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</sheets>
  <definedNames>
    <definedName name="_xlnm.Print_Area" localSheetId="7">'4P'!$A$1:$W$228</definedName>
    <definedName name="_xlnm.Print_Area" localSheetId="8">'4W'!$A$1:$W$228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tabel'!$A$1:$O$9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'4P'!$7:$11</definedName>
    <definedName name="_xlnm.Print_Titles" localSheetId="8">'4W'!$7:$11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<sst xmlns="http://schemas.openxmlformats.org/spreadsheetml/2006/main" count="19385" uniqueCount="467">
  <si>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</si>
  <si>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</si>
  <si>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</si>
  <si>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</si>
  <si>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</si>
  <si>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</si>
  <si>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</si>
  <si>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</si>
  <si>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</si>
  <si>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</si>
  <si>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</si>
  <si>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</si>
  <si>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</si>
  <si>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</si>
  <si>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</si>
  <si>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</si>
  <si>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</si>
  <si>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</si>
  <si>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</si>
  <si>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</si>
  <si>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</si>
  <si>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</si>
  <si>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</si>
  <si>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</si>
  <si>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</si>
  <si>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</si>
  <si>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</si>
  <si>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</si>
  <si>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</si>
  <si>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</si>
  <si>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</si>
  <si>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</si>
  <si>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</si>
  <si>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</si>
  <si>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</si>
  <si>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</si>
  <si>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</si>
  <si>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</si>
  <si>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</si>
  <si>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</si>
  <si>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</si>
  <si>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</si>
  <si>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</si>
  <si>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</si>
  <si>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</si>
  <si>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</si>
  <si>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</si>
  <si>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</si>
  <si>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</si>
  <si>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</si>
  <si>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</si>
  <si>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</si>
  <si>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</si>
  <si>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</si>
  <si>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</si>
  <si>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</si>
  <si>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</si>
  <si>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</si>
  <si>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</si>
  <si>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</si>
  <si>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</si>
  <si>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</si>
  <si>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</si>
  <si>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</si>
  <si>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</si>
  <si>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</si>
  <si>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</si>
  <si>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</si>
  <si>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</si>
  <si>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</si>
  <si>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</si>
  <si>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</si>
  <si>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</si>
  <si>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</si>
  <si>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</si>
  <si>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</si>
  <si>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>275, 276, 278, 279, 292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</si>
  <si>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</si>
  <si>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</si>
  <si>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</si>
  <si>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</si>
  <si>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201, 211, 221, 631, 641, 651</t>
  </si>
  <si>
    <t>202, 212, 222, 632, 642, 652</t>
  </si>
  <si>
    <t>231, 232, 233, 288, 661, 662, 663, 664</t>
  </si>
  <si>
    <t>244, 626</t>
  </si>
  <si>
    <t>Rb-28S</t>
  </si>
  <si>
    <t>kolumna 7 - kolumna 12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</si>
  <si>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</si>
  <si>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</si>
  <si>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</si>
  <si>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</si>
  <si>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</si>
  <si>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</si>
  <si>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</si>
  <si>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</si>
  <si>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</si>
  <si>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</si>
  <si>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</si>
  <si>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</si>
  <si>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</si>
  <si>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</si>
  <si>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</si>
  <si>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275, 276, 277, 278, 279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</si>
  <si>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</si>
  <si>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</si>
  <si>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</si>
  <si>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</si>
  <si>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</si>
  <si>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</si>
  <si>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</si>
  <si>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</si>
  <si>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</si>
  <si>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</si>
  <si>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Własne</t>
  </si>
  <si>
    <t>Dochody z majątku</t>
  </si>
  <si>
    <t>Pozostałe dochody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</si>
  <si>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</si>
  <si>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</si>
  <si>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</si>
  <si>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</si>
  <si>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</si>
  <si>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</si>
  <si>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</si>
  <si>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</si>
  <si>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231, 232, 233, 241, 242, 243, 248, 249, 250, 251, 252, 253, 254, 255, 256, 257, 258, 259, 262, 263, 265, 266, 267, 271, 272, 273, 280, 281, 282, 283, 288</t>
  </si>
  <si>
    <t>601, 602, 605, 606, 607, 608, 611, 612, 613, 614, 617, 621, 622, 623, 626, 627, 628, 629, 630, 661, 662, 663, 664, 665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</si>
  <si>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</si>
  <si>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</si>
  <si>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</si>
  <si>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</si>
  <si>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</si>
  <si>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</si>
  <si>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</si>
  <si>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</si>
  <si>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</si>
  <si>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</si>
  <si>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</si>
  <si>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</si>
  <si>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</si>
  <si>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</si>
  <si>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zadłużenia</t>
  </si>
  <si>
    <t>obsługi zadłużenia</t>
  </si>
  <si>
    <t>wykonanie ogółem</t>
  </si>
  <si>
    <t>inwestycje i zakupy inwestycyjne</t>
  </si>
  <si>
    <t>kolumna 7 - kolumna 8</t>
  </si>
  <si>
    <t>kolumna 10 - kolumna 11</t>
  </si>
  <si>
    <t>8, 11</t>
  </si>
  <si>
    <t>14, 17</t>
  </si>
  <si>
    <t>601, 602, 605, 606, 607, 608, 611, 612, 613, 614, 617, 620, 621, 622, 623, 626, 627, 628, 629, 630, 661, 662, 663, 664, 665, 680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</si>
  <si>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</si>
  <si>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</si>
  <si>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</si>
  <si>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</si>
  <si>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</si>
  <si>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</si>
  <si>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</si>
  <si>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</si>
  <si>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</si>
  <si>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</si>
  <si>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</si>
  <si>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076, 077, 078, 087, 620, 626, 628, 629, 630, 631, 632, 633, 641, 642, 643, 651, 652, 653, 661, 662, 663, 664, 665</t>
  </si>
  <si>
    <t>201, 202, 203, 211, 212, 213, 221, 222, 223, 231, 232, 233, 244, 273, 288, 620, 626, 631, 632, 633, 641, 642, 643, 651, 652, 653, 661, 662, 663, 664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</si>
  <si>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</si>
  <si>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</si>
  <si>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</si>
  <si>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</si>
  <si>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</si>
  <si>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</si>
  <si>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</si>
  <si>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</si>
  <si>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</si>
  <si>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plan: kolumna 14 (tab.2)/kolumna 7 (tab.1) * 100%; wykonanie: kolumna 14 (tab.2)/kolumna 10 (tab.1) * 100%</t>
  </si>
  <si>
    <t>plan: kolumna 17 (tab.2)/kolumna 7 (tab.1) * 100%; wykonanie: kolumna 17 (tab.2)/kolumna 10 (tab.1) * 100%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</si>
  <si>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</si>
  <si>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</si>
  <si>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</si>
  <si>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</si>
  <si>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</si>
  <si>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</si>
  <si>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</si>
  <si>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</si>
  <si>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</si>
  <si>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</si>
  <si>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</si>
  <si>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</si>
  <si>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</si>
  <si>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</si>
  <si>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</si>
  <si>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</si>
  <si>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</si>
  <si>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</si>
  <si>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</si>
  <si>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</si>
  <si>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</si>
  <si>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</si>
  <si>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 xml:space="preserve">II kwartału </t>
  </si>
  <si>
    <t>04.09.2007</t>
  </si>
  <si>
    <t>Suma całkowita (bez związków)</t>
  </si>
  <si>
    <t>02</t>
  </si>
  <si>
    <t>00</t>
  </si>
  <si>
    <t>0</t>
  </si>
  <si>
    <t>dolnośląskie</t>
  </si>
  <si>
    <t>Suma - powiaty</t>
  </si>
  <si>
    <t>01</t>
  </si>
  <si>
    <t>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</si>
  <si>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</si>
  <si>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</si>
  <si>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</si>
  <si>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</si>
  <si>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</si>
  <si>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</si>
  <si>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</si>
  <si>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</si>
  <si>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</si>
  <si>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</si>
  <si>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</si>
  <si>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</si>
  <si>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</si>
  <si>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</si>
  <si>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</si>
  <si>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</si>
  <si>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</si>
  <si>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</si>
  <si>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</si>
  <si>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</si>
  <si>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</si>
  <si>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</si>
  <si>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</si>
  <si>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</si>
  <si>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</si>
  <si>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</si>
  <si>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</si>
  <si>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</si>
  <si>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</si>
  <si>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</si>
  <si>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</si>
  <si>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</si>
  <si>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</si>
  <si>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</si>
  <si>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</si>
  <si>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</si>
  <si>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</si>
  <si>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</si>
  <si>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</si>
  <si>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</si>
  <si>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</si>
  <si>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</si>
  <si>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</si>
  <si>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</si>
  <si>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</si>
  <si>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</si>
  <si>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</si>
  <si>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</si>
  <si>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</si>
  <si>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</si>
  <si>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Suma - miasta na prawach pow.</t>
  </si>
  <si>
    <t>61</t>
  </si>
  <si>
    <t>2</t>
  </si>
  <si>
    <t>Jelenia Góra</t>
  </si>
  <si>
    <t>62</t>
  </si>
  <si>
    <t>Legnica</t>
  </si>
  <si>
    <t>64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</si>
  <si>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</si>
  <si>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</si>
  <si>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</si>
  <si>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</si>
  <si>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</si>
  <si>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</si>
  <si>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</si>
  <si>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</si>
  <si>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</si>
  <si>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</si>
  <si>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</si>
  <si>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</si>
  <si>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</si>
  <si>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</si>
  <si>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</si>
  <si>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</si>
  <si>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</si>
  <si>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</si>
  <si>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</si>
  <si>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</si>
  <si>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</si>
  <si>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</si>
  <si>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</si>
  <si>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</si>
  <si>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</si>
  <si>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</si>
  <si>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</si>
  <si>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</si>
  <si>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</si>
  <si>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</si>
  <si>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</si>
  <si>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</si>
  <si>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</si>
  <si>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</si>
  <si>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</si>
  <si>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</si>
  <si>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</si>
  <si>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</si>
  <si>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</si>
  <si>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</si>
  <si>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</si>
  <si>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</si>
  <si>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</si>
  <si>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</si>
  <si>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</si>
  <si>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</si>
  <si>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</si>
  <si>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</si>
  <si>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</si>
  <si>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</si>
  <si>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</si>
  <si>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</si>
  <si>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</si>
  <si>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</si>
  <si>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</si>
  <si>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</si>
  <si>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</si>
  <si>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</si>
  <si>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</si>
  <si>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</si>
  <si>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</si>
  <si>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</si>
  <si>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</si>
  <si>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</si>
  <si>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</si>
  <si>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</si>
  <si>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</si>
  <si>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</si>
  <si>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</si>
  <si>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</si>
  <si>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</si>
  <si>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</si>
  <si>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</si>
  <si>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</si>
  <si>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</si>
  <si>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</si>
  <si>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</si>
  <si>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</si>
  <si>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</si>
  <si>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</si>
  <si>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</si>
  <si>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</si>
  <si>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</si>
  <si>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</si>
  <si>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</si>
  <si>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</si>
  <si>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</si>
  <si>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</si>
  <si>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</si>
  <si>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</si>
  <si>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</si>
  <si>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</si>
  <si>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</si>
  <si>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</si>
  <si>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</si>
  <si>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</si>
  <si>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</si>
  <si>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</si>
  <si>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</si>
  <si>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</si>
  <si>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</si>
  <si>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</si>
  <si>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3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</si>
  <si>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</si>
  <si>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</si>
  <si>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</si>
  <si>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</si>
  <si>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</si>
  <si>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</si>
  <si>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</si>
  <si>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</si>
  <si>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</si>
  <si>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</si>
  <si>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</si>
  <si>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</si>
  <si>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</si>
  <si>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</si>
  <si>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</si>
  <si>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</si>
  <si>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</si>
  <si>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</si>
  <si>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</si>
  <si>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</si>
  <si>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</si>
  <si>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</si>
  <si>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</si>
  <si>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</si>
  <si>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</si>
  <si>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</si>
  <si>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</si>
  <si>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</si>
  <si>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</si>
  <si>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</si>
  <si>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</si>
  <si>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</si>
  <si>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</si>
  <si>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</si>
  <si>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</si>
  <si>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</si>
  <si>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</si>
  <si>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</si>
  <si>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</si>
  <si>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</si>
  <si>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</si>
  <si>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</si>
  <si>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</si>
  <si>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</si>
  <si>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</si>
  <si>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</si>
  <si>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</si>
  <si>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</si>
  <si>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</si>
  <si>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</si>
  <si>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</si>
  <si>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</si>
  <si>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</si>
  <si>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</si>
  <si>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</si>
  <si>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</si>
  <si>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</si>
  <si>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8</t>
  </si>
  <si>
    <t>Ekologiczny Związek Gospodarki Odpadami Komunalnymi "EKOGOK"</t>
  </si>
  <si>
    <t>Miedzygminny Zw. Celowy Powołany dla Stworzenia Wspolnego Systemu Gospodarki Odpadami w Powiecie Kłodzkim w Kłodzku</t>
  </si>
  <si>
    <t>63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</si>
  <si>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</si>
  <si>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</si>
  <si>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</si>
  <si>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</si>
  <si>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</si>
  <si>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</si>
  <si>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</si>
  <si>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</si>
  <si>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</si>
  <si>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Ślęza - Oława</t>
  </si>
  <si>
    <t>Związek Międzygminny Unia Gmin Śląskich z siedzibą w Legnicy</t>
  </si>
  <si>
    <t>ogółem         plan</t>
  </si>
  <si>
    <t>Suma całkowita</t>
  </si>
  <si>
    <t>Rb-28S (suma par. 801, 802, 806, '807, 810, 811, 812, 813) + Rb-NDS (wiersze D21 + D24 +D25), odpowiednio plan i wykonanie w tabelach dotyczących planu i wykonania</t>
  </si>
  <si>
    <t>Zakładka</t>
  </si>
  <si>
    <t>Tytuł</t>
  </si>
  <si>
    <t>2P</t>
  </si>
  <si>
    <t>2W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</si>
  <si>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</si>
  <si>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</si>
  <si>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</si>
  <si>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</si>
  <si>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</si>
  <si>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</si>
  <si>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</si>
  <si>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</si>
  <si>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</si>
  <si>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</si>
  <si>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</si>
  <si>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</si>
  <si>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</si>
  <si>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 xml:space="preserve">    (plan)</t>
  </si>
  <si>
    <t xml:space="preserve">    (wykonanie)</t>
  </si>
  <si>
    <t>Pozycja sprawozdania/Paragrafy/Formuła licząca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</si>
  <si>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</si>
  <si>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</si>
  <si>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</si>
  <si>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</si>
  <si>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</si>
  <si>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</si>
  <si>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wiersz D25, odpowiednio plan lub wykonanie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</si>
</sst>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</numFmts>
  <fonts count="12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7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1" fontId="8" fillId="3" borderId="8" xfId="0" applyNumberFormat="1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8" fillId="3" borderId="22" xfId="0" applyNumberFormat="1" applyFont="1" applyFill="1" applyBorder="1" applyAlignment="1">
      <alignment horizontal="right" vertical="center"/>
    </xf>
    <xf numFmtId="1" fontId="8" fillId="3" borderId="8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" fontId="3" fillId="0" borderId="8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6" fontId="0" fillId="0" borderId="24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/>
    </xf>
    <xf numFmtId="1" fontId="8" fillId="3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1" fontId="0" fillId="2" borderId="41" xfId="0" applyNumberFormat="1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O79" sqref="O79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30" t="s">
        <v>173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38.25" customHeight="1">
      <c r="A2" s="224" t="s">
        <v>440</v>
      </c>
      <c r="B2" s="237" t="s">
        <v>441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</row>
    <row r="3" spans="1:15" ht="24" customHeight="1">
      <c r="A3" s="225">
        <v>1</v>
      </c>
      <c r="B3" s="229" t="str">
        <f>B78&amp;C78&amp;$L$78&amp;$N$78&amp;$O$78&amp;$P$78</f>
        <v>Tabela 1. Wykonanie dochodów i wydatków w budżetach jst woj. dolnośląskiego wg stanu na koniec II kwartału 2007 roku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24" customHeight="1">
      <c r="A4" s="225" t="s">
        <v>442</v>
      </c>
      <c r="B4" s="229" t="str">
        <f>B79&amp;C79&amp;$L$78&amp;$N$78&amp;$O$78&amp;$P$78&amp;L79</f>
        <v>Tabela 2. Przychody i rozchody oraz zadłużenie w budżetach jst woj. dolnośląskiego wg stanu na koniec II kwartału 2007 roku    (plan)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ht="24" customHeight="1">
      <c r="A5" s="225" t="s">
        <v>443</v>
      </c>
      <c r="B5" s="229" t="str">
        <f>B79&amp;C79&amp;$L$78&amp;$N$78&amp;$O$78&amp;$P$78&amp;L80</f>
        <v>Tabela 2. Przychody i rozchody oraz zadłużenie w budżetach jst woj. dolnośląskiego wg stanu na koniec II kwartału 2007 roku    (wykonanie)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ht="24" customHeight="1">
      <c r="A6" s="225" t="s">
        <v>444</v>
      </c>
      <c r="B6" s="232" t="str">
        <f>B80&amp;C80&amp;$L$78&amp;$N$78&amp;$O$78&amp;$P$78&amp;L79</f>
        <v>Tabela 3. Struktura i dynamika dochodów ogółem budżetów jst woj. dolnośląskiego wg stanu na koniec II kwartału 2007 roku    (plan)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</row>
    <row r="7" spans="1:15" ht="24" customHeight="1">
      <c r="A7" s="225" t="s">
        <v>445</v>
      </c>
      <c r="B7" s="229" t="str">
        <f>B80&amp;C80&amp;$L$78&amp;$N$78&amp;$O$78&amp;$P$78&amp;L80</f>
        <v>Tabela 3. Struktura i dynamika dochodów ogółem budżetów jst woj. dolnośląskiego wg stanu na koniec II kwartału 2007 roku    (wykonanie)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1:15" ht="24" customHeight="1">
      <c r="A8" s="225" t="s">
        <v>446</v>
      </c>
      <c r="B8" s="232" t="str">
        <f>B81&amp;C81&amp;$L$78&amp;$N$78&amp;$O$78&amp;$P$78&amp;L79</f>
        <v>Tabela 4. Struktura dochodów własnych budżetów jst woj. dolnośląskiego wg stanu na koniec II kwartału 2007 roku    (plan)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</row>
    <row r="9" spans="1:15" ht="24" customHeight="1">
      <c r="A9" s="225" t="s">
        <v>447</v>
      </c>
      <c r="B9" s="229" t="str">
        <f>B81&amp;C81&amp;$L$78&amp;$N$78&amp;$O$78&amp;$P$78&amp;L80</f>
        <v>Tabela 4. Struktura dochodów własnych budżetów jst woj. dolnośląskiego wg stanu na koniec II kwartału 2007 roku    (wykonanie)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15" ht="24" customHeight="1">
      <c r="A10" s="225" t="s">
        <v>448</v>
      </c>
      <c r="B10" s="232" t="str">
        <f>B82&amp;C82&amp;$L$78&amp;$N$78&amp;$O$78&amp;$P$78&amp;L79</f>
        <v>Tabela 5.  Struktura subwencji ogólnej jst woj. dolnośląskiego wg stanu na koniec II kwartału 2007 roku    (plan)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4"/>
    </row>
    <row r="11" spans="1:15" ht="24" customHeight="1">
      <c r="A11" s="225" t="s">
        <v>449</v>
      </c>
      <c r="B11" s="229" t="str">
        <f>B82&amp;C82&amp;$L$78&amp;$N$78&amp;$O$78&amp;$P$78&amp;L80</f>
        <v>Tabela 5.  Struktura subwencji ogólnej jst woj. dolnośląskiego wg stanu na koniec II kwartału 2007 roku    (wykonanie)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</row>
    <row r="12" spans="1:15" ht="24" customHeight="1">
      <c r="A12" s="225" t="s">
        <v>450</v>
      </c>
      <c r="B12" s="232" t="str">
        <f>B83&amp;C83&amp;$L$78&amp;$N$78&amp;$O$78&amp;$P$78&amp;L79</f>
        <v>Tabela 6. Struktura dotacji celowych przekazywanych do budżetów jst woj. dolnośląskiego wg stanu na koniec II kwartału 2007 roku    (plan)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15" ht="24" customHeight="1">
      <c r="A13" s="225" t="s">
        <v>451</v>
      </c>
      <c r="B13" s="229" t="str">
        <f>B83&amp;C83&amp;$L$78&amp;$N$78&amp;$O$78&amp;$P$78&amp;L80</f>
        <v>Tabela 6. Struktura dotacji celowych przekazywanych do budżetów jst woj. dolnośląskiego wg stanu na koniec II kwartału 2007 roku    (wykonanie)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5" ht="24" customHeight="1">
      <c r="A14" s="225" t="s">
        <v>452</v>
      </c>
      <c r="B14" s="232" t="str">
        <f>B84&amp;C84&amp;$L$78&amp;$N$78&amp;$O$78&amp;$P$78&amp;L79</f>
        <v>Tabela 7. Struktura wydatków ogółem budżetów jst woj. dolnośląskiego wg stanu na koniec II kwartału 2007 roku    (plan)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1:15" ht="24" customHeight="1">
      <c r="A15" s="225" t="s">
        <v>453</v>
      </c>
      <c r="B15" s="229" t="str">
        <f>B84&amp;C84&amp;$L$78&amp;$N$78&amp;$O$78&amp;$P$78&amp;L80</f>
        <v>Tabela 7. Struktura wydatków ogółem budżetów jst woj. dolnośląskiego wg stanu na koniec II kwartału 2007 roku    (wykonanie)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24" customHeight="1">
      <c r="A16" s="225" t="s">
        <v>454</v>
      </c>
      <c r="B16" s="232" t="str">
        <f>B85&amp;C85&amp;$L$78&amp;$N$78&amp;$O$78&amp;$P$78&amp;L79</f>
        <v>Tabela 8. Wydatki jst wg ważniejszych działów klasyfikacji budżetowej wg stanu na koniec II kwartału 2007 roku    (plan)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4"/>
    </row>
    <row r="17" spans="1:15" ht="24" customHeight="1">
      <c r="A17" s="225" t="s">
        <v>455</v>
      </c>
      <c r="B17" s="229" t="str">
        <f>B85&amp;C85&amp;$L$78&amp;$N$78&amp;$O$78&amp;$P$78&amp;L80</f>
        <v>Tabela 8. Wydatki jst wg ważniejszych działów klasyfikacji budżetowej wg stanu na koniec II kwartału 2007 roku    (wykonanie)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75" spans="2:16" ht="23.25">
      <c r="B75" s="199" t="s">
        <v>456</v>
      </c>
      <c r="C75" s="199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spans="2:16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</row>
    <row r="77" spans="2:16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</row>
    <row r="78" spans="2:16" ht="12.75">
      <c r="B78" s="198" t="s">
        <v>174</v>
      </c>
      <c r="C78" s="236" t="s">
        <v>182</v>
      </c>
      <c r="D78" s="235"/>
      <c r="E78" s="235"/>
      <c r="F78" s="235"/>
      <c r="G78" s="235"/>
      <c r="H78" s="235"/>
      <c r="I78" s="235"/>
      <c r="J78" s="231"/>
      <c r="K78" s="197"/>
      <c r="L78" s="200" t="s">
        <v>190</v>
      </c>
      <c r="M78" s="200"/>
      <c r="N78" s="200" t="s">
        <v>195</v>
      </c>
      <c r="O78" s="201">
        <v>2007</v>
      </c>
      <c r="P78" s="200" t="s">
        <v>191</v>
      </c>
    </row>
    <row r="79" spans="2:16" ht="12.75">
      <c r="B79" s="198" t="s">
        <v>175</v>
      </c>
      <c r="C79" s="236" t="s">
        <v>183</v>
      </c>
      <c r="D79" s="235"/>
      <c r="E79" s="235"/>
      <c r="F79" s="235"/>
      <c r="G79" s="235"/>
      <c r="H79" s="235"/>
      <c r="I79" s="235"/>
      <c r="J79" s="231"/>
      <c r="K79" s="197"/>
      <c r="L79" s="197" t="s">
        <v>457</v>
      </c>
      <c r="M79" s="197"/>
      <c r="N79" s="197"/>
      <c r="O79" s="197"/>
      <c r="P79" s="197"/>
    </row>
    <row r="80" spans="2:16" ht="12.75">
      <c r="B80" s="198" t="s">
        <v>176</v>
      </c>
      <c r="C80" s="236" t="s">
        <v>184</v>
      </c>
      <c r="D80" s="235"/>
      <c r="E80" s="235"/>
      <c r="F80" s="235"/>
      <c r="G80" s="235"/>
      <c r="H80" s="235"/>
      <c r="I80" s="235"/>
      <c r="J80" s="231"/>
      <c r="K80" s="197"/>
      <c r="L80" s="197" t="s">
        <v>458</v>
      </c>
      <c r="M80" s="197"/>
      <c r="N80" s="197"/>
      <c r="O80" s="197"/>
      <c r="P80" s="197"/>
    </row>
    <row r="81" spans="2:16" ht="12.75">
      <c r="B81" s="198" t="s">
        <v>177</v>
      </c>
      <c r="C81" s="236" t="s">
        <v>185</v>
      </c>
      <c r="D81" s="235"/>
      <c r="E81" s="235"/>
      <c r="F81" s="235"/>
      <c r="G81" s="235"/>
      <c r="H81" s="235"/>
      <c r="I81" s="235"/>
      <c r="J81" s="231"/>
      <c r="K81" s="197"/>
      <c r="L81" s="197"/>
      <c r="M81" s="197"/>
      <c r="N81" s="197"/>
      <c r="O81" s="197"/>
      <c r="P81" s="197"/>
    </row>
    <row r="82" spans="2:16" ht="12.75">
      <c r="B82" s="198" t="s">
        <v>178</v>
      </c>
      <c r="C82" s="236" t="s">
        <v>186</v>
      </c>
      <c r="D82" s="235"/>
      <c r="E82" s="235"/>
      <c r="F82" s="235"/>
      <c r="G82" s="235"/>
      <c r="H82" s="235"/>
      <c r="I82" s="235"/>
      <c r="J82" s="231"/>
      <c r="K82" s="197"/>
      <c r="L82" s="197"/>
      <c r="M82" s="197"/>
      <c r="N82" s="197"/>
      <c r="O82" s="197"/>
      <c r="P82" s="197"/>
    </row>
    <row r="83" spans="2:16" ht="12.75">
      <c r="B83" s="198" t="s">
        <v>179</v>
      </c>
      <c r="C83" s="236" t="s">
        <v>187</v>
      </c>
      <c r="D83" s="235"/>
      <c r="E83" s="235"/>
      <c r="F83" s="235"/>
      <c r="G83" s="235"/>
      <c r="H83" s="235"/>
      <c r="I83" s="235"/>
      <c r="J83" s="231"/>
      <c r="K83" s="197"/>
      <c r="L83" s="197"/>
      <c r="M83" s="197"/>
      <c r="N83" s="197"/>
      <c r="O83" s="197"/>
      <c r="P83" s="197"/>
    </row>
    <row r="84" spans="2:16" ht="12.75">
      <c r="B84" s="198" t="s">
        <v>180</v>
      </c>
      <c r="C84" s="236" t="s">
        <v>188</v>
      </c>
      <c r="D84" s="235"/>
      <c r="E84" s="235"/>
      <c r="F84" s="235"/>
      <c r="G84" s="235"/>
      <c r="H84" s="235"/>
      <c r="I84" s="235"/>
      <c r="J84" s="231"/>
      <c r="K84" s="197"/>
      <c r="L84" s="197"/>
      <c r="M84" s="197"/>
      <c r="N84" s="197"/>
      <c r="O84" s="197"/>
      <c r="P84" s="197"/>
    </row>
    <row r="85" spans="2:16" ht="12.75">
      <c r="B85" s="198" t="s">
        <v>181</v>
      </c>
      <c r="C85" s="236" t="s">
        <v>189</v>
      </c>
      <c r="D85" s="235"/>
      <c r="E85" s="235"/>
      <c r="F85" s="235"/>
      <c r="G85" s="235"/>
      <c r="H85" s="235"/>
      <c r="I85" s="235"/>
      <c r="J85" s="231"/>
      <c r="K85" s="197"/>
      <c r="L85" s="197"/>
      <c r="M85" s="197"/>
      <c r="N85" s="197"/>
      <c r="O85" s="197"/>
      <c r="P85" s="197"/>
    </row>
    <row r="86" spans="2:16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</row>
    <row r="87" spans="2:16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</row>
    <row r="88" spans="2:16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</row>
  </sheetData>
  <mergeCells count="25">
    <mergeCell ref="A1:O1"/>
    <mergeCell ref="B2:O2"/>
    <mergeCell ref="B7:O7"/>
    <mergeCell ref="B3:O3"/>
    <mergeCell ref="B4:O4"/>
    <mergeCell ref="B5:O5"/>
    <mergeCell ref="B6:O6"/>
    <mergeCell ref="B8:O8"/>
    <mergeCell ref="B9:O9"/>
    <mergeCell ref="B10:O10"/>
    <mergeCell ref="B11:O11"/>
    <mergeCell ref="B12:O12"/>
    <mergeCell ref="B13:O13"/>
    <mergeCell ref="B14:O14"/>
    <mergeCell ref="B15:O15"/>
    <mergeCell ref="B16:O16"/>
    <mergeCell ref="B17:O17"/>
    <mergeCell ref="C78:J78"/>
    <mergeCell ref="C79:J79"/>
    <mergeCell ref="C84:J84"/>
    <mergeCell ref="C85:J85"/>
    <mergeCell ref="C80:J80"/>
    <mergeCell ref="C81:J81"/>
    <mergeCell ref="C82:J82"/>
    <mergeCell ref="C83:J83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04.09.2007</v>
      </c>
      <c r="O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04.09.2007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tabel'!B10</f>
        <v>Tabela 5.  Struktura subwencji ogólnej jst woj. dolnośląskiego wg stanu na koniec II kwartału 2007 roku    (plan)</v>
      </c>
      <c r="N5" s="38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18" t="s">
        <v>64</v>
      </c>
      <c r="I7" s="318"/>
      <c r="J7" s="318"/>
      <c r="K7" s="318"/>
      <c r="L7" s="318"/>
      <c r="M7" s="318" t="s">
        <v>23</v>
      </c>
      <c r="N7" s="318"/>
      <c r="O7" s="319"/>
    </row>
    <row r="8" spans="1:15" s="39" customFormat="1" ht="16.5" customHeight="1">
      <c r="A8" s="241"/>
      <c r="B8" s="259"/>
      <c r="C8" s="259"/>
      <c r="D8" s="259"/>
      <c r="E8" s="259"/>
      <c r="F8" s="248"/>
      <c r="G8" s="249"/>
      <c r="H8" s="313" t="s">
        <v>116</v>
      </c>
      <c r="I8" s="268" t="s">
        <v>44</v>
      </c>
      <c r="J8" s="304"/>
      <c r="K8" s="304"/>
      <c r="L8" s="271" t="s">
        <v>117</v>
      </c>
      <c r="M8" s="320" t="s">
        <v>32</v>
      </c>
      <c r="N8" s="320" t="s">
        <v>33</v>
      </c>
      <c r="O8" s="323" t="s">
        <v>34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2"/>
      <c r="I9" s="316" t="s">
        <v>22</v>
      </c>
      <c r="J9" s="316" t="s">
        <v>21</v>
      </c>
      <c r="K9" s="316" t="s">
        <v>194</v>
      </c>
      <c r="L9" s="312"/>
      <c r="M9" s="321"/>
      <c r="N9" s="321"/>
      <c r="O9" s="324"/>
      <c r="P9"/>
      <c r="Q9"/>
      <c r="R9"/>
      <c r="S9"/>
      <c r="T9"/>
      <c r="U9"/>
      <c r="V9"/>
      <c r="W9"/>
    </row>
    <row r="10" spans="1:23" s="39" customFormat="1" ht="13.5" thickBot="1">
      <c r="A10" s="242"/>
      <c r="B10" s="260"/>
      <c r="C10" s="260"/>
      <c r="D10" s="260"/>
      <c r="E10" s="260"/>
      <c r="F10" s="250"/>
      <c r="G10" s="251"/>
      <c r="H10" s="272"/>
      <c r="I10" s="317"/>
      <c r="J10" s="317"/>
      <c r="K10" s="317"/>
      <c r="L10" s="272"/>
      <c r="M10" s="322"/>
      <c r="N10" s="322"/>
      <c r="O10" s="325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69">
        <v>6</v>
      </c>
      <c r="G11" s="270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438</v>
      </c>
      <c r="G12" s="111"/>
      <c r="H12" s="112">
        <v>2320497697</v>
      </c>
      <c r="I12" s="112">
        <v>1888742368</v>
      </c>
      <c r="J12" s="112">
        <v>298535888</v>
      </c>
      <c r="K12" s="112">
        <v>131919155</v>
      </c>
      <c r="L12" s="112">
        <v>8380000</v>
      </c>
      <c r="M12" s="147">
        <v>81.39384798536173</v>
      </c>
      <c r="N12" s="147">
        <v>12.865166312638662</v>
      </c>
      <c r="O12" s="148">
        <v>5.6849509124938375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90"/>
      <c r="G13" s="103" t="s">
        <v>201</v>
      </c>
      <c r="H13" s="104">
        <v>129131429</v>
      </c>
      <c r="I13" s="104">
        <v>48836069</v>
      </c>
      <c r="J13" s="104">
        <v>27334351</v>
      </c>
      <c r="K13" s="104">
        <v>52961009</v>
      </c>
      <c r="L13" s="104">
        <v>3800000</v>
      </c>
      <c r="M13" s="145">
        <v>37.81888683350666</v>
      </c>
      <c r="N13" s="145">
        <v>21.167852947712674</v>
      </c>
      <c r="O13" s="146">
        <v>41.013260218780665</v>
      </c>
    </row>
    <row r="14" spans="1:15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20">
        <v>610931640</v>
      </c>
      <c r="I14" s="120">
        <v>515830728</v>
      </c>
      <c r="J14" s="120">
        <v>67540250</v>
      </c>
      <c r="K14" s="120">
        <v>27560662</v>
      </c>
      <c r="L14" s="120">
        <v>580000</v>
      </c>
      <c r="M14" s="156">
        <v>84.43346100064485</v>
      </c>
      <c r="N14" s="156">
        <v>11.0552876259609</v>
      </c>
      <c r="O14" s="157">
        <v>4.511251373394248</v>
      </c>
    </row>
    <row r="15" spans="1:15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8"/>
      <c r="G15" s="24" t="s">
        <v>205</v>
      </c>
      <c r="H15" s="13">
        <v>23454480</v>
      </c>
      <c r="I15" s="13">
        <v>20972546</v>
      </c>
      <c r="J15" s="13">
        <v>2208848</v>
      </c>
      <c r="K15" s="13">
        <v>273086</v>
      </c>
      <c r="L15" s="13">
        <v>280000</v>
      </c>
      <c r="M15" s="83">
        <v>89.41808132177734</v>
      </c>
      <c r="N15" s="83">
        <v>9.417595273909292</v>
      </c>
      <c r="O15" s="84">
        <v>1.1643234043133766</v>
      </c>
    </row>
    <row r="16" spans="1:15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28"/>
      <c r="G16" s="49" t="s">
        <v>206</v>
      </c>
      <c r="H16" s="13">
        <v>34329096</v>
      </c>
      <c r="I16" s="13">
        <v>28021585</v>
      </c>
      <c r="J16" s="13">
        <v>6168175</v>
      </c>
      <c r="K16" s="13">
        <v>139336</v>
      </c>
      <c r="L16" s="13">
        <v>0</v>
      </c>
      <c r="M16" s="83">
        <v>81.62634110726364</v>
      </c>
      <c r="N16" s="83">
        <v>17.96777578995963</v>
      </c>
      <c r="O16" s="84">
        <v>0.4058831027767233</v>
      </c>
    </row>
    <row r="17" spans="1:15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13">
        <v>33302148</v>
      </c>
      <c r="I17" s="13">
        <v>31744362</v>
      </c>
      <c r="J17" s="13">
        <v>131901</v>
      </c>
      <c r="K17" s="13">
        <v>1425885</v>
      </c>
      <c r="L17" s="13">
        <v>0</v>
      </c>
      <c r="M17" s="83">
        <v>95.32226569889725</v>
      </c>
      <c r="N17" s="83">
        <v>0.39607355057097215</v>
      </c>
      <c r="O17" s="84">
        <v>4.281660750531768</v>
      </c>
    </row>
    <row r="18" spans="1:15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13">
        <v>13988494</v>
      </c>
      <c r="I18" s="13">
        <v>10447014</v>
      </c>
      <c r="J18" s="13">
        <v>2474972</v>
      </c>
      <c r="K18" s="13">
        <v>1066508</v>
      </c>
      <c r="L18" s="13">
        <v>0</v>
      </c>
      <c r="M18" s="83">
        <v>74.68290725220314</v>
      </c>
      <c r="N18" s="83">
        <v>17.692912475067008</v>
      </c>
      <c r="O18" s="84">
        <v>7.624180272729859</v>
      </c>
    </row>
    <row r="19" spans="1:15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13">
        <v>18809612</v>
      </c>
      <c r="I19" s="13">
        <v>14705755</v>
      </c>
      <c r="J19" s="13">
        <v>2992160</v>
      </c>
      <c r="K19" s="13">
        <v>1111697</v>
      </c>
      <c r="L19" s="13">
        <v>0</v>
      </c>
      <c r="M19" s="83">
        <v>78.18212837138799</v>
      </c>
      <c r="N19" s="83">
        <v>15.90761149140131</v>
      </c>
      <c r="O19" s="84">
        <v>5.910260137210698</v>
      </c>
    </row>
    <row r="20" spans="1:15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13">
        <v>13541654</v>
      </c>
      <c r="I20" s="13">
        <v>10425764</v>
      </c>
      <c r="J20" s="13">
        <v>2426484</v>
      </c>
      <c r="K20" s="13">
        <v>689406</v>
      </c>
      <c r="L20" s="13">
        <v>0</v>
      </c>
      <c r="M20" s="83">
        <v>76.99032924633875</v>
      </c>
      <c r="N20" s="83">
        <v>17.918667837769302</v>
      </c>
      <c r="O20" s="84">
        <v>5.091002915891958</v>
      </c>
    </row>
    <row r="21" spans="1:15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13">
        <v>11127150</v>
      </c>
      <c r="I21" s="13">
        <v>8553505</v>
      </c>
      <c r="J21" s="13">
        <v>2149122</v>
      </c>
      <c r="K21" s="13">
        <v>424523</v>
      </c>
      <c r="L21" s="13">
        <v>0</v>
      </c>
      <c r="M21" s="83">
        <v>76.87058231442913</v>
      </c>
      <c r="N21" s="83">
        <v>19.314217926423208</v>
      </c>
      <c r="O21" s="84">
        <v>3.8151997591476703</v>
      </c>
    </row>
    <row r="22" spans="1:15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13">
        <v>55604030</v>
      </c>
      <c r="I22" s="13">
        <v>45419453</v>
      </c>
      <c r="J22" s="13">
        <v>8767253</v>
      </c>
      <c r="K22" s="13">
        <v>1417324</v>
      </c>
      <c r="L22" s="13">
        <v>0</v>
      </c>
      <c r="M22" s="83">
        <v>81.68374306682448</v>
      </c>
      <c r="N22" s="83">
        <v>15.767297801975863</v>
      </c>
      <c r="O22" s="84">
        <v>2.5489591311996627</v>
      </c>
    </row>
    <row r="23" spans="1:15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13">
        <v>8891790</v>
      </c>
      <c r="I23" s="13">
        <v>4781821</v>
      </c>
      <c r="J23" s="13">
        <v>2949731</v>
      </c>
      <c r="K23" s="13">
        <v>1160238</v>
      </c>
      <c r="L23" s="13">
        <v>0</v>
      </c>
      <c r="M23" s="83">
        <v>53.777934476635195</v>
      </c>
      <c r="N23" s="83">
        <v>33.17364670105794</v>
      </c>
      <c r="O23" s="84">
        <v>13.04841882230687</v>
      </c>
    </row>
    <row r="24" spans="1:15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13">
        <v>20230138</v>
      </c>
      <c r="I24" s="13">
        <v>17363678</v>
      </c>
      <c r="J24" s="13">
        <v>2795774</v>
      </c>
      <c r="K24" s="13">
        <v>70686</v>
      </c>
      <c r="L24" s="13">
        <v>0</v>
      </c>
      <c r="M24" s="83">
        <v>85.83074420945621</v>
      </c>
      <c r="N24" s="83">
        <v>13.819846409352223</v>
      </c>
      <c r="O24" s="84">
        <v>0.3494093811915668</v>
      </c>
    </row>
    <row r="25" spans="1:15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13">
        <v>34609053</v>
      </c>
      <c r="I25" s="13">
        <v>32179154</v>
      </c>
      <c r="J25" s="13">
        <v>0</v>
      </c>
      <c r="K25" s="13">
        <v>2429899</v>
      </c>
      <c r="L25" s="13">
        <v>0</v>
      </c>
      <c r="M25" s="83">
        <v>92.97900754464446</v>
      </c>
      <c r="N25" s="83">
        <v>0</v>
      </c>
      <c r="O25" s="84">
        <v>7.020992455355539</v>
      </c>
    </row>
    <row r="26" spans="1:15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13">
        <v>18621494</v>
      </c>
      <c r="I26" s="13">
        <v>14207137</v>
      </c>
      <c r="J26" s="13">
        <v>3491891</v>
      </c>
      <c r="K26" s="13">
        <v>922466</v>
      </c>
      <c r="L26" s="13">
        <v>0</v>
      </c>
      <c r="M26" s="83">
        <v>76.2942919617513</v>
      </c>
      <c r="N26" s="83">
        <v>18.7519379486952</v>
      </c>
      <c r="O26" s="84">
        <v>4.953770089553502</v>
      </c>
    </row>
    <row r="27" spans="1:15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13">
        <v>14042946</v>
      </c>
      <c r="I27" s="13">
        <v>11211440</v>
      </c>
      <c r="J27" s="13">
        <v>1750643</v>
      </c>
      <c r="K27" s="13">
        <v>1080863</v>
      </c>
      <c r="L27" s="13">
        <v>0</v>
      </c>
      <c r="M27" s="83">
        <v>79.83680917095316</v>
      </c>
      <c r="N27" s="83">
        <v>12.46635143366641</v>
      </c>
      <c r="O27" s="84">
        <v>7.696839395380428</v>
      </c>
    </row>
    <row r="28" spans="1:15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13">
        <v>34811150</v>
      </c>
      <c r="I28" s="13">
        <v>31297851</v>
      </c>
      <c r="J28" s="13">
        <v>2350374</v>
      </c>
      <c r="K28" s="13">
        <v>1162925</v>
      </c>
      <c r="L28" s="13">
        <v>0</v>
      </c>
      <c r="M28" s="83">
        <v>89.90754686357675</v>
      </c>
      <c r="N28" s="83">
        <v>6.7517849884304315</v>
      </c>
      <c r="O28" s="84">
        <v>3.3406681479928126</v>
      </c>
    </row>
    <row r="29" spans="1:15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13">
        <v>15420150</v>
      </c>
      <c r="I29" s="13">
        <v>13305735</v>
      </c>
      <c r="J29" s="13">
        <v>1735441</v>
      </c>
      <c r="K29" s="13">
        <v>378974</v>
      </c>
      <c r="L29" s="13">
        <v>0</v>
      </c>
      <c r="M29" s="83">
        <v>86.28797385239443</v>
      </c>
      <c r="N29" s="83">
        <v>11.254371714931438</v>
      </c>
      <c r="O29" s="84">
        <v>2.457654432674131</v>
      </c>
    </row>
    <row r="30" spans="1:15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13">
        <v>10485601</v>
      </c>
      <c r="I30" s="13">
        <v>7858451</v>
      </c>
      <c r="J30" s="13">
        <v>0</v>
      </c>
      <c r="K30" s="13">
        <v>2627150</v>
      </c>
      <c r="L30" s="13">
        <v>100000</v>
      </c>
      <c r="M30" s="83">
        <v>74.94516527951043</v>
      </c>
      <c r="N30" s="83">
        <v>0</v>
      </c>
      <c r="O30" s="84">
        <v>25.054834720489556</v>
      </c>
    </row>
    <row r="31" spans="1:15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13">
        <v>19848071</v>
      </c>
      <c r="I31" s="13">
        <v>15657709</v>
      </c>
      <c r="J31" s="13">
        <v>2749209</v>
      </c>
      <c r="K31" s="13">
        <v>1441153</v>
      </c>
      <c r="L31" s="13">
        <v>0</v>
      </c>
      <c r="M31" s="83">
        <v>78.8878123219128</v>
      </c>
      <c r="N31" s="83">
        <v>13.851265445392652</v>
      </c>
      <c r="O31" s="84">
        <v>7.260922232694552</v>
      </c>
    </row>
    <row r="32" spans="1:15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13">
        <v>11218702</v>
      </c>
      <c r="I32" s="13">
        <v>8298642</v>
      </c>
      <c r="J32" s="13">
        <v>1768732</v>
      </c>
      <c r="K32" s="13">
        <v>1151328</v>
      </c>
      <c r="L32" s="13">
        <v>0</v>
      </c>
      <c r="M32" s="83">
        <v>73.97149866357088</v>
      </c>
      <c r="N32" s="83">
        <v>15.76592372272657</v>
      </c>
      <c r="O32" s="84">
        <v>10.262577613702547</v>
      </c>
    </row>
    <row r="33" spans="1:15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13">
        <v>53691892</v>
      </c>
      <c r="I33" s="13">
        <v>49069031</v>
      </c>
      <c r="J33" s="13">
        <v>3982751</v>
      </c>
      <c r="K33" s="13">
        <v>640110</v>
      </c>
      <c r="L33" s="13">
        <v>0</v>
      </c>
      <c r="M33" s="83">
        <v>91.39002030325175</v>
      </c>
      <c r="N33" s="83">
        <v>7.417788518236608</v>
      </c>
      <c r="O33" s="84">
        <v>1.1921911785116457</v>
      </c>
    </row>
    <row r="34" spans="1:15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13">
        <v>19970127</v>
      </c>
      <c r="I34" s="13">
        <v>15543110</v>
      </c>
      <c r="J34" s="13">
        <v>3333463</v>
      </c>
      <c r="K34" s="13">
        <v>1093554</v>
      </c>
      <c r="L34" s="13">
        <v>0</v>
      </c>
      <c r="M34" s="83">
        <v>77.83180347325784</v>
      </c>
      <c r="N34" s="83">
        <v>16.692247375292105</v>
      </c>
      <c r="O34" s="84">
        <v>5.475949151450064</v>
      </c>
    </row>
    <row r="35" spans="1:15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13">
        <v>50964160</v>
      </c>
      <c r="I35" s="13">
        <v>45220642</v>
      </c>
      <c r="J35" s="13">
        <v>3743519</v>
      </c>
      <c r="K35" s="13">
        <v>1999999</v>
      </c>
      <c r="L35" s="13">
        <v>0</v>
      </c>
      <c r="M35" s="83">
        <v>88.73028025969623</v>
      </c>
      <c r="N35" s="83">
        <v>7.345395273855196</v>
      </c>
      <c r="O35" s="84">
        <v>3.924324466448579</v>
      </c>
    </row>
    <row r="36" spans="1:15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13">
        <v>15892107</v>
      </c>
      <c r="I36" s="13">
        <v>13974223</v>
      </c>
      <c r="J36" s="13">
        <v>1491481</v>
      </c>
      <c r="K36" s="13">
        <v>426403</v>
      </c>
      <c r="L36" s="13">
        <v>200000</v>
      </c>
      <c r="M36" s="83">
        <v>87.93184566401422</v>
      </c>
      <c r="N36" s="83">
        <v>9.385042524568957</v>
      </c>
      <c r="O36" s="84">
        <v>2.683111811416825</v>
      </c>
    </row>
    <row r="37" spans="1:15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13">
        <v>17202359</v>
      </c>
      <c r="I37" s="13">
        <v>13109289</v>
      </c>
      <c r="J37" s="13">
        <v>1315454</v>
      </c>
      <c r="K37" s="13">
        <v>2777616</v>
      </c>
      <c r="L37" s="13">
        <v>0</v>
      </c>
      <c r="M37" s="83">
        <v>76.20634472283714</v>
      </c>
      <c r="N37" s="83">
        <v>7.6469395854370905</v>
      </c>
      <c r="O37" s="84">
        <v>16.14671569172577</v>
      </c>
    </row>
    <row r="38" spans="1:15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13">
        <v>24385558</v>
      </c>
      <c r="I38" s="13">
        <v>19599647</v>
      </c>
      <c r="J38" s="13">
        <v>3830721</v>
      </c>
      <c r="K38" s="13">
        <v>955190</v>
      </c>
      <c r="L38" s="13">
        <v>0</v>
      </c>
      <c r="M38" s="83">
        <v>80.37399431253532</v>
      </c>
      <c r="N38" s="83">
        <v>15.708974139529635</v>
      </c>
      <c r="O38" s="84">
        <v>3.917031547935052</v>
      </c>
    </row>
    <row r="39" spans="1:15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13">
        <v>20379177</v>
      </c>
      <c r="I39" s="13">
        <v>20079673</v>
      </c>
      <c r="J39" s="13">
        <v>136423</v>
      </c>
      <c r="K39" s="13">
        <v>163081</v>
      </c>
      <c r="L39" s="13">
        <v>0</v>
      </c>
      <c r="M39" s="83">
        <v>98.53034300649138</v>
      </c>
      <c r="N39" s="83">
        <v>0.6694235002718706</v>
      </c>
      <c r="O39" s="84">
        <v>0.8002334932367485</v>
      </c>
    </row>
    <row r="40" spans="1:15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13">
        <v>16110501</v>
      </c>
      <c r="I40" s="13">
        <v>12783511</v>
      </c>
      <c r="J40" s="13">
        <v>2795728</v>
      </c>
      <c r="K40" s="13">
        <v>531262</v>
      </c>
      <c r="L40" s="13">
        <v>0</v>
      </c>
      <c r="M40" s="83">
        <v>79.34893520691877</v>
      </c>
      <c r="N40" s="83">
        <v>17.35345164002038</v>
      </c>
      <c r="O40" s="84">
        <v>3.2976131530608512</v>
      </c>
    </row>
    <row r="41" spans="1:15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34">
        <v>509846363</v>
      </c>
      <c r="I41" s="134">
        <v>482462872</v>
      </c>
      <c r="J41" s="134">
        <v>0</v>
      </c>
      <c r="K41" s="134">
        <v>27383491</v>
      </c>
      <c r="L41" s="134">
        <v>4000000</v>
      </c>
      <c r="M41" s="164">
        <v>94.62907005183442</v>
      </c>
      <c r="N41" s="164">
        <v>0</v>
      </c>
      <c r="O41" s="165">
        <v>5.370929948165581</v>
      </c>
    </row>
    <row r="42" spans="1:15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13">
        <v>67043282</v>
      </c>
      <c r="I42" s="13">
        <v>62645062</v>
      </c>
      <c r="J42" s="13">
        <v>0</v>
      </c>
      <c r="K42" s="13">
        <v>4398220</v>
      </c>
      <c r="L42" s="13">
        <v>2000000</v>
      </c>
      <c r="M42" s="83">
        <v>93.43973047142889</v>
      </c>
      <c r="N42" s="83">
        <v>0</v>
      </c>
      <c r="O42" s="84">
        <v>6.5602695285711095</v>
      </c>
    </row>
    <row r="43" spans="1:15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13">
        <v>88387557</v>
      </c>
      <c r="I43" s="13">
        <v>82525815</v>
      </c>
      <c r="J43" s="13">
        <v>0</v>
      </c>
      <c r="K43" s="13">
        <v>5861742</v>
      </c>
      <c r="L43" s="13">
        <v>2000000</v>
      </c>
      <c r="M43" s="83">
        <v>93.36813664846512</v>
      </c>
      <c r="N43" s="83">
        <v>0</v>
      </c>
      <c r="O43" s="84">
        <v>6.631863351534878</v>
      </c>
    </row>
    <row r="44" spans="1:15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13">
        <v>354415524</v>
      </c>
      <c r="I44" s="13">
        <v>337291995</v>
      </c>
      <c r="J44" s="13">
        <v>0</v>
      </c>
      <c r="K44" s="13">
        <v>17123529</v>
      </c>
      <c r="L44" s="13">
        <v>0</v>
      </c>
      <c r="M44" s="83">
        <v>95.16851609468439</v>
      </c>
      <c r="N44" s="83">
        <v>0</v>
      </c>
      <c r="O44" s="84">
        <v>4.831483905315615</v>
      </c>
    </row>
    <row r="45" spans="1:15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34">
        <v>1070588265</v>
      </c>
      <c r="I45" s="134">
        <v>841612699</v>
      </c>
      <c r="J45" s="134">
        <v>203661287</v>
      </c>
      <c r="K45" s="134">
        <v>24013993</v>
      </c>
      <c r="L45" s="134">
        <v>0</v>
      </c>
      <c r="M45" s="164">
        <v>78.61217300004685</v>
      </c>
      <c r="N45" s="164">
        <v>19.023306499628035</v>
      </c>
      <c r="O45" s="165">
        <v>2.2430652179808828</v>
      </c>
    </row>
    <row r="46" spans="1:15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34">
        <v>324165746</v>
      </c>
      <c r="I46" s="134">
        <v>271614986</v>
      </c>
      <c r="J46" s="134">
        <v>39515709</v>
      </c>
      <c r="K46" s="134">
        <v>13035051</v>
      </c>
      <c r="L46" s="134">
        <v>0</v>
      </c>
      <c r="M46" s="164">
        <v>83.78892259640536</v>
      </c>
      <c r="N46" s="164">
        <v>12.189970559073197</v>
      </c>
      <c r="O46" s="165">
        <v>4.021106844521444</v>
      </c>
    </row>
    <row r="47" spans="1:15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13">
        <v>16950307</v>
      </c>
      <c r="I47" s="13">
        <v>9890975</v>
      </c>
      <c r="J47" s="13">
        <v>6284134</v>
      </c>
      <c r="K47" s="13">
        <v>775198</v>
      </c>
      <c r="L47" s="13">
        <v>0</v>
      </c>
      <c r="M47" s="83">
        <v>58.35277791723772</v>
      </c>
      <c r="N47" s="83">
        <v>37.07386538780684</v>
      </c>
      <c r="O47" s="84">
        <v>4.573356694955436</v>
      </c>
    </row>
    <row r="48" spans="1:15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13">
        <v>9587810</v>
      </c>
      <c r="I48" s="13">
        <v>5100815</v>
      </c>
      <c r="J48" s="13">
        <v>4283909</v>
      </c>
      <c r="K48" s="13">
        <v>203086</v>
      </c>
      <c r="L48" s="13">
        <v>0</v>
      </c>
      <c r="M48" s="83">
        <v>53.20104382544084</v>
      </c>
      <c r="N48" s="83">
        <v>44.68078737480196</v>
      </c>
      <c r="O48" s="84">
        <v>2.118168799757192</v>
      </c>
    </row>
    <row r="49" spans="1:15" ht="12.75">
      <c r="A49" s="41" t="s">
        <v>198</v>
      </c>
      <c r="B49" s="42" t="s">
        <v>203</v>
      </c>
      <c r="C49" s="42" t="s">
        <v>203</v>
      </c>
      <c r="D49" s="42" t="s">
        <v>204</v>
      </c>
      <c r="E49" s="42" t="s">
        <v>200</v>
      </c>
      <c r="F49" s="53"/>
      <c r="G49" s="51" t="s">
        <v>267</v>
      </c>
      <c r="H49" s="68">
        <v>14692487</v>
      </c>
      <c r="I49" s="68">
        <v>14601700</v>
      </c>
      <c r="J49" s="68">
        <v>0</v>
      </c>
      <c r="K49" s="68">
        <v>90787</v>
      </c>
      <c r="L49" s="68">
        <v>0</v>
      </c>
      <c r="M49" s="92">
        <v>99.38208555161559</v>
      </c>
      <c r="N49" s="92">
        <v>0</v>
      </c>
      <c r="O49" s="93">
        <v>0.6179144483844021</v>
      </c>
    </row>
    <row r="50" spans="1:15" ht="12.75">
      <c r="A50" s="41" t="s">
        <v>198</v>
      </c>
      <c r="B50" s="42" t="s">
        <v>219</v>
      </c>
      <c r="C50" s="42" t="s">
        <v>203</v>
      </c>
      <c r="D50" s="42" t="s">
        <v>204</v>
      </c>
      <c r="E50" s="42" t="s">
        <v>200</v>
      </c>
      <c r="F50" s="53"/>
      <c r="G50" s="51" t="s">
        <v>268</v>
      </c>
      <c r="H50" s="68">
        <v>9484572</v>
      </c>
      <c r="I50" s="68">
        <v>6508715</v>
      </c>
      <c r="J50" s="68">
        <v>2611423</v>
      </c>
      <c r="K50" s="68">
        <v>364434</v>
      </c>
      <c r="L50" s="68">
        <v>0</v>
      </c>
      <c r="M50" s="92">
        <v>68.6242352317005</v>
      </c>
      <c r="N50" s="92">
        <v>27.533377362731816</v>
      </c>
      <c r="O50" s="93">
        <v>3.8423874055676945</v>
      </c>
    </row>
    <row r="51" spans="1:15" ht="12.75">
      <c r="A51" s="41" t="s">
        <v>198</v>
      </c>
      <c r="B51" s="42" t="s">
        <v>217</v>
      </c>
      <c r="C51" s="42" t="s">
        <v>203</v>
      </c>
      <c r="D51" s="42" t="s">
        <v>204</v>
      </c>
      <c r="E51" s="42" t="s">
        <v>200</v>
      </c>
      <c r="F51" s="53"/>
      <c r="G51" s="51" t="s">
        <v>269</v>
      </c>
      <c r="H51" s="68">
        <v>2530726</v>
      </c>
      <c r="I51" s="68">
        <v>2353881</v>
      </c>
      <c r="J51" s="68">
        <v>0</v>
      </c>
      <c r="K51" s="68">
        <v>176845</v>
      </c>
      <c r="L51" s="68">
        <v>0</v>
      </c>
      <c r="M51" s="92">
        <v>93.0120842793728</v>
      </c>
      <c r="N51" s="92">
        <v>0</v>
      </c>
      <c r="O51" s="93">
        <v>6.987915720627204</v>
      </c>
    </row>
    <row r="52" spans="1:15" ht="12.75">
      <c r="A52" s="41" t="s">
        <v>198</v>
      </c>
      <c r="B52" s="42" t="s">
        <v>198</v>
      </c>
      <c r="C52" s="42" t="s">
        <v>198</v>
      </c>
      <c r="D52" s="42" t="s">
        <v>204</v>
      </c>
      <c r="E52" s="42" t="s">
        <v>200</v>
      </c>
      <c r="F52" s="53"/>
      <c r="G52" s="51" t="s">
        <v>270</v>
      </c>
      <c r="H52" s="68">
        <v>13506822</v>
      </c>
      <c r="I52" s="68">
        <v>10433596</v>
      </c>
      <c r="J52" s="68">
        <v>2421662</v>
      </c>
      <c r="K52" s="68">
        <v>651564</v>
      </c>
      <c r="L52" s="68">
        <v>0</v>
      </c>
      <c r="M52" s="92">
        <v>77.24686088259696</v>
      </c>
      <c r="N52" s="92">
        <v>17.929176826347458</v>
      </c>
      <c r="O52" s="93">
        <v>4.823962291055587</v>
      </c>
    </row>
    <row r="53" spans="1:15" ht="12.75">
      <c r="A53" s="41" t="s">
        <v>198</v>
      </c>
      <c r="B53" s="42" t="s">
        <v>207</v>
      </c>
      <c r="C53" s="42" t="s">
        <v>203</v>
      </c>
      <c r="D53" s="42" t="s">
        <v>204</v>
      </c>
      <c r="E53" s="42" t="s">
        <v>200</v>
      </c>
      <c r="F53" s="53"/>
      <c r="G53" s="51" t="s">
        <v>271</v>
      </c>
      <c r="H53" s="68">
        <v>25350396</v>
      </c>
      <c r="I53" s="68">
        <v>23591027</v>
      </c>
      <c r="J53" s="68">
        <v>0</v>
      </c>
      <c r="K53" s="68">
        <v>1759369</v>
      </c>
      <c r="L53" s="68">
        <v>0</v>
      </c>
      <c r="M53" s="92">
        <v>93.05979677792806</v>
      </c>
      <c r="N53" s="92">
        <v>0</v>
      </c>
      <c r="O53" s="93">
        <v>6.940203222071956</v>
      </c>
    </row>
    <row r="54" spans="1:15" ht="12.75">
      <c r="A54" s="41" t="s">
        <v>198</v>
      </c>
      <c r="B54" s="42" t="s">
        <v>211</v>
      </c>
      <c r="C54" s="42" t="s">
        <v>203</v>
      </c>
      <c r="D54" s="42" t="s">
        <v>204</v>
      </c>
      <c r="E54" s="42" t="s">
        <v>200</v>
      </c>
      <c r="F54" s="53"/>
      <c r="G54" s="51" t="s">
        <v>272</v>
      </c>
      <c r="H54" s="68">
        <v>10382758</v>
      </c>
      <c r="I54" s="68">
        <v>9015097</v>
      </c>
      <c r="J54" s="68">
        <v>703335</v>
      </c>
      <c r="K54" s="68">
        <v>664326</v>
      </c>
      <c r="L54" s="68">
        <v>0</v>
      </c>
      <c r="M54" s="92">
        <v>86.82757510095101</v>
      </c>
      <c r="N54" s="92">
        <v>6.774067160189999</v>
      </c>
      <c r="O54" s="93">
        <v>6.398357738858981</v>
      </c>
    </row>
    <row r="55" spans="1:15" ht="12.75">
      <c r="A55" s="41" t="s">
        <v>198</v>
      </c>
      <c r="B55" s="42" t="s">
        <v>243</v>
      </c>
      <c r="C55" s="42" t="s">
        <v>198</v>
      </c>
      <c r="D55" s="42" t="s">
        <v>204</v>
      </c>
      <c r="E55" s="42" t="s">
        <v>200</v>
      </c>
      <c r="F55" s="53"/>
      <c r="G55" s="51" t="s">
        <v>273</v>
      </c>
      <c r="H55" s="68">
        <v>2675991</v>
      </c>
      <c r="I55" s="68">
        <v>1660576</v>
      </c>
      <c r="J55" s="68">
        <v>1015415</v>
      </c>
      <c r="K55" s="68">
        <v>0</v>
      </c>
      <c r="L55" s="68">
        <v>0</v>
      </c>
      <c r="M55" s="92">
        <v>62.05461827039029</v>
      </c>
      <c r="N55" s="92">
        <v>37.94538172960971</v>
      </c>
      <c r="O55" s="93">
        <v>0</v>
      </c>
    </row>
    <row r="56" spans="1:15" ht="12.75">
      <c r="A56" s="41" t="s">
        <v>198</v>
      </c>
      <c r="B56" s="42" t="s">
        <v>215</v>
      </c>
      <c r="C56" s="42" t="s">
        <v>203</v>
      </c>
      <c r="D56" s="42" t="s">
        <v>204</v>
      </c>
      <c r="E56" s="42" t="s">
        <v>200</v>
      </c>
      <c r="F56" s="53"/>
      <c r="G56" s="51" t="s">
        <v>274</v>
      </c>
      <c r="H56" s="68">
        <v>9804109</v>
      </c>
      <c r="I56" s="68">
        <v>7365005</v>
      </c>
      <c r="J56" s="68">
        <v>2348069</v>
      </c>
      <c r="K56" s="68">
        <v>91035</v>
      </c>
      <c r="L56" s="68">
        <v>0</v>
      </c>
      <c r="M56" s="92">
        <v>75.12161482496778</v>
      </c>
      <c r="N56" s="92">
        <v>23.94984592684557</v>
      </c>
      <c r="O56" s="93">
        <v>0.9285392481866531</v>
      </c>
    </row>
    <row r="57" spans="1:15" ht="12.75">
      <c r="A57" s="41" t="s">
        <v>198</v>
      </c>
      <c r="B57" s="42" t="s">
        <v>213</v>
      </c>
      <c r="C57" s="42" t="s">
        <v>203</v>
      </c>
      <c r="D57" s="42" t="s">
        <v>204</v>
      </c>
      <c r="E57" s="42" t="s">
        <v>200</v>
      </c>
      <c r="F57" s="53"/>
      <c r="G57" s="51" t="s">
        <v>275</v>
      </c>
      <c r="H57" s="68">
        <v>1548170</v>
      </c>
      <c r="I57" s="68">
        <v>1476695</v>
      </c>
      <c r="J57" s="68">
        <v>0</v>
      </c>
      <c r="K57" s="68">
        <v>71475</v>
      </c>
      <c r="L57" s="68">
        <v>0</v>
      </c>
      <c r="M57" s="92">
        <v>95.38325894443118</v>
      </c>
      <c r="N57" s="92">
        <v>0</v>
      </c>
      <c r="O57" s="93">
        <v>4.616741055568832</v>
      </c>
    </row>
    <row r="58" spans="1:15" ht="12.75">
      <c r="A58" s="41" t="s">
        <v>198</v>
      </c>
      <c r="B58" s="42" t="s">
        <v>217</v>
      </c>
      <c r="C58" s="42" t="s">
        <v>198</v>
      </c>
      <c r="D58" s="42" t="s">
        <v>204</v>
      </c>
      <c r="E58" s="42" t="s">
        <v>200</v>
      </c>
      <c r="F58" s="53"/>
      <c r="G58" s="51" t="s">
        <v>276</v>
      </c>
      <c r="H58" s="68">
        <v>9369265</v>
      </c>
      <c r="I58" s="68">
        <v>9119275</v>
      </c>
      <c r="J58" s="68">
        <v>0</v>
      </c>
      <c r="K58" s="68">
        <v>249990</v>
      </c>
      <c r="L58" s="68">
        <v>0</v>
      </c>
      <c r="M58" s="92">
        <v>97.33180777787798</v>
      </c>
      <c r="N58" s="92">
        <v>0</v>
      </c>
      <c r="O58" s="93">
        <v>2.668192222122013</v>
      </c>
    </row>
    <row r="59" spans="1:15" ht="12.75">
      <c r="A59" s="41" t="s">
        <v>198</v>
      </c>
      <c r="B59" s="42" t="s">
        <v>213</v>
      </c>
      <c r="C59" s="42" t="s">
        <v>198</v>
      </c>
      <c r="D59" s="42" t="s">
        <v>204</v>
      </c>
      <c r="E59" s="42" t="s">
        <v>200</v>
      </c>
      <c r="F59" s="53"/>
      <c r="G59" s="51" t="s">
        <v>277</v>
      </c>
      <c r="H59" s="68">
        <v>4982098</v>
      </c>
      <c r="I59" s="68">
        <v>3378567</v>
      </c>
      <c r="J59" s="68">
        <v>1603531</v>
      </c>
      <c r="K59" s="68">
        <v>0</v>
      </c>
      <c r="L59" s="68">
        <v>0</v>
      </c>
      <c r="M59" s="92">
        <v>67.81414175313292</v>
      </c>
      <c r="N59" s="92">
        <v>32.185858246867085</v>
      </c>
      <c r="O59" s="93">
        <v>0</v>
      </c>
    </row>
    <row r="60" spans="1:15" ht="12.75">
      <c r="A60" s="41" t="s">
        <v>198</v>
      </c>
      <c r="B60" s="42" t="s">
        <v>217</v>
      </c>
      <c r="C60" s="42" t="s">
        <v>207</v>
      </c>
      <c r="D60" s="42" t="s">
        <v>204</v>
      </c>
      <c r="E60" s="42" t="s">
        <v>200</v>
      </c>
      <c r="F60" s="53"/>
      <c r="G60" s="51" t="s">
        <v>278</v>
      </c>
      <c r="H60" s="68">
        <v>4653221</v>
      </c>
      <c r="I60" s="68">
        <v>3238816</v>
      </c>
      <c r="J60" s="68">
        <v>1028427</v>
      </c>
      <c r="K60" s="68">
        <v>385978</v>
      </c>
      <c r="L60" s="68">
        <v>0</v>
      </c>
      <c r="M60" s="92">
        <v>69.6037432995338</v>
      </c>
      <c r="N60" s="92">
        <v>22.101400298846755</v>
      </c>
      <c r="O60" s="93">
        <v>8.294856401619437</v>
      </c>
    </row>
    <row r="61" spans="1:15" ht="12.75">
      <c r="A61" s="41" t="s">
        <v>198</v>
      </c>
      <c r="B61" s="42" t="s">
        <v>221</v>
      </c>
      <c r="C61" s="42" t="s">
        <v>203</v>
      </c>
      <c r="D61" s="42" t="s">
        <v>204</v>
      </c>
      <c r="E61" s="42" t="s">
        <v>200</v>
      </c>
      <c r="F61" s="53"/>
      <c r="G61" s="51" t="s">
        <v>279</v>
      </c>
      <c r="H61" s="68">
        <v>8703588</v>
      </c>
      <c r="I61" s="68">
        <v>7886231</v>
      </c>
      <c r="J61" s="68">
        <v>360892</v>
      </c>
      <c r="K61" s="68">
        <v>456465</v>
      </c>
      <c r="L61" s="68">
        <v>0</v>
      </c>
      <c r="M61" s="92">
        <v>90.60896494641061</v>
      </c>
      <c r="N61" s="92">
        <v>4.14647384503954</v>
      </c>
      <c r="O61" s="93">
        <v>5.244561208549854</v>
      </c>
    </row>
    <row r="62" spans="1:15" ht="12.75">
      <c r="A62" s="41" t="s">
        <v>198</v>
      </c>
      <c r="B62" s="42" t="s">
        <v>223</v>
      </c>
      <c r="C62" s="42" t="s">
        <v>203</v>
      </c>
      <c r="D62" s="42" t="s">
        <v>204</v>
      </c>
      <c r="E62" s="42" t="s">
        <v>200</v>
      </c>
      <c r="F62" s="53"/>
      <c r="G62" s="51" t="s">
        <v>280</v>
      </c>
      <c r="H62" s="68">
        <v>26791134</v>
      </c>
      <c r="I62" s="68">
        <v>26791134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198</v>
      </c>
      <c r="B63" s="42" t="s">
        <v>217</v>
      </c>
      <c r="C63" s="42" t="s">
        <v>209</v>
      </c>
      <c r="D63" s="42" t="s">
        <v>204</v>
      </c>
      <c r="E63" s="42" t="s">
        <v>200</v>
      </c>
      <c r="F63" s="53"/>
      <c r="G63" s="51" t="s">
        <v>281</v>
      </c>
      <c r="H63" s="68">
        <v>11734024</v>
      </c>
      <c r="I63" s="68">
        <v>7094501</v>
      </c>
      <c r="J63" s="68">
        <v>4204628</v>
      </c>
      <c r="K63" s="68">
        <v>434895</v>
      </c>
      <c r="L63" s="68">
        <v>0</v>
      </c>
      <c r="M63" s="92">
        <v>60.460938208410006</v>
      </c>
      <c r="N63" s="92">
        <v>35.8327884790418</v>
      </c>
      <c r="O63" s="93">
        <v>3.706273312548193</v>
      </c>
    </row>
    <row r="64" spans="1:15" ht="12.75">
      <c r="A64" s="41" t="s">
        <v>198</v>
      </c>
      <c r="B64" s="42" t="s">
        <v>229</v>
      </c>
      <c r="C64" s="42" t="s">
        <v>203</v>
      </c>
      <c r="D64" s="42" t="s">
        <v>204</v>
      </c>
      <c r="E64" s="42" t="s">
        <v>200</v>
      </c>
      <c r="F64" s="53"/>
      <c r="G64" s="51" t="s">
        <v>282</v>
      </c>
      <c r="H64" s="68">
        <v>14355983</v>
      </c>
      <c r="I64" s="68">
        <v>13217013</v>
      </c>
      <c r="J64" s="68">
        <v>723143</v>
      </c>
      <c r="K64" s="68">
        <v>415827</v>
      </c>
      <c r="L64" s="68">
        <v>0</v>
      </c>
      <c r="M64" s="92">
        <v>92.06623468417314</v>
      </c>
      <c r="N64" s="92">
        <v>5.0372238529399205</v>
      </c>
      <c r="O64" s="93">
        <v>2.8965414628869373</v>
      </c>
    </row>
    <row r="65" spans="1:15" ht="12.75">
      <c r="A65" s="41" t="s">
        <v>198</v>
      </c>
      <c r="B65" s="42" t="s">
        <v>231</v>
      </c>
      <c r="C65" s="42" t="s">
        <v>203</v>
      </c>
      <c r="D65" s="42" t="s">
        <v>204</v>
      </c>
      <c r="E65" s="42" t="s">
        <v>200</v>
      </c>
      <c r="F65" s="53"/>
      <c r="G65" s="51" t="s">
        <v>283</v>
      </c>
      <c r="H65" s="68">
        <v>10076956</v>
      </c>
      <c r="I65" s="68">
        <v>9796891</v>
      </c>
      <c r="J65" s="68">
        <v>38474</v>
      </c>
      <c r="K65" s="68">
        <v>241591</v>
      </c>
      <c r="L65" s="68">
        <v>0</v>
      </c>
      <c r="M65" s="92">
        <v>97.22073808797022</v>
      </c>
      <c r="N65" s="92">
        <v>0.3818018060215803</v>
      </c>
      <c r="O65" s="93">
        <v>2.3974601060082033</v>
      </c>
    </row>
    <row r="66" spans="1:15" ht="12.75">
      <c r="A66" s="41" t="s">
        <v>198</v>
      </c>
      <c r="B66" s="42" t="s">
        <v>213</v>
      </c>
      <c r="C66" s="42" t="s">
        <v>207</v>
      </c>
      <c r="D66" s="42" t="s">
        <v>204</v>
      </c>
      <c r="E66" s="42" t="s">
        <v>200</v>
      </c>
      <c r="F66" s="53"/>
      <c r="G66" s="51" t="s">
        <v>284</v>
      </c>
      <c r="H66" s="68">
        <v>1673539</v>
      </c>
      <c r="I66" s="68">
        <v>1673539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198</v>
      </c>
      <c r="B67" s="42" t="s">
        <v>198</v>
      </c>
      <c r="C67" s="42" t="s">
        <v>207</v>
      </c>
      <c r="D67" s="42" t="s">
        <v>204</v>
      </c>
      <c r="E67" s="42" t="s">
        <v>200</v>
      </c>
      <c r="F67" s="53"/>
      <c r="G67" s="51" t="s">
        <v>285</v>
      </c>
      <c r="H67" s="68">
        <v>4158038</v>
      </c>
      <c r="I67" s="68">
        <v>1956111</v>
      </c>
      <c r="J67" s="68">
        <v>2201927</v>
      </c>
      <c r="K67" s="68">
        <v>0</v>
      </c>
      <c r="L67" s="68">
        <v>0</v>
      </c>
      <c r="M67" s="92">
        <v>47.04408665817869</v>
      </c>
      <c r="N67" s="92">
        <v>52.955913341821315</v>
      </c>
      <c r="O67" s="93">
        <v>0</v>
      </c>
    </row>
    <row r="68" spans="1:15" ht="12.75">
      <c r="A68" s="41" t="s">
        <v>198</v>
      </c>
      <c r="B68" s="42" t="s">
        <v>198</v>
      </c>
      <c r="C68" s="42" t="s">
        <v>209</v>
      </c>
      <c r="D68" s="42" t="s">
        <v>204</v>
      </c>
      <c r="E68" s="42" t="s">
        <v>200</v>
      </c>
      <c r="F68" s="53"/>
      <c r="G68" s="51" t="s">
        <v>286</v>
      </c>
      <c r="H68" s="68">
        <v>4293328</v>
      </c>
      <c r="I68" s="68">
        <v>2415468</v>
      </c>
      <c r="J68" s="68">
        <v>1778225</v>
      </c>
      <c r="K68" s="68">
        <v>99635</v>
      </c>
      <c r="L68" s="68">
        <v>0</v>
      </c>
      <c r="M68" s="92">
        <v>56.26097051052237</v>
      </c>
      <c r="N68" s="92">
        <v>41.41833561283927</v>
      </c>
      <c r="O68" s="93">
        <v>2.320693876638356</v>
      </c>
    </row>
    <row r="69" spans="1:15" ht="12.75">
      <c r="A69" s="41" t="s">
        <v>198</v>
      </c>
      <c r="B69" s="42" t="s">
        <v>217</v>
      </c>
      <c r="C69" s="42" t="s">
        <v>211</v>
      </c>
      <c r="D69" s="42" t="s">
        <v>204</v>
      </c>
      <c r="E69" s="42" t="s">
        <v>200</v>
      </c>
      <c r="F69" s="53"/>
      <c r="G69" s="51" t="s">
        <v>287</v>
      </c>
      <c r="H69" s="68">
        <v>3319228</v>
      </c>
      <c r="I69" s="68">
        <v>2448109</v>
      </c>
      <c r="J69" s="68">
        <v>0</v>
      </c>
      <c r="K69" s="68">
        <v>871119</v>
      </c>
      <c r="L69" s="68">
        <v>0</v>
      </c>
      <c r="M69" s="92">
        <v>73.75537323739134</v>
      </c>
      <c r="N69" s="92">
        <v>0</v>
      </c>
      <c r="O69" s="93">
        <v>26.244626762608654</v>
      </c>
    </row>
    <row r="70" spans="1:15" ht="12.75">
      <c r="A70" s="41" t="s">
        <v>198</v>
      </c>
      <c r="B70" s="42" t="s">
        <v>243</v>
      </c>
      <c r="C70" s="42" t="s">
        <v>207</v>
      </c>
      <c r="D70" s="42" t="s">
        <v>204</v>
      </c>
      <c r="E70" s="42" t="s">
        <v>200</v>
      </c>
      <c r="F70" s="53"/>
      <c r="G70" s="51" t="s">
        <v>288</v>
      </c>
      <c r="H70" s="68">
        <v>1043097</v>
      </c>
      <c r="I70" s="68">
        <v>1030292</v>
      </c>
      <c r="J70" s="68">
        <v>0</v>
      </c>
      <c r="K70" s="68">
        <v>12805</v>
      </c>
      <c r="L70" s="68">
        <v>0</v>
      </c>
      <c r="M70" s="92">
        <v>98.77240563437533</v>
      </c>
      <c r="N70" s="92">
        <v>0</v>
      </c>
      <c r="O70" s="93">
        <v>1.2275943656246735</v>
      </c>
    </row>
    <row r="71" spans="1:15" ht="12.75">
      <c r="A71" s="41" t="s">
        <v>198</v>
      </c>
      <c r="B71" s="42" t="s">
        <v>213</v>
      </c>
      <c r="C71" s="42" t="s">
        <v>209</v>
      </c>
      <c r="D71" s="42" t="s">
        <v>204</v>
      </c>
      <c r="E71" s="42" t="s">
        <v>200</v>
      </c>
      <c r="F71" s="53"/>
      <c r="G71" s="51" t="s">
        <v>289</v>
      </c>
      <c r="H71" s="68">
        <v>2275822</v>
      </c>
      <c r="I71" s="68">
        <v>2035527</v>
      </c>
      <c r="J71" s="68">
        <v>240295</v>
      </c>
      <c r="K71" s="68">
        <v>0</v>
      </c>
      <c r="L71" s="68">
        <v>0</v>
      </c>
      <c r="M71" s="92">
        <v>89.44139743793671</v>
      </c>
      <c r="N71" s="92">
        <v>10.558602562063289</v>
      </c>
      <c r="O71" s="93">
        <v>0</v>
      </c>
    </row>
    <row r="72" spans="1:15" ht="12.75">
      <c r="A72" s="41" t="s">
        <v>198</v>
      </c>
      <c r="B72" s="42" t="s">
        <v>239</v>
      </c>
      <c r="C72" s="42" t="s">
        <v>203</v>
      </c>
      <c r="D72" s="42" t="s">
        <v>204</v>
      </c>
      <c r="E72" s="42" t="s">
        <v>200</v>
      </c>
      <c r="F72" s="53"/>
      <c r="G72" s="51" t="s">
        <v>290</v>
      </c>
      <c r="H72" s="68">
        <v>20679307</v>
      </c>
      <c r="I72" s="68">
        <v>20679307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198</v>
      </c>
      <c r="B73" s="42" t="s">
        <v>239</v>
      </c>
      <c r="C73" s="42" t="s">
        <v>198</v>
      </c>
      <c r="D73" s="42" t="s">
        <v>204</v>
      </c>
      <c r="E73" s="42" t="s">
        <v>200</v>
      </c>
      <c r="F73" s="53"/>
      <c r="G73" s="51" t="s">
        <v>291</v>
      </c>
      <c r="H73" s="68">
        <v>7684700</v>
      </c>
      <c r="I73" s="68">
        <v>7067224</v>
      </c>
      <c r="J73" s="68">
        <v>617476</v>
      </c>
      <c r="K73" s="68">
        <v>0</v>
      </c>
      <c r="L73" s="68">
        <v>0</v>
      </c>
      <c r="M73" s="92">
        <v>91.96486525173397</v>
      </c>
      <c r="N73" s="92">
        <v>8.035134748266035</v>
      </c>
      <c r="O73" s="93">
        <v>0</v>
      </c>
    </row>
    <row r="74" spans="1:15" ht="12.75">
      <c r="A74" s="41" t="s">
        <v>198</v>
      </c>
      <c r="B74" s="42" t="s">
        <v>221</v>
      </c>
      <c r="C74" s="42" t="s">
        <v>198</v>
      </c>
      <c r="D74" s="42" t="s">
        <v>204</v>
      </c>
      <c r="E74" s="42" t="s">
        <v>200</v>
      </c>
      <c r="F74" s="53"/>
      <c r="G74" s="51" t="s">
        <v>292</v>
      </c>
      <c r="H74" s="68">
        <v>2877720</v>
      </c>
      <c r="I74" s="68">
        <v>2570126</v>
      </c>
      <c r="J74" s="68">
        <v>150975</v>
      </c>
      <c r="K74" s="68">
        <v>156619</v>
      </c>
      <c r="L74" s="68">
        <v>0</v>
      </c>
      <c r="M74" s="92">
        <v>89.31119080383081</v>
      </c>
      <c r="N74" s="92">
        <v>5.246340853175431</v>
      </c>
      <c r="O74" s="93">
        <v>5.442468342993759</v>
      </c>
    </row>
    <row r="75" spans="1:15" ht="12.75">
      <c r="A75" s="41" t="s">
        <v>198</v>
      </c>
      <c r="B75" s="42" t="s">
        <v>243</v>
      </c>
      <c r="C75" s="42" t="s">
        <v>219</v>
      </c>
      <c r="D75" s="42" t="s">
        <v>204</v>
      </c>
      <c r="E75" s="42" t="s">
        <v>200</v>
      </c>
      <c r="F75" s="53"/>
      <c r="G75" s="51" t="s">
        <v>293</v>
      </c>
      <c r="H75" s="68">
        <v>44708925</v>
      </c>
      <c r="I75" s="68">
        <v>35637920</v>
      </c>
      <c r="J75" s="68">
        <v>4781325</v>
      </c>
      <c r="K75" s="68">
        <v>4289680</v>
      </c>
      <c r="L75" s="68">
        <v>0</v>
      </c>
      <c r="M75" s="92">
        <v>79.7109749339757</v>
      </c>
      <c r="N75" s="92">
        <v>10.694341230526119</v>
      </c>
      <c r="O75" s="93">
        <v>9.594683835498168</v>
      </c>
    </row>
    <row r="76" spans="1:15" ht="12.75">
      <c r="A76" s="41" t="s">
        <v>198</v>
      </c>
      <c r="B76" s="42" t="s">
        <v>253</v>
      </c>
      <c r="C76" s="42" t="s">
        <v>203</v>
      </c>
      <c r="D76" s="42" t="s">
        <v>204</v>
      </c>
      <c r="E76" s="42" t="s">
        <v>200</v>
      </c>
      <c r="F76" s="53"/>
      <c r="G76" s="51" t="s">
        <v>294</v>
      </c>
      <c r="H76" s="68">
        <v>2425538</v>
      </c>
      <c r="I76" s="68">
        <v>1839772</v>
      </c>
      <c r="J76" s="68">
        <v>582985</v>
      </c>
      <c r="K76" s="68">
        <v>2781</v>
      </c>
      <c r="L76" s="68">
        <v>0</v>
      </c>
      <c r="M76" s="92">
        <v>75.85005883230855</v>
      </c>
      <c r="N76" s="92">
        <v>24.03528619217675</v>
      </c>
      <c r="O76" s="93">
        <v>0.11465497551471056</v>
      </c>
    </row>
    <row r="77" spans="1:15" ht="12.75">
      <c r="A77" s="41" t="s">
        <v>198</v>
      </c>
      <c r="B77" s="42" t="s">
        <v>251</v>
      </c>
      <c r="C77" s="42" t="s">
        <v>203</v>
      </c>
      <c r="D77" s="42" t="s">
        <v>204</v>
      </c>
      <c r="E77" s="42" t="s">
        <v>200</v>
      </c>
      <c r="F77" s="53"/>
      <c r="G77" s="51" t="s">
        <v>295</v>
      </c>
      <c r="H77" s="68">
        <v>3327759</v>
      </c>
      <c r="I77" s="68">
        <v>2663309</v>
      </c>
      <c r="J77" s="68">
        <v>645164</v>
      </c>
      <c r="K77" s="68">
        <v>19286</v>
      </c>
      <c r="L77" s="68">
        <v>0</v>
      </c>
      <c r="M77" s="92">
        <v>80.03310936879744</v>
      </c>
      <c r="N77" s="92">
        <v>19.38734145110869</v>
      </c>
      <c r="O77" s="93">
        <v>0.579549180093871</v>
      </c>
    </row>
    <row r="78" spans="1:15" ht="12.75">
      <c r="A78" s="41" t="s">
        <v>198</v>
      </c>
      <c r="B78" s="42" t="s">
        <v>251</v>
      </c>
      <c r="C78" s="42" t="s">
        <v>198</v>
      </c>
      <c r="D78" s="42" t="s">
        <v>204</v>
      </c>
      <c r="E78" s="42" t="s">
        <v>200</v>
      </c>
      <c r="F78" s="53"/>
      <c r="G78" s="51" t="s">
        <v>296</v>
      </c>
      <c r="H78" s="68">
        <v>11377979</v>
      </c>
      <c r="I78" s="68">
        <v>11208208</v>
      </c>
      <c r="J78" s="68">
        <v>0</v>
      </c>
      <c r="K78" s="68">
        <v>169771</v>
      </c>
      <c r="L78" s="68">
        <v>0</v>
      </c>
      <c r="M78" s="92">
        <v>98.50789845894424</v>
      </c>
      <c r="N78" s="92">
        <v>0</v>
      </c>
      <c r="O78" s="93">
        <v>1.4921015410557534</v>
      </c>
    </row>
    <row r="79" spans="1:15" ht="12.75">
      <c r="A79" s="41" t="s">
        <v>198</v>
      </c>
      <c r="B79" s="42" t="s">
        <v>253</v>
      </c>
      <c r="C79" s="42" t="s">
        <v>198</v>
      </c>
      <c r="D79" s="42" t="s">
        <v>204</v>
      </c>
      <c r="E79" s="42" t="s">
        <v>200</v>
      </c>
      <c r="F79" s="53"/>
      <c r="G79" s="51" t="s">
        <v>297</v>
      </c>
      <c r="H79" s="68">
        <v>7140349</v>
      </c>
      <c r="I79" s="68">
        <v>5869564</v>
      </c>
      <c r="J79" s="68">
        <v>890295</v>
      </c>
      <c r="K79" s="68">
        <v>380490</v>
      </c>
      <c r="L79" s="68">
        <v>0</v>
      </c>
      <c r="M79" s="92">
        <v>82.20276067738426</v>
      </c>
      <c r="N79" s="92">
        <v>12.468508191966528</v>
      </c>
      <c r="O79" s="93">
        <v>5.328731130649216</v>
      </c>
    </row>
    <row r="80" spans="1:15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34">
        <v>339974089</v>
      </c>
      <c r="I80" s="134">
        <v>258809311</v>
      </c>
      <c r="J80" s="134">
        <v>78031419</v>
      </c>
      <c r="K80" s="134">
        <v>1833073</v>
      </c>
      <c r="L80" s="134">
        <v>0</v>
      </c>
      <c r="M80" s="164">
        <v>76.1261870753921</v>
      </c>
      <c r="N80" s="164">
        <v>22.9521665105484</v>
      </c>
      <c r="O80" s="165">
        <v>0.539180207936376</v>
      </c>
    </row>
    <row r="81" spans="1:15" ht="12.75">
      <c r="A81" s="41" t="s">
        <v>198</v>
      </c>
      <c r="B81" s="42" t="s">
        <v>203</v>
      </c>
      <c r="C81" s="42" t="s">
        <v>198</v>
      </c>
      <c r="D81" s="42" t="s">
        <v>257</v>
      </c>
      <c r="E81" s="42" t="s">
        <v>200</v>
      </c>
      <c r="F81" s="53"/>
      <c r="G81" s="51" t="s">
        <v>267</v>
      </c>
      <c r="H81" s="68">
        <v>5318288</v>
      </c>
      <c r="I81" s="68">
        <v>4145811</v>
      </c>
      <c r="J81" s="68">
        <v>1172477</v>
      </c>
      <c r="K81" s="68">
        <v>0</v>
      </c>
      <c r="L81" s="68">
        <v>0</v>
      </c>
      <c r="M81" s="92">
        <v>77.95386410062787</v>
      </c>
      <c r="N81" s="92">
        <v>22.04613589937213</v>
      </c>
      <c r="O81" s="93">
        <v>0</v>
      </c>
    </row>
    <row r="82" spans="1:15" ht="12.75">
      <c r="A82" s="41" t="s">
        <v>198</v>
      </c>
      <c r="B82" s="42" t="s">
        <v>235</v>
      </c>
      <c r="C82" s="42" t="s">
        <v>203</v>
      </c>
      <c r="D82" s="42" t="s">
        <v>257</v>
      </c>
      <c r="E82" s="42" t="s">
        <v>200</v>
      </c>
      <c r="F82" s="53"/>
      <c r="G82" s="51" t="s">
        <v>299</v>
      </c>
      <c r="H82" s="68">
        <v>3809488</v>
      </c>
      <c r="I82" s="68">
        <v>2940100</v>
      </c>
      <c r="J82" s="68">
        <v>869388</v>
      </c>
      <c r="K82" s="68">
        <v>0</v>
      </c>
      <c r="L82" s="68">
        <v>0</v>
      </c>
      <c r="M82" s="92">
        <v>77.17835047649449</v>
      </c>
      <c r="N82" s="92">
        <v>22.82164952350552</v>
      </c>
      <c r="O82" s="93">
        <v>0</v>
      </c>
    </row>
    <row r="83" spans="1:15" ht="12.75">
      <c r="A83" s="41" t="s">
        <v>198</v>
      </c>
      <c r="B83" s="42" t="s">
        <v>219</v>
      </c>
      <c r="C83" s="42" t="s">
        <v>198</v>
      </c>
      <c r="D83" s="42" t="s">
        <v>257</v>
      </c>
      <c r="E83" s="42" t="s">
        <v>200</v>
      </c>
      <c r="F83" s="53"/>
      <c r="G83" s="51" t="s">
        <v>268</v>
      </c>
      <c r="H83" s="68">
        <v>4488817</v>
      </c>
      <c r="I83" s="68">
        <v>2794948</v>
      </c>
      <c r="J83" s="68">
        <v>1574554</v>
      </c>
      <c r="K83" s="68">
        <v>119315</v>
      </c>
      <c r="L83" s="68">
        <v>0</v>
      </c>
      <c r="M83" s="92">
        <v>62.264690229073715</v>
      </c>
      <c r="N83" s="92">
        <v>35.077259776907816</v>
      </c>
      <c r="O83" s="93">
        <v>2.6580499940184685</v>
      </c>
    </row>
    <row r="84" spans="1:15" ht="12.75">
      <c r="A84" s="41" t="s">
        <v>198</v>
      </c>
      <c r="B84" s="42" t="s">
        <v>249</v>
      </c>
      <c r="C84" s="42" t="s">
        <v>198</v>
      </c>
      <c r="D84" s="42" t="s">
        <v>257</v>
      </c>
      <c r="E84" s="42" t="s">
        <v>200</v>
      </c>
      <c r="F84" s="53"/>
      <c r="G84" s="51" t="s">
        <v>300</v>
      </c>
      <c r="H84" s="68">
        <v>2317296</v>
      </c>
      <c r="I84" s="68">
        <v>1767023</v>
      </c>
      <c r="J84" s="68">
        <v>550273</v>
      </c>
      <c r="K84" s="68">
        <v>0</v>
      </c>
      <c r="L84" s="68">
        <v>0</v>
      </c>
      <c r="M84" s="92">
        <v>76.25365943755136</v>
      </c>
      <c r="N84" s="92">
        <v>23.746340562448648</v>
      </c>
      <c r="O84" s="93">
        <v>0</v>
      </c>
    </row>
    <row r="85" spans="1:15" ht="12.75">
      <c r="A85" s="41" t="s">
        <v>198</v>
      </c>
      <c r="B85" s="42" t="s">
        <v>227</v>
      </c>
      <c r="C85" s="42" t="s">
        <v>203</v>
      </c>
      <c r="D85" s="42" t="s">
        <v>257</v>
      </c>
      <c r="E85" s="42" t="s">
        <v>200</v>
      </c>
      <c r="F85" s="53"/>
      <c r="G85" s="51" t="s">
        <v>301</v>
      </c>
      <c r="H85" s="68">
        <v>4280822</v>
      </c>
      <c r="I85" s="68">
        <v>2581080</v>
      </c>
      <c r="J85" s="68">
        <v>1674777</v>
      </c>
      <c r="K85" s="68">
        <v>24965</v>
      </c>
      <c r="L85" s="68">
        <v>0</v>
      </c>
      <c r="M85" s="92">
        <v>60.29402764235466</v>
      </c>
      <c r="N85" s="92">
        <v>39.12278996884243</v>
      </c>
      <c r="O85" s="93">
        <v>0.5831823888028981</v>
      </c>
    </row>
    <row r="86" spans="1:15" ht="12.75">
      <c r="A86" s="41" t="s">
        <v>198</v>
      </c>
      <c r="B86" s="42" t="s">
        <v>243</v>
      </c>
      <c r="C86" s="42" t="s">
        <v>209</v>
      </c>
      <c r="D86" s="42" t="s">
        <v>257</v>
      </c>
      <c r="E86" s="42" t="s">
        <v>200</v>
      </c>
      <c r="F86" s="53"/>
      <c r="G86" s="51" t="s">
        <v>302</v>
      </c>
      <c r="H86" s="68">
        <v>3672894</v>
      </c>
      <c r="I86" s="68">
        <v>3151033</v>
      </c>
      <c r="J86" s="68">
        <v>516010</v>
      </c>
      <c r="K86" s="68">
        <v>5851</v>
      </c>
      <c r="L86" s="68">
        <v>0</v>
      </c>
      <c r="M86" s="92">
        <v>85.79155837331543</v>
      </c>
      <c r="N86" s="92">
        <v>14.049139452431788</v>
      </c>
      <c r="O86" s="93">
        <v>0.15930217425278267</v>
      </c>
    </row>
    <row r="87" spans="1:15" ht="12.75">
      <c r="A87" s="41" t="s">
        <v>198</v>
      </c>
      <c r="B87" s="42" t="s">
        <v>247</v>
      </c>
      <c r="C87" s="42" t="s">
        <v>203</v>
      </c>
      <c r="D87" s="42" t="s">
        <v>257</v>
      </c>
      <c r="E87" s="42" t="s">
        <v>200</v>
      </c>
      <c r="F87" s="53"/>
      <c r="G87" s="51" t="s">
        <v>303</v>
      </c>
      <c r="H87" s="68">
        <v>5733393</v>
      </c>
      <c r="I87" s="68">
        <v>5222724</v>
      </c>
      <c r="J87" s="68">
        <v>510669</v>
      </c>
      <c r="K87" s="68">
        <v>0</v>
      </c>
      <c r="L87" s="68">
        <v>0</v>
      </c>
      <c r="M87" s="92">
        <v>91.09307525229825</v>
      </c>
      <c r="N87" s="92">
        <v>8.906924747701755</v>
      </c>
      <c r="O87" s="93">
        <v>0</v>
      </c>
    </row>
    <row r="88" spans="1:15" ht="12.75">
      <c r="A88" s="41" t="s">
        <v>198</v>
      </c>
      <c r="B88" s="42" t="s">
        <v>247</v>
      </c>
      <c r="C88" s="42" t="s">
        <v>198</v>
      </c>
      <c r="D88" s="42" t="s">
        <v>257</v>
      </c>
      <c r="E88" s="42" t="s">
        <v>200</v>
      </c>
      <c r="F88" s="53"/>
      <c r="G88" s="51" t="s">
        <v>304</v>
      </c>
      <c r="H88" s="68">
        <v>12427657</v>
      </c>
      <c r="I88" s="68">
        <v>11805236</v>
      </c>
      <c r="J88" s="68">
        <v>622421</v>
      </c>
      <c r="K88" s="68">
        <v>0</v>
      </c>
      <c r="L88" s="68">
        <v>0</v>
      </c>
      <c r="M88" s="92">
        <v>94.99164645435579</v>
      </c>
      <c r="N88" s="92">
        <v>5.008353545644203</v>
      </c>
      <c r="O88" s="93">
        <v>0</v>
      </c>
    </row>
    <row r="89" spans="1:15" ht="12.75">
      <c r="A89" s="41" t="s">
        <v>198</v>
      </c>
      <c r="B89" s="42" t="s">
        <v>239</v>
      </c>
      <c r="C89" s="42" t="s">
        <v>207</v>
      </c>
      <c r="D89" s="42" t="s">
        <v>257</v>
      </c>
      <c r="E89" s="42" t="s">
        <v>200</v>
      </c>
      <c r="F89" s="53"/>
      <c r="G89" s="51" t="s">
        <v>305</v>
      </c>
      <c r="H89" s="68">
        <v>3280379</v>
      </c>
      <c r="I89" s="68">
        <v>2782980</v>
      </c>
      <c r="J89" s="68">
        <v>497399</v>
      </c>
      <c r="K89" s="68">
        <v>0</v>
      </c>
      <c r="L89" s="68">
        <v>0</v>
      </c>
      <c r="M89" s="92">
        <v>84.83714839047562</v>
      </c>
      <c r="N89" s="92">
        <v>15.162851609524386</v>
      </c>
      <c r="O89" s="93">
        <v>0</v>
      </c>
    </row>
    <row r="90" spans="1:15" ht="12.75">
      <c r="A90" s="41" t="s">
        <v>198</v>
      </c>
      <c r="B90" s="42" t="s">
        <v>229</v>
      </c>
      <c r="C90" s="42" t="s">
        <v>207</v>
      </c>
      <c r="D90" s="42" t="s">
        <v>257</v>
      </c>
      <c r="E90" s="42" t="s">
        <v>200</v>
      </c>
      <c r="F90" s="53"/>
      <c r="G90" s="51" t="s">
        <v>306</v>
      </c>
      <c r="H90" s="68">
        <v>4591674</v>
      </c>
      <c r="I90" s="68">
        <v>3642046</v>
      </c>
      <c r="J90" s="68">
        <v>949628</v>
      </c>
      <c r="K90" s="68">
        <v>0</v>
      </c>
      <c r="L90" s="68">
        <v>0</v>
      </c>
      <c r="M90" s="92">
        <v>79.31847949135762</v>
      </c>
      <c r="N90" s="92">
        <v>20.681520508642382</v>
      </c>
      <c r="O90" s="93">
        <v>0</v>
      </c>
    </row>
    <row r="91" spans="1:15" ht="12.75">
      <c r="A91" s="41" t="s">
        <v>198</v>
      </c>
      <c r="B91" s="42" t="s">
        <v>231</v>
      </c>
      <c r="C91" s="42" t="s">
        <v>198</v>
      </c>
      <c r="D91" s="42" t="s">
        <v>257</v>
      </c>
      <c r="E91" s="42" t="s">
        <v>200</v>
      </c>
      <c r="F91" s="53"/>
      <c r="G91" s="51" t="s">
        <v>307</v>
      </c>
      <c r="H91" s="68">
        <v>4435327</v>
      </c>
      <c r="I91" s="68">
        <v>2826077</v>
      </c>
      <c r="J91" s="68">
        <v>1533218</v>
      </c>
      <c r="K91" s="68">
        <v>76032</v>
      </c>
      <c r="L91" s="68">
        <v>0</v>
      </c>
      <c r="M91" s="92">
        <v>63.71744405767602</v>
      </c>
      <c r="N91" s="92">
        <v>34.568319314449646</v>
      </c>
      <c r="O91" s="93">
        <v>1.714236627874337</v>
      </c>
    </row>
    <row r="92" spans="1:15" ht="12.75">
      <c r="A92" s="41" t="s">
        <v>198</v>
      </c>
      <c r="B92" s="42" t="s">
        <v>229</v>
      </c>
      <c r="C92" s="42" t="s">
        <v>209</v>
      </c>
      <c r="D92" s="42" t="s">
        <v>257</v>
      </c>
      <c r="E92" s="42" t="s">
        <v>200</v>
      </c>
      <c r="F92" s="53"/>
      <c r="G92" s="51" t="s">
        <v>308</v>
      </c>
      <c r="H92" s="68">
        <v>4593868</v>
      </c>
      <c r="I92" s="68">
        <v>2833699</v>
      </c>
      <c r="J92" s="68">
        <v>1719929</v>
      </c>
      <c r="K92" s="68">
        <v>40240</v>
      </c>
      <c r="L92" s="68">
        <v>0</v>
      </c>
      <c r="M92" s="92">
        <v>61.68438013456199</v>
      </c>
      <c r="N92" s="92">
        <v>37.439669576922974</v>
      </c>
      <c r="O92" s="93">
        <v>0.8759502885150379</v>
      </c>
    </row>
    <row r="93" spans="1:15" ht="12.75">
      <c r="A93" s="41" t="s">
        <v>198</v>
      </c>
      <c r="B93" s="42" t="s">
        <v>198</v>
      </c>
      <c r="C93" s="42" t="s">
        <v>211</v>
      </c>
      <c r="D93" s="42" t="s">
        <v>257</v>
      </c>
      <c r="E93" s="42" t="s">
        <v>200</v>
      </c>
      <c r="F93" s="53"/>
      <c r="G93" s="51" t="s">
        <v>270</v>
      </c>
      <c r="H93" s="68">
        <v>5956781</v>
      </c>
      <c r="I93" s="68">
        <v>3173608</v>
      </c>
      <c r="J93" s="68">
        <v>2772147</v>
      </c>
      <c r="K93" s="68">
        <v>11026</v>
      </c>
      <c r="L93" s="68">
        <v>0</v>
      </c>
      <c r="M93" s="92">
        <v>53.27723144429852</v>
      </c>
      <c r="N93" s="92">
        <v>46.53766858308204</v>
      </c>
      <c r="O93" s="93">
        <v>0.18509997261943992</v>
      </c>
    </row>
    <row r="94" spans="1:15" ht="12.75">
      <c r="A94" s="41" t="s">
        <v>198</v>
      </c>
      <c r="B94" s="42" t="s">
        <v>233</v>
      </c>
      <c r="C94" s="42" t="s">
        <v>198</v>
      </c>
      <c r="D94" s="42" t="s">
        <v>257</v>
      </c>
      <c r="E94" s="42" t="s">
        <v>200</v>
      </c>
      <c r="F94" s="53"/>
      <c r="G94" s="51" t="s">
        <v>309</v>
      </c>
      <c r="H94" s="68">
        <v>3743429</v>
      </c>
      <c r="I94" s="68">
        <v>2421309</v>
      </c>
      <c r="J94" s="68">
        <v>0</v>
      </c>
      <c r="K94" s="68">
        <v>21834</v>
      </c>
      <c r="L94" s="68">
        <v>0</v>
      </c>
      <c r="M94" s="92">
        <v>64.68157937548702</v>
      </c>
      <c r="N94" s="92">
        <v>0</v>
      </c>
      <c r="O94" s="93">
        <v>0.5832620306141776</v>
      </c>
    </row>
    <row r="95" spans="1:15" ht="12.75">
      <c r="A95" s="41" t="s">
        <v>198</v>
      </c>
      <c r="B95" s="42" t="s">
        <v>207</v>
      </c>
      <c r="C95" s="42" t="s">
        <v>198</v>
      </c>
      <c r="D95" s="42" t="s">
        <v>257</v>
      </c>
      <c r="E95" s="42" t="s">
        <v>200</v>
      </c>
      <c r="F95" s="53"/>
      <c r="G95" s="51" t="s">
        <v>271</v>
      </c>
      <c r="H95" s="68">
        <v>2609295</v>
      </c>
      <c r="I95" s="68">
        <v>2228940</v>
      </c>
      <c r="J95" s="68">
        <v>380355</v>
      </c>
      <c r="K95" s="68">
        <v>0</v>
      </c>
      <c r="L95" s="68">
        <v>0</v>
      </c>
      <c r="M95" s="92">
        <v>85.4230740487373</v>
      </c>
      <c r="N95" s="92">
        <v>14.576925951262698</v>
      </c>
      <c r="O95" s="93">
        <v>0</v>
      </c>
    </row>
    <row r="96" spans="1:15" ht="12.75">
      <c r="A96" s="41" t="s">
        <v>198</v>
      </c>
      <c r="B96" s="42" t="s">
        <v>233</v>
      </c>
      <c r="C96" s="42" t="s">
        <v>207</v>
      </c>
      <c r="D96" s="42" t="s">
        <v>257</v>
      </c>
      <c r="E96" s="42" t="s">
        <v>200</v>
      </c>
      <c r="F96" s="53"/>
      <c r="G96" s="51" t="s">
        <v>310</v>
      </c>
      <c r="H96" s="68">
        <v>3846677</v>
      </c>
      <c r="I96" s="68">
        <v>3342060</v>
      </c>
      <c r="J96" s="68">
        <v>504617</v>
      </c>
      <c r="K96" s="68">
        <v>0</v>
      </c>
      <c r="L96" s="68">
        <v>0</v>
      </c>
      <c r="M96" s="92">
        <v>86.88174234540618</v>
      </c>
      <c r="N96" s="92">
        <v>13.118257654593823</v>
      </c>
      <c r="O96" s="93">
        <v>0</v>
      </c>
    </row>
    <row r="97" spans="1:15" ht="12.75">
      <c r="A97" s="41" t="s">
        <v>198</v>
      </c>
      <c r="B97" s="42" t="s">
        <v>203</v>
      </c>
      <c r="C97" s="42" t="s">
        <v>207</v>
      </c>
      <c r="D97" s="42" t="s">
        <v>257</v>
      </c>
      <c r="E97" s="42" t="s">
        <v>200</v>
      </c>
      <c r="F97" s="53"/>
      <c r="G97" s="51" t="s">
        <v>311</v>
      </c>
      <c r="H97" s="68">
        <v>4316791</v>
      </c>
      <c r="I97" s="68">
        <v>3422343</v>
      </c>
      <c r="J97" s="68">
        <v>894448</v>
      </c>
      <c r="K97" s="68">
        <v>0</v>
      </c>
      <c r="L97" s="68">
        <v>0</v>
      </c>
      <c r="M97" s="92">
        <v>79.27979371713849</v>
      </c>
      <c r="N97" s="92">
        <v>20.720206282861504</v>
      </c>
      <c r="O97" s="93">
        <v>0</v>
      </c>
    </row>
    <row r="98" spans="1:15" ht="12.75">
      <c r="A98" s="41" t="s">
        <v>198</v>
      </c>
      <c r="B98" s="42" t="s">
        <v>213</v>
      </c>
      <c r="C98" s="42" t="s">
        <v>211</v>
      </c>
      <c r="D98" s="42" t="s">
        <v>257</v>
      </c>
      <c r="E98" s="42" t="s">
        <v>200</v>
      </c>
      <c r="F98" s="53"/>
      <c r="G98" s="51" t="s">
        <v>312</v>
      </c>
      <c r="H98" s="68">
        <v>3483932</v>
      </c>
      <c r="I98" s="68">
        <v>2162901</v>
      </c>
      <c r="J98" s="68">
        <v>1236106</v>
      </c>
      <c r="K98" s="68">
        <v>84925</v>
      </c>
      <c r="L98" s="68">
        <v>0</v>
      </c>
      <c r="M98" s="92">
        <v>62.08218185659192</v>
      </c>
      <c r="N98" s="92">
        <v>35.48019880985048</v>
      </c>
      <c r="O98" s="93">
        <v>2.437619333557601</v>
      </c>
    </row>
    <row r="99" spans="1:15" ht="12.75">
      <c r="A99" s="41" t="s">
        <v>198</v>
      </c>
      <c r="B99" s="42" t="s">
        <v>209</v>
      </c>
      <c r="C99" s="42" t="s">
        <v>198</v>
      </c>
      <c r="D99" s="42" t="s">
        <v>257</v>
      </c>
      <c r="E99" s="42" t="s">
        <v>200</v>
      </c>
      <c r="F99" s="53"/>
      <c r="G99" s="51" t="s">
        <v>313</v>
      </c>
      <c r="H99" s="68">
        <v>3250178</v>
      </c>
      <c r="I99" s="68">
        <v>2036571</v>
      </c>
      <c r="J99" s="68">
        <v>1111416</v>
      </c>
      <c r="K99" s="68">
        <v>102191</v>
      </c>
      <c r="L99" s="68">
        <v>0</v>
      </c>
      <c r="M99" s="92">
        <v>62.66029122097313</v>
      </c>
      <c r="N99" s="92">
        <v>34.19554252105577</v>
      </c>
      <c r="O99" s="93">
        <v>3.1441662579711016</v>
      </c>
    </row>
    <row r="100" spans="1:15" ht="12.75">
      <c r="A100" s="41" t="s">
        <v>198</v>
      </c>
      <c r="B100" s="42" t="s">
        <v>207</v>
      </c>
      <c r="C100" s="42" t="s">
        <v>207</v>
      </c>
      <c r="D100" s="42" t="s">
        <v>257</v>
      </c>
      <c r="E100" s="42" t="s">
        <v>200</v>
      </c>
      <c r="F100" s="53"/>
      <c r="G100" s="51" t="s">
        <v>314</v>
      </c>
      <c r="H100" s="68">
        <v>1820180</v>
      </c>
      <c r="I100" s="68">
        <v>1820180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198</v>
      </c>
      <c r="B101" s="42" t="s">
        <v>213</v>
      </c>
      <c r="C101" s="42" t="s">
        <v>213</v>
      </c>
      <c r="D101" s="42" t="s">
        <v>257</v>
      </c>
      <c r="E101" s="42" t="s">
        <v>200</v>
      </c>
      <c r="F101" s="53"/>
      <c r="G101" s="51" t="s">
        <v>315</v>
      </c>
      <c r="H101" s="68">
        <v>3294244</v>
      </c>
      <c r="I101" s="68">
        <v>2053880</v>
      </c>
      <c r="J101" s="68">
        <v>1240364</v>
      </c>
      <c r="K101" s="68">
        <v>0</v>
      </c>
      <c r="L101" s="68">
        <v>0</v>
      </c>
      <c r="M101" s="92">
        <v>62.34753709804131</v>
      </c>
      <c r="N101" s="92">
        <v>37.652462901958685</v>
      </c>
      <c r="O101" s="93">
        <v>0</v>
      </c>
    </row>
    <row r="102" spans="1:15" ht="12.75">
      <c r="A102" s="41" t="s">
        <v>198</v>
      </c>
      <c r="B102" s="42" t="s">
        <v>247</v>
      </c>
      <c r="C102" s="42" t="s">
        <v>207</v>
      </c>
      <c r="D102" s="42" t="s">
        <v>257</v>
      </c>
      <c r="E102" s="42" t="s">
        <v>200</v>
      </c>
      <c r="F102" s="53"/>
      <c r="G102" s="51" t="s">
        <v>316</v>
      </c>
      <c r="H102" s="68">
        <v>2252962</v>
      </c>
      <c r="I102" s="68">
        <v>1610162</v>
      </c>
      <c r="J102" s="68">
        <v>642800</v>
      </c>
      <c r="K102" s="68">
        <v>0</v>
      </c>
      <c r="L102" s="68">
        <v>0</v>
      </c>
      <c r="M102" s="92">
        <v>71.46867102063861</v>
      </c>
      <c r="N102" s="92">
        <v>28.53132897936139</v>
      </c>
      <c r="O102" s="93">
        <v>0</v>
      </c>
    </row>
    <row r="103" spans="1:15" ht="12.75">
      <c r="A103" s="41" t="s">
        <v>198</v>
      </c>
      <c r="B103" s="42" t="s">
        <v>249</v>
      </c>
      <c r="C103" s="42" t="s">
        <v>207</v>
      </c>
      <c r="D103" s="42" t="s">
        <v>257</v>
      </c>
      <c r="E103" s="42" t="s">
        <v>200</v>
      </c>
      <c r="F103" s="53"/>
      <c r="G103" s="51" t="s">
        <v>317</v>
      </c>
      <c r="H103" s="68">
        <v>6214709</v>
      </c>
      <c r="I103" s="68">
        <v>4739982</v>
      </c>
      <c r="J103" s="68">
        <v>1367004</v>
      </c>
      <c r="K103" s="68">
        <v>107723</v>
      </c>
      <c r="L103" s="68">
        <v>0</v>
      </c>
      <c r="M103" s="92">
        <v>76.2703772614293</v>
      </c>
      <c r="N103" s="92">
        <v>21.99626724276229</v>
      </c>
      <c r="O103" s="93">
        <v>1.733355495808412</v>
      </c>
    </row>
    <row r="104" spans="1:15" ht="12.75">
      <c r="A104" s="41" t="s">
        <v>198</v>
      </c>
      <c r="B104" s="42" t="s">
        <v>215</v>
      </c>
      <c r="C104" s="42" t="s">
        <v>198</v>
      </c>
      <c r="D104" s="42" t="s">
        <v>257</v>
      </c>
      <c r="E104" s="42" t="s">
        <v>200</v>
      </c>
      <c r="F104" s="53"/>
      <c r="G104" s="51" t="s">
        <v>274</v>
      </c>
      <c r="H104" s="68">
        <v>6109128</v>
      </c>
      <c r="I104" s="68">
        <v>4144215</v>
      </c>
      <c r="J104" s="68">
        <v>1804937</v>
      </c>
      <c r="K104" s="68">
        <v>159976</v>
      </c>
      <c r="L104" s="68">
        <v>0</v>
      </c>
      <c r="M104" s="92">
        <v>67.83644081446648</v>
      </c>
      <c r="N104" s="92">
        <v>29.54492032250757</v>
      </c>
      <c r="O104" s="93">
        <v>2.6186388630259505</v>
      </c>
    </row>
    <row r="105" spans="1:15" ht="12.75">
      <c r="A105" s="41" t="s">
        <v>198</v>
      </c>
      <c r="B105" s="42" t="s">
        <v>217</v>
      </c>
      <c r="C105" s="42" t="s">
        <v>215</v>
      </c>
      <c r="D105" s="42" t="s">
        <v>257</v>
      </c>
      <c r="E105" s="42" t="s">
        <v>200</v>
      </c>
      <c r="F105" s="53"/>
      <c r="G105" s="51" t="s">
        <v>276</v>
      </c>
      <c r="H105" s="68">
        <v>10407313</v>
      </c>
      <c r="I105" s="68">
        <v>6424506</v>
      </c>
      <c r="J105" s="68">
        <v>3780540</v>
      </c>
      <c r="K105" s="68">
        <v>202267</v>
      </c>
      <c r="L105" s="68">
        <v>0</v>
      </c>
      <c r="M105" s="92">
        <v>61.73068879546526</v>
      </c>
      <c r="N105" s="92">
        <v>36.32580282730038</v>
      </c>
      <c r="O105" s="93">
        <v>1.9435083772343542</v>
      </c>
    </row>
    <row r="106" spans="1:15" ht="12.75">
      <c r="A106" s="41" t="s">
        <v>198</v>
      </c>
      <c r="B106" s="42" t="s">
        <v>247</v>
      </c>
      <c r="C106" s="42" t="s">
        <v>211</v>
      </c>
      <c r="D106" s="42" t="s">
        <v>257</v>
      </c>
      <c r="E106" s="42" t="s">
        <v>200</v>
      </c>
      <c r="F106" s="53"/>
      <c r="G106" s="51" t="s">
        <v>318</v>
      </c>
      <c r="H106" s="68">
        <v>7485038</v>
      </c>
      <c r="I106" s="68">
        <v>7485038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198</v>
      </c>
      <c r="B107" s="42" t="s">
        <v>235</v>
      </c>
      <c r="C107" s="42" t="s">
        <v>198</v>
      </c>
      <c r="D107" s="42" t="s">
        <v>257</v>
      </c>
      <c r="E107" s="42" t="s">
        <v>200</v>
      </c>
      <c r="F107" s="53"/>
      <c r="G107" s="51" t="s">
        <v>319</v>
      </c>
      <c r="H107" s="68">
        <v>2923704</v>
      </c>
      <c r="I107" s="68">
        <v>1955570</v>
      </c>
      <c r="J107" s="68">
        <v>968134</v>
      </c>
      <c r="K107" s="68">
        <v>0</v>
      </c>
      <c r="L107" s="68">
        <v>0</v>
      </c>
      <c r="M107" s="92">
        <v>66.88672998360983</v>
      </c>
      <c r="N107" s="92">
        <v>33.11327001639017</v>
      </c>
      <c r="O107" s="93">
        <v>0</v>
      </c>
    </row>
    <row r="108" spans="1:15" ht="12.75">
      <c r="A108" s="41" t="s">
        <v>198</v>
      </c>
      <c r="B108" s="42" t="s">
        <v>237</v>
      </c>
      <c r="C108" s="42" t="s">
        <v>203</v>
      </c>
      <c r="D108" s="42" t="s">
        <v>257</v>
      </c>
      <c r="E108" s="42" t="s">
        <v>200</v>
      </c>
      <c r="F108" s="53"/>
      <c r="G108" s="51" t="s">
        <v>320</v>
      </c>
      <c r="H108" s="68">
        <v>4459303</v>
      </c>
      <c r="I108" s="68">
        <v>3289164</v>
      </c>
      <c r="J108" s="68">
        <v>1170139</v>
      </c>
      <c r="K108" s="68">
        <v>0</v>
      </c>
      <c r="L108" s="68">
        <v>0</v>
      </c>
      <c r="M108" s="92">
        <v>73.75959875343747</v>
      </c>
      <c r="N108" s="92">
        <v>26.240401246562524</v>
      </c>
      <c r="O108" s="93">
        <v>0</v>
      </c>
    </row>
    <row r="109" spans="1:15" ht="12.75">
      <c r="A109" s="41" t="s">
        <v>198</v>
      </c>
      <c r="B109" s="42" t="s">
        <v>207</v>
      </c>
      <c r="C109" s="42" t="s">
        <v>209</v>
      </c>
      <c r="D109" s="42" t="s">
        <v>257</v>
      </c>
      <c r="E109" s="42" t="s">
        <v>200</v>
      </c>
      <c r="F109" s="53"/>
      <c r="G109" s="51" t="s">
        <v>321</v>
      </c>
      <c r="H109" s="68">
        <v>2716863</v>
      </c>
      <c r="I109" s="68">
        <v>2268937</v>
      </c>
      <c r="J109" s="68">
        <v>447926</v>
      </c>
      <c r="K109" s="68">
        <v>0</v>
      </c>
      <c r="L109" s="68">
        <v>0</v>
      </c>
      <c r="M109" s="92">
        <v>83.513117886327</v>
      </c>
      <c r="N109" s="92">
        <v>16.486882113673012</v>
      </c>
      <c r="O109" s="93">
        <v>0</v>
      </c>
    </row>
    <row r="110" spans="1:15" ht="12.75">
      <c r="A110" s="41" t="s">
        <v>198</v>
      </c>
      <c r="B110" s="42" t="s">
        <v>227</v>
      </c>
      <c r="C110" s="42" t="s">
        <v>198</v>
      </c>
      <c r="D110" s="42" t="s">
        <v>257</v>
      </c>
      <c r="E110" s="42" t="s">
        <v>200</v>
      </c>
      <c r="F110" s="53"/>
      <c r="G110" s="51" t="s">
        <v>322</v>
      </c>
      <c r="H110" s="68">
        <v>6347079</v>
      </c>
      <c r="I110" s="68">
        <v>4775756</v>
      </c>
      <c r="J110" s="68">
        <v>1571323</v>
      </c>
      <c r="K110" s="68">
        <v>0</v>
      </c>
      <c r="L110" s="68">
        <v>0</v>
      </c>
      <c r="M110" s="92">
        <v>75.24336785472498</v>
      </c>
      <c r="N110" s="92">
        <v>24.756632145275013</v>
      </c>
      <c r="O110" s="93">
        <v>0</v>
      </c>
    </row>
    <row r="111" spans="1:15" ht="12.75">
      <c r="A111" s="41" t="s">
        <v>198</v>
      </c>
      <c r="B111" s="42" t="s">
        <v>219</v>
      </c>
      <c r="C111" s="42" t="s">
        <v>207</v>
      </c>
      <c r="D111" s="42" t="s">
        <v>257</v>
      </c>
      <c r="E111" s="42" t="s">
        <v>200</v>
      </c>
      <c r="F111" s="53"/>
      <c r="G111" s="51" t="s">
        <v>323</v>
      </c>
      <c r="H111" s="68">
        <v>1758297</v>
      </c>
      <c r="I111" s="68">
        <v>1478750</v>
      </c>
      <c r="J111" s="68">
        <v>279547</v>
      </c>
      <c r="K111" s="68">
        <v>0</v>
      </c>
      <c r="L111" s="68">
        <v>0</v>
      </c>
      <c r="M111" s="92">
        <v>84.10126389341505</v>
      </c>
      <c r="N111" s="92">
        <v>15.898736106584952</v>
      </c>
      <c r="O111" s="93">
        <v>0</v>
      </c>
    </row>
    <row r="112" spans="1:15" ht="12.75">
      <c r="A112" s="41" t="s">
        <v>198</v>
      </c>
      <c r="B112" s="42" t="s">
        <v>219</v>
      </c>
      <c r="C112" s="42" t="s">
        <v>209</v>
      </c>
      <c r="D112" s="42" t="s">
        <v>257</v>
      </c>
      <c r="E112" s="42" t="s">
        <v>200</v>
      </c>
      <c r="F112" s="53"/>
      <c r="G112" s="51" t="s">
        <v>324</v>
      </c>
      <c r="H112" s="68">
        <v>2771360</v>
      </c>
      <c r="I112" s="68">
        <v>2771360</v>
      </c>
      <c r="J112" s="68">
        <v>0</v>
      </c>
      <c r="K112" s="68">
        <v>0</v>
      </c>
      <c r="L112" s="68">
        <v>0</v>
      </c>
      <c r="M112" s="92">
        <v>100</v>
      </c>
      <c r="N112" s="92">
        <v>0</v>
      </c>
      <c r="O112" s="93">
        <v>0</v>
      </c>
    </row>
    <row r="113" spans="1:15" ht="12.75">
      <c r="A113" s="41" t="s">
        <v>198</v>
      </c>
      <c r="B113" s="42" t="s">
        <v>219</v>
      </c>
      <c r="C113" s="42" t="s">
        <v>211</v>
      </c>
      <c r="D113" s="42" t="s">
        <v>257</v>
      </c>
      <c r="E113" s="42" t="s">
        <v>200</v>
      </c>
      <c r="F113" s="53"/>
      <c r="G113" s="51" t="s">
        <v>325</v>
      </c>
      <c r="H113" s="68">
        <v>2664525</v>
      </c>
      <c r="I113" s="68">
        <v>2163469</v>
      </c>
      <c r="J113" s="68">
        <v>501056</v>
      </c>
      <c r="K113" s="68">
        <v>0</v>
      </c>
      <c r="L113" s="68">
        <v>0</v>
      </c>
      <c r="M113" s="92">
        <v>81.19529747328323</v>
      </c>
      <c r="N113" s="92">
        <v>18.804702526716767</v>
      </c>
      <c r="O113" s="93">
        <v>0</v>
      </c>
    </row>
    <row r="114" spans="1:15" ht="12.75">
      <c r="A114" s="41" t="s">
        <v>198</v>
      </c>
      <c r="B114" s="42" t="s">
        <v>217</v>
      </c>
      <c r="C114" s="42" t="s">
        <v>219</v>
      </c>
      <c r="D114" s="42" t="s">
        <v>257</v>
      </c>
      <c r="E114" s="42" t="s">
        <v>200</v>
      </c>
      <c r="F114" s="53"/>
      <c r="G114" s="51" t="s">
        <v>326</v>
      </c>
      <c r="H114" s="68">
        <v>1296410</v>
      </c>
      <c r="I114" s="68">
        <v>928956</v>
      </c>
      <c r="J114" s="68">
        <v>284944</v>
      </c>
      <c r="K114" s="68">
        <v>82510</v>
      </c>
      <c r="L114" s="68">
        <v>0</v>
      </c>
      <c r="M114" s="92">
        <v>71.65603474209547</v>
      </c>
      <c r="N114" s="92">
        <v>21.97946637252104</v>
      </c>
      <c r="O114" s="93">
        <v>6.364498885383482</v>
      </c>
    </row>
    <row r="115" spans="1:15" ht="12.75">
      <c r="A115" s="41" t="s">
        <v>198</v>
      </c>
      <c r="B115" s="42" t="s">
        <v>221</v>
      </c>
      <c r="C115" s="42" t="s">
        <v>209</v>
      </c>
      <c r="D115" s="42" t="s">
        <v>257</v>
      </c>
      <c r="E115" s="42" t="s">
        <v>200</v>
      </c>
      <c r="F115" s="53"/>
      <c r="G115" s="51" t="s">
        <v>279</v>
      </c>
      <c r="H115" s="68">
        <v>4614954</v>
      </c>
      <c r="I115" s="68">
        <v>3110232</v>
      </c>
      <c r="J115" s="68">
        <v>1504722</v>
      </c>
      <c r="K115" s="68">
        <v>0</v>
      </c>
      <c r="L115" s="68">
        <v>0</v>
      </c>
      <c r="M115" s="92">
        <v>67.394647920651</v>
      </c>
      <c r="N115" s="92">
        <v>32.605352079349004</v>
      </c>
      <c r="O115" s="93">
        <v>0</v>
      </c>
    </row>
    <row r="116" spans="1:15" ht="12.75">
      <c r="A116" s="41" t="s">
        <v>198</v>
      </c>
      <c r="B116" s="42" t="s">
        <v>223</v>
      </c>
      <c r="C116" s="42" t="s">
        <v>198</v>
      </c>
      <c r="D116" s="42" t="s">
        <v>257</v>
      </c>
      <c r="E116" s="42" t="s">
        <v>200</v>
      </c>
      <c r="F116" s="53"/>
      <c r="G116" s="51" t="s">
        <v>280</v>
      </c>
      <c r="H116" s="68">
        <v>3006497</v>
      </c>
      <c r="I116" s="68">
        <v>3006497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198</v>
      </c>
      <c r="B117" s="42" t="s">
        <v>198</v>
      </c>
      <c r="C117" s="42" t="s">
        <v>213</v>
      </c>
      <c r="D117" s="42" t="s">
        <v>257</v>
      </c>
      <c r="E117" s="42" t="s">
        <v>200</v>
      </c>
      <c r="F117" s="53"/>
      <c r="G117" s="51" t="s">
        <v>327</v>
      </c>
      <c r="H117" s="68">
        <v>4972971</v>
      </c>
      <c r="I117" s="68">
        <v>3746919</v>
      </c>
      <c r="J117" s="68">
        <v>1226052</v>
      </c>
      <c r="K117" s="68">
        <v>0</v>
      </c>
      <c r="L117" s="68">
        <v>0</v>
      </c>
      <c r="M117" s="92">
        <v>75.34568369692886</v>
      </c>
      <c r="N117" s="92">
        <v>24.65431630307114</v>
      </c>
      <c r="O117" s="93">
        <v>0</v>
      </c>
    </row>
    <row r="118" spans="1:15" ht="12.75">
      <c r="A118" s="41" t="s">
        <v>198</v>
      </c>
      <c r="B118" s="42" t="s">
        <v>237</v>
      </c>
      <c r="C118" s="42" t="s">
        <v>198</v>
      </c>
      <c r="D118" s="42" t="s">
        <v>257</v>
      </c>
      <c r="E118" s="42" t="s">
        <v>200</v>
      </c>
      <c r="F118" s="53"/>
      <c r="G118" s="51" t="s">
        <v>328</v>
      </c>
      <c r="H118" s="68">
        <v>3583703</v>
      </c>
      <c r="I118" s="68">
        <v>3278829</v>
      </c>
      <c r="J118" s="68">
        <v>291446</v>
      </c>
      <c r="K118" s="68">
        <v>13428</v>
      </c>
      <c r="L118" s="68">
        <v>0</v>
      </c>
      <c r="M118" s="92">
        <v>91.49276600209336</v>
      </c>
      <c r="N118" s="92">
        <v>8.132537768894354</v>
      </c>
      <c r="O118" s="93">
        <v>0.3746962290122814</v>
      </c>
    </row>
    <row r="119" spans="1:15" ht="12.75">
      <c r="A119" s="41" t="s">
        <v>198</v>
      </c>
      <c r="B119" s="42" t="s">
        <v>239</v>
      </c>
      <c r="C119" s="42" t="s">
        <v>211</v>
      </c>
      <c r="D119" s="42" t="s">
        <v>257</v>
      </c>
      <c r="E119" s="42" t="s">
        <v>200</v>
      </c>
      <c r="F119" s="53"/>
      <c r="G119" s="51" t="s">
        <v>329</v>
      </c>
      <c r="H119" s="68">
        <v>5249751</v>
      </c>
      <c r="I119" s="68">
        <v>3809377</v>
      </c>
      <c r="J119" s="68">
        <v>1440374</v>
      </c>
      <c r="K119" s="68">
        <v>0</v>
      </c>
      <c r="L119" s="68">
        <v>0</v>
      </c>
      <c r="M119" s="92">
        <v>72.56300346435478</v>
      </c>
      <c r="N119" s="92">
        <v>27.436996535645214</v>
      </c>
      <c r="O119" s="93">
        <v>0</v>
      </c>
    </row>
    <row r="120" spans="1:15" ht="12.75">
      <c r="A120" s="41" t="s">
        <v>198</v>
      </c>
      <c r="B120" s="42" t="s">
        <v>215</v>
      </c>
      <c r="C120" s="42" t="s">
        <v>209</v>
      </c>
      <c r="D120" s="42" t="s">
        <v>257</v>
      </c>
      <c r="E120" s="42" t="s">
        <v>200</v>
      </c>
      <c r="F120" s="53"/>
      <c r="G120" s="51" t="s">
        <v>330</v>
      </c>
      <c r="H120" s="68">
        <v>3250184</v>
      </c>
      <c r="I120" s="68">
        <v>2190021</v>
      </c>
      <c r="J120" s="68">
        <v>1037474</v>
      </c>
      <c r="K120" s="68">
        <v>22689</v>
      </c>
      <c r="L120" s="68">
        <v>0</v>
      </c>
      <c r="M120" s="92">
        <v>67.38144671194</v>
      </c>
      <c r="N120" s="92">
        <v>31.920469733405866</v>
      </c>
      <c r="O120" s="93">
        <v>0.6980835546541365</v>
      </c>
    </row>
    <row r="121" spans="1:15" ht="12.75">
      <c r="A121" s="41" t="s">
        <v>198</v>
      </c>
      <c r="B121" s="42" t="s">
        <v>211</v>
      </c>
      <c r="C121" s="42" t="s">
        <v>207</v>
      </c>
      <c r="D121" s="42" t="s">
        <v>257</v>
      </c>
      <c r="E121" s="42" t="s">
        <v>200</v>
      </c>
      <c r="F121" s="53"/>
      <c r="G121" s="51" t="s">
        <v>331</v>
      </c>
      <c r="H121" s="68">
        <v>2588734</v>
      </c>
      <c r="I121" s="68">
        <v>2070049</v>
      </c>
      <c r="J121" s="68">
        <v>518685</v>
      </c>
      <c r="K121" s="68">
        <v>0</v>
      </c>
      <c r="L121" s="68">
        <v>0</v>
      </c>
      <c r="M121" s="92">
        <v>79.963758346744</v>
      </c>
      <c r="N121" s="92">
        <v>20.036241653255992</v>
      </c>
      <c r="O121" s="93">
        <v>0</v>
      </c>
    </row>
    <row r="122" spans="1:15" ht="12.75">
      <c r="A122" s="41" t="s">
        <v>198</v>
      </c>
      <c r="B122" s="42" t="s">
        <v>247</v>
      </c>
      <c r="C122" s="42" t="s">
        <v>213</v>
      </c>
      <c r="D122" s="42" t="s">
        <v>257</v>
      </c>
      <c r="E122" s="42" t="s">
        <v>200</v>
      </c>
      <c r="F122" s="53"/>
      <c r="G122" s="51" t="s">
        <v>332</v>
      </c>
      <c r="H122" s="68">
        <v>2420099</v>
      </c>
      <c r="I122" s="68">
        <v>2064613</v>
      </c>
      <c r="J122" s="68">
        <v>355486</v>
      </c>
      <c r="K122" s="68">
        <v>0</v>
      </c>
      <c r="L122" s="68">
        <v>0</v>
      </c>
      <c r="M122" s="92">
        <v>85.31109677744588</v>
      </c>
      <c r="N122" s="92">
        <v>14.68890322255412</v>
      </c>
      <c r="O122" s="93">
        <v>0</v>
      </c>
    </row>
    <row r="123" spans="1:15" ht="12.75">
      <c r="A123" s="41" t="s">
        <v>198</v>
      </c>
      <c r="B123" s="42" t="s">
        <v>237</v>
      </c>
      <c r="C123" s="42" t="s">
        <v>207</v>
      </c>
      <c r="D123" s="42" t="s">
        <v>257</v>
      </c>
      <c r="E123" s="42" t="s">
        <v>200</v>
      </c>
      <c r="F123" s="53"/>
      <c r="G123" s="51" t="s">
        <v>333</v>
      </c>
      <c r="H123" s="68">
        <v>6593316</v>
      </c>
      <c r="I123" s="68">
        <v>5717570</v>
      </c>
      <c r="J123" s="68">
        <v>875746</v>
      </c>
      <c r="K123" s="68">
        <v>0</v>
      </c>
      <c r="L123" s="68">
        <v>0</v>
      </c>
      <c r="M123" s="92">
        <v>86.71766983411685</v>
      </c>
      <c r="N123" s="92">
        <v>13.282330165883147</v>
      </c>
      <c r="O123" s="93">
        <v>0</v>
      </c>
    </row>
    <row r="124" spans="1:15" ht="12.75">
      <c r="A124" s="41" t="s">
        <v>198</v>
      </c>
      <c r="B124" s="42" t="s">
        <v>219</v>
      </c>
      <c r="C124" s="42" t="s">
        <v>213</v>
      </c>
      <c r="D124" s="42" t="s">
        <v>257</v>
      </c>
      <c r="E124" s="42" t="s">
        <v>200</v>
      </c>
      <c r="F124" s="53"/>
      <c r="G124" s="51" t="s">
        <v>334</v>
      </c>
      <c r="H124" s="68">
        <v>3885198</v>
      </c>
      <c r="I124" s="68">
        <v>3032721</v>
      </c>
      <c r="J124" s="68">
        <v>832462</v>
      </c>
      <c r="K124" s="68">
        <v>20015</v>
      </c>
      <c r="L124" s="68">
        <v>0</v>
      </c>
      <c r="M124" s="92">
        <v>78.0583383395132</v>
      </c>
      <c r="N124" s="92">
        <v>21.426501300577215</v>
      </c>
      <c r="O124" s="93">
        <v>0.5151603599095851</v>
      </c>
    </row>
    <row r="125" spans="1:15" ht="12.75">
      <c r="A125" s="41" t="s">
        <v>198</v>
      </c>
      <c r="B125" s="42" t="s">
        <v>211</v>
      </c>
      <c r="C125" s="42" t="s">
        <v>209</v>
      </c>
      <c r="D125" s="42" t="s">
        <v>257</v>
      </c>
      <c r="E125" s="42" t="s">
        <v>200</v>
      </c>
      <c r="F125" s="53"/>
      <c r="G125" s="51" t="s">
        <v>335</v>
      </c>
      <c r="H125" s="68">
        <v>2747476</v>
      </c>
      <c r="I125" s="68">
        <v>1758647</v>
      </c>
      <c r="J125" s="68">
        <v>988829</v>
      </c>
      <c r="K125" s="68">
        <v>0</v>
      </c>
      <c r="L125" s="68">
        <v>0</v>
      </c>
      <c r="M125" s="92">
        <v>64.00954912799966</v>
      </c>
      <c r="N125" s="92">
        <v>35.99045087200034</v>
      </c>
      <c r="O125" s="93">
        <v>0</v>
      </c>
    </row>
    <row r="126" spans="1:15" ht="12.75">
      <c r="A126" s="41" t="s">
        <v>198</v>
      </c>
      <c r="B126" s="42" t="s">
        <v>213</v>
      </c>
      <c r="C126" s="42" t="s">
        <v>215</v>
      </c>
      <c r="D126" s="42" t="s">
        <v>257</v>
      </c>
      <c r="E126" s="42" t="s">
        <v>200</v>
      </c>
      <c r="F126" s="53"/>
      <c r="G126" s="51" t="s">
        <v>336</v>
      </c>
      <c r="H126" s="68">
        <v>5608963</v>
      </c>
      <c r="I126" s="68">
        <v>4893564</v>
      </c>
      <c r="J126" s="68">
        <v>715399</v>
      </c>
      <c r="K126" s="68">
        <v>0</v>
      </c>
      <c r="L126" s="68">
        <v>0</v>
      </c>
      <c r="M126" s="92">
        <v>87.24543199874914</v>
      </c>
      <c r="N126" s="92">
        <v>12.754568001250854</v>
      </c>
      <c r="O126" s="93">
        <v>0</v>
      </c>
    </row>
    <row r="127" spans="1:15" ht="12.75">
      <c r="A127" s="41" t="s">
        <v>198</v>
      </c>
      <c r="B127" s="42" t="s">
        <v>209</v>
      </c>
      <c r="C127" s="42" t="s">
        <v>207</v>
      </c>
      <c r="D127" s="42" t="s">
        <v>257</v>
      </c>
      <c r="E127" s="42" t="s">
        <v>200</v>
      </c>
      <c r="F127" s="53"/>
      <c r="G127" s="51" t="s">
        <v>337</v>
      </c>
      <c r="H127" s="68">
        <v>3898113</v>
      </c>
      <c r="I127" s="68">
        <v>3047128</v>
      </c>
      <c r="J127" s="68">
        <v>708273</v>
      </c>
      <c r="K127" s="68">
        <v>142712</v>
      </c>
      <c r="L127" s="68">
        <v>0</v>
      </c>
      <c r="M127" s="92">
        <v>78.16930909904356</v>
      </c>
      <c r="N127" s="92">
        <v>18.16963746304943</v>
      </c>
      <c r="O127" s="93">
        <v>3.6610534379070083</v>
      </c>
    </row>
    <row r="128" spans="1:15" ht="12.75">
      <c r="A128" s="41" t="s">
        <v>198</v>
      </c>
      <c r="B128" s="42" t="s">
        <v>217</v>
      </c>
      <c r="C128" s="42" t="s">
        <v>223</v>
      </c>
      <c r="D128" s="42" t="s">
        <v>257</v>
      </c>
      <c r="E128" s="42" t="s">
        <v>200</v>
      </c>
      <c r="F128" s="53"/>
      <c r="G128" s="51" t="s">
        <v>281</v>
      </c>
      <c r="H128" s="68">
        <v>9068184</v>
      </c>
      <c r="I128" s="68">
        <v>6752057</v>
      </c>
      <c r="J128" s="68">
        <v>2240871</v>
      </c>
      <c r="K128" s="68">
        <v>75256</v>
      </c>
      <c r="L128" s="68">
        <v>0</v>
      </c>
      <c r="M128" s="92">
        <v>74.45875601994842</v>
      </c>
      <c r="N128" s="92">
        <v>24.71135345290744</v>
      </c>
      <c r="O128" s="93">
        <v>0.8298905271441339</v>
      </c>
    </row>
    <row r="129" spans="1:15" ht="12.75">
      <c r="A129" s="41" t="s">
        <v>198</v>
      </c>
      <c r="B129" s="42" t="s">
        <v>229</v>
      </c>
      <c r="C129" s="42" t="s">
        <v>213</v>
      </c>
      <c r="D129" s="42" t="s">
        <v>257</v>
      </c>
      <c r="E129" s="42" t="s">
        <v>200</v>
      </c>
      <c r="F129" s="53"/>
      <c r="G129" s="51" t="s">
        <v>282</v>
      </c>
      <c r="H129" s="68">
        <v>6662473</v>
      </c>
      <c r="I129" s="68">
        <v>4851067</v>
      </c>
      <c r="J129" s="68">
        <v>1811406</v>
      </c>
      <c r="K129" s="68">
        <v>0</v>
      </c>
      <c r="L129" s="68">
        <v>0</v>
      </c>
      <c r="M129" s="92">
        <v>72.81180726736154</v>
      </c>
      <c r="N129" s="92">
        <v>27.188192732638466</v>
      </c>
      <c r="O129" s="93">
        <v>0</v>
      </c>
    </row>
    <row r="130" spans="1:15" ht="12.75">
      <c r="A130" s="41" t="s">
        <v>198</v>
      </c>
      <c r="B130" s="42" t="s">
        <v>231</v>
      </c>
      <c r="C130" s="42" t="s">
        <v>209</v>
      </c>
      <c r="D130" s="42" t="s">
        <v>257</v>
      </c>
      <c r="E130" s="42" t="s">
        <v>200</v>
      </c>
      <c r="F130" s="53"/>
      <c r="G130" s="51" t="s">
        <v>283</v>
      </c>
      <c r="H130" s="68">
        <v>8476942</v>
      </c>
      <c r="I130" s="68">
        <v>6343252</v>
      </c>
      <c r="J130" s="68">
        <v>2133690</v>
      </c>
      <c r="K130" s="68">
        <v>0</v>
      </c>
      <c r="L130" s="68">
        <v>0</v>
      </c>
      <c r="M130" s="92">
        <v>74.8294845004248</v>
      </c>
      <c r="N130" s="92">
        <v>25.170515499575203</v>
      </c>
      <c r="O130" s="93">
        <v>0</v>
      </c>
    </row>
    <row r="131" spans="1:15" ht="12.75">
      <c r="A131" s="41" t="s">
        <v>198</v>
      </c>
      <c r="B131" s="42" t="s">
        <v>203</v>
      </c>
      <c r="C131" s="42" t="s">
        <v>211</v>
      </c>
      <c r="D131" s="42" t="s">
        <v>257</v>
      </c>
      <c r="E131" s="42" t="s">
        <v>200</v>
      </c>
      <c r="F131" s="53"/>
      <c r="G131" s="51" t="s">
        <v>338</v>
      </c>
      <c r="H131" s="68">
        <v>5732040</v>
      </c>
      <c r="I131" s="68">
        <v>4806897</v>
      </c>
      <c r="J131" s="68">
        <v>904310</v>
      </c>
      <c r="K131" s="68">
        <v>20833</v>
      </c>
      <c r="L131" s="68">
        <v>0</v>
      </c>
      <c r="M131" s="92">
        <v>83.86014403249105</v>
      </c>
      <c r="N131" s="92">
        <v>15.776407701272147</v>
      </c>
      <c r="O131" s="93">
        <v>0.36344826623680226</v>
      </c>
    </row>
    <row r="132" spans="1:15" ht="12.75">
      <c r="A132" s="41" t="s">
        <v>198</v>
      </c>
      <c r="B132" s="42" t="s">
        <v>211</v>
      </c>
      <c r="C132" s="42" t="s">
        <v>211</v>
      </c>
      <c r="D132" s="42" t="s">
        <v>257</v>
      </c>
      <c r="E132" s="42" t="s">
        <v>200</v>
      </c>
      <c r="F132" s="53"/>
      <c r="G132" s="51" t="s">
        <v>339</v>
      </c>
      <c r="H132" s="68">
        <v>2669502</v>
      </c>
      <c r="I132" s="68">
        <v>1655588</v>
      </c>
      <c r="J132" s="68">
        <v>1013914</v>
      </c>
      <c r="K132" s="68">
        <v>0</v>
      </c>
      <c r="L132" s="68">
        <v>0</v>
      </c>
      <c r="M132" s="92">
        <v>62.01860871428454</v>
      </c>
      <c r="N132" s="92">
        <v>37.98139128571547</v>
      </c>
      <c r="O132" s="93">
        <v>0</v>
      </c>
    </row>
    <row r="133" spans="1:15" ht="12.75">
      <c r="A133" s="41" t="s">
        <v>198</v>
      </c>
      <c r="B133" s="42" t="s">
        <v>207</v>
      </c>
      <c r="C133" s="42" t="s">
        <v>211</v>
      </c>
      <c r="D133" s="42" t="s">
        <v>257</v>
      </c>
      <c r="E133" s="42" t="s">
        <v>200</v>
      </c>
      <c r="F133" s="53"/>
      <c r="G133" s="51" t="s">
        <v>340</v>
      </c>
      <c r="H133" s="68">
        <v>1883723</v>
      </c>
      <c r="I133" s="68">
        <v>1334063</v>
      </c>
      <c r="J133" s="68">
        <v>523997</v>
      </c>
      <c r="K133" s="68">
        <v>25663</v>
      </c>
      <c r="L133" s="68">
        <v>0</v>
      </c>
      <c r="M133" s="92">
        <v>70.82055057988886</v>
      </c>
      <c r="N133" s="92">
        <v>27.817094126896574</v>
      </c>
      <c r="O133" s="93">
        <v>1.3623552932145544</v>
      </c>
    </row>
    <row r="134" spans="1:15" ht="12.75">
      <c r="A134" s="41" t="s">
        <v>198</v>
      </c>
      <c r="B134" s="42" t="s">
        <v>253</v>
      </c>
      <c r="C134" s="42" t="s">
        <v>207</v>
      </c>
      <c r="D134" s="42" t="s">
        <v>257</v>
      </c>
      <c r="E134" s="42" t="s">
        <v>200</v>
      </c>
      <c r="F134" s="53"/>
      <c r="G134" s="51" t="s">
        <v>341</v>
      </c>
      <c r="H134" s="68">
        <v>3853250</v>
      </c>
      <c r="I134" s="68">
        <v>2704709</v>
      </c>
      <c r="J134" s="68">
        <v>1141387</v>
      </c>
      <c r="K134" s="68">
        <v>7154</v>
      </c>
      <c r="L134" s="68">
        <v>0</v>
      </c>
      <c r="M134" s="92">
        <v>70.1929280477519</v>
      </c>
      <c r="N134" s="92">
        <v>29.621410497631867</v>
      </c>
      <c r="O134" s="93">
        <v>0.18566145461623307</v>
      </c>
    </row>
    <row r="135" spans="1:15" ht="12.75">
      <c r="A135" s="41" t="s">
        <v>198</v>
      </c>
      <c r="B135" s="42" t="s">
        <v>221</v>
      </c>
      <c r="C135" s="42" t="s">
        <v>213</v>
      </c>
      <c r="D135" s="42" t="s">
        <v>257</v>
      </c>
      <c r="E135" s="42" t="s">
        <v>200</v>
      </c>
      <c r="F135" s="53"/>
      <c r="G135" s="51" t="s">
        <v>342</v>
      </c>
      <c r="H135" s="68">
        <v>1268492</v>
      </c>
      <c r="I135" s="68">
        <v>1087771</v>
      </c>
      <c r="J135" s="68">
        <v>180721</v>
      </c>
      <c r="K135" s="68">
        <v>0</v>
      </c>
      <c r="L135" s="68">
        <v>0</v>
      </c>
      <c r="M135" s="92">
        <v>85.75308318854199</v>
      </c>
      <c r="N135" s="92">
        <v>14.246916811458016</v>
      </c>
      <c r="O135" s="93">
        <v>0</v>
      </c>
    </row>
    <row r="136" spans="1:15" ht="12.75">
      <c r="A136" s="41" t="s">
        <v>198</v>
      </c>
      <c r="B136" s="42" t="s">
        <v>213</v>
      </c>
      <c r="C136" s="42" t="s">
        <v>217</v>
      </c>
      <c r="D136" s="42" t="s">
        <v>257</v>
      </c>
      <c r="E136" s="42" t="s">
        <v>200</v>
      </c>
      <c r="F136" s="53"/>
      <c r="G136" s="51" t="s">
        <v>343</v>
      </c>
      <c r="H136" s="68">
        <v>3933055</v>
      </c>
      <c r="I136" s="68">
        <v>2880391</v>
      </c>
      <c r="J136" s="68">
        <v>1052664</v>
      </c>
      <c r="K136" s="68">
        <v>0</v>
      </c>
      <c r="L136" s="68">
        <v>0</v>
      </c>
      <c r="M136" s="92">
        <v>73.23546200091278</v>
      </c>
      <c r="N136" s="92">
        <v>26.764537999087224</v>
      </c>
      <c r="O136" s="93">
        <v>0</v>
      </c>
    </row>
    <row r="137" spans="1:15" ht="12.75">
      <c r="A137" s="41" t="s">
        <v>198</v>
      </c>
      <c r="B137" s="42" t="s">
        <v>235</v>
      </c>
      <c r="C137" s="42" t="s">
        <v>207</v>
      </c>
      <c r="D137" s="42" t="s">
        <v>257</v>
      </c>
      <c r="E137" s="42" t="s">
        <v>200</v>
      </c>
      <c r="F137" s="53"/>
      <c r="G137" s="51" t="s">
        <v>344</v>
      </c>
      <c r="H137" s="68">
        <v>4735167</v>
      </c>
      <c r="I137" s="68">
        <v>2733284</v>
      </c>
      <c r="J137" s="68">
        <v>2001883</v>
      </c>
      <c r="K137" s="68">
        <v>0</v>
      </c>
      <c r="L137" s="68">
        <v>0</v>
      </c>
      <c r="M137" s="92">
        <v>57.72307502565379</v>
      </c>
      <c r="N137" s="92">
        <v>42.27692497434621</v>
      </c>
      <c r="O137" s="93">
        <v>0</v>
      </c>
    </row>
    <row r="138" spans="1:15" ht="12.75">
      <c r="A138" s="41" t="s">
        <v>198</v>
      </c>
      <c r="B138" s="42" t="s">
        <v>233</v>
      </c>
      <c r="C138" s="42" t="s">
        <v>213</v>
      </c>
      <c r="D138" s="42" t="s">
        <v>257</v>
      </c>
      <c r="E138" s="42" t="s">
        <v>200</v>
      </c>
      <c r="F138" s="53"/>
      <c r="G138" s="51" t="s">
        <v>345</v>
      </c>
      <c r="H138" s="68">
        <v>3173373</v>
      </c>
      <c r="I138" s="68">
        <v>2803852</v>
      </c>
      <c r="J138" s="68">
        <v>369521</v>
      </c>
      <c r="K138" s="68">
        <v>0</v>
      </c>
      <c r="L138" s="68">
        <v>0</v>
      </c>
      <c r="M138" s="92">
        <v>88.35557622756608</v>
      </c>
      <c r="N138" s="92">
        <v>11.644423772433937</v>
      </c>
      <c r="O138" s="93">
        <v>0</v>
      </c>
    </row>
    <row r="139" spans="1:15" ht="12.75">
      <c r="A139" s="41" t="s">
        <v>198</v>
      </c>
      <c r="B139" s="42" t="s">
        <v>223</v>
      </c>
      <c r="C139" s="42" t="s">
        <v>207</v>
      </c>
      <c r="D139" s="42" t="s">
        <v>257</v>
      </c>
      <c r="E139" s="42" t="s">
        <v>200</v>
      </c>
      <c r="F139" s="53"/>
      <c r="G139" s="51" t="s">
        <v>346</v>
      </c>
      <c r="H139" s="68">
        <v>4272853</v>
      </c>
      <c r="I139" s="68">
        <v>4272853</v>
      </c>
      <c r="J139" s="68">
        <v>0</v>
      </c>
      <c r="K139" s="68">
        <v>0</v>
      </c>
      <c r="L139" s="68">
        <v>0</v>
      </c>
      <c r="M139" s="92">
        <v>100</v>
      </c>
      <c r="N139" s="92">
        <v>0</v>
      </c>
      <c r="O139" s="93">
        <v>0</v>
      </c>
    </row>
    <row r="140" spans="1:15" ht="12.75">
      <c r="A140" s="41" t="s">
        <v>198</v>
      </c>
      <c r="B140" s="42" t="s">
        <v>219</v>
      </c>
      <c r="C140" s="42" t="s">
        <v>217</v>
      </c>
      <c r="D140" s="42" t="s">
        <v>257</v>
      </c>
      <c r="E140" s="42" t="s">
        <v>200</v>
      </c>
      <c r="F140" s="53"/>
      <c r="G140" s="51" t="s">
        <v>347</v>
      </c>
      <c r="H140" s="68">
        <v>2089819</v>
      </c>
      <c r="I140" s="68">
        <v>1552042</v>
      </c>
      <c r="J140" s="68">
        <v>537777</v>
      </c>
      <c r="K140" s="68">
        <v>0</v>
      </c>
      <c r="L140" s="68">
        <v>0</v>
      </c>
      <c r="M140" s="92">
        <v>74.266814494461</v>
      </c>
      <c r="N140" s="92">
        <v>25.733185505538998</v>
      </c>
      <c r="O140" s="93">
        <v>0</v>
      </c>
    </row>
    <row r="141" spans="1:15" ht="12.75">
      <c r="A141" s="41" t="s">
        <v>198</v>
      </c>
      <c r="B141" s="42" t="s">
        <v>221</v>
      </c>
      <c r="C141" s="42" t="s">
        <v>215</v>
      </c>
      <c r="D141" s="42" t="s">
        <v>257</v>
      </c>
      <c r="E141" s="42" t="s">
        <v>200</v>
      </c>
      <c r="F141" s="53"/>
      <c r="G141" s="51" t="s">
        <v>348</v>
      </c>
      <c r="H141" s="68">
        <v>3422150</v>
      </c>
      <c r="I141" s="68">
        <v>2706806</v>
      </c>
      <c r="J141" s="68">
        <v>715344</v>
      </c>
      <c r="K141" s="68">
        <v>0</v>
      </c>
      <c r="L141" s="68">
        <v>0</v>
      </c>
      <c r="M141" s="92">
        <v>79.09664976695937</v>
      </c>
      <c r="N141" s="92">
        <v>20.903350233040634</v>
      </c>
      <c r="O141" s="93">
        <v>0</v>
      </c>
    </row>
    <row r="142" spans="1:15" ht="12.75">
      <c r="A142" s="41" t="s">
        <v>198</v>
      </c>
      <c r="B142" s="42" t="s">
        <v>213</v>
      </c>
      <c r="C142" s="42" t="s">
        <v>219</v>
      </c>
      <c r="D142" s="42" t="s">
        <v>257</v>
      </c>
      <c r="E142" s="42" t="s">
        <v>200</v>
      </c>
      <c r="F142" s="53"/>
      <c r="G142" s="51" t="s">
        <v>349</v>
      </c>
      <c r="H142" s="68">
        <v>3702022</v>
      </c>
      <c r="I142" s="68">
        <v>2313713</v>
      </c>
      <c r="J142" s="68">
        <v>1333685</v>
      </c>
      <c r="K142" s="68">
        <v>54624</v>
      </c>
      <c r="L142" s="68">
        <v>0</v>
      </c>
      <c r="M142" s="92">
        <v>62.49862912754165</v>
      </c>
      <c r="N142" s="92">
        <v>36.02585289876721</v>
      </c>
      <c r="O142" s="93">
        <v>1.4755179736911341</v>
      </c>
    </row>
    <row r="143" spans="1:15" ht="12.75">
      <c r="A143" s="41" t="s">
        <v>198</v>
      </c>
      <c r="B143" s="42" t="s">
        <v>243</v>
      </c>
      <c r="C143" s="42" t="s">
        <v>215</v>
      </c>
      <c r="D143" s="42" t="s">
        <v>257</v>
      </c>
      <c r="E143" s="42" t="s">
        <v>200</v>
      </c>
      <c r="F143" s="53"/>
      <c r="G143" s="51" t="s">
        <v>350</v>
      </c>
      <c r="H143" s="68">
        <v>3078540</v>
      </c>
      <c r="I143" s="68">
        <v>1793745</v>
      </c>
      <c r="J143" s="68">
        <v>1284055</v>
      </c>
      <c r="K143" s="68">
        <v>740</v>
      </c>
      <c r="L143" s="68">
        <v>0</v>
      </c>
      <c r="M143" s="92">
        <v>58.26609366777758</v>
      </c>
      <c r="N143" s="92">
        <v>41.70986896385949</v>
      </c>
      <c r="O143" s="93">
        <v>0.024037368362925284</v>
      </c>
    </row>
    <row r="144" spans="1:15" ht="12.75">
      <c r="A144" s="41" t="s">
        <v>198</v>
      </c>
      <c r="B144" s="42" t="s">
        <v>249</v>
      </c>
      <c r="C144" s="42" t="s">
        <v>209</v>
      </c>
      <c r="D144" s="42" t="s">
        <v>257</v>
      </c>
      <c r="E144" s="42" t="s">
        <v>200</v>
      </c>
      <c r="F144" s="53"/>
      <c r="G144" s="51" t="s">
        <v>351</v>
      </c>
      <c r="H144" s="68">
        <v>4816242</v>
      </c>
      <c r="I144" s="68">
        <v>2799415</v>
      </c>
      <c r="J144" s="68">
        <v>2016827</v>
      </c>
      <c r="K144" s="68">
        <v>0</v>
      </c>
      <c r="L144" s="68">
        <v>0</v>
      </c>
      <c r="M144" s="92">
        <v>58.12446716755512</v>
      </c>
      <c r="N144" s="92">
        <v>41.87553283244488</v>
      </c>
      <c r="O144" s="93">
        <v>0</v>
      </c>
    </row>
    <row r="145" spans="1:15" ht="12.75">
      <c r="A145" s="41" t="s">
        <v>198</v>
      </c>
      <c r="B145" s="42" t="s">
        <v>251</v>
      </c>
      <c r="C145" s="42" t="s">
        <v>211</v>
      </c>
      <c r="D145" s="42" t="s">
        <v>257</v>
      </c>
      <c r="E145" s="42" t="s">
        <v>200</v>
      </c>
      <c r="F145" s="53"/>
      <c r="G145" s="51" t="s">
        <v>352</v>
      </c>
      <c r="H145" s="68">
        <v>3402278</v>
      </c>
      <c r="I145" s="68">
        <v>2972432</v>
      </c>
      <c r="J145" s="68">
        <v>429846</v>
      </c>
      <c r="K145" s="68">
        <v>0</v>
      </c>
      <c r="L145" s="68">
        <v>0</v>
      </c>
      <c r="M145" s="92">
        <v>87.36593541150958</v>
      </c>
      <c r="N145" s="92">
        <v>12.634064588490418</v>
      </c>
      <c r="O145" s="93">
        <v>0</v>
      </c>
    </row>
    <row r="146" spans="1:15" ht="12.75">
      <c r="A146" s="41" t="s">
        <v>198</v>
      </c>
      <c r="B146" s="42" t="s">
        <v>239</v>
      </c>
      <c r="C146" s="42" t="s">
        <v>215</v>
      </c>
      <c r="D146" s="42" t="s">
        <v>257</v>
      </c>
      <c r="E146" s="42" t="s">
        <v>200</v>
      </c>
      <c r="F146" s="53"/>
      <c r="G146" s="51" t="s">
        <v>290</v>
      </c>
      <c r="H146" s="68">
        <v>10894810</v>
      </c>
      <c r="I146" s="68">
        <v>8481330</v>
      </c>
      <c r="J146" s="68">
        <v>2413480</v>
      </c>
      <c r="K146" s="68">
        <v>0</v>
      </c>
      <c r="L146" s="68">
        <v>0</v>
      </c>
      <c r="M146" s="92">
        <v>77.84743377810169</v>
      </c>
      <c r="N146" s="92">
        <v>22.15256622189832</v>
      </c>
      <c r="O146" s="93">
        <v>0</v>
      </c>
    </row>
    <row r="147" spans="1:15" ht="12.75">
      <c r="A147" s="41" t="s">
        <v>198</v>
      </c>
      <c r="B147" s="42" t="s">
        <v>237</v>
      </c>
      <c r="C147" s="42" t="s">
        <v>211</v>
      </c>
      <c r="D147" s="42" t="s">
        <v>257</v>
      </c>
      <c r="E147" s="42" t="s">
        <v>200</v>
      </c>
      <c r="F147" s="53"/>
      <c r="G147" s="51" t="s">
        <v>353</v>
      </c>
      <c r="H147" s="68">
        <v>4304690</v>
      </c>
      <c r="I147" s="68">
        <v>3161131</v>
      </c>
      <c r="J147" s="68">
        <v>1100357</v>
      </c>
      <c r="K147" s="68">
        <v>43202</v>
      </c>
      <c r="L147" s="68">
        <v>0</v>
      </c>
      <c r="M147" s="92">
        <v>73.43457949352916</v>
      </c>
      <c r="N147" s="92">
        <v>25.56181745956155</v>
      </c>
      <c r="O147" s="93">
        <v>1.0036030469093011</v>
      </c>
    </row>
    <row r="148" spans="1:15" ht="12.75">
      <c r="A148" s="41" t="s">
        <v>198</v>
      </c>
      <c r="B148" s="42" t="s">
        <v>243</v>
      </c>
      <c r="C148" s="42" t="s">
        <v>217</v>
      </c>
      <c r="D148" s="42" t="s">
        <v>257</v>
      </c>
      <c r="E148" s="42" t="s">
        <v>200</v>
      </c>
      <c r="F148" s="53"/>
      <c r="G148" s="51" t="s">
        <v>354</v>
      </c>
      <c r="H148" s="68">
        <v>3793738</v>
      </c>
      <c r="I148" s="68">
        <v>2216529</v>
      </c>
      <c r="J148" s="68">
        <v>1319457</v>
      </c>
      <c r="K148" s="68">
        <v>257752</v>
      </c>
      <c r="L148" s="68">
        <v>0</v>
      </c>
      <c r="M148" s="92">
        <v>58.42599040840458</v>
      </c>
      <c r="N148" s="92">
        <v>34.77986619002156</v>
      </c>
      <c r="O148" s="93">
        <v>6.794143401573857</v>
      </c>
    </row>
    <row r="149" spans="1:15" ht="12.75">
      <c r="A149" s="41" t="s">
        <v>198</v>
      </c>
      <c r="B149" s="42" t="s">
        <v>203</v>
      </c>
      <c r="C149" s="42" t="s">
        <v>213</v>
      </c>
      <c r="D149" s="42" t="s">
        <v>257</v>
      </c>
      <c r="E149" s="42" t="s">
        <v>200</v>
      </c>
      <c r="F149" s="53"/>
      <c r="G149" s="51" t="s">
        <v>355</v>
      </c>
      <c r="H149" s="68">
        <v>5305825</v>
      </c>
      <c r="I149" s="68">
        <v>4799104</v>
      </c>
      <c r="J149" s="68">
        <v>492160</v>
      </c>
      <c r="K149" s="68">
        <v>14561</v>
      </c>
      <c r="L149" s="68">
        <v>0</v>
      </c>
      <c r="M149" s="92">
        <v>90.44972271041732</v>
      </c>
      <c r="N149" s="92">
        <v>9.27584305927919</v>
      </c>
      <c r="O149" s="93">
        <v>0.27443423030348724</v>
      </c>
    </row>
    <row r="150" spans="1:15" ht="12.75">
      <c r="A150" s="41" t="s">
        <v>198</v>
      </c>
      <c r="B150" s="42" t="s">
        <v>211</v>
      </c>
      <c r="C150" s="42" t="s">
        <v>213</v>
      </c>
      <c r="D150" s="42" t="s">
        <v>257</v>
      </c>
      <c r="E150" s="42" t="s">
        <v>200</v>
      </c>
      <c r="F150" s="53"/>
      <c r="G150" s="51" t="s">
        <v>356</v>
      </c>
      <c r="H150" s="68">
        <v>3042106</v>
      </c>
      <c r="I150" s="68">
        <v>2288542</v>
      </c>
      <c r="J150" s="68">
        <v>753564</v>
      </c>
      <c r="K150" s="68">
        <v>0</v>
      </c>
      <c r="L150" s="68">
        <v>0</v>
      </c>
      <c r="M150" s="92">
        <v>75.22887105183054</v>
      </c>
      <c r="N150" s="92">
        <v>24.77112894816946</v>
      </c>
      <c r="O150" s="93">
        <v>0</v>
      </c>
    </row>
    <row r="151" spans="1:15" ht="12.75">
      <c r="A151" s="41" t="s">
        <v>198</v>
      </c>
      <c r="B151" s="42" t="s">
        <v>245</v>
      </c>
      <c r="C151" s="42" t="s">
        <v>198</v>
      </c>
      <c r="D151" s="42" t="s">
        <v>257</v>
      </c>
      <c r="E151" s="42" t="s">
        <v>200</v>
      </c>
      <c r="F151" s="53"/>
      <c r="G151" s="51" t="s">
        <v>357</v>
      </c>
      <c r="H151" s="68">
        <v>7074495</v>
      </c>
      <c r="I151" s="68">
        <v>4328985</v>
      </c>
      <c r="J151" s="68">
        <v>2700915</v>
      </c>
      <c r="K151" s="68">
        <v>44595</v>
      </c>
      <c r="L151" s="68">
        <v>0</v>
      </c>
      <c r="M151" s="92">
        <v>61.19143486566886</v>
      </c>
      <c r="N151" s="92">
        <v>38.17820211902051</v>
      </c>
      <c r="O151" s="93">
        <v>0.6303630153106335</v>
      </c>
    </row>
    <row r="152" spans="1:15" ht="12.75">
      <c r="A152" s="41" t="s">
        <v>198</v>
      </c>
      <c r="B152" s="42" t="s">
        <v>241</v>
      </c>
      <c r="C152" s="42" t="s">
        <v>209</v>
      </c>
      <c r="D152" s="42" t="s">
        <v>257</v>
      </c>
      <c r="E152" s="42" t="s">
        <v>200</v>
      </c>
      <c r="F152" s="53"/>
      <c r="G152" s="51" t="s">
        <v>358</v>
      </c>
      <c r="H152" s="68">
        <v>3830097</v>
      </c>
      <c r="I152" s="68">
        <v>3830097</v>
      </c>
      <c r="J152" s="68">
        <v>0</v>
      </c>
      <c r="K152" s="68">
        <v>0</v>
      </c>
      <c r="L152" s="68">
        <v>0</v>
      </c>
      <c r="M152" s="92">
        <v>100</v>
      </c>
      <c r="N152" s="92">
        <v>0</v>
      </c>
      <c r="O152" s="93">
        <v>0</v>
      </c>
    </row>
    <row r="153" spans="1:15" ht="12.75">
      <c r="A153" s="41" t="s">
        <v>198</v>
      </c>
      <c r="B153" s="42" t="s">
        <v>253</v>
      </c>
      <c r="C153" s="42" t="s">
        <v>211</v>
      </c>
      <c r="D153" s="42" t="s">
        <v>257</v>
      </c>
      <c r="E153" s="42" t="s">
        <v>200</v>
      </c>
      <c r="F153" s="53"/>
      <c r="G153" s="51" t="s">
        <v>359</v>
      </c>
      <c r="H153" s="68">
        <v>4131400</v>
      </c>
      <c r="I153" s="68">
        <v>2916951</v>
      </c>
      <c r="J153" s="68">
        <v>1214449</v>
      </c>
      <c r="K153" s="68">
        <v>0</v>
      </c>
      <c r="L153" s="68">
        <v>0</v>
      </c>
      <c r="M153" s="92">
        <v>70.60441980926562</v>
      </c>
      <c r="N153" s="92">
        <v>29.39558019073438</v>
      </c>
      <c r="O153" s="93">
        <v>0</v>
      </c>
    </row>
    <row r="154" spans="1:15" ht="12.75">
      <c r="A154" s="41" t="s">
        <v>198</v>
      </c>
      <c r="B154" s="42" t="s">
        <v>241</v>
      </c>
      <c r="C154" s="42" t="s">
        <v>211</v>
      </c>
      <c r="D154" s="42" t="s">
        <v>257</v>
      </c>
      <c r="E154" s="42" t="s">
        <v>200</v>
      </c>
      <c r="F154" s="53"/>
      <c r="G154" s="51" t="s">
        <v>360</v>
      </c>
      <c r="H154" s="68">
        <v>4639764</v>
      </c>
      <c r="I154" s="68">
        <v>2963083</v>
      </c>
      <c r="J154" s="68">
        <v>1676681</v>
      </c>
      <c r="K154" s="68">
        <v>0</v>
      </c>
      <c r="L154" s="68">
        <v>0</v>
      </c>
      <c r="M154" s="92">
        <v>63.86279560770763</v>
      </c>
      <c r="N154" s="92">
        <v>36.13720439229237</v>
      </c>
      <c r="O154" s="93">
        <v>0</v>
      </c>
    </row>
    <row r="155" spans="1:15" ht="12.75">
      <c r="A155" s="41" t="s">
        <v>198</v>
      </c>
      <c r="B155" s="42" t="s">
        <v>251</v>
      </c>
      <c r="C155" s="42" t="s">
        <v>215</v>
      </c>
      <c r="D155" s="42" t="s">
        <v>257</v>
      </c>
      <c r="E155" s="42" t="s">
        <v>200</v>
      </c>
      <c r="F155" s="53"/>
      <c r="G155" s="51" t="s">
        <v>296</v>
      </c>
      <c r="H155" s="68">
        <v>3908695</v>
      </c>
      <c r="I155" s="68">
        <v>3297770</v>
      </c>
      <c r="J155" s="68">
        <v>610925</v>
      </c>
      <c r="K155" s="68">
        <v>0</v>
      </c>
      <c r="L155" s="68">
        <v>0</v>
      </c>
      <c r="M155" s="92">
        <v>84.3701030650895</v>
      </c>
      <c r="N155" s="92">
        <v>15.6298969349105</v>
      </c>
      <c r="O155" s="93">
        <v>0</v>
      </c>
    </row>
    <row r="156" spans="1:15" ht="12.75">
      <c r="A156" s="41" t="s">
        <v>198</v>
      </c>
      <c r="B156" s="42" t="s">
        <v>253</v>
      </c>
      <c r="C156" s="42" t="s">
        <v>213</v>
      </c>
      <c r="D156" s="42" t="s">
        <v>257</v>
      </c>
      <c r="E156" s="42" t="s">
        <v>200</v>
      </c>
      <c r="F156" s="53"/>
      <c r="G156" s="51" t="s">
        <v>297</v>
      </c>
      <c r="H156" s="68">
        <v>4205811</v>
      </c>
      <c r="I156" s="68">
        <v>3531773</v>
      </c>
      <c r="J156" s="68">
        <v>623044</v>
      </c>
      <c r="K156" s="68">
        <v>50994</v>
      </c>
      <c r="L156" s="68">
        <v>0</v>
      </c>
      <c r="M156" s="92">
        <v>83.97364979073002</v>
      </c>
      <c r="N156" s="92">
        <v>14.8138848845086</v>
      </c>
      <c r="O156" s="93">
        <v>1.2124653247613837</v>
      </c>
    </row>
    <row r="157" spans="1:15" ht="12.75">
      <c r="A157" s="41" t="s">
        <v>198</v>
      </c>
      <c r="B157" s="42" t="s">
        <v>247</v>
      </c>
      <c r="C157" s="42" t="s">
        <v>219</v>
      </c>
      <c r="D157" s="42" t="s">
        <v>257</v>
      </c>
      <c r="E157" s="42" t="s">
        <v>200</v>
      </c>
      <c r="F157" s="53"/>
      <c r="G157" s="51" t="s">
        <v>361</v>
      </c>
      <c r="H157" s="68">
        <v>5013191</v>
      </c>
      <c r="I157" s="68">
        <v>3647367</v>
      </c>
      <c r="J157" s="68">
        <v>1365824</v>
      </c>
      <c r="K157" s="68">
        <v>0</v>
      </c>
      <c r="L157" s="68">
        <v>0</v>
      </c>
      <c r="M157" s="92">
        <v>72.75539671239336</v>
      </c>
      <c r="N157" s="92">
        <v>27.244603287606633</v>
      </c>
      <c r="O157" s="93">
        <v>0</v>
      </c>
    </row>
    <row r="158" spans="1:15" ht="12.75">
      <c r="A158" s="41" t="s">
        <v>198</v>
      </c>
      <c r="B158" s="42" t="s">
        <v>207</v>
      </c>
      <c r="C158" s="42" t="s">
        <v>213</v>
      </c>
      <c r="D158" s="42" t="s">
        <v>257</v>
      </c>
      <c r="E158" s="42" t="s">
        <v>200</v>
      </c>
      <c r="F158" s="53"/>
      <c r="G158" s="51" t="s">
        <v>362</v>
      </c>
      <c r="H158" s="68">
        <v>2491302</v>
      </c>
      <c r="I158" s="68">
        <v>2066131</v>
      </c>
      <c r="J158" s="68">
        <v>425171</v>
      </c>
      <c r="K158" s="68">
        <v>0</v>
      </c>
      <c r="L158" s="68">
        <v>0</v>
      </c>
      <c r="M158" s="92">
        <v>82.93378321857406</v>
      </c>
      <c r="N158" s="92">
        <v>17.066216781425936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34">
        <v>406448430</v>
      </c>
      <c r="I159" s="134">
        <v>311188402</v>
      </c>
      <c r="J159" s="134">
        <v>86114159</v>
      </c>
      <c r="K159" s="134">
        <v>9145869</v>
      </c>
      <c r="L159" s="134">
        <v>0</v>
      </c>
      <c r="M159" s="164">
        <v>76.56282544872913</v>
      </c>
      <c r="N159" s="164">
        <v>21.186982811078884</v>
      </c>
      <c r="O159" s="165">
        <v>2.2501917401919846</v>
      </c>
    </row>
    <row r="160" spans="1:15" ht="12.75">
      <c r="A160" s="41" t="s">
        <v>198</v>
      </c>
      <c r="B160" s="42" t="s">
        <v>249</v>
      </c>
      <c r="C160" s="42" t="s">
        <v>203</v>
      </c>
      <c r="D160" s="42" t="s">
        <v>364</v>
      </c>
      <c r="E160" s="42" t="s">
        <v>200</v>
      </c>
      <c r="F160" s="53"/>
      <c r="G160" s="51" t="s">
        <v>365</v>
      </c>
      <c r="H160" s="68">
        <v>2938614</v>
      </c>
      <c r="I160" s="68">
        <v>2159464</v>
      </c>
      <c r="J160" s="68">
        <v>737656</v>
      </c>
      <c r="K160" s="68">
        <v>41494</v>
      </c>
      <c r="L160" s="68">
        <v>0</v>
      </c>
      <c r="M160" s="92">
        <v>73.48579976819003</v>
      </c>
      <c r="N160" s="92">
        <v>25.10217401809152</v>
      </c>
      <c r="O160" s="93">
        <v>1.41202621371844</v>
      </c>
    </row>
    <row r="161" spans="1:15" ht="12.75">
      <c r="A161" s="41" t="s">
        <v>198</v>
      </c>
      <c r="B161" s="42" t="s">
        <v>229</v>
      </c>
      <c r="C161" s="42" t="s">
        <v>198</v>
      </c>
      <c r="D161" s="42" t="s">
        <v>364</v>
      </c>
      <c r="E161" s="42" t="s">
        <v>200</v>
      </c>
      <c r="F161" s="53"/>
      <c r="G161" s="51" t="s">
        <v>366</v>
      </c>
      <c r="H161" s="68">
        <v>6665636</v>
      </c>
      <c r="I161" s="68">
        <v>4341580</v>
      </c>
      <c r="J161" s="68">
        <v>2134658</v>
      </c>
      <c r="K161" s="68">
        <v>189398</v>
      </c>
      <c r="L161" s="68">
        <v>0</v>
      </c>
      <c r="M161" s="92">
        <v>65.13376968079265</v>
      </c>
      <c r="N161" s="92">
        <v>32.02482103733237</v>
      </c>
      <c r="O161" s="93">
        <v>2.8414092818749777</v>
      </c>
    </row>
    <row r="162" spans="1:15" ht="12.75">
      <c r="A162" s="41" t="s">
        <v>198</v>
      </c>
      <c r="B162" s="42" t="s">
        <v>251</v>
      </c>
      <c r="C162" s="42" t="s">
        <v>207</v>
      </c>
      <c r="D162" s="42" t="s">
        <v>364</v>
      </c>
      <c r="E162" s="42" t="s">
        <v>200</v>
      </c>
      <c r="F162" s="53"/>
      <c r="G162" s="51" t="s">
        <v>367</v>
      </c>
      <c r="H162" s="68">
        <v>13241538</v>
      </c>
      <c r="I162" s="68">
        <v>12906496</v>
      </c>
      <c r="J162" s="68">
        <v>0</v>
      </c>
      <c r="K162" s="68">
        <v>335042</v>
      </c>
      <c r="L162" s="68">
        <v>0</v>
      </c>
      <c r="M162" s="92">
        <v>97.46976521911579</v>
      </c>
      <c r="N162" s="92">
        <v>0</v>
      </c>
      <c r="O162" s="93">
        <v>2.5302347808842147</v>
      </c>
    </row>
    <row r="163" spans="1:15" ht="12.75">
      <c r="A163" s="41" t="s">
        <v>198</v>
      </c>
      <c r="B163" s="42" t="s">
        <v>211</v>
      </c>
      <c r="C163" s="42" t="s">
        <v>198</v>
      </c>
      <c r="D163" s="42" t="s">
        <v>364</v>
      </c>
      <c r="E163" s="42" t="s">
        <v>200</v>
      </c>
      <c r="F163" s="53"/>
      <c r="G163" s="51" t="s">
        <v>368</v>
      </c>
      <c r="H163" s="68">
        <v>7663656</v>
      </c>
      <c r="I163" s="68">
        <v>3961469</v>
      </c>
      <c r="J163" s="68">
        <v>3444652</v>
      </c>
      <c r="K163" s="68">
        <v>257535</v>
      </c>
      <c r="L163" s="68">
        <v>0</v>
      </c>
      <c r="M163" s="92">
        <v>51.69163386248026</v>
      </c>
      <c r="N163" s="92">
        <v>44.94789432093507</v>
      </c>
      <c r="O163" s="93">
        <v>3.3604718165846688</v>
      </c>
    </row>
    <row r="164" spans="1:15" ht="12.75">
      <c r="A164" s="41" t="s">
        <v>198</v>
      </c>
      <c r="B164" s="42" t="s">
        <v>245</v>
      </c>
      <c r="C164" s="42" t="s">
        <v>203</v>
      </c>
      <c r="D164" s="42" t="s">
        <v>364</v>
      </c>
      <c r="E164" s="42" t="s">
        <v>200</v>
      </c>
      <c r="F164" s="53"/>
      <c r="G164" s="51" t="s">
        <v>369</v>
      </c>
      <c r="H164" s="68">
        <v>5734195</v>
      </c>
      <c r="I164" s="68">
        <v>5566160</v>
      </c>
      <c r="J164" s="68">
        <v>0</v>
      </c>
      <c r="K164" s="68">
        <v>168035</v>
      </c>
      <c r="L164" s="68">
        <v>0</v>
      </c>
      <c r="M164" s="92">
        <v>97.06959738899707</v>
      </c>
      <c r="N164" s="92">
        <v>0</v>
      </c>
      <c r="O164" s="93">
        <v>2.9304026110029393</v>
      </c>
    </row>
    <row r="165" spans="1:15" ht="12.75">
      <c r="A165" s="41" t="s">
        <v>198</v>
      </c>
      <c r="B165" s="42" t="s">
        <v>217</v>
      </c>
      <c r="C165" s="42" t="s">
        <v>213</v>
      </c>
      <c r="D165" s="42" t="s">
        <v>364</v>
      </c>
      <c r="E165" s="42" t="s">
        <v>200</v>
      </c>
      <c r="F165" s="53"/>
      <c r="G165" s="51" t="s">
        <v>370</v>
      </c>
      <c r="H165" s="68">
        <v>11604864</v>
      </c>
      <c r="I165" s="68">
        <v>7768558</v>
      </c>
      <c r="J165" s="68">
        <v>3458034</v>
      </c>
      <c r="K165" s="68">
        <v>378272</v>
      </c>
      <c r="L165" s="68">
        <v>0</v>
      </c>
      <c r="M165" s="92">
        <v>66.94225800491932</v>
      </c>
      <c r="N165" s="92">
        <v>29.79814326130836</v>
      </c>
      <c r="O165" s="93">
        <v>3.2595987337723216</v>
      </c>
    </row>
    <row r="166" spans="1:15" ht="12.75">
      <c r="A166" s="41" t="s">
        <v>198</v>
      </c>
      <c r="B166" s="42" t="s">
        <v>233</v>
      </c>
      <c r="C166" s="42" t="s">
        <v>203</v>
      </c>
      <c r="D166" s="42" t="s">
        <v>364</v>
      </c>
      <c r="E166" s="42" t="s">
        <v>200</v>
      </c>
      <c r="F166" s="53"/>
      <c r="G166" s="51" t="s">
        <v>371</v>
      </c>
      <c r="H166" s="68">
        <v>6602080</v>
      </c>
      <c r="I166" s="68">
        <v>4961081</v>
      </c>
      <c r="J166" s="68">
        <v>1402806</v>
      </c>
      <c r="K166" s="68">
        <v>238193</v>
      </c>
      <c r="L166" s="68">
        <v>0</v>
      </c>
      <c r="M166" s="92">
        <v>75.14421212708721</v>
      </c>
      <c r="N166" s="92">
        <v>21.24794004313792</v>
      </c>
      <c r="O166" s="93">
        <v>3.6078478297748586</v>
      </c>
    </row>
    <row r="167" spans="1:15" ht="12.75">
      <c r="A167" s="41" t="s">
        <v>198</v>
      </c>
      <c r="B167" s="42" t="s">
        <v>243</v>
      </c>
      <c r="C167" s="42" t="s">
        <v>211</v>
      </c>
      <c r="D167" s="42" t="s">
        <v>364</v>
      </c>
      <c r="E167" s="42" t="s">
        <v>200</v>
      </c>
      <c r="F167" s="53"/>
      <c r="G167" s="51" t="s">
        <v>372</v>
      </c>
      <c r="H167" s="68">
        <v>6013266</v>
      </c>
      <c r="I167" s="68">
        <v>3156536</v>
      </c>
      <c r="J167" s="68">
        <v>2522237</v>
      </c>
      <c r="K167" s="68">
        <v>334493</v>
      </c>
      <c r="L167" s="68">
        <v>0</v>
      </c>
      <c r="M167" s="92">
        <v>52.49287159423848</v>
      </c>
      <c r="N167" s="92">
        <v>41.94454394666725</v>
      </c>
      <c r="O167" s="93">
        <v>5.562584459094276</v>
      </c>
    </row>
    <row r="168" spans="1:15" ht="12.75">
      <c r="A168" s="41" t="s">
        <v>198</v>
      </c>
      <c r="B168" s="42" t="s">
        <v>209</v>
      </c>
      <c r="C168" s="42" t="s">
        <v>203</v>
      </c>
      <c r="D168" s="42" t="s">
        <v>364</v>
      </c>
      <c r="E168" s="42" t="s">
        <v>200</v>
      </c>
      <c r="F168" s="53"/>
      <c r="G168" s="51" t="s">
        <v>373</v>
      </c>
      <c r="H168" s="68">
        <v>11242016</v>
      </c>
      <c r="I168" s="68">
        <v>9458773</v>
      </c>
      <c r="J168" s="68">
        <v>1513996</v>
      </c>
      <c r="K168" s="68">
        <v>269247</v>
      </c>
      <c r="L168" s="68">
        <v>0</v>
      </c>
      <c r="M168" s="92">
        <v>84.13769380865496</v>
      </c>
      <c r="N168" s="92">
        <v>13.46729981526445</v>
      </c>
      <c r="O168" s="93">
        <v>2.3950063760805893</v>
      </c>
    </row>
    <row r="169" spans="1:15" ht="12.75">
      <c r="A169" s="41" t="s">
        <v>198</v>
      </c>
      <c r="B169" s="42" t="s">
        <v>225</v>
      </c>
      <c r="C169" s="42" t="s">
        <v>203</v>
      </c>
      <c r="D169" s="42" t="s">
        <v>364</v>
      </c>
      <c r="E169" s="42" t="s">
        <v>200</v>
      </c>
      <c r="F169" s="53"/>
      <c r="G169" s="51" t="s">
        <v>374</v>
      </c>
      <c r="H169" s="68">
        <v>6172256</v>
      </c>
      <c r="I169" s="68">
        <v>3981793</v>
      </c>
      <c r="J169" s="68">
        <v>2174522</v>
      </c>
      <c r="K169" s="68">
        <v>15941</v>
      </c>
      <c r="L169" s="68">
        <v>0</v>
      </c>
      <c r="M169" s="92">
        <v>64.5111447094871</v>
      </c>
      <c r="N169" s="92">
        <v>35.230586676897396</v>
      </c>
      <c r="O169" s="93">
        <v>0.25826861361550785</v>
      </c>
    </row>
    <row r="170" spans="1:15" ht="12.75">
      <c r="A170" s="41" t="s">
        <v>198</v>
      </c>
      <c r="B170" s="42" t="s">
        <v>239</v>
      </c>
      <c r="C170" s="42" t="s">
        <v>209</v>
      </c>
      <c r="D170" s="42" t="s">
        <v>364</v>
      </c>
      <c r="E170" s="42" t="s">
        <v>200</v>
      </c>
      <c r="F170" s="53"/>
      <c r="G170" s="51" t="s">
        <v>375</v>
      </c>
      <c r="H170" s="68">
        <v>5164140</v>
      </c>
      <c r="I170" s="68">
        <v>4067323</v>
      </c>
      <c r="J170" s="68">
        <v>1010233</v>
      </c>
      <c r="K170" s="68">
        <v>86584</v>
      </c>
      <c r="L170" s="68">
        <v>0</v>
      </c>
      <c r="M170" s="92">
        <v>78.76089726459779</v>
      </c>
      <c r="N170" s="92">
        <v>19.562463449867742</v>
      </c>
      <c r="O170" s="93">
        <v>1.6766392855344745</v>
      </c>
    </row>
    <row r="171" spans="1:15" ht="12.75">
      <c r="A171" s="41" t="s">
        <v>198</v>
      </c>
      <c r="B171" s="42" t="s">
        <v>231</v>
      </c>
      <c r="C171" s="42" t="s">
        <v>207</v>
      </c>
      <c r="D171" s="42" t="s">
        <v>364</v>
      </c>
      <c r="E171" s="42" t="s">
        <v>200</v>
      </c>
      <c r="F171" s="53"/>
      <c r="G171" s="51" t="s">
        <v>376</v>
      </c>
      <c r="H171" s="68">
        <v>8289236</v>
      </c>
      <c r="I171" s="68">
        <v>7889988</v>
      </c>
      <c r="J171" s="68">
        <v>0</v>
      </c>
      <c r="K171" s="68">
        <v>399248</v>
      </c>
      <c r="L171" s="68">
        <v>0</v>
      </c>
      <c r="M171" s="92">
        <v>95.18353681810966</v>
      </c>
      <c r="N171" s="92">
        <v>0</v>
      </c>
      <c r="O171" s="93">
        <v>4.816463181890346</v>
      </c>
    </row>
    <row r="172" spans="1:15" ht="12.75">
      <c r="A172" s="41" t="s">
        <v>198</v>
      </c>
      <c r="B172" s="42" t="s">
        <v>247</v>
      </c>
      <c r="C172" s="42" t="s">
        <v>209</v>
      </c>
      <c r="D172" s="42" t="s">
        <v>364</v>
      </c>
      <c r="E172" s="42" t="s">
        <v>200</v>
      </c>
      <c r="F172" s="53"/>
      <c r="G172" s="51" t="s">
        <v>377</v>
      </c>
      <c r="H172" s="68">
        <v>7570662</v>
      </c>
      <c r="I172" s="68">
        <v>7103517</v>
      </c>
      <c r="J172" s="68">
        <v>467145</v>
      </c>
      <c r="K172" s="68">
        <v>0</v>
      </c>
      <c r="L172" s="68">
        <v>0</v>
      </c>
      <c r="M172" s="92">
        <v>93.8295356469487</v>
      </c>
      <c r="N172" s="92">
        <v>6.170464353051292</v>
      </c>
      <c r="O172" s="93">
        <v>0</v>
      </c>
    </row>
    <row r="173" spans="1:15" ht="12.75">
      <c r="A173" s="41" t="s">
        <v>198</v>
      </c>
      <c r="B173" s="42" t="s">
        <v>217</v>
      </c>
      <c r="C173" s="42" t="s">
        <v>217</v>
      </c>
      <c r="D173" s="42" t="s">
        <v>364</v>
      </c>
      <c r="E173" s="42" t="s">
        <v>200</v>
      </c>
      <c r="F173" s="53"/>
      <c r="G173" s="51" t="s">
        <v>378</v>
      </c>
      <c r="H173" s="68">
        <v>5334724</v>
      </c>
      <c r="I173" s="68">
        <v>3699218</v>
      </c>
      <c r="J173" s="68">
        <v>1471203</v>
      </c>
      <c r="K173" s="68">
        <v>164303</v>
      </c>
      <c r="L173" s="68">
        <v>0</v>
      </c>
      <c r="M173" s="92">
        <v>69.3422565066159</v>
      </c>
      <c r="N173" s="92">
        <v>27.577865321617388</v>
      </c>
      <c r="O173" s="93">
        <v>3.079878171766712</v>
      </c>
    </row>
    <row r="174" spans="1:15" ht="12.75">
      <c r="A174" s="41" t="s">
        <v>198</v>
      </c>
      <c r="B174" s="42" t="s">
        <v>221</v>
      </c>
      <c r="C174" s="42" t="s">
        <v>207</v>
      </c>
      <c r="D174" s="42" t="s">
        <v>364</v>
      </c>
      <c r="E174" s="42" t="s">
        <v>200</v>
      </c>
      <c r="F174" s="53"/>
      <c r="G174" s="51" t="s">
        <v>379</v>
      </c>
      <c r="H174" s="68">
        <v>7953482</v>
      </c>
      <c r="I174" s="68">
        <v>5354229</v>
      </c>
      <c r="J174" s="68">
        <v>2332795</v>
      </c>
      <c r="K174" s="68">
        <v>266458</v>
      </c>
      <c r="L174" s="68">
        <v>0</v>
      </c>
      <c r="M174" s="92">
        <v>67.31930744295391</v>
      </c>
      <c r="N174" s="92">
        <v>29.33048694898662</v>
      </c>
      <c r="O174" s="93">
        <v>3.3502056080594635</v>
      </c>
    </row>
    <row r="175" spans="1:15" ht="12.75">
      <c r="A175" s="41" t="s">
        <v>198</v>
      </c>
      <c r="B175" s="42" t="s">
        <v>215</v>
      </c>
      <c r="C175" s="42" t="s">
        <v>207</v>
      </c>
      <c r="D175" s="42" t="s">
        <v>364</v>
      </c>
      <c r="E175" s="42" t="s">
        <v>200</v>
      </c>
      <c r="F175" s="53"/>
      <c r="G175" s="51" t="s">
        <v>380</v>
      </c>
      <c r="H175" s="68">
        <v>8081963</v>
      </c>
      <c r="I175" s="68">
        <v>4447311</v>
      </c>
      <c r="J175" s="68">
        <v>3533199</v>
      </c>
      <c r="K175" s="68">
        <v>101453</v>
      </c>
      <c r="L175" s="68">
        <v>0</v>
      </c>
      <c r="M175" s="92">
        <v>55.02760901033573</v>
      </c>
      <c r="N175" s="92">
        <v>43.71708952391888</v>
      </c>
      <c r="O175" s="93">
        <v>1.2553014657453887</v>
      </c>
    </row>
    <row r="176" spans="1:15" ht="12.75">
      <c r="A176" s="41" t="s">
        <v>198</v>
      </c>
      <c r="B176" s="42" t="s">
        <v>225</v>
      </c>
      <c r="C176" s="42" t="s">
        <v>198</v>
      </c>
      <c r="D176" s="42" t="s">
        <v>364</v>
      </c>
      <c r="E176" s="42" t="s">
        <v>200</v>
      </c>
      <c r="F176" s="53"/>
      <c r="G176" s="51" t="s">
        <v>381</v>
      </c>
      <c r="H176" s="68">
        <v>5820267</v>
      </c>
      <c r="I176" s="68">
        <v>3240437</v>
      </c>
      <c r="J176" s="68">
        <v>2402418</v>
      </c>
      <c r="K176" s="68">
        <v>177412</v>
      </c>
      <c r="L176" s="68">
        <v>0</v>
      </c>
      <c r="M176" s="92">
        <v>55.67505751883891</v>
      </c>
      <c r="N176" s="92">
        <v>41.276766168974724</v>
      </c>
      <c r="O176" s="93">
        <v>3.0481763121863654</v>
      </c>
    </row>
    <row r="177" spans="1:15" ht="12.75">
      <c r="A177" s="41" t="s">
        <v>198</v>
      </c>
      <c r="B177" s="42" t="s">
        <v>225</v>
      </c>
      <c r="C177" s="42" t="s">
        <v>207</v>
      </c>
      <c r="D177" s="42" t="s">
        <v>364</v>
      </c>
      <c r="E177" s="42" t="s">
        <v>200</v>
      </c>
      <c r="F177" s="53"/>
      <c r="G177" s="51" t="s">
        <v>382</v>
      </c>
      <c r="H177" s="68">
        <v>9295857</v>
      </c>
      <c r="I177" s="68">
        <v>7305211</v>
      </c>
      <c r="J177" s="68">
        <v>1937078</v>
      </c>
      <c r="K177" s="68">
        <v>53568</v>
      </c>
      <c r="L177" s="68">
        <v>0</v>
      </c>
      <c r="M177" s="92">
        <v>78.58566456002927</v>
      </c>
      <c r="N177" s="92">
        <v>20.83807872689952</v>
      </c>
      <c r="O177" s="93">
        <v>0.5762567130712102</v>
      </c>
    </row>
    <row r="178" spans="1:15" ht="12.75">
      <c r="A178" s="41" t="s">
        <v>198</v>
      </c>
      <c r="B178" s="42" t="s">
        <v>243</v>
      </c>
      <c r="C178" s="42" t="s">
        <v>213</v>
      </c>
      <c r="D178" s="42" t="s">
        <v>364</v>
      </c>
      <c r="E178" s="42" t="s">
        <v>200</v>
      </c>
      <c r="F178" s="53"/>
      <c r="G178" s="51" t="s">
        <v>383</v>
      </c>
      <c r="H178" s="68">
        <v>4106540</v>
      </c>
      <c r="I178" s="68">
        <v>3374193</v>
      </c>
      <c r="J178" s="68">
        <v>501406</v>
      </c>
      <c r="K178" s="68">
        <v>230941</v>
      </c>
      <c r="L178" s="68">
        <v>0</v>
      </c>
      <c r="M178" s="92">
        <v>82.16632493534703</v>
      </c>
      <c r="N178" s="92">
        <v>12.209938293551263</v>
      </c>
      <c r="O178" s="93">
        <v>5.623736771101706</v>
      </c>
    </row>
    <row r="179" spans="1:15" ht="12.75">
      <c r="A179" s="41" t="s">
        <v>198</v>
      </c>
      <c r="B179" s="42" t="s">
        <v>229</v>
      </c>
      <c r="C179" s="42" t="s">
        <v>211</v>
      </c>
      <c r="D179" s="42" t="s">
        <v>364</v>
      </c>
      <c r="E179" s="42" t="s">
        <v>200</v>
      </c>
      <c r="F179" s="53"/>
      <c r="G179" s="51" t="s">
        <v>384</v>
      </c>
      <c r="H179" s="68">
        <v>3832708</v>
      </c>
      <c r="I179" s="68">
        <v>3418168</v>
      </c>
      <c r="J179" s="68">
        <v>398064</v>
      </c>
      <c r="K179" s="68">
        <v>16476</v>
      </c>
      <c r="L179" s="68">
        <v>0</v>
      </c>
      <c r="M179" s="92">
        <v>89.18414864894481</v>
      </c>
      <c r="N179" s="92">
        <v>10.385972529083876</v>
      </c>
      <c r="O179" s="93">
        <v>0.4298788219713059</v>
      </c>
    </row>
    <row r="180" spans="1:15" ht="12.75">
      <c r="A180" s="41" t="s">
        <v>198</v>
      </c>
      <c r="B180" s="42" t="s">
        <v>217</v>
      </c>
      <c r="C180" s="42" t="s">
        <v>221</v>
      </c>
      <c r="D180" s="42" t="s">
        <v>364</v>
      </c>
      <c r="E180" s="42" t="s">
        <v>200</v>
      </c>
      <c r="F180" s="53"/>
      <c r="G180" s="51" t="s">
        <v>385</v>
      </c>
      <c r="H180" s="68">
        <v>6776830</v>
      </c>
      <c r="I180" s="68">
        <v>4618836</v>
      </c>
      <c r="J180" s="68">
        <v>2099073</v>
      </c>
      <c r="K180" s="68">
        <v>58921</v>
      </c>
      <c r="L180" s="68">
        <v>0</v>
      </c>
      <c r="M180" s="92">
        <v>68.15629136336607</v>
      </c>
      <c r="N180" s="92">
        <v>30.974260826964823</v>
      </c>
      <c r="O180" s="93">
        <v>0.8694478096691226</v>
      </c>
    </row>
    <row r="181" spans="1:15" ht="12.75">
      <c r="A181" s="41" t="s">
        <v>198</v>
      </c>
      <c r="B181" s="42" t="s">
        <v>227</v>
      </c>
      <c r="C181" s="42" t="s">
        <v>207</v>
      </c>
      <c r="D181" s="42" t="s">
        <v>364</v>
      </c>
      <c r="E181" s="42" t="s">
        <v>200</v>
      </c>
      <c r="F181" s="53"/>
      <c r="G181" s="51" t="s">
        <v>386</v>
      </c>
      <c r="H181" s="68">
        <v>14360407</v>
      </c>
      <c r="I181" s="68">
        <v>10715431</v>
      </c>
      <c r="J181" s="68">
        <v>3466018</v>
      </c>
      <c r="K181" s="68">
        <v>178958</v>
      </c>
      <c r="L181" s="68">
        <v>0</v>
      </c>
      <c r="M181" s="92">
        <v>74.61787817016607</v>
      </c>
      <c r="N181" s="92">
        <v>24.135931523389274</v>
      </c>
      <c r="O181" s="93">
        <v>1.2461903064446571</v>
      </c>
    </row>
    <row r="182" spans="1:15" ht="12.75">
      <c r="A182" s="41" t="s">
        <v>198</v>
      </c>
      <c r="B182" s="42" t="s">
        <v>225</v>
      </c>
      <c r="C182" s="42" t="s">
        <v>209</v>
      </c>
      <c r="D182" s="42" t="s">
        <v>364</v>
      </c>
      <c r="E182" s="42" t="s">
        <v>200</v>
      </c>
      <c r="F182" s="53"/>
      <c r="G182" s="51" t="s">
        <v>387</v>
      </c>
      <c r="H182" s="68">
        <v>8092032</v>
      </c>
      <c r="I182" s="68">
        <v>5620164</v>
      </c>
      <c r="J182" s="68">
        <v>2221071</v>
      </c>
      <c r="K182" s="68">
        <v>250797</v>
      </c>
      <c r="L182" s="68">
        <v>0</v>
      </c>
      <c r="M182" s="92">
        <v>69.45306197503915</v>
      </c>
      <c r="N182" s="92">
        <v>27.447629964883973</v>
      </c>
      <c r="O182" s="93">
        <v>3.0993080600768756</v>
      </c>
    </row>
    <row r="183" spans="1:15" ht="12.75">
      <c r="A183" s="41" t="s">
        <v>198</v>
      </c>
      <c r="B183" s="42" t="s">
        <v>198</v>
      </c>
      <c r="C183" s="42" t="s">
        <v>215</v>
      </c>
      <c r="D183" s="42" t="s">
        <v>364</v>
      </c>
      <c r="E183" s="42" t="s">
        <v>200</v>
      </c>
      <c r="F183" s="53"/>
      <c r="G183" s="51" t="s">
        <v>388</v>
      </c>
      <c r="H183" s="68">
        <v>3791350</v>
      </c>
      <c r="I183" s="68">
        <v>2618420</v>
      </c>
      <c r="J183" s="68">
        <v>1129804</v>
      </c>
      <c r="K183" s="68">
        <v>43126</v>
      </c>
      <c r="L183" s="68">
        <v>0</v>
      </c>
      <c r="M183" s="92">
        <v>69.06299866802063</v>
      </c>
      <c r="N183" s="92">
        <v>29.79951732232582</v>
      </c>
      <c r="O183" s="93">
        <v>1.1374840096535535</v>
      </c>
    </row>
    <row r="184" spans="1:15" ht="12.75">
      <c r="A184" s="41" t="s">
        <v>198</v>
      </c>
      <c r="B184" s="42" t="s">
        <v>203</v>
      </c>
      <c r="C184" s="42" t="s">
        <v>209</v>
      </c>
      <c r="D184" s="42" t="s">
        <v>364</v>
      </c>
      <c r="E184" s="42" t="s">
        <v>200</v>
      </c>
      <c r="F184" s="53"/>
      <c r="G184" s="51" t="s">
        <v>389</v>
      </c>
      <c r="H184" s="68">
        <v>11652369</v>
      </c>
      <c r="I184" s="68">
        <v>9328824</v>
      </c>
      <c r="J184" s="68">
        <v>1997699</v>
      </c>
      <c r="K184" s="68">
        <v>325846</v>
      </c>
      <c r="L184" s="68">
        <v>0</v>
      </c>
      <c r="M184" s="92">
        <v>80.05946258653498</v>
      </c>
      <c r="N184" s="92">
        <v>17.1441446799359</v>
      </c>
      <c r="O184" s="93">
        <v>2.796392733529122</v>
      </c>
    </row>
    <row r="185" spans="1:15" ht="12.75">
      <c r="A185" s="41" t="s">
        <v>198</v>
      </c>
      <c r="B185" s="42" t="s">
        <v>241</v>
      </c>
      <c r="C185" s="42" t="s">
        <v>203</v>
      </c>
      <c r="D185" s="42" t="s">
        <v>364</v>
      </c>
      <c r="E185" s="42" t="s">
        <v>200</v>
      </c>
      <c r="F185" s="53"/>
      <c r="G185" s="51" t="s">
        <v>390</v>
      </c>
      <c r="H185" s="68">
        <v>7633088</v>
      </c>
      <c r="I185" s="68">
        <v>6850651</v>
      </c>
      <c r="J185" s="68">
        <v>757203</v>
      </c>
      <c r="K185" s="68">
        <v>25234</v>
      </c>
      <c r="L185" s="68">
        <v>0</v>
      </c>
      <c r="M185" s="92">
        <v>89.74940417299001</v>
      </c>
      <c r="N185" s="92">
        <v>9.92000878281503</v>
      </c>
      <c r="O185" s="93">
        <v>0.33058704419495755</v>
      </c>
    </row>
    <row r="186" spans="1:15" ht="12.75">
      <c r="A186" s="41" t="s">
        <v>198</v>
      </c>
      <c r="B186" s="42" t="s">
        <v>221</v>
      </c>
      <c r="C186" s="42" t="s">
        <v>211</v>
      </c>
      <c r="D186" s="42" t="s">
        <v>364</v>
      </c>
      <c r="E186" s="42" t="s">
        <v>200</v>
      </c>
      <c r="F186" s="53"/>
      <c r="G186" s="51" t="s">
        <v>391</v>
      </c>
      <c r="H186" s="68">
        <v>5122020</v>
      </c>
      <c r="I186" s="68">
        <v>3713116</v>
      </c>
      <c r="J186" s="68">
        <v>1408904</v>
      </c>
      <c r="K186" s="68">
        <v>0</v>
      </c>
      <c r="L186" s="68">
        <v>0</v>
      </c>
      <c r="M186" s="92">
        <v>72.49319604374837</v>
      </c>
      <c r="N186" s="92">
        <v>27.506803956251634</v>
      </c>
      <c r="O186" s="93">
        <v>0</v>
      </c>
    </row>
    <row r="187" spans="1:15" ht="12.75">
      <c r="A187" s="41" t="s">
        <v>198</v>
      </c>
      <c r="B187" s="42" t="s">
        <v>251</v>
      </c>
      <c r="C187" s="42" t="s">
        <v>209</v>
      </c>
      <c r="D187" s="42" t="s">
        <v>364</v>
      </c>
      <c r="E187" s="42" t="s">
        <v>200</v>
      </c>
      <c r="F187" s="53"/>
      <c r="G187" s="51" t="s">
        <v>392</v>
      </c>
      <c r="H187" s="68">
        <v>5892677</v>
      </c>
      <c r="I187" s="68">
        <v>3703171</v>
      </c>
      <c r="J187" s="68">
        <v>2098436</v>
      </c>
      <c r="K187" s="68">
        <v>91070</v>
      </c>
      <c r="L187" s="68">
        <v>0</v>
      </c>
      <c r="M187" s="92">
        <v>62.843610807108554</v>
      </c>
      <c r="N187" s="92">
        <v>35.61091164508083</v>
      </c>
      <c r="O187" s="93">
        <v>1.545477547810613</v>
      </c>
    </row>
    <row r="188" spans="1:15" ht="12.75">
      <c r="A188" s="41" t="s">
        <v>198</v>
      </c>
      <c r="B188" s="42" t="s">
        <v>233</v>
      </c>
      <c r="C188" s="42" t="s">
        <v>209</v>
      </c>
      <c r="D188" s="42" t="s">
        <v>364</v>
      </c>
      <c r="E188" s="42" t="s">
        <v>200</v>
      </c>
      <c r="F188" s="53"/>
      <c r="G188" s="51" t="s">
        <v>393</v>
      </c>
      <c r="H188" s="68">
        <v>12125056</v>
      </c>
      <c r="I188" s="68">
        <v>11799888</v>
      </c>
      <c r="J188" s="68">
        <v>0</v>
      </c>
      <c r="K188" s="68">
        <v>325168</v>
      </c>
      <c r="L188" s="68">
        <v>0</v>
      </c>
      <c r="M188" s="92">
        <v>97.31821444783431</v>
      </c>
      <c r="N188" s="92">
        <v>0</v>
      </c>
      <c r="O188" s="93">
        <v>2.6817855521656973</v>
      </c>
    </row>
    <row r="189" spans="1:15" ht="12.75">
      <c r="A189" s="41" t="s">
        <v>198</v>
      </c>
      <c r="B189" s="42" t="s">
        <v>219</v>
      </c>
      <c r="C189" s="42" t="s">
        <v>215</v>
      </c>
      <c r="D189" s="42" t="s">
        <v>364</v>
      </c>
      <c r="E189" s="42" t="s">
        <v>200</v>
      </c>
      <c r="F189" s="53"/>
      <c r="G189" s="51" t="s">
        <v>394</v>
      </c>
      <c r="H189" s="68">
        <v>4539311</v>
      </c>
      <c r="I189" s="68">
        <v>4021703</v>
      </c>
      <c r="J189" s="68">
        <v>445725</v>
      </c>
      <c r="K189" s="68">
        <v>71883</v>
      </c>
      <c r="L189" s="68">
        <v>0</v>
      </c>
      <c r="M189" s="92">
        <v>88.59721222009243</v>
      </c>
      <c r="N189" s="92">
        <v>9.819221463345428</v>
      </c>
      <c r="O189" s="93">
        <v>1.5835663165621392</v>
      </c>
    </row>
    <row r="190" spans="1:15" ht="12.75">
      <c r="A190" s="41" t="s">
        <v>198</v>
      </c>
      <c r="B190" s="42" t="s">
        <v>241</v>
      </c>
      <c r="C190" s="42" t="s">
        <v>198</v>
      </c>
      <c r="D190" s="42" t="s">
        <v>364</v>
      </c>
      <c r="E190" s="42" t="s">
        <v>200</v>
      </c>
      <c r="F190" s="53"/>
      <c r="G190" s="51" t="s">
        <v>395</v>
      </c>
      <c r="H190" s="68">
        <v>7462722</v>
      </c>
      <c r="I190" s="68">
        <v>4487240</v>
      </c>
      <c r="J190" s="68">
        <v>2899660</v>
      </c>
      <c r="K190" s="68">
        <v>75822</v>
      </c>
      <c r="L190" s="68">
        <v>0</v>
      </c>
      <c r="M190" s="92">
        <v>60.12873050878754</v>
      </c>
      <c r="N190" s="92">
        <v>38.85525951522782</v>
      </c>
      <c r="O190" s="93">
        <v>1.0160099759846342</v>
      </c>
    </row>
    <row r="191" spans="1:15" ht="12.75">
      <c r="A191" s="41" t="s">
        <v>198</v>
      </c>
      <c r="B191" s="42" t="s">
        <v>233</v>
      </c>
      <c r="C191" s="42" t="s">
        <v>211</v>
      </c>
      <c r="D191" s="42" t="s">
        <v>364</v>
      </c>
      <c r="E191" s="42" t="s">
        <v>200</v>
      </c>
      <c r="F191" s="53"/>
      <c r="G191" s="51" t="s">
        <v>396</v>
      </c>
      <c r="H191" s="68">
        <v>6325992</v>
      </c>
      <c r="I191" s="68">
        <v>4316817</v>
      </c>
      <c r="J191" s="68">
        <v>1821933</v>
      </c>
      <c r="K191" s="68">
        <v>187242</v>
      </c>
      <c r="L191" s="68">
        <v>0</v>
      </c>
      <c r="M191" s="92">
        <v>68.23936862392492</v>
      </c>
      <c r="N191" s="92">
        <v>28.800747772049036</v>
      </c>
      <c r="O191" s="93">
        <v>2.9598836040260563</v>
      </c>
    </row>
    <row r="192" spans="1:15" ht="12.75">
      <c r="A192" s="41" t="s">
        <v>198</v>
      </c>
      <c r="B192" s="42" t="s">
        <v>217</v>
      </c>
      <c r="C192" s="42" t="s">
        <v>225</v>
      </c>
      <c r="D192" s="42" t="s">
        <v>364</v>
      </c>
      <c r="E192" s="42" t="s">
        <v>200</v>
      </c>
      <c r="F192" s="53"/>
      <c r="G192" s="51" t="s">
        <v>397</v>
      </c>
      <c r="H192" s="68">
        <v>7412781</v>
      </c>
      <c r="I192" s="68">
        <v>4743987</v>
      </c>
      <c r="J192" s="68">
        <v>2320341</v>
      </c>
      <c r="K192" s="68">
        <v>348453</v>
      </c>
      <c r="L192" s="68">
        <v>0</v>
      </c>
      <c r="M192" s="92">
        <v>63.99739854718492</v>
      </c>
      <c r="N192" s="92">
        <v>31.301896009068663</v>
      </c>
      <c r="O192" s="93">
        <v>4.700705443746416</v>
      </c>
    </row>
    <row r="193" spans="1:15" ht="12.75">
      <c r="A193" s="41" t="s">
        <v>198</v>
      </c>
      <c r="B193" s="42" t="s">
        <v>247</v>
      </c>
      <c r="C193" s="42" t="s">
        <v>215</v>
      </c>
      <c r="D193" s="42" t="s">
        <v>364</v>
      </c>
      <c r="E193" s="42" t="s">
        <v>200</v>
      </c>
      <c r="F193" s="53"/>
      <c r="G193" s="51" t="s">
        <v>398</v>
      </c>
      <c r="H193" s="68">
        <v>5606457</v>
      </c>
      <c r="I193" s="68">
        <v>4552219</v>
      </c>
      <c r="J193" s="68">
        <v>1002142</v>
      </c>
      <c r="K193" s="68">
        <v>52096</v>
      </c>
      <c r="L193" s="68">
        <v>0</v>
      </c>
      <c r="M193" s="92">
        <v>81.19600310855859</v>
      </c>
      <c r="N193" s="92">
        <v>17.874782594426392</v>
      </c>
      <c r="O193" s="93">
        <v>0.929214297015031</v>
      </c>
    </row>
    <row r="194" spans="1:15" ht="12.75">
      <c r="A194" s="41" t="s">
        <v>198</v>
      </c>
      <c r="B194" s="42" t="s">
        <v>217</v>
      </c>
      <c r="C194" s="42" t="s">
        <v>227</v>
      </c>
      <c r="D194" s="42" t="s">
        <v>364</v>
      </c>
      <c r="E194" s="42" t="s">
        <v>200</v>
      </c>
      <c r="F194" s="53"/>
      <c r="G194" s="51" t="s">
        <v>399</v>
      </c>
      <c r="H194" s="68">
        <v>3478654</v>
      </c>
      <c r="I194" s="68">
        <v>2762169</v>
      </c>
      <c r="J194" s="68">
        <v>655267</v>
      </c>
      <c r="K194" s="68">
        <v>61218</v>
      </c>
      <c r="L194" s="68">
        <v>0</v>
      </c>
      <c r="M194" s="92">
        <v>79.40338418250276</v>
      </c>
      <c r="N194" s="92">
        <v>18.836797220994097</v>
      </c>
      <c r="O194" s="93">
        <v>1.7598185965031303</v>
      </c>
    </row>
    <row r="195" spans="1:15" ht="12.75">
      <c r="A195" s="41" t="s">
        <v>198</v>
      </c>
      <c r="B195" s="42" t="s">
        <v>239</v>
      </c>
      <c r="C195" s="42" t="s">
        <v>213</v>
      </c>
      <c r="D195" s="42" t="s">
        <v>364</v>
      </c>
      <c r="E195" s="42" t="s">
        <v>200</v>
      </c>
      <c r="F195" s="53"/>
      <c r="G195" s="51" t="s">
        <v>400</v>
      </c>
      <c r="H195" s="68">
        <v>10906210</v>
      </c>
      <c r="I195" s="68">
        <v>10777057</v>
      </c>
      <c r="J195" s="68">
        <v>0</v>
      </c>
      <c r="K195" s="68">
        <v>129153</v>
      </c>
      <c r="L195" s="68">
        <v>0</v>
      </c>
      <c r="M195" s="92">
        <v>98.81578476849427</v>
      </c>
      <c r="N195" s="92">
        <v>0</v>
      </c>
      <c r="O195" s="93">
        <v>1.1842152315057202</v>
      </c>
    </row>
    <row r="196" spans="1:15" ht="12.75">
      <c r="A196" s="41" t="s">
        <v>198</v>
      </c>
      <c r="B196" s="42" t="s">
        <v>235</v>
      </c>
      <c r="C196" s="42" t="s">
        <v>209</v>
      </c>
      <c r="D196" s="42" t="s">
        <v>364</v>
      </c>
      <c r="E196" s="42" t="s">
        <v>200</v>
      </c>
      <c r="F196" s="53"/>
      <c r="G196" s="51" t="s">
        <v>401</v>
      </c>
      <c r="H196" s="68">
        <v>9124325</v>
      </c>
      <c r="I196" s="68">
        <v>8629188</v>
      </c>
      <c r="J196" s="68">
        <v>0</v>
      </c>
      <c r="K196" s="68">
        <v>495137</v>
      </c>
      <c r="L196" s="68">
        <v>0</v>
      </c>
      <c r="M196" s="92">
        <v>94.57343967909955</v>
      </c>
      <c r="N196" s="92">
        <v>0</v>
      </c>
      <c r="O196" s="93">
        <v>5.4265603209004505</v>
      </c>
    </row>
    <row r="197" spans="1:15" ht="12.75">
      <c r="A197" s="41" t="s">
        <v>198</v>
      </c>
      <c r="B197" s="42" t="s">
        <v>229</v>
      </c>
      <c r="C197" s="42" t="s">
        <v>215</v>
      </c>
      <c r="D197" s="42" t="s">
        <v>364</v>
      </c>
      <c r="E197" s="42" t="s">
        <v>200</v>
      </c>
      <c r="F197" s="53"/>
      <c r="G197" s="51" t="s">
        <v>402</v>
      </c>
      <c r="H197" s="68">
        <v>8253255</v>
      </c>
      <c r="I197" s="68">
        <v>6748210</v>
      </c>
      <c r="J197" s="68">
        <v>1198589</v>
      </c>
      <c r="K197" s="68">
        <v>306456</v>
      </c>
      <c r="L197" s="68">
        <v>0</v>
      </c>
      <c r="M197" s="92">
        <v>81.76422514510942</v>
      </c>
      <c r="N197" s="92">
        <v>14.52262168077928</v>
      </c>
      <c r="O197" s="93">
        <v>3.7131531741113055</v>
      </c>
    </row>
    <row r="198" spans="1:15" ht="12.75">
      <c r="A198" s="41" t="s">
        <v>198</v>
      </c>
      <c r="B198" s="42" t="s">
        <v>217</v>
      </c>
      <c r="C198" s="42" t="s">
        <v>229</v>
      </c>
      <c r="D198" s="42" t="s">
        <v>364</v>
      </c>
      <c r="E198" s="42" t="s">
        <v>200</v>
      </c>
      <c r="F198" s="53"/>
      <c r="G198" s="51" t="s">
        <v>403</v>
      </c>
      <c r="H198" s="68">
        <v>4873073</v>
      </c>
      <c r="I198" s="68">
        <v>2599198</v>
      </c>
      <c r="J198" s="68">
        <v>2105437</v>
      </c>
      <c r="K198" s="68">
        <v>168438</v>
      </c>
      <c r="L198" s="68">
        <v>0</v>
      </c>
      <c r="M198" s="92">
        <v>53.33796559173236</v>
      </c>
      <c r="N198" s="92">
        <v>43.205529652439026</v>
      </c>
      <c r="O198" s="93">
        <v>3.4565047558286115</v>
      </c>
    </row>
    <row r="199" spans="1:15" ht="12.75">
      <c r="A199" s="41" t="s">
        <v>198</v>
      </c>
      <c r="B199" s="42" t="s">
        <v>223</v>
      </c>
      <c r="C199" s="42" t="s">
        <v>209</v>
      </c>
      <c r="D199" s="42" t="s">
        <v>364</v>
      </c>
      <c r="E199" s="42" t="s">
        <v>200</v>
      </c>
      <c r="F199" s="53"/>
      <c r="G199" s="51" t="s">
        <v>404</v>
      </c>
      <c r="H199" s="68">
        <v>7135335</v>
      </c>
      <c r="I199" s="68">
        <v>5381985</v>
      </c>
      <c r="J199" s="68">
        <v>1538457</v>
      </c>
      <c r="K199" s="68">
        <v>214893</v>
      </c>
      <c r="L199" s="68">
        <v>0</v>
      </c>
      <c r="M199" s="92">
        <v>75.42722240791778</v>
      </c>
      <c r="N199" s="92">
        <v>21.561103998620947</v>
      </c>
      <c r="O199" s="93">
        <v>3.011673593461274</v>
      </c>
    </row>
    <row r="200" spans="1:15" ht="12.75">
      <c r="A200" s="41" t="s">
        <v>198</v>
      </c>
      <c r="B200" s="42" t="s">
        <v>237</v>
      </c>
      <c r="C200" s="42" t="s">
        <v>209</v>
      </c>
      <c r="D200" s="42" t="s">
        <v>364</v>
      </c>
      <c r="E200" s="42" t="s">
        <v>200</v>
      </c>
      <c r="F200" s="53"/>
      <c r="G200" s="51" t="s">
        <v>405</v>
      </c>
      <c r="H200" s="68">
        <v>9084937</v>
      </c>
      <c r="I200" s="68">
        <v>8325315</v>
      </c>
      <c r="J200" s="68">
        <v>759622</v>
      </c>
      <c r="K200" s="68">
        <v>0</v>
      </c>
      <c r="L200" s="68">
        <v>0</v>
      </c>
      <c r="M200" s="92">
        <v>91.63866518832216</v>
      </c>
      <c r="N200" s="92">
        <v>8.361334811677835</v>
      </c>
      <c r="O200" s="93">
        <v>0</v>
      </c>
    </row>
    <row r="201" spans="1:15" ht="12.75">
      <c r="A201" s="41" t="s">
        <v>198</v>
      </c>
      <c r="B201" s="42" t="s">
        <v>253</v>
      </c>
      <c r="C201" s="42" t="s">
        <v>209</v>
      </c>
      <c r="D201" s="42" t="s">
        <v>364</v>
      </c>
      <c r="E201" s="42" t="s">
        <v>200</v>
      </c>
      <c r="F201" s="53"/>
      <c r="G201" s="51" t="s">
        <v>406</v>
      </c>
      <c r="H201" s="68">
        <v>5905838</v>
      </c>
      <c r="I201" s="68">
        <v>4190102</v>
      </c>
      <c r="J201" s="68">
        <v>1620853</v>
      </c>
      <c r="K201" s="68">
        <v>94883</v>
      </c>
      <c r="L201" s="68">
        <v>0</v>
      </c>
      <c r="M201" s="92">
        <v>70.9484750512967</v>
      </c>
      <c r="N201" s="92">
        <v>27.444928221871308</v>
      </c>
      <c r="O201" s="93">
        <v>1.6065967268319923</v>
      </c>
    </row>
    <row r="202" spans="1:15" ht="12.75">
      <c r="A202" s="41" t="s">
        <v>198</v>
      </c>
      <c r="B202" s="42" t="s">
        <v>247</v>
      </c>
      <c r="C202" s="42" t="s">
        <v>217</v>
      </c>
      <c r="D202" s="42" t="s">
        <v>364</v>
      </c>
      <c r="E202" s="42" t="s">
        <v>200</v>
      </c>
      <c r="F202" s="53"/>
      <c r="G202" s="51" t="s">
        <v>407</v>
      </c>
      <c r="H202" s="68">
        <v>5920413</v>
      </c>
      <c r="I202" s="68">
        <v>5920413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198</v>
      </c>
      <c r="B203" s="42" t="s">
        <v>241</v>
      </c>
      <c r="C203" s="42" t="s">
        <v>207</v>
      </c>
      <c r="D203" s="42" t="s">
        <v>364</v>
      </c>
      <c r="E203" s="42" t="s">
        <v>200</v>
      </c>
      <c r="F203" s="53"/>
      <c r="G203" s="51" t="s">
        <v>408</v>
      </c>
      <c r="H203" s="68">
        <v>11629316</v>
      </c>
      <c r="I203" s="68">
        <v>8607042</v>
      </c>
      <c r="J203" s="68">
        <v>2975643</v>
      </c>
      <c r="K203" s="68">
        <v>46631</v>
      </c>
      <c r="L203" s="68">
        <v>0</v>
      </c>
      <c r="M203" s="92">
        <v>74.01159277123436</v>
      </c>
      <c r="N203" s="92">
        <v>25.587429217677123</v>
      </c>
      <c r="O203" s="93">
        <v>0.4009780110885284</v>
      </c>
    </row>
    <row r="204" spans="1:15" ht="12.75">
      <c r="A204" s="41" t="s">
        <v>198</v>
      </c>
      <c r="B204" s="42" t="s">
        <v>229</v>
      </c>
      <c r="C204" s="42" t="s">
        <v>217</v>
      </c>
      <c r="D204" s="42" t="s">
        <v>364</v>
      </c>
      <c r="E204" s="42" t="s">
        <v>200</v>
      </c>
      <c r="F204" s="53"/>
      <c r="G204" s="51" t="s">
        <v>409</v>
      </c>
      <c r="H204" s="68">
        <v>6118046</v>
      </c>
      <c r="I204" s="68">
        <v>5345563</v>
      </c>
      <c r="J204" s="68">
        <v>700421</v>
      </c>
      <c r="K204" s="68">
        <v>72062</v>
      </c>
      <c r="L204" s="68">
        <v>0</v>
      </c>
      <c r="M204" s="92">
        <v>87.37369741907793</v>
      </c>
      <c r="N204" s="92">
        <v>11.448442852505522</v>
      </c>
      <c r="O204" s="93">
        <v>1.1778597284165566</v>
      </c>
    </row>
    <row r="205" spans="1:15" ht="12.75">
      <c r="A205" s="41" t="s">
        <v>198</v>
      </c>
      <c r="B205" s="42" t="s">
        <v>209</v>
      </c>
      <c r="C205" s="42" t="s">
        <v>209</v>
      </c>
      <c r="D205" s="42" t="s">
        <v>364</v>
      </c>
      <c r="E205" s="42" t="s">
        <v>200</v>
      </c>
      <c r="F205" s="53"/>
      <c r="G205" s="51" t="s">
        <v>410</v>
      </c>
      <c r="H205" s="68">
        <v>6244640</v>
      </c>
      <c r="I205" s="68">
        <v>4404809</v>
      </c>
      <c r="J205" s="68">
        <v>1734462</v>
      </c>
      <c r="K205" s="68">
        <v>105369</v>
      </c>
      <c r="L205" s="68">
        <v>0</v>
      </c>
      <c r="M205" s="92">
        <v>70.53743690589049</v>
      </c>
      <c r="N205" s="92">
        <v>27.77521202182992</v>
      </c>
      <c r="O205" s="93">
        <v>1.687351072279587</v>
      </c>
    </row>
    <row r="206" spans="1:15" ht="12.75">
      <c r="A206" s="41" t="s">
        <v>198</v>
      </c>
      <c r="B206" s="42" t="s">
        <v>251</v>
      </c>
      <c r="C206" s="42" t="s">
        <v>213</v>
      </c>
      <c r="D206" s="42" t="s">
        <v>364</v>
      </c>
      <c r="E206" s="42" t="s">
        <v>200</v>
      </c>
      <c r="F206" s="53"/>
      <c r="G206" s="51" t="s">
        <v>411</v>
      </c>
      <c r="H206" s="68">
        <v>7011888</v>
      </c>
      <c r="I206" s="68">
        <v>4810575</v>
      </c>
      <c r="J206" s="68">
        <v>2126398</v>
      </c>
      <c r="K206" s="68">
        <v>74915</v>
      </c>
      <c r="L206" s="68">
        <v>0</v>
      </c>
      <c r="M206" s="92">
        <v>68.6059874316304</v>
      </c>
      <c r="N206" s="92">
        <v>30.325612730836543</v>
      </c>
      <c r="O206" s="93">
        <v>1.0683998375330581</v>
      </c>
    </row>
    <row r="207" spans="1:15" ht="12.75">
      <c r="A207" s="41" t="s">
        <v>198</v>
      </c>
      <c r="B207" s="42" t="s">
        <v>235</v>
      </c>
      <c r="C207" s="42" t="s">
        <v>211</v>
      </c>
      <c r="D207" s="42" t="s">
        <v>364</v>
      </c>
      <c r="E207" s="42" t="s">
        <v>200</v>
      </c>
      <c r="F207" s="53"/>
      <c r="G207" s="51" t="s">
        <v>412</v>
      </c>
      <c r="H207" s="68">
        <v>5996454</v>
      </c>
      <c r="I207" s="68">
        <v>4117965</v>
      </c>
      <c r="J207" s="68">
        <v>1878489</v>
      </c>
      <c r="K207" s="68">
        <v>0</v>
      </c>
      <c r="L207" s="68">
        <v>0</v>
      </c>
      <c r="M207" s="92">
        <v>68.67333594154145</v>
      </c>
      <c r="N207" s="92">
        <v>31.326664058458547</v>
      </c>
      <c r="O207" s="93">
        <v>0</v>
      </c>
    </row>
    <row r="208" spans="1:15" ht="12.75">
      <c r="A208" s="41" t="s">
        <v>198</v>
      </c>
      <c r="B208" s="42" t="s">
        <v>225</v>
      </c>
      <c r="C208" s="42" t="s">
        <v>211</v>
      </c>
      <c r="D208" s="42" t="s">
        <v>364</v>
      </c>
      <c r="E208" s="42" t="s">
        <v>200</v>
      </c>
      <c r="F208" s="53"/>
      <c r="G208" s="51" t="s">
        <v>413</v>
      </c>
      <c r="H208" s="68">
        <v>3535622</v>
      </c>
      <c r="I208" s="68">
        <v>2370990</v>
      </c>
      <c r="J208" s="68">
        <v>1089386</v>
      </c>
      <c r="K208" s="68">
        <v>75246</v>
      </c>
      <c r="L208" s="68">
        <v>0</v>
      </c>
      <c r="M208" s="92">
        <v>67.06005336543329</v>
      </c>
      <c r="N208" s="92">
        <v>30.81172138876837</v>
      </c>
      <c r="O208" s="93">
        <v>2.1282252457983346</v>
      </c>
    </row>
    <row r="209" spans="1:15" ht="12.75">
      <c r="A209" s="41" t="s">
        <v>198</v>
      </c>
      <c r="B209" s="42" t="s">
        <v>245</v>
      </c>
      <c r="C209" s="42" t="s">
        <v>207</v>
      </c>
      <c r="D209" s="42" t="s">
        <v>364</v>
      </c>
      <c r="E209" s="42" t="s">
        <v>200</v>
      </c>
      <c r="F209" s="53"/>
      <c r="G209" s="51" t="s">
        <v>414</v>
      </c>
      <c r="H209" s="68">
        <v>11352252</v>
      </c>
      <c r="I209" s="68">
        <v>8477258</v>
      </c>
      <c r="J209" s="68">
        <v>2609331</v>
      </c>
      <c r="K209" s="68">
        <v>265663</v>
      </c>
      <c r="L209" s="68">
        <v>0</v>
      </c>
      <c r="M209" s="92">
        <v>74.67468128790658</v>
      </c>
      <c r="N209" s="92">
        <v>22.985139864759873</v>
      </c>
      <c r="O209" s="93">
        <v>2.3401788473335507</v>
      </c>
    </row>
    <row r="210" spans="1:15" ht="12.75">
      <c r="A210" s="41" t="s">
        <v>198</v>
      </c>
      <c r="B210" s="42" t="s">
        <v>249</v>
      </c>
      <c r="C210" s="42" t="s">
        <v>211</v>
      </c>
      <c r="D210" s="42" t="s">
        <v>364</v>
      </c>
      <c r="E210" s="42" t="s">
        <v>200</v>
      </c>
      <c r="F210" s="53"/>
      <c r="G210" s="51" t="s">
        <v>415</v>
      </c>
      <c r="H210" s="68">
        <v>8981498</v>
      </c>
      <c r="I210" s="68">
        <v>8569779</v>
      </c>
      <c r="J210" s="68">
        <v>0</v>
      </c>
      <c r="K210" s="68">
        <v>411719</v>
      </c>
      <c r="L210" s="68">
        <v>0</v>
      </c>
      <c r="M210" s="92">
        <v>95.41592059587387</v>
      </c>
      <c r="N210" s="92">
        <v>0</v>
      </c>
      <c r="O210" s="93">
        <v>4.584079404126127</v>
      </c>
    </row>
    <row r="211" spans="1:15" ht="12.75">
      <c r="A211" s="41" t="s">
        <v>198</v>
      </c>
      <c r="B211" s="42" t="s">
        <v>249</v>
      </c>
      <c r="C211" s="42" t="s">
        <v>213</v>
      </c>
      <c r="D211" s="42" t="s">
        <v>364</v>
      </c>
      <c r="E211" s="42" t="s">
        <v>200</v>
      </c>
      <c r="F211" s="53"/>
      <c r="G211" s="51" t="s">
        <v>416</v>
      </c>
      <c r="H211" s="68">
        <v>10523801</v>
      </c>
      <c r="I211" s="68">
        <v>6551220</v>
      </c>
      <c r="J211" s="68">
        <v>3739069</v>
      </c>
      <c r="K211" s="68">
        <v>233512</v>
      </c>
      <c r="L211" s="68">
        <v>0</v>
      </c>
      <c r="M211" s="92">
        <v>62.251462185573445</v>
      </c>
      <c r="N211" s="92">
        <v>35.529643709530426</v>
      </c>
      <c r="O211" s="93">
        <v>2.21889410489613</v>
      </c>
    </row>
    <row r="212" spans="1:15" ht="12.75">
      <c r="A212" s="41" t="s">
        <v>198</v>
      </c>
      <c r="B212" s="42" t="s">
        <v>249</v>
      </c>
      <c r="C212" s="42" t="s">
        <v>215</v>
      </c>
      <c r="D212" s="42" t="s">
        <v>364</v>
      </c>
      <c r="E212" s="42" t="s">
        <v>200</v>
      </c>
      <c r="F212" s="53"/>
      <c r="G212" s="51" t="s">
        <v>417</v>
      </c>
      <c r="H212" s="68">
        <v>3737722</v>
      </c>
      <c r="I212" s="68">
        <v>2523642</v>
      </c>
      <c r="J212" s="68">
        <v>1115124</v>
      </c>
      <c r="K212" s="68">
        <v>98956</v>
      </c>
      <c r="L212" s="68">
        <v>0</v>
      </c>
      <c r="M212" s="92">
        <v>67.51818353531911</v>
      </c>
      <c r="N212" s="92">
        <v>29.834321546653282</v>
      </c>
      <c r="O212" s="93">
        <v>2.6474949180276113</v>
      </c>
    </row>
    <row r="213" spans="1:15" ht="12.75">
      <c r="A213" s="41" t="s">
        <v>198</v>
      </c>
      <c r="B213" s="42" t="s">
        <v>239</v>
      </c>
      <c r="C213" s="42" t="s">
        <v>217</v>
      </c>
      <c r="D213" s="42" t="s">
        <v>364</v>
      </c>
      <c r="E213" s="42" t="s">
        <v>200</v>
      </c>
      <c r="F213" s="53"/>
      <c r="G213" s="51" t="s">
        <v>418</v>
      </c>
      <c r="H213" s="68">
        <v>4913311</v>
      </c>
      <c r="I213" s="68">
        <v>4419155</v>
      </c>
      <c r="J213" s="68">
        <v>326847</v>
      </c>
      <c r="K213" s="68">
        <v>167309</v>
      </c>
      <c r="L213" s="68">
        <v>0</v>
      </c>
      <c r="M213" s="92">
        <v>89.94250516606826</v>
      </c>
      <c r="N213" s="92">
        <v>6.652275827848064</v>
      </c>
      <c r="O213" s="93">
        <v>3.405219006083678</v>
      </c>
    </row>
    <row r="214" spans="1:15" ht="13.5" thickBot="1">
      <c r="A214" s="43" t="s">
        <v>198</v>
      </c>
      <c r="B214" s="44" t="s">
        <v>241</v>
      </c>
      <c r="C214" s="44" t="s">
        <v>213</v>
      </c>
      <c r="D214" s="44" t="s">
        <v>364</v>
      </c>
      <c r="E214" s="44" t="s">
        <v>200</v>
      </c>
      <c r="F214" s="54"/>
      <c r="G214" s="52" t="s">
        <v>419</v>
      </c>
      <c r="H214" s="69">
        <v>11601048</v>
      </c>
      <c r="I214" s="69">
        <v>6404795</v>
      </c>
      <c r="J214" s="69">
        <v>4830653</v>
      </c>
      <c r="K214" s="69">
        <v>365600</v>
      </c>
      <c r="L214" s="69">
        <v>0</v>
      </c>
      <c r="M214" s="94">
        <v>55.20876217390015</v>
      </c>
      <c r="N214" s="94">
        <v>41.63979840442001</v>
      </c>
      <c r="O214" s="95">
        <v>3.1514394216798345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04.09.2007</v>
      </c>
      <c r="O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5"/>
      <c r="P2" s="39"/>
      <c r="Q2" s="39"/>
      <c r="R2" s="39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04.09.2007</v>
      </c>
      <c r="O3" s="65"/>
      <c r="P3" s="1"/>
      <c r="Q3" s="1"/>
      <c r="R3" s="1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5" s="39" customFormat="1" ht="18">
      <c r="A5" s="38" t="str">
        <f>'Spis tabel'!B11</f>
        <v>Tabela 5.  Struktura subwencji ogólnej jst woj. dolnośląskiego wg stanu na koniec II kwartału 2007 roku    (wykonanie)</v>
      </c>
      <c r="N5" s="97"/>
      <c r="O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5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18" t="s">
        <v>64</v>
      </c>
      <c r="I7" s="318"/>
      <c r="J7" s="318"/>
      <c r="K7" s="318"/>
      <c r="L7" s="318"/>
      <c r="M7" s="318" t="s">
        <v>23</v>
      </c>
      <c r="N7" s="318"/>
      <c r="O7" s="319"/>
    </row>
    <row r="8" spans="1:15" s="39" customFormat="1" ht="16.5" customHeight="1">
      <c r="A8" s="241"/>
      <c r="B8" s="259"/>
      <c r="C8" s="259"/>
      <c r="D8" s="259"/>
      <c r="E8" s="259"/>
      <c r="F8" s="248"/>
      <c r="G8" s="249"/>
      <c r="H8" s="313" t="s">
        <v>116</v>
      </c>
      <c r="I8" s="268" t="s">
        <v>44</v>
      </c>
      <c r="J8" s="304"/>
      <c r="K8" s="304"/>
      <c r="L8" s="271" t="s">
        <v>117</v>
      </c>
      <c r="M8" s="320" t="s">
        <v>32</v>
      </c>
      <c r="N8" s="320" t="s">
        <v>33</v>
      </c>
      <c r="O8" s="323" t="s">
        <v>34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2"/>
      <c r="I9" s="316" t="s">
        <v>22</v>
      </c>
      <c r="J9" s="316" t="s">
        <v>21</v>
      </c>
      <c r="K9" s="316" t="s">
        <v>194</v>
      </c>
      <c r="L9" s="312"/>
      <c r="M9" s="321"/>
      <c r="N9" s="321"/>
      <c r="O9" s="324"/>
      <c r="P9"/>
      <c r="Q9"/>
      <c r="R9"/>
      <c r="S9"/>
      <c r="T9"/>
      <c r="U9"/>
      <c r="V9"/>
      <c r="W9"/>
    </row>
    <row r="10" spans="1:23" s="39" customFormat="1" ht="13.5" thickBot="1">
      <c r="A10" s="242"/>
      <c r="B10" s="260"/>
      <c r="C10" s="260"/>
      <c r="D10" s="260"/>
      <c r="E10" s="260"/>
      <c r="F10" s="250"/>
      <c r="G10" s="251"/>
      <c r="H10" s="272"/>
      <c r="I10" s="317"/>
      <c r="J10" s="317"/>
      <c r="K10" s="317"/>
      <c r="L10" s="272"/>
      <c r="M10" s="322"/>
      <c r="N10" s="322"/>
      <c r="O10" s="325"/>
      <c r="P10"/>
      <c r="Q10"/>
      <c r="R10"/>
      <c r="S10"/>
      <c r="T10"/>
      <c r="U10"/>
      <c r="V10"/>
      <c r="W10"/>
    </row>
    <row r="11" spans="1:23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269">
        <v>6</v>
      </c>
      <c r="G11" s="270"/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9">
        <v>14</v>
      </c>
      <c r="P11"/>
      <c r="Q11"/>
      <c r="R11"/>
      <c r="S11"/>
      <c r="T11"/>
      <c r="U11"/>
      <c r="V11"/>
      <c r="W11"/>
    </row>
    <row r="12" spans="1:23" s="97" customFormat="1" ht="15">
      <c r="A12" s="108"/>
      <c r="B12" s="109"/>
      <c r="C12" s="109"/>
      <c r="D12" s="109"/>
      <c r="E12" s="109"/>
      <c r="F12" s="110" t="s">
        <v>438</v>
      </c>
      <c r="G12" s="111"/>
      <c r="H12" s="112">
        <v>1378837060</v>
      </c>
      <c r="I12" s="112">
        <v>1162939272</v>
      </c>
      <c r="J12" s="112">
        <v>149311630</v>
      </c>
      <c r="K12" s="112">
        <v>65936016</v>
      </c>
      <c r="L12" s="112">
        <v>5802139.36</v>
      </c>
      <c r="M12" s="147">
        <v>84.342037629885</v>
      </c>
      <c r="N12" s="147">
        <v>10.828808880434357</v>
      </c>
      <c r="O12" s="148">
        <v>4.78200201552459</v>
      </c>
      <c r="P12" s="115"/>
      <c r="Q12" s="115"/>
      <c r="R12" s="115"/>
      <c r="S12" s="115"/>
      <c r="T12" s="115"/>
      <c r="U12" s="115"/>
      <c r="V12" s="115"/>
      <c r="W12" s="115"/>
    </row>
    <row r="13" spans="1:15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90"/>
      <c r="G13" s="103" t="s">
        <v>201</v>
      </c>
      <c r="H13" s="104">
        <v>70200648</v>
      </c>
      <c r="I13" s="104">
        <v>30052968</v>
      </c>
      <c r="J13" s="104">
        <v>13667178</v>
      </c>
      <c r="K13" s="104">
        <v>26480502</v>
      </c>
      <c r="L13" s="104">
        <v>3800000</v>
      </c>
      <c r="M13" s="145">
        <v>42.81010055633674</v>
      </c>
      <c r="N13" s="145">
        <v>19.468734818516207</v>
      </c>
      <c r="O13" s="146">
        <v>37.721164625147054</v>
      </c>
    </row>
    <row r="14" spans="1:15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20">
        <v>365191799</v>
      </c>
      <c r="I14" s="120">
        <v>317641313</v>
      </c>
      <c r="J14" s="120">
        <v>33770142</v>
      </c>
      <c r="K14" s="120">
        <v>13780344</v>
      </c>
      <c r="L14" s="120">
        <v>0</v>
      </c>
      <c r="M14" s="156">
        <v>86.97931165754355</v>
      </c>
      <c r="N14" s="156">
        <v>9.247234492251016</v>
      </c>
      <c r="O14" s="157">
        <v>3.7734538502054367</v>
      </c>
    </row>
    <row r="15" spans="1:15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8"/>
      <c r="G15" s="24" t="s">
        <v>205</v>
      </c>
      <c r="H15" s="13">
        <v>14147152</v>
      </c>
      <c r="I15" s="13">
        <v>12906184</v>
      </c>
      <c r="J15" s="13">
        <v>1104426</v>
      </c>
      <c r="K15" s="13">
        <v>136542</v>
      </c>
      <c r="L15" s="13">
        <v>0</v>
      </c>
      <c r="M15" s="83">
        <v>91.22814259718139</v>
      </c>
      <c r="N15" s="83">
        <v>7.80670201323913</v>
      </c>
      <c r="O15" s="84">
        <v>0.9651553895794714</v>
      </c>
    </row>
    <row r="16" spans="1:15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28"/>
      <c r="G16" s="49" t="s">
        <v>206</v>
      </c>
      <c r="H16" s="13">
        <v>20397812</v>
      </c>
      <c r="I16" s="13">
        <v>17244056</v>
      </c>
      <c r="J16" s="13">
        <v>3084090</v>
      </c>
      <c r="K16" s="13">
        <v>69666</v>
      </c>
      <c r="L16" s="13">
        <v>0</v>
      </c>
      <c r="M16" s="83">
        <v>84.53875347022513</v>
      </c>
      <c r="N16" s="83">
        <v>15.119709898296934</v>
      </c>
      <c r="O16" s="84">
        <v>0.3415366314779252</v>
      </c>
    </row>
    <row r="17" spans="1:15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13">
        <v>20348504</v>
      </c>
      <c r="I17" s="13">
        <v>19569608</v>
      </c>
      <c r="J17" s="13">
        <v>65952</v>
      </c>
      <c r="K17" s="13">
        <v>712944</v>
      </c>
      <c r="L17" s="13">
        <v>0</v>
      </c>
      <c r="M17" s="83">
        <v>96.17221983493233</v>
      </c>
      <c r="N17" s="83">
        <v>0.3241122787208337</v>
      </c>
      <c r="O17" s="84">
        <v>3.5036678863468294</v>
      </c>
    </row>
    <row r="18" spans="1:15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13">
        <v>8199672</v>
      </c>
      <c r="I18" s="13">
        <v>6428928</v>
      </c>
      <c r="J18" s="13">
        <v>1237488</v>
      </c>
      <c r="K18" s="13">
        <v>533256</v>
      </c>
      <c r="L18" s="13">
        <v>0</v>
      </c>
      <c r="M18" s="83">
        <v>78.4046971634963</v>
      </c>
      <c r="N18" s="83">
        <v>15.091920750000732</v>
      </c>
      <c r="O18" s="84">
        <v>6.503382086502972</v>
      </c>
    </row>
    <row r="19" spans="1:15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13">
        <v>11101624</v>
      </c>
      <c r="I19" s="13">
        <v>9049696</v>
      </c>
      <c r="J19" s="13">
        <v>1496082</v>
      </c>
      <c r="K19" s="13">
        <v>555846</v>
      </c>
      <c r="L19" s="13">
        <v>0</v>
      </c>
      <c r="M19" s="83">
        <v>81.51686636117383</v>
      </c>
      <c r="N19" s="83">
        <v>13.476244556652253</v>
      </c>
      <c r="O19" s="84">
        <v>5.006889082173924</v>
      </c>
    </row>
    <row r="20" spans="1:15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13">
        <v>7990550</v>
      </c>
      <c r="I20" s="13">
        <v>6432602</v>
      </c>
      <c r="J20" s="13">
        <v>1213242</v>
      </c>
      <c r="K20" s="13">
        <v>344706</v>
      </c>
      <c r="L20" s="13">
        <v>0</v>
      </c>
      <c r="M20" s="83">
        <v>80.50261871836106</v>
      </c>
      <c r="N20" s="83">
        <v>15.18346046267153</v>
      </c>
      <c r="O20" s="84">
        <v>4.313920818967405</v>
      </c>
    </row>
    <row r="21" spans="1:15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13">
        <v>6550522</v>
      </c>
      <c r="I21" s="13">
        <v>5263696</v>
      </c>
      <c r="J21" s="13">
        <v>1074564</v>
      </c>
      <c r="K21" s="13">
        <v>212262</v>
      </c>
      <c r="L21" s="13">
        <v>0</v>
      </c>
      <c r="M21" s="83">
        <v>80.35536709898845</v>
      </c>
      <c r="N21" s="83">
        <v>16.404249920846002</v>
      </c>
      <c r="O21" s="84">
        <v>3.24038298016555</v>
      </c>
    </row>
    <row r="22" spans="1:15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13">
        <v>33042716</v>
      </c>
      <c r="I22" s="13">
        <v>27950432</v>
      </c>
      <c r="J22" s="13">
        <v>4383624</v>
      </c>
      <c r="K22" s="13">
        <v>708660</v>
      </c>
      <c r="L22" s="13">
        <v>0</v>
      </c>
      <c r="M22" s="83">
        <v>84.58878501391955</v>
      </c>
      <c r="N22" s="83">
        <v>13.266536564367165</v>
      </c>
      <c r="O22" s="84">
        <v>2.1446784217132757</v>
      </c>
    </row>
    <row r="23" spans="1:15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13">
        <v>4997644</v>
      </c>
      <c r="I23" s="13">
        <v>2942656</v>
      </c>
      <c r="J23" s="13">
        <v>1474866</v>
      </c>
      <c r="K23" s="13">
        <v>580122</v>
      </c>
      <c r="L23" s="13">
        <v>0</v>
      </c>
      <c r="M23" s="83">
        <v>58.88086466342941</v>
      </c>
      <c r="N23" s="83">
        <v>29.51122568954491</v>
      </c>
      <c r="O23" s="84">
        <v>11.607909647025679</v>
      </c>
    </row>
    <row r="24" spans="1:15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13">
        <v>12118576</v>
      </c>
      <c r="I24" s="13">
        <v>10685344</v>
      </c>
      <c r="J24" s="13">
        <v>1397886</v>
      </c>
      <c r="K24" s="13">
        <v>35346</v>
      </c>
      <c r="L24" s="13">
        <v>0</v>
      </c>
      <c r="M24" s="83">
        <v>88.17326392143764</v>
      </c>
      <c r="N24" s="83">
        <v>11.535068146620526</v>
      </c>
      <c r="O24" s="84">
        <v>0.2916679319418387</v>
      </c>
    </row>
    <row r="25" spans="1:15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13">
        <v>21017512</v>
      </c>
      <c r="I25" s="13">
        <v>19802560</v>
      </c>
      <c r="J25" s="13">
        <v>0</v>
      </c>
      <c r="K25" s="13">
        <v>1214952</v>
      </c>
      <c r="L25" s="13">
        <v>0</v>
      </c>
      <c r="M25" s="83">
        <v>94.21933480994326</v>
      </c>
      <c r="N25" s="83">
        <v>0</v>
      </c>
      <c r="O25" s="84">
        <v>5.780665190056749</v>
      </c>
    </row>
    <row r="26" spans="1:15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13">
        <v>10950034</v>
      </c>
      <c r="I26" s="13">
        <v>8742856</v>
      </c>
      <c r="J26" s="13">
        <v>1745946</v>
      </c>
      <c r="K26" s="13">
        <v>461232</v>
      </c>
      <c r="L26" s="13">
        <v>0</v>
      </c>
      <c r="M26" s="83">
        <v>79.8431858750393</v>
      </c>
      <c r="N26" s="83">
        <v>15.944662820225034</v>
      </c>
      <c r="O26" s="84">
        <v>4.212151304735675</v>
      </c>
    </row>
    <row r="27" spans="1:15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13">
        <v>8315098</v>
      </c>
      <c r="I27" s="13">
        <v>6899344</v>
      </c>
      <c r="J27" s="13">
        <v>875322</v>
      </c>
      <c r="K27" s="13">
        <v>540432</v>
      </c>
      <c r="L27" s="13">
        <v>0</v>
      </c>
      <c r="M27" s="83">
        <v>82.97369435693963</v>
      </c>
      <c r="N27" s="83">
        <v>10.526899382304332</v>
      </c>
      <c r="O27" s="84">
        <v>6.499406260756037</v>
      </c>
    </row>
    <row r="28" spans="1:15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13">
        <v>21057137</v>
      </c>
      <c r="I28" s="13">
        <v>19300487</v>
      </c>
      <c r="J28" s="13">
        <v>1175190</v>
      </c>
      <c r="K28" s="13">
        <v>581460</v>
      </c>
      <c r="L28" s="13">
        <v>0</v>
      </c>
      <c r="M28" s="83">
        <v>91.65769781523481</v>
      </c>
      <c r="N28" s="83">
        <v>5.58095813310233</v>
      </c>
      <c r="O28" s="84">
        <v>2.761344051662864</v>
      </c>
    </row>
    <row r="29" spans="1:15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13">
        <v>9245350</v>
      </c>
      <c r="I29" s="13">
        <v>8188144</v>
      </c>
      <c r="J29" s="13">
        <v>867720</v>
      </c>
      <c r="K29" s="13">
        <v>189486</v>
      </c>
      <c r="L29" s="13">
        <v>0</v>
      </c>
      <c r="M29" s="83">
        <v>88.56499753930355</v>
      </c>
      <c r="N29" s="83">
        <v>9.385474860335195</v>
      </c>
      <c r="O29" s="84">
        <v>2.049527600361263</v>
      </c>
    </row>
    <row r="30" spans="1:15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13">
        <v>6149542</v>
      </c>
      <c r="I30" s="13">
        <v>4835968</v>
      </c>
      <c r="J30" s="13">
        <v>0</v>
      </c>
      <c r="K30" s="13">
        <v>1313574</v>
      </c>
      <c r="L30" s="13">
        <v>0</v>
      </c>
      <c r="M30" s="83">
        <v>78.63948241999161</v>
      </c>
      <c r="N30" s="83">
        <v>0</v>
      </c>
      <c r="O30" s="84">
        <v>21.3605175800084</v>
      </c>
    </row>
    <row r="31" spans="1:15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13">
        <v>11730694</v>
      </c>
      <c r="I31" s="13">
        <v>9635512</v>
      </c>
      <c r="J31" s="13">
        <v>1374606</v>
      </c>
      <c r="K31" s="13">
        <v>720576</v>
      </c>
      <c r="L31" s="13">
        <v>0</v>
      </c>
      <c r="M31" s="83">
        <v>82.13931758854164</v>
      </c>
      <c r="N31" s="83">
        <v>11.718027935943091</v>
      </c>
      <c r="O31" s="84">
        <v>6.1426544755152594</v>
      </c>
    </row>
    <row r="32" spans="1:15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13">
        <v>6566884</v>
      </c>
      <c r="I32" s="13">
        <v>5106856</v>
      </c>
      <c r="J32" s="13">
        <v>884364</v>
      </c>
      <c r="K32" s="13">
        <v>575664</v>
      </c>
      <c r="L32" s="13">
        <v>0</v>
      </c>
      <c r="M32" s="83">
        <v>77.76680690568007</v>
      </c>
      <c r="N32" s="83">
        <v>13.46702637049779</v>
      </c>
      <c r="O32" s="84">
        <v>8.766166723822137</v>
      </c>
    </row>
    <row r="33" spans="1:15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13">
        <v>32576994</v>
      </c>
      <c r="I33" s="13">
        <v>30265560</v>
      </c>
      <c r="J33" s="13">
        <v>1991376</v>
      </c>
      <c r="K33" s="13">
        <v>320058</v>
      </c>
      <c r="L33" s="13">
        <v>0</v>
      </c>
      <c r="M33" s="83">
        <v>92.90470446720775</v>
      </c>
      <c r="N33" s="83">
        <v>6.1128291947378575</v>
      </c>
      <c r="O33" s="84">
        <v>0.9824663380543951</v>
      </c>
    </row>
    <row r="34" spans="1:15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13">
        <v>11778506</v>
      </c>
      <c r="I34" s="13">
        <v>9564992</v>
      </c>
      <c r="J34" s="13">
        <v>1666734</v>
      </c>
      <c r="K34" s="13">
        <v>546780</v>
      </c>
      <c r="L34" s="13">
        <v>0</v>
      </c>
      <c r="M34" s="83">
        <v>81.20717517145214</v>
      </c>
      <c r="N34" s="83">
        <v>14.150640157588748</v>
      </c>
      <c r="O34" s="84">
        <v>4.642184670959118</v>
      </c>
    </row>
    <row r="35" spans="1:15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13">
        <v>30699850</v>
      </c>
      <c r="I35" s="13">
        <v>27828088</v>
      </c>
      <c r="J35" s="13">
        <v>1871760</v>
      </c>
      <c r="K35" s="13">
        <v>1000002</v>
      </c>
      <c r="L35" s="13">
        <v>0</v>
      </c>
      <c r="M35" s="83">
        <v>90.64568067922156</v>
      </c>
      <c r="N35" s="83">
        <v>6.096967900494628</v>
      </c>
      <c r="O35" s="84">
        <v>3.2573514202838125</v>
      </c>
    </row>
    <row r="36" spans="1:15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13">
        <v>9558464</v>
      </c>
      <c r="I36" s="13">
        <v>8599520</v>
      </c>
      <c r="J36" s="13">
        <v>745740</v>
      </c>
      <c r="K36" s="13">
        <v>213204</v>
      </c>
      <c r="L36" s="13">
        <v>0</v>
      </c>
      <c r="M36" s="83">
        <v>89.96759311956399</v>
      </c>
      <c r="N36" s="83">
        <v>7.801881139061674</v>
      </c>
      <c r="O36" s="84">
        <v>2.2305257413743464</v>
      </c>
    </row>
    <row r="37" spans="1:15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13">
        <v>10113790</v>
      </c>
      <c r="I37" s="13">
        <v>8067256</v>
      </c>
      <c r="J37" s="13">
        <v>657726</v>
      </c>
      <c r="K37" s="13">
        <v>1388808</v>
      </c>
      <c r="L37" s="13">
        <v>0</v>
      </c>
      <c r="M37" s="83">
        <v>79.76491503185255</v>
      </c>
      <c r="N37" s="83">
        <v>6.503259411160406</v>
      </c>
      <c r="O37" s="84">
        <v>13.731825556987046</v>
      </c>
    </row>
    <row r="38" spans="1:15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13">
        <v>14454276</v>
      </c>
      <c r="I38" s="13">
        <v>12061320</v>
      </c>
      <c r="J38" s="13">
        <v>1915362</v>
      </c>
      <c r="K38" s="13">
        <v>477594</v>
      </c>
      <c r="L38" s="13">
        <v>0</v>
      </c>
      <c r="M38" s="83">
        <v>83.44464987385048</v>
      </c>
      <c r="N38" s="83">
        <v>13.251179097451853</v>
      </c>
      <c r="O38" s="84">
        <v>3.3041710286976675</v>
      </c>
    </row>
    <row r="39" spans="1:15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13">
        <v>12552626</v>
      </c>
      <c r="I39" s="13">
        <v>12402872</v>
      </c>
      <c r="J39" s="13">
        <v>68214</v>
      </c>
      <c r="K39" s="13">
        <v>81540</v>
      </c>
      <c r="L39" s="13">
        <v>0</v>
      </c>
      <c r="M39" s="83">
        <v>98.80699066474217</v>
      </c>
      <c r="N39" s="83">
        <v>0.5434241408929096</v>
      </c>
      <c r="O39" s="84">
        <v>0.6495851943649082</v>
      </c>
    </row>
    <row r="40" spans="1:15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13">
        <v>9530270</v>
      </c>
      <c r="I40" s="13">
        <v>7866776</v>
      </c>
      <c r="J40" s="13">
        <v>1397862</v>
      </c>
      <c r="K40" s="13">
        <v>265632</v>
      </c>
      <c r="L40" s="13">
        <v>0</v>
      </c>
      <c r="M40" s="83">
        <v>82.54515349512658</v>
      </c>
      <c r="N40" s="83">
        <v>14.667601232703795</v>
      </c>
      <c r="O40" s="84">
        <v>2.7872452721696237</v>
      </c>
    </row>
    <row r="41" spans="1:15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34">
        <v>310645461</v>
      </c>
      <c r="I41" s="134">
        <v>296953719</v>
      </c>
      <c r="J41" s="134">
        <v>0</v>
      </c>
      <c r="K41" s="134">
        <v>13691742</v>
      </c>
      <c r="L41" s="134">
        <v>2000000</v>
      </c>
      <c r="M41" s="164">
        <v>95.59248605921205</v>
      </c>
      <c r="N41" s="164">
        <v>0</v>
      </c>
      <c r="O41" s="165">
        <v>4.407513940787952</v>
      </c>
    </row>
    <row r="42" spans="1:15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13">
        <v>40803411</v>
      </c>
      <c r="I42" s="13">
        <v>38604303</v>
      </c>
      <c r="J42" s="13">
        <v>0</v>
      </c>
      <c r="K42" s="13">
        <v>2199108</v>
      </c>
      <c r="L42" s="13">
        <v>2000000</v>
      </c>
      <c r="M42" s="83">
        <v>94.61047999148894</v>
      </c>
      <c r="N42" s="83">
        <v>0</v>
      </c>
      <c r="O42" s="84">
        <v>5.389520008511053</v>
      </c>
    </row>
    <row r="43" spans="1:15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13">
        <v>53715980</v>
      </c>
      <c r="I43" s="13">
        <v>50785112</v>
      </c>
      <c r="J43" s="13">
        <v>0</v>
      </c>
      <c r="K43" s="13">
        <v>2930868</v>
      </c>
      <c r="L43" s="13">
        <v>0</v>
      </c>
      <c r="M43" s="83">
        <v>94.54376891196996</v>
      </c>
      <c r="N43" s="83">
        <v>0</v>
      </c>
      <c r="O43" s="84">
        <v>5.456231088030043</v>
      </c>
    </row>
    <row r="44" spans="1:15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13">
        <v>216126070</v>
      </c>
      <c r="I44" s="13">
        <v>207564304</v>
      </c>
      <c r="J44" s="13">
        <v>0</v>
      </c>
      <c r="K44" s="13">
        <v>8561766</v>
      </c>
      <c r="L44" s="13">
        <v>0</v>
      </c>
      <c r="M44" s="83">
        <v>96.03853158482917</v>
      </c>
      <c r="N44" s="83">
        <v>0</v>
      </c>
      <c r="O44" s="84">
        <v>3.96146841517083</v>
      </c>
    </row>
    <row r="45" spans="1:15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34">
        <v>632799152</v>
      </c>
      <c r="I45" s="134">
        <v>518291272</v>
      </c>
      <c r="J45" s="134">
        <v>101874310</v>
      </c>
      <c r="K45" s="134">
        <v>11983428</v>
      </c>
      <c r="L45" s="134">
        <v>2139.36</v>
      </c>
      <c r="M45" s="164">
        <v>81.90454591506786</v>
      </c>
      <c r="N45" s="164">
        <v>16.09899597337008</v>
      </c>
      <c r="O45" s="165">
        <v>1.8937174555505725</v>
      </c>
    </row>
    <row r="46" spans="1:15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34">
        <v>194025580</v>
      </c>
      <c r="I46" s="134">
        <v>167758528</v>
      </c>
      <c r="J46" s="134">
        <v>19757850</v>
      </c>
      <c r="K46" s="134">
        <v>6509202</v>
      </c>
      <c r="L46" s="134">
        <v>0</v>
      </c>
      <c r="M46" s="164">
        <v>86.46206752738479</v>
      </c>
      <c r="N46" s="164">
        <v>10.1831160612946</v>
      </c>
      <c r="O46" s="165">
        <v>3.35481641132061</v>
      </c>
    </row>
    <row r="47" spans="1:15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13">
        <v>9616420</v>
      </c>
      <c r="I47" s="13">
        <v>6086752</v>
      </c>
      <c r="J47" s="13">
        <v>3142068</v>
      </c>
      <c r="K47" s="13">
        <v>387600</v>
      </c>
      <c r="L47" s="13">
        <v>0</v>
      </c>
      <c r="M47" s="83">
        <v>63.29540515077336</v>
      </c>
      <c r="N47" s="83">
        <v>32.67398886487903</v>
      </c>
      <c r="O47" s="84">
        <v>4.030605984347605</v>
      </c>
    </row>
    <row r="48" spans="1:15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13">
        <v>5382456</v>
      </c>
      <c r="I48" s="13">
        <v>3138960</v>
      </c>
      <c r="J48" s="13">
        <v>2141952</v>
      </c>
      <c r="K48" s="13">
        <v>101544</v>
      </c>
      <c r="L48" s="13">
        <v>0</v>
      </c>
      <c r="M48" s="83">
        <v>58.31835875667167</v>
      </c>
      <c r="N48" s="83">
        <v>39.79506753051024</v>
      </c>
      <c r="O48" s="84">
        <v>1.886573712818089</v>
      </c>
    </row>
    <row r="49" spans="1:15" ht="12.75">
      <c r="A49" s="41" t="s">
        <v>198</v>
      </c>
      <c r="B49" s="42" t="s">
        <v>203</v>
      </c>
      <c r="C49" s="42" t="s">
        <v>203</v>
      </c>
      <c r="D49" s="42" t="s">
        <v>204</v>
      </c>
      <c r="E49" s="42" t="s">
        <v>200</v>
      </c>
      <c r="F49" s="53"/>
      <c r="G49" s="51" t="s">
        <v>267</v>
      </c>
      <c r="H49" s="68">
        <v>9031060</v>
      </c>
      <c r="I49" s="68">
        <v>8985664</v>
      </c>
      <c r="J49" s="68">
        <v>0</v>
      </c>
      <c r="K49" s="68">
        <v>45396</v>
      </c>
      <c r="L49" s="68">
        <v>0</v>
      </c>
      <c r="M49" s="92">
        <v>99.49733475361697</v>
      </c>
      <c r="N49" s="92">
        <v>0</v>
      </c>
      <c r="O49" s="93">
        <v>0.5026652463830381</v>
      </c>
    </row>
    <row r="50" spans="1:15" ht="12.75">
      <c r="A50" s="41" t="s">
        <v>198</v>
      </c>
      <c r="B50" s="42" t="s">
        <v>219</v>
      </c>
      <c r="C50" s="42" t="s">
        <v>203</v>
      </c>
      <c r="D50" s="42" t="s">
        <v>204</v>
      </c>
      <c r="E50" s="42" t="s">
        <v>200</v>
      </c>
      <c r="F50" s="53"/>
      <c r="G50" s="51" t="s">
        <v>268</v>
      </c>
      <c r="H50" s="68">
        <v>5493294</v>
      </c>
      <c r="I50" s="68">
        <v>4005360</v>
      </c>
      <c r="J50" s="68">
        <v>1305714</v>
      </c>
      <c r="K50" s="68">
        <v>182220</v>
      </c>
      <c r="L50" s="68">
        <v>0</v>
      </c>
      <c r="M50" s="92">
        <v>72.91362887185721</v>
      </c>
      <c r="N50" s="92">
        <v>23.769235726323767</v>
      </c>
      <c r="O50" s="93">
        <v>3.317135401819018</v>
      </c>
    </row>
    <row r="51" spans="1:15" ht="12.75">
      <c r="A51" s="41" t="s">
        <v>198</v>
      </c>
      <c r="B51" s="42" t="s">
        <v>217</v>
      </c>
      <c r="C51" s="42" t="s">
        <v>203</v>
      </c>
      <c r="D51" s="42" t="s">
        <v>204</v>
      </c>
      <c r="E51" s="42" t="s">
        <v>200</v>
      </c>
      <c r="F51" s="53"/>
      <c r="G51" s="51" t="s">
        <v>269</v>
      </c>
      <c r="H51" s="68">
        <v>1536966</v>
      </c>
      <c r="I51" s="68">
        <v>1448544</v>
      </c>
      <c r="J51" s="68">
        <v>0</v>
      </c>
      <c r="K51" s="68">
        <v>88422</v>
      </c>
      <c r="L51" s="68">
        <v>0</v>
      </c>
      <c r="M51" s="92">
        <v>94.24697748681493</v>
      </c>
      <c r="N51" s="92">
        <v>0</v>
      </c>
      <c r="O51" s="93">
        <v>5.753022513185067</v>
      </c>
    </row>
    <row r="52" spans="1:15" ht="12.75">
      <c r="A52" s="41" t="s">
        <v>198</v>
      </c>
      <c r="B52" s="42" t="s">
        <v>198</v>
      </c>
      <c r="C52" s="42" t="s">
        <v>198</v>
      </c>
      <c r="D52" s="42" t="s">
        <v>204</v>
      </c>
      <c r="E52" s="42" t="s">
        <v>200</v>
      </c>
      <c r="F52" s="53"/>
      <c r="G52" s="51" t="s">
        <v>270</v>
      </c>
      <c r="H52" s="68">
        <v>7957284</v>
      </c>
      <c r="I52" s="68">
        <v>6420672</v>
      </c>
      <c r="J52" s="68">
        <v>1210830</v>
      </c>
      <c r="K52" s="68">
        <v>325782</v>
      </c>
      <c r="L52" s="68">
        <v>0</v>
      </c>
      <c r="M52" s="92">
        <v>80.68924019803742</v>
      </c>
      <c r="N52" s="92">
        <v>15.216624164727563</v>
      </c>
      <c r="O52" s="93">
        <v>4.094135637235016</v>
      </c>
    </row>
    <row r="53" spans="1:15" ht="12.75">
      <c r="A53" s="41" t="s">
        <v>198</v>
      </c>
      <c r="B53" s="42" t="s">
        <v>207</v>
      </c>
      <c r="C53" s="42" t="s">
        <v>203</v>
      </c>
      <c r="D53" s="42" t="s">
        <v>204</v>
      </c>
      <c r="E53" s="42" t="s">
        <v>200</v>
      </c>
      <c r="F53" s="53"/>
      <c r="G53" s="51" t="s">
        <v>271</v>
      </c>
      <c r="H53" s="68">
        <v>15397236</v>
      </c>
      <c r="I53" s="68">
        <v>14517552</v>
      </c>
      <c r="J53" s="68">
        <v>0</v>
      </c>
      <c r="K53" s="68">
        <v>879684</v>
      </c>
      <c r="L53" s="68">
        <v>0</v>
      </c>
      <c r="M53" s="92">
        <v>94.28674081503979</v>
      </c>
      <c r="N53" s="92">
        <v>0</v>
      </c>
      <c r="O53" s="93">
        <v>5.71325918496021</v>
      </c>
    </row>
    <row r="54" spans="1:17" ht="12.75">
      <c r="A54" s="41" t="s">
        <v>198</v>
      </c>
      <c r="B54" s="42" t="s">
        <v>211</v>
      </c>
      <c r="C54" s="42" t="s">
        <v>203</v>
      </c>
      <c r="D54" s="42" t="s">
        <v>204</v>
      </c>
      <c r="E54" s="42" t="s">
        <v>200</v>
      </c>
      <c r="F54" s="53"/>
      <c r="G54" s="51" t="s">
        <v>272</v>
      </c>
      <c r="H54" s="68">
        <v>6231584</v>
      </c>
      <c r="I54" s="68">
        <v>5547752</v>
      </c>
      <c r="J54" s="68">
        <v>351666</v>
      </c>
      <c r="K54" s="68">
        <v>332166</v>
      </c>
      <c r="L54" s="68">
        <v>0</v>
      </c>
      <c r="M54" s="92">
        <v>89.02635349214582</v>
      </c>
      <c r="N54" s="92">
        <v>5.643284275715453</v>
      </c>
      <c r="O54" s="93">
        <v>5.3303622321387305</v>
      </c>
      <c r="Q54" s="8"/>
    </row>
    <row r="55" spans="1:15" ht="12.75">
      <c r="A55" s="41" t="s">
        <v>198</v>
      </c>
      <c r="B55" s="42" t="s">
        <v>243</v>
      </c>
      <c r="C55" s="42" t="s">
        <v>198</v>
      </c>
      <c r="D55" s="42" t="s">
        <v>204</v>
      </c>
      <c r="E55" s="42" t="s">
        <v>200</v>
      </c>
      <c r="F55" s="53"/>
      <c r="G55" s="51" t="s">
        <v>273</v>
      </c>
      <c r="H55" s="68">
        <v>1529604</v>
      </c>
      <c r="I55" s="68">
        <v>1021896</v>
      </c>
      <c r="J55" s="68">
        <v>507708</v>
      </c>
      <c r="K55" s="68">
        <v>0</v>
      </c>
      <c r="L55" s="68">
        <v>0</v>
      </c>
      <c r="M55" s="92">
        <v>66.80787968650709</v>
      </c>
      <c r="N55" s="92">
        <v>33.19212031349291</v>
      </c>
      <c r="O55" s="93">
        <v>0</v>
      </c>
    </row>
    <row r="56" spans="1:15" ht="12.75">
      <c r="A56" s="41" t="s">
        <v>198</v>
      </c>
      <c r="B56" s="42" t="s">
        <v>215</v>
      </c>
      <c r="C56" s="42" t="s">
        <v>203</v>
      </c>
      <c r="D56" s="42" t="s">
        <v>204</v>
      </c>
      <c r="E56" s="42" t="s">
        <v>200</v>
      </c>
      <c r="F56" s="53"/>
      <c r="G56" s="51" t="s">
        <v>274</v>
      </c>
      <c r="H56" s="68">
        <v>5751860</v>
      </c>
      <c r="I56" s="68">
        <v>4532312</v>
      </c>
      <c r="J56" s="68">
        <v>1174032</v>
      </c>
      <c r="K56" s="68">
        <v>45516</v>
      </c>
      <c r="L56" s="68">
        <v>0</v>
      </c>
      <c r="M56" s="92">
        <v>78.79732816862719</v>
      </c>
      <c r="N56" s="92">
        <v>20.41134519963977</v>
      </c>
      <c r="O56" s="93">
        <v>0.7913266317330393</v>
      </c>
    </row>
    <row r="57" spans="1:15" ht="12.75">
      <c r="A57" s="41" t="s">
        <v>198</v>
      </c>
      <c r="B57" s="42" t="s">
        <v>213</v>
      </c>
      <c r="C57" s="42" t="s">
        <v>203</v>
      </c>
      <c r="D57" s="42" t="s">
        <v>204</v>
      </c>
      <c r="E57" s="42" t="s">
        <v>200</v>
      </c>
      <c r="F57" s="53"/>
      <c r="G57" s="51" t="s">
        <v>275</v>
      </c>
      <c r="H57" s="68">
        <v>944472</v>
      </c>
      <c r="I57" s="68">
        <v>908736</v>
      </c>
      <c r="J57" s="68">
        <v>0</v>
      </c>
      <c r="K57" s="68">
        <v>35736</v>
      </c>
      <c r="L57" s="68">
        <v>0</v>
      </c>
      <c r="M57" s="92">
        <v>96.21629863034585</v>
      </c>
      <c r="N57" s="92">
        <v>0</v>
      </c>
      <c r="O57" s="93">
        <v>3.7837013696541555</v>
      </c>
    </row>
    <row r="58" spans="1:15" ht="12.75">
      <c r="A58" s="41" t="s">
        <v>198</v>
      </c>
      <c r="B58" s="42" t="s">
        <v>217</v>
      </c>
      <c r="C58" s="42" t="s">
        <v>198</v>
      </c>
      <c r="D58" s="42" t="s">
        <v>204</v>
      </c>
      <c r="E58" s="42" t="s">
        <v>200</v>
      </c>
      <c r="F58" s="53"/>
      <c r="G58" s="51" t="s">
        <v>276</v>
      </c>
      <c r="H58" s="68">
        <v>5759934</v>
      </c>
      <c r="I58" s="68">
        <v>5634936</v>
      </c>
      <c r="J58" s="68">
        <v>0</v>
      </c>
      <c r="K58" s="68">
        <v>124998</v>
      </c>
      <c r="L58" s="68">
        <v>0</v>
      </c>
      <c r="M58" s="92">
        <v>97.8298709672715</v>
      </c>
      <c r="N58" s="92">
        <v>0</v>
      </c>
      <c r="O58" s="93">
        <v>2.1701290327285</v>
      </c>
    </row>
    <row r="59" spans="1:15" ht="12.75">
      <c r="A59" s="41" t="s">
        <v>198</v>
      </c>
      <c r="B59" s="42" t="s">
        <v>213</v>
      </c>
      <c r="C59" s="42" t="s">
        <v>198</v>
      </c>
      <c r="D59" s="42" t="s">
        <v>204</v>
      </c>
      <c r="E59" s="42" t="s">
        <v>200</v>
      </c>
      <c r="F59" s="53"/>
      <c r="G59" s="51" t="s">
        <v>277</v>
      </c>
      <c r="H59" s="68">
        <v>2880888</v>
      </c>
      <c r="I59" s="68">
        <v>2079120</v>
      </c>
      <c r="J59" s="68">
        <v>801768</v>
      </c>
      <c r="K59" s="68">
        <v>0</v>
      </c>
      <c r="L59" s="68">
        <v>0</v>
      </c>
      <c r="M59" s="92">
        <v>72.16941443055059</v>
      </c>
      <c r="N59" s="92">
        <v>27.83058556944942</v>
      </c>
      <c r="O59" s="93">
        <v>0</v>
      </c>
    </row>
    <row r="60" spans="1:15" ht="12.75">
      <c r="A60" s="41" t="s">
        <v>198</v>
      </c>
      <c r="B60" s="42" t="s">
        <v>217</v>
      </c>
      <c r="C60" s="42" t="s">
        <v>207</v>
      </c>
      <c r="D60" s="42" t="s">
        <v>204</v>
      </c>
      <c r="E60" s="42" t="s">
        <v>200</v>
      </c>
      <c r="F60" s="53"/>
      <c r="G60" s="51" t="s">
        <v>278</v>
      </c>
      <c r="H60" s="68">
        <v>2700322</v>
      </c>
      <c r="I60" s="68">
        <v>1993120</v>
      </c>
      <c r="J60" s="68">
        <v>514212</v>
      </c>
      <c r="K60" s="68">
        <v>192990</v>
      </c>
      <c r="L60" s="68">
        <v>0</v>
      </c>
      <c r="M60" s="92">
        <v>73.81045667887015</v>
      </c>
      <c r="N60" s="92">
        <v>19.042617880386118</v>
      </c>
      <c r="O60" s="93">
        <v>7.146925440743733</v>
      </c>
    </row>
    <row r="61" spans="1:17" ht="12.75">
      <c r="A61" s="41" t="s">
        <v>198</v>
      </c>
      <c r="B61" s="42" t="s">
        <v>221</v>
      </c>
      <c r="C61" s="42" t="s">
        <v>203</v>
      </c>
      <c r="D61" s="42" t="s">
        <v>204</v>
      </c>
      <c r="E61" s="42" t="s">
        <v>200</v>
      </c>
      <c r="F61" s="53"/>
      <c r="G61" s="51" t="s">
        <v>279</v>
      </c>
      <c r="H61" s="68">
        <v>5261742</v>
      </c>
      <c r="I61" s="68">
        <v>4853064</v>
      </c>
      <c r="J61" s="68">
        <v>180444</v>
      </c>
      <c r="K61" s="68">
        <v>228234</v>
      </c>
      <c r="L61" s="68">
        <v>0</v>
      </c>
      <c r="M61" s="92">
        <v>92.23302852933496</v>
      </c>
      <c r="N61" s="92">
        <v>3.4293585660414365</v>
      </c>
      <c r="O61" s="93">
        <v>4.337612904623602</v>
      </c>
      <c r="Q61" s="8"/>
    </row>
    <row r="62" spans="1:15" ht="12.75">
      <c r="A62" s="41" t="s">
        <v>198</v>
      </c>
      <c r="B62" s="42" t="s">
        <v>223</v>
      </c>
      <c r="C62" s="42" t="s">
        <v>203</v>
      </c>
      <c r="D62" s="42" t="s">
        <v>204</v>
      </c>
      <c r="E62" s="42" t="s">
        <v>200</v>
      </c>
      <c r="F62" s="53"/>
      <c r="G62" s="51" t="s">
        <v>280</v>
      </c>
      <c r="H62" s="68">
        <v>17076624</v>
      </c>
      <c r="I62" s="68">
        <v>17076624</v>
      </c>
      <c r="J62" s="68">
        <v>0</v>
      </c>
      <c r="K62" s="68">
        <v>0</v>
      </c>
      <c r="L62" s="68">
        <v>0</v>
      </c>
      <c r="M62" s="92">
        <v>100</v>
      </c>
      <c r="N62" s="92">
        <v>0</v>
      </c>
      <c r="O62" s="93">
        <v>0</v>
      </c>
    </row>
    <row r="63" spans="1:15" ht="12.75">
      <c r="A63" s="41" t="s">
        <v>198</v>
      </c>
      <c r="B63" s="42" t="s">
        <v>217</v>
      </c>
      <c r="C63" s="42" t="s">
        <v>209</v>
      </c>
      <c r="D63" s="42" t="s">
        <v>204</v>
      </c>
      <c r="E63" s="42" t="s">
        <v>200</v>
      </c>
      <c r="F63" s="53"/>
      <c r="G63" s="51" t="s">
        <v>281</v>
      </c>
      <c r="H63" s="68">
        <v>6678824</v>
      </c>
      <c r="I63" s="68">
        <v>4365848</v>
      </c>
      <c r="J63" s="68">
        <v>2102316</v>
      </c>
      <c r="K63" s="68">
        <v>210660</v>
      </c>
      <c r="L63" s="68">
        <v>0</v>
      </c>
      <c r="M63" s="92">
        <v>65.36851397790988</v>
      </c>
      <c r="N63" s="92">
        <v>31.47733792655713</v>
      </c>
      <c r="O63" s="93">
        <v>3.154148095532986</v>
      </c>
    </row>
    <row r="64" spans="1:15" ht="12.75">
      <c r="A64" s="41" t="s">
        <v>198</v>
      </c>
      <c r="B64" s="42" t="s">
        <v>229</v>
      </c>
      <c r="C64" s="42" t="s">
        <v>203</v>
      </c>
      <c r="D64" s="42" t="s">
        <v>204</v>
      </c>
      <c r="E64" s="42" t="s">
        <v>200</v>
      </c>
      <c r="F64" s="53"/>
      <c r="G64" s="51" t="s">
        <v>282</v>
      </c>
      <c r="H64" s="68">
        <v>8703028</v>
      </c>
      <c r="I64" s="68">
        <v>8133544</v>
      </c>
      <c r="J64" s="68">
        <v>361572</v>
      </c>
      <c r="K64" s="68">
        <v>207912</v>
      </c>
      <c r="L64" s="68">
        <v>0</v>
      </c>
      <c r="M64" s="92">
        <v>93.4564843408524</v>
      </c>
      <c r="N64" s="92">
        <v>4.154554024185606</v>
      </c>
      <c r="O64" s="93">
        <v>2.3889616349619924</v>
      </c>
    </row>
    <row r="65" spans="1:15" ht="12.75">
      <c r="A65" s="41" t="s">
        <v>198</v>
      </c>
      <c r="B65" s="42" t="s">
        <v>231</v>
      </c>
      <c r="C65" s="42" t="s">
        <v>203</v>
      </c>
      <c r="D65" s="42" t="s">
        <v>204</v>
      </c>
      <c r="E65" s="42" t="s">
        <v>200</v>
      </c>
      <c r="F65" s="53"/>
      <c r="G65" s="51" t="s">
        <v>283</v>
      </c>
      <c r="H65" s="68">
        <v>6168890</v>
      </c>
      <c r="I65" s="68">
        <v>6028856</v>
      </c>
      <c r="J65" s="68">
        <v>19236</v>
      </c>
      <c r="K65" s="68">
        <v>120798</v>
      </c>
      <c r="L65" s="68">
        <v>0</v>
      </c>
      <c r="M65" s="92">
        <v>97.72999680655677</v>
      </c>
      <c r="N65" s="92">
        <v>0.31182271040657233</v>
      </c>
      <c r="O65" s="93">
        <v>1.9581804830366565</v>
      </c>
    </row>
    <row r="66" spans="1:15" ht="12.75">
      <c r="A66" s="41" t="s">
        <v>198</v>
      </c>
      <c r="B66" s="42" t="s">
        <v>213</v>
      </c>
      <c r="C66" s="42" t="s">
        <v>207</v>
      </c>
      <c r="D66" s="42" t="s">
        <v>204</v>
      </c>
      <c r="E66" s="42" t="s">
        <v>200</v>
      </c>
      <c r="F66" s="53"/>
      <c r="G66" s="51" t="s">
        <v>284</v>
      </c>
      <c r="H66" s="68">
        <v>1029872</v>
      </c>
      <c r="I66" s="68">
        <v>1029872</v>
      </c>
      <c r="J66" s="68">
        <v>0</v>
      </c>
      <c r="K66" s="68">
        <v>0</v>
      </c>
      <c r="L66" s="68">
        <v>0</v>
      </c>
      <c r="M66" s="92">
        <v>100</v>
      </c>
      <c r="N66" s="92">
        <v>0</v>
      </c>
      <c r="O66" s="93">
        <v>0</v>
      </c>
    </row>
    <row r="67" spans="1:15" ht="12.75">
      <c r="A67" s="41" t="s">
        <v>198</v>
      </c>
      <c r="B67" s="42" t="s">
        <v>198</v>
      </c>
      <c r="C67" s="42" t="s">
        <v>207</v>
      </c>
      <c r="D67" s="42" t="s">
        <v>204</v>
      </c>
      <c r="E67" s="42" t="s">
        <v>200</v>
      </c>
      <c r="F67" s="53"/>
      <c r="G67" s="51" t="s">
        <v>285</v>
      </c>
      <c r="H67" s="68">
        <v>2304724</v>
      </c>
      <c r="I67" s="68">
        <v>1203760</v>
      </c>
      <c r="J67" s="68">
        <v>1100964</v>
      </c>
      <c r="K67" s="68">
        <v>0</v>
      </c>
      <c r="L67" s="68">
        <v>0</v>
      </c>
      <c r="M67" s="92">
        <v>52.23011518949775</v>
      </c>
      <c r="N67" s="92">
        <v>47.769884810502255</v>
      </c>
      <c r="O67" s="93">
        <v>0</v>
      </c>
    </row>
    <row r="68" spans="1:15" ht="12.75">
      <c r="A68" s="41" t="s">
        <v>198</v>
      </c>
      <c r="B68" s="42" t="s">
        <v>198</v>
      </c>
      <c r="C68" s="42" t="s">
        <v>209</v>
      </c>
      <c r="D68" s="42" t="s">
        <v>204</v>
      </c>
      <c r="E68" s="42" t="s">
        <v>200</v>
      </c>
      <c r="F68" s="53"/>
      <c r="G68" s="51" t="s">
        <v>286</v>
      </c>
      <c r="H68" s="68">
        <v>2423814</v>
      </c>
      <c r="I68" s="68">
        <v>1486440</v>
      </c>
      <c r="J68" s="68">
        <v>889110</v>
      </c>
      <c r="K68" s="68">
        <v>48264</v>
      </c>
      <c r="L68" s="68">
        <v>0</v>
      </c>
      <c r="M68" s="92">
        <v>61.3264879235783</v>
      </c>
      <c r="N68" s="92">
        <v>36.68227017419653</v>
      </c>
      <c r="O68" s="93">
        <v>1.9912419022251708</v>
      </c>
    </row>
    <row r="69" spans="1:15" ht="12.75">
      <c r="A69" s="41" t="s">
        <v>198</v>
      </c>
      <c r="B69" s="42" t="s">
        <v>217</v>
      </c>
      <c r="C69" s="42" t="s">
        <v>211</v>
      </c>
      <c r="D69" s="42" t="s">
        <v>204</v>
      </c>
      <c r="E69" s="42" t="s">
        <v>200</v>
      </c>
      <c r="F69" s="53"/>
      <c r="G69" s="51" t="s">
        <v>287</v>
      </c>
      <c r="H69" s="68">
        <v>1942086</v>
      </c>
      <c r="I69" s="68">
        <v>1506528</v>
      </c>
      <c r="J69" s="68">
        <v>0</v>
      </c>
      <c r="K69" s="68">
        <v>435558</v>
      </c>
      <c r="L69" s="68">
        <v>0</v>
      </c>
      <c r="M69" s="92">
        <v>77.5726718590217</v>
      </c>
      <c r="N69" s="92">
        <v>0</v>
      </c>
      <c r="O69" s="93">
        <v>22.427328140978307</v>
      </c>
    </row>
    <row r="70" spans="1:15" ht="12.75">
      <c r="A70" s="41" t="s">
        <v>198</v>
      </c>
      <c r="B70" s="42" t="s">
        <v>243</v>
      </c>
      <c r="C70" s="42" t="s">
        <v>207</v>
      </c>
      <c r="D70" s="42" t="s">
        <v>204</v>
      </c>
      <c r="E70" s="42" t="s">
        <v>200</v>
      </c>
      <c r="F70" s="53"/>
      <c r="G70" s="51" t="s">
        <v>288</v>
      </c>
      <c r="H70" s="68">
        <v>640426</v>
      </c>
      <c r="I70" s="68">
        <v>634024</v>
      </c>
      <c r="J70" s="68">
        <v>0</v>
      </c>
      <c r="K70" s="68">
        <v>6402</v>
      </c>
      <c r="L70" s="68">
        <v>0</v>
      </c>
      <c r="M70" s="92">
        <v>99.00035289010752</v>
      </c>
      <c r="N70" s="92">
        <v>0</v>
      </c>
      <c r="O70" s="93">
        <v>0.9996471098924777</v>
      </c>
    </row>
    <row r="71" spans="1:15" ht="12.75">
      <c r="A71" s="41" t="s">
        <v>198</v>
      </c>
      <c r="B71" s="42" t="s">
        <v>213</v>
      </c>
      <c r="C71" s="42" t="s">
        <v>209</v>
      </c>
      <c r="D71" s="42" t="s">
        <v>204</v>
      </c>
      <c r="E71" s="42" t="s">
        <v>200</v>
      </c>
      <c r="F71" s="53"/>
      <c r="G71" s="51" t="s">
        <v>289</v>
      </c>
      <c r="H71" s="68">
        <v>1372782</v>
      </c>
      <c r="I71" s="68">
        <v>1252632</v>
      </c>
      <c r="J71" s="68">
        <v>120150</v>
      </c>
      <c r="K71" s="68">
        <v>0</v>
      </c>
      <c r="L71" s="68">
        <v>0</v>
      </c>
      <c r="M71" s="92">
        <v>91.2476999261354</v>
      </c>
      <c r="N71" s="92">
        <v>8.752300073864605</v>
      </c>
      <c r="O71" s="93">
        <v>0</v>
      </c>
    </row>
    <row r="72" spans="1:15" ht="12.75">
      <c r="A72" s="41" t="s">
        <v>198</v>
      </c>
      <c r="B72" s="42" t="s">
        <v>239</v>
      </c>
      <c r="C72" s="42" t="s">
        <v>203</v>
      </c>
      <c r="D72" s="42" t="s">
        <v>204</v>
      </c>
      <c r="E72" s="42" t="s">
        <v>200</v>
      </c>
      <c r="F72" s="53"/>
      <c r="G72" s="51" t="s">
        <v>290</v>
      </c>
      <c r="H72" s="68">
        <v>12725728</v>
      </c>
      <c r="I72" s="68">
        <v>12725728</v>
      </c>
      <c r="J72" s="68">
        <v>0</v>
      </c>
      <c r="K72" s="68">
        <v>0</v>
      </c>
      <c r="L72" s="68">
        <v>0</v>
      </c>
      <c r="M72" s="92">
        <v>100</v>
      </c>
      <c r="N72" s="92">
        <v>0</v>
      </c>
      <c r="O72" s="93">
        <v>0</v>
      </c>
    </row>
    <row r="73" spans="1:15" ht="12.75">
      <c r="A73" s="41" t="s">
        <v>198</v>
      </c>
      <c r="B73" s="42" t="s">
        <v>239</v>
      </c>
      <c r="C73" s="42" t="s">
        <v>198</v>
      </c>
      <c r="D73" s="42" t="s">
        <v>204</v>
      </c>
      <c r="E73" s="42" t="s">
        <v>200</v>
      </c>
      <c r="F73" s="53"/>
      <c r="G73" s="51" t="s">
        <v>291</v>
      </c>
      <c r="H73" s="68">
        <v>4657800</v>
      </c>
      <c r="I73" s="68">
        <v>4349064</v>
      </c>
      <c r="J73" s="68">
        <v>308736</v>
      </c>
      <c r="K73" s="68">
        <v>0</v>
      </c>
      <c r="L73" s="68">
        <v>0</v>
      </c>
      <c r="M73" s="92">
        <v>93.37163467731547</v>
      </c>
      <c r="N73" s="92">
        <v>6.628365322684529</v>
      </c>
      <c r="O73" s="93">
        <v>0</v>
      </c>
    </row>
    <row r="74" spans="1:15" ht="12.75">
      <c r="A74" s="41" t="s">
        <v>198</v>
      </c>
      <c r="B74" s="42" t="s">
        <v>221</v>
      </c>
      <c r="C74" s="42" t="s">
        <v>198</v>
      </c>
      <c r="D74" s="42" t="s">
        <v>204</v>
      </c>
      <c r="E74" s="42" t="s">
        <v>200</v>
      </c>
      <c r="F74" s="53"/>
      <c r="G74" s="51" t="s">
        <v>292</v>
      </c>
      <c r="H74" s="68">
        <v>1735414</v>
      </c>
      <c r="I74" s="68">
        <v>1581616</v>
      </c>
      <c r="J74" s="68">
        <v>75486</v>
      </c>
      <c r="K74" s="68">
        <v>78312</v>
      </c>
      <c r="L74" s="68">
        <v>0</v>
      </c>
      <c r="M74" s="92">
        <v>91.13767665813461</v>
      </c>
      <c r="N74" s="92">
        <v>4.349740177271821</v>
      </c>
      <c r="O74" s="93">
        <v>4.512583164593578</v>
      </c>
    </row>
    <row r="75" spans="1:15" ht="12.75">
      <c r="A75" s="41" t="s">
        <v>198</v>
      </c>
      <c r="B75" s="42" t="s">
        <v>243</v>
      </c>
      <c r="C75" s="42" t="s">
        <v>219</v>
      </c>
      <c r="D75" s="42" t="s">
        <v>204</v>
      </c>
      <c r="E75" s="42" t="s">
        <v>200</v>
      </c>
      <c r="F75" s="53"/>
      <c r="G75" s="51" t="s">
        <v>293</v>
      </c>
      <c r="H75" s="68">
        <v>26466526</v>
      </c>
      <c r="I75" s="68">
        <v>21931024</v>
      </c>
      <c r="J75" s="68">
        <v>2390664</v>
      </c>
      <c r="K75" s="68">
        <v>2144838</v>
      </c>
      <c r="L75" s="68">
        <v>0</v>
      </c>
      <c r="M75" s="92">
        <v>82.8632514898253</v>
      </c>
      <c r="N75" s="92">
        <v>9.032783524365835</v>
      </c>
      <c r="O75" s="93">
        <v>8.103964985808867</v>
      </c>
    </row>
    <row r="76" spans="1:15" ht="12.75">
      <c r="A76" s="41" t="s">
        <v>198</v>
      </c>
      <c r="B76" s="42" t="s">
        <v>253</v>
      </c>
      <c r="C76" s="42" t="s">
        <v>203</v>
      </c>
      <c r="D76" s="42" t="s">
        <v>204</v>
      </c>
      <c r="E76" s="42" t="s">
        <v>200</v>
      </c>
      <c r="F76" s="53"/>
      <c r="G76" s="51" t="s">
        <v>294</v>
      </c>
      <c r="H76" s="68">
        <v>1423052</v>
      </c>
      <c r="I76" s="68">
        <v>1130168</v>
      </c>
      <c r="J76" s="68">
        <v>291492</v>
      </c>
      <c r="K76" s="68">
        <v>1392</v>
      </c>
      <c r="L76" s="68">
        <v>0</v>
      </c>
      <c r="M76" s="92">
        <v>79.41860170956507</v>
      </c>
      <c r="N76" s="92">
        <v>20.48358036108308</v>
      </c>
      <c r="O76" s="93">
        <v>0.09781792935184379</v>
      </c>
    </row>
    <row r="77" spans="1:15" ht="12.75">
      <c r="A77" s="41" t="s">
        <v>198</v>
      </c>
      <c r="B77" s="42" t="s">
        <v>251</v>
      </c>
      <c r="C77" s="42" t="s">
        <v>203</v>
      </c>
      <c r="D77" s="42" t="s">
        <v>204</v>
      </c>
      <c r="E77" s="42" t="s">
        <v>200</v>
      </c>
      <c r="F77" s="53"/>
      <c r="G77" s="51" t="s">
        <v>295</v>
      </c>
      <c r="H77" s="68">
        <v>1971186</v>
      </c>
      <c r="I77" s="68">
        <v>1638960</v>
      </c>
      <c r="J77" s="68">
        <v>322584</v>
      </c>
      <c r="K77" s="68">
        <v>9642</v>
      </c>
      <c r="L77" s="68">
        <v>0</v>
      </c>
      <c r="M77" s="92">
        <v>83.14588273252753</v>
      </c>
      <c r="N77" s="92">
        <v>16.364970124584893</v>
      </c>
      <c r="O77" s="93">
        <v>0.4891471428875814</v>
      </c>
    </row>
    <row r="78" spans="1:15" ht="12.75">
      <c r="A78" s="41" t="s">
        <v>198</v>
      </c>
      <c r="B78" s="42" t="s">
        <v>251</v>
      </c>
      <c r="C78" s="42" t="s">
        <v>198</v>
      </c>
      <c r="D78" s="42" t="s">
        <v>204</v>
      </c>
      <c r="E78" s="42" t="s">
        <v>200</v>
      </c>
      <c r="F78" s="53"/>
      <c r="G78" s="51" t="s">
        <v>296</v>
      </c>
      <c r="H78" s="68">
        <v>6982248</v>
      </c>
      <c r="I78" s="68">
        <v>6897360</v>
      </c>
      <c r="J78" s="68">
        <v>0</v>
      </c>
      <c r="K78" s="68">
        <v>84888</v>
      </c>
      <c r="L78" s="68">
        <v>0</v>
      </c>
      <c r="M78" s="92">
        <v>98.78423109577317</v>
      </c>
      <c r="N78" s="92">
        <v>0</v>
      </c>
      <c r="O78" s="93">
        <v>1.2157689042268336</v>
      </c>
    </row>
    <row r="79" spans="1:15" ht="12.75">
      <c r="A79" s="41" t="s">
        <v>198</v>
      </c>
      <c r="B79" s="42" t="s">
        <v>253</v>
      </c>
      <c r="C79" s="42" t="s">
        <v>198</v>
      </c>
      <c r="D79" s="42" t="s">
        <v>204</v>
      </c>
      <c r="E79" s="42" t="s">
        <v>200</v>
      </c>
      <c r="F79" s="53"/>
      <c r="G79" s="51" t="s">
        <v>297</v>
      </c>
      <c r="H79" s="68">
        <v>4247434</v>
      </c>
      <c r="I79" s="68">
        <v>3612040</v>
      </c>
      <c r="J79" s="68">
        <v>445146</v>
      </c>
      <c r="K79" s="68">
        <v>190248</v>
      </c>
      <c r="L79" s="68">
        <v>0</v>
      </c>
      <c r="M79" s="92">
        <v>85.04052093569906</v>
      </c>
      <c r="N79" s="92">
        <v>10.480351195568902</v>
      </c>
      <c r="O79" s="93">
        <v>4.479127868732039</v>
      </c>
    </row>
    <row r="80" spans="1:15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34">
        <v>199716714</v>
      </c>
      <c r="I80" s="134">
        <v>159095000</v>
      </c>
      <c r="J80" s="134">
        <v>39059380</v>
      </c>
      <c r="K80" s="134">
        <v>912192</v>
      </c>
      <c r="L80" s="134">
        <v>2139.36</v>
      </c>
      <c r="M80" s="164">
        <v>79.66033328587612</v>
      </c>
      <c r="N80" s="164">
        <v>19.55739167629205</v>
      </c>
      <c r="O80" s="165">
        <v>0.45674294440874885</v>
      </c>
    </row>
    <row r="81" spans="1:15" ht="12.75">
      <c r="A81" s="41" t="s">
        <v>198</v>
      </c>
      <c r="B81" s="42" t="s">
        <v>203</v>
      </c>
      <c r="C81" s="42" t="s">
        <v>198</v>
      </c>
      <c r="D81" s="42" t="s">
        <v>257</v>
      </c>
      <c r="E81" s="42" t="s">
        <v>200</v>
      </c>
      <c r="F81" s="53"/>
      <c r="G81" s="51" t="s">
        <v>267</v>
      </c>
      <c r="H81" s="68">
        <v>3137508</v>
      </c>
      <c r="I81" s="68">
        <v>2551272</v>
      </c>
      <c r="J81" s="68">
        <v>586236</v>
      </c>
      <c r="K81" s="68">
        <v>0</v>
      </c>
      <c r="L81" s="68">
        <v>0</v>
      </c>
      <c r="M81" s="92">
        <v>81.31523489342497</v>
      </c>
      <c r="N81" s="92">
        <v>18.68476510657503</v>
      </c>
      <c r="O81" s="93">
        <v>0</v>
      </c>
    </row>
    <row r="82" spans="1:15" ht="12.75">
      <c r="A82" s="41" t="s">
        <v>198</v>
      </c>
      <c r="B82" s="42" t="s">
        <v>235</v>
      </c>
      <c r="C82" s="42" t="s">
        <v>203</v>
      </c>
      <c r="D82" s="42" t="s">
        <v>257</v>
      </c>
      <c r="E82" s="42" t="s">
        <v>200</v>
      </c>
      <c r="F82" s="53"/>
      <c r="G82" s="51" t="s">
        <v>299</v>
      </c>
      <c r="H82" s="68">
        <v>2243990</v>
      </c>
      <c r="I82" s="68">
        <v>1809296</v>
      </c>
      <c r="J82" s="68">
        <v>434694</v>
      </c>
      <c r="K82" s="68">
        <v>0</v>
      </c>
      <c r="L82" s="68">
        <v>0</v>
      </c>
      <c r="M82" s="92">
        <v>80.6285233000147</v>
      </c>
      <c r="N82" s="92">
        <v>19.371476699985294</v>
      </c>
      <c r="O82" s="93">
        <v>0</v>
      </c>
    </row>
    <row r="83" spans="1:15" ht="12.75">
      <c r="A83" s="41" t="s">
        <v>198</v>
      </c>
      <c r="B83" s="42" t="s">
        <v>219</v>
      </c>
      <c r="C83" s="42" t="s">
        <v>198</v>
      </c>
      <c r="D83" s="42" t="s">
        <v>257</v>
      </c>
      <c r="E83" s="42" t="s">
        <v>200</v>
      </c>
      <c r="F83" s="53"/>
      <c r="G83" s="51" t="s">
        <v>268</v>
      </c>
      <c r="H83" s="68">
        <v>2566904</v>
      </c>
      <c r="I83" s="68">
        <v>1719968</v>
      </c>
      <c r="J83" s="68">
        <v>787278</v>
      </c>
      <c r="K83" s="68">
        <v>59658</v>
      </c>
      <c r="L83" s="68">
        <v>0</v>
      </c>
      <c r="M83" s="92">
        <v>67.00554442238588</v>
      </c>
      <c r="N83" s="92">
        <v>30.670332821172902</v>
      </c>
      <c r="O83" s="93">
        <v>2.3241227564412226</v>
      </c>
    </row>
    <row r="84" spans="1:15" ht="12.75">
      <c r="A84" s="41" t="s">
        <v>198</v>
      </c>
      <c r="B84" s="42" t="s">
        <v>249</v>
      </c>
      <c r="C84" s="42" t="s">
        <v>198</v>
      </c>
      <c r="D84" s="42" t="s">
        <v>257</v>
      </c>
      <c r="E84" s="42" t="s">
        <v>200</v>
      </c>
      <c r="F84" s="53"/>
      <c r="G84" s="51" t="s">
        <v>300</v>
      </c>
      <c r="H84" s="68">
        <v>1362536</v>
      </c>
      <c r="I84" s="68">
        <v>1087400</v>
      </c>
      <c r="J84" s="68">
        <v>275136</v>
      </c>
      <c r="K84" s="68">
        <v>0</v>
      </c>
      <c r="L84" s="68">
        <v>0</v>
      </c>
      <c r="M84" s="92">
        <v>79.8070656481737</v>
      </c>
      <c r="N84" s="92">
        <v>20.1929343518263</v>
      </c>
      <c r="O84" s="93">
        <v>0</v>
      </c>
    </row>
    <row r="85" spans="1:15" ht="12.75">
      <c r="A85" s="41" t="s">
        <v>198</v>
      </c>
      <c r="B85" s="42" t="s">
        <v>227</v>
      </c>
      <c r="C85" s="42" t="s">
        <v>203</v>
      </c>
      <c r="D85" s="42" t="s">
        <v>257</v>
      </c>
      <c r="E85" s="42" t="s">
        <v>200</v>
      </c>
      <c r="F85" s="53"/>
      <c r="G85" s="51" t="s">
        <v>301</v>
      </c>
      <c r="H85" s="68">
        <v>2438230</v>
      </c>
      <c r="I85" s="68">
        <v>1588360</v>
      </c>
      <c r="J85" s="68">
        <v>837390</v>
      </c>
      <c r="K85" s="68">
        <v>12480</v>
      </c>
      <c r="L85" s="68">
        <v>0</v>
      </c>
      <c r="M85" s="92">
        <v>65.14397739343704</v>
      </c>
      <c r="N85" s="92">
        <v>34.34417589809001</v>
      </c>
      <c r="O85" s="93">
        <v>0.5118467084729497</v>
      </c>
    </row>
    <row r="86" spans="1:15" ht="12.75">
      <c r="A86" s="41" t="s">
        <v>198</v>
      </c>
      <c r="B86" s="42" t="s">
        <v>243</v>
      </c>
      <c r="C86" s="42" t="s">
        <v>209</v>
      </c>
      <c r="D86" s="42" t="s">
        <v>257</v>
      </c>
      <c r="E86" s="42" t="s">
        <v>200</v>
      </c>
      <c r="F86" s="53"/>
      <c r="G86" s="51" t="s">
        <v>302</v>
      </c>
      <c r="H86" s="68">
        <v>2200030</v>
      </c>
      <c r="I86" s="68">
        <v>1939096</v>
      </c>
      <c r="J86" s="68">
        <v>258006</v>
      </c>
      <c r="K86" s="68">
        <v>2928</v>
      </c>
      <c r="L86" s="68">
        <v>0</v>
      </c>
      <c r="M86" s="92">
        <v>88.13952537010859</v>
      </c>
      <c r="N86" s="92">
        <v>11.727385535651786</v>
      </c>
      <c r="O86" s="93">
        <v>0.133089094239624</v>
      </c>
    </row>
    <row r="87" spans="1:15" ht="12.75">
      <c r="A87" s="41" t="s">
        <v>198</v>
      </c>
      <c r="B87" s="42" t="s">
        <v>247</v>
      </c>
      <c r="C87" s="42" t="s">
        <v>203</v>
      </c>
      <c r="D87" s="42" t="s">
        <v>257</v>
      </c>
      <c r="E87" s="42" t="s">
        <v>200</v>
      </c>
      <c r="F87" s="53"/>
      <c r="G87" s="51" t="s">
        <v>303</v>
      </c>
      <c r="H87" s="68">
        <v>3469320</v>
      </c>
      <c r="I87" s="68">
        <v>3213984</v>
      </c>
      <c r="J87" s="68">
        <v>255336</v>
      </c>
      <c r="K87" s="68">
        <v>0</v>
      </c>
      <c r="L87" s="68">
        <v>0</v>
      </c>
      <c r="M87" s="92">
        <v>92.64017156099754</v>
      </c>
      <c r="N87" s="92">
        <v>7.359828439002455</v>
      </c>
      <c r="O87" s="93">
        <v>0</v>
      </c>
    </row>
    <row r="88" spans="1:15" ht="12.75">
      <c r="A88" s="41" t="s">
        <v>198</v>
      </c>
      <c r="B88" s="42" t="s">
        <v>247</v>
      </c>
      <c r="C88" s="42" t="s">
        <v>198</v>
      </c>
      <c r="D88" s="42" t="s">
        <v>257</v>
      </c>
      <c r="E88" s="42" t="s">
        <v>200</v>
      </c>
      <c r="F88" s="53"/>
      <c r="G88" s="51" t="s">
        <v>304</v>
      </c>
      <c r="H88" s="68">
        <v>7575968</v>
      </c>
      <c r="I88" s="68">
        <v>7264760</v>
      </c>
      <c r="J88" s="68">
        <v>311208</v>
      </c>
      <c r="K88" s="68">
        <v>0</v>
      </c>
      <c r="L88" s="68">
        <v>0</v>
      </c>
      <c r="M88" s="92">
        <v>95.89216849912778</v>
      </c>
      <c r="N88" s="92">
        <v>4.107831500872232</v>
      </c>
      <c r="O88" s="93">
        <v>0</v>
      </c>
    </row>
    <row r="89" spans="1:15" ht="12.75">
      <c r="A89" s="41" t="s">
        <v>198</v>
      </c>
      <c r="B89" s="42" t="s">
        <v>239</v>
      </c>
      <c r="C89" s="42" t="s">
        <v>207</v>
      </c>
      <c r="D89" s="42" t="s">
        <v>257</v>
      </c>
      <c r="E89" s="42" t="s">
        <v>200</v>
      </c>
      <c r="F89" s="53"/>
      <c r="G89" s="51" t="s">
        <v>305</v>
      </c>
      <c r="H89" s="68">
        <v>1961300</v>
      </c>
      <c r="I89" s="68">
        <v>1712600</v>
      </c>
      <c r="J89" s="68">
        <v>248700</v>
      </c>
      <c r="K89" s="68">
        <v>0</v>
      </c>
      <c r="L89" s="68">
        <v>0</v>
      </c>
      <c r="M89" s="92">
        <v>87.31963493601182</v>
      </c>
      <c r="N89" s="92">
        <v>12.680365063988171</v>
      </c>
      <c r="O89" s="93">
        <v>0</v>
      </c>
    </row>
    <row r="90" spans="1:15" ht="12.75">
      <c r="A90" s="41" t="s">
        <v>198</v>
      </c>
      <c r="B90" s="42" t="s">
        <v>229</v>
      </c>
      <c r="C90" s="42" t="s">
        <v>207</v>
      </c>
      <c r="D90" s="42" t="s">
        <v>257</v>
      </c>
      <c r="E90" s="42" t="s">
        <v>200</v>
      </c>
      <c r="F90" s="53"/>
      <c r="G90" s="51" t="s">
        <v>306</v>
      </c>
      <c r="H90" s="68">
        <v>2716072</v>
      </c>
      <c r="I90" s="68">
        <v>2241256</v>
      </c>
      <c r="J90" s="68">
        <v>474816</v>
      </c>
      <c r="K90" s="68">
        <v>0</v>
      </c>
      <c r="L90" s="68">
        <v>0</v>
      </c>
      <c r="M90" s="92">
        <v>82.51828375683708</v>
      </c>
      <c r="N90" s="92">
        <v>17.48171624316292</v>
      </c>
      <c r="O90" s="93">
        <v>0</v>
      </c>
    </row>
    <row r="91" spans="1:15" ht="12.75">
      <c r="A91" s="41" t="s">
        <v>198</v>
      </c>
      <c r="B91" s="42" t="s">
        <v>231</v>
      </c>
      <c r="C91" s="42" t="s">
        <v>198</v>
      </c>
      <c r="D91" s="42" t="s">
        <v>257</v>
      </c>
      <c r="E91" s="42" t="s">
        <v>200</v>
      </c>
      <c r="F91" s="53"/>
      <c r="G91" s="51" t="s">
        <v>307</v>
      </c>
      <c r="H91" s="68">
        <v>2542564</v>
      </c>
      <c r="I91" s="68">
        <v>1739128</v>
      </c>
      <c r="J91" s="68">
        <v>766608</v>
      </c>
      <c r="K91" s="68">
        <v>36828</v>
      </c>
      <c r="L91" s="68">
        <v>0</v>
      </c>
      <c r="M91" s="92">
        <v>68.40055943527872</v>
      </c>
      <c r="N91" s="92">
        <v>30.150981450221114</v>
      </c>
      <c r="O91" s="93">
        <v>1.448459114500166</v>
      </c>
    </row>
    <row r="92" spans="1:15" ht="12.75">
      <c r="A92" s="41" t="s">
        <v>198</v>
      </c>
      <c r="B92" s="42" t="s">
        <v>229</v>
      </c>
      <c r="C92" s="42" t="s">
        <v>209</v>
      </c>
      <c r="D92" s="42" t="s">
        <v>257</v>
      </c>
      <c r="E92" s="42" t="s">
        <v>200</v>
      </c>
      <c r="F92" s="53"/>
      <c r="G92" s="51" t="s">
        <v>308</v>
      </c>
      <c r="H92" s="68">
        <v>2623896</v>
      </c>
      <c r="I92" s="68">
        <v>1743816</v>
      </c>
      <c r="J92" s="68">
        <v>859962</v>
      </c>
      <c r="K92" s="68">
        <v>20118</v>
      </c>
      <c r="L92" s="68">
        <v>0</v>
      </c>
      <c r="M92" s="92">
        <v>66.4590364862022</v>
      </c>
      <c r="N92" s="92">
        <v>32.774241052236825</v>
      </c>
      <c r="O92" s="93">
        <v>0.7667224615609765</v>
      </c>
    </row>
    <row r="93" spans="1:15" ht="12.75">
      <c r="A93" s="41" t="s">
        <v>198</v>
      </c>
      <c r="B93" s="42" t="s">
        <v>198</v>
      </c>
      <c r="C93" s="42" t="s">
        <v>211</v>
      </c>
      <c r="D93" s="42" t="s">
        <v>257</v>
      </c>
      <c r="E93" s="42" t="s">
        <v>200</v>
      </c>
      <c r="F93" s="53"/>
      <c r="G93" s="51" t="s">
        <v>270</v>
      </c>
      <c r="H93" s="68">
        <v>3344578</v>
      </c>
      <c r="I93" s="68">
        <v>1952992</v>
      </c>
      <c r="J93" s="68">
        <v>1386072</v>
      </c>
      <c r="K93" s="68">
        <v>5514</v>
      </c>
      <c r="L93" s="68">
        <v>0</v>
      </c>
      <c r="M93" s="92">
        <v>58.39277780335815</v>
      </c>
      <c r="N93" s="92">
        <v>41.44235834834768</v>
      </c>
      <c r="O93" s="93">
        <v>0.16486384829416445</v>
      </c>
    </row>
    <row r="94" spans="1:15" ht="12.75">
      <c r="A94" s="41" t="s">
        <v>198</v>
      </c>
      <c r="B94" s="42" t="s">
        <v>233</v>
      </c>
      <c r="C94" s="42" t="s">
        <v>198</v>
      </c>
      <c r="D94" s="42" t="s">
        <v>257</v>
      </c>
      <c r="E94" s="42" t="s">
        <v>200</v>
      </c>
      <c r="F94" s="53"/>
      <c r="G94" s="51" t="s">
        <v>309</v>
      </c>
      <c r="H94" s="68">
        <v>2151102</v>
      </c>
      <c r="I94" s="68">
        <v>1490040</v>
      </c>
      <c r="J94" s="68">
        <v>0</v>
      </c>
      <c r="K94" s="68">
        <v>10920</v>
      </c>
      <c r="L94" s="68">
        <v>0</v>
      </c>
      <c r="M94" s="92">
        <v>69.26868181983002</v>
      </c>
      <c r="N94" s="92">
        <v>0</v>
      </c>
      <c r="O94" s="93">
        <v>0.5076467782559823</v>
      </c>
    </row>
    <row r="95" spans="1:15" ht="12.75">
      <c r="A95" s="41" t="s">
        <v>198</v>
      </c>
      <c r="B95" s="42" t="s">
        <v>207</v>
      </c>
      <c r="C95" s="42" t="s">
        <v>198</v>
      </c>
      <c r="D95" s="42" t="s">
        <v>257</v>
      </c>
      <c r="E95" s="42" t="s">
        <v>200</v>
      </c>
      <c r="F95" s="53"/>
      <c r="G95" s="51" t="s">
        <v>271</v>
      </c>
      <c r="H95" s="68">
        <v>1561832</v>
      </c>
      <c r="I95" s="68">
        <v>1371656</v>
      </c>
      <c r="J95" s="68">
        <v>190176</v>
      </c>
      <c r="K95" s="68">
        <v>0</v>
      </c>
      <c r="L95" s="68">
        <v>0</v>
      </c>
      <c r="M95" s="92">
        <v>87.82353031568057</v>
      </c>
      <c r="N95" s="92">
        <v>12.176469684319441</v>
      </c>
      <c r="O95" s="93">
        <v>0</v>
      </c>
    </row>
    <row r="96" spans="1:15" ht="12.75">
      <c r="A96" s="41" t="s">
        <v>198</v>
      </c>
      <c r="B96" s="42" t="s">
        <v>233</v>
      </c>
      <c r="C96" s="42" t="s">
        <v>207</v>
      </c>
      <c r="D96" s="42" t="s">
        <v>257</v>
      </c>
      <c r="E96" s="42" t="s">
        <v>200</v>
      </c>
      <c r="F96" s="53"/>
      <c r="G96" s="51" t="s">
        <v>310</v>
      </c>
      <c r="H96" s="68">
        <v>2308962</v>
      </c>
      <c r="I96" s="68">
        <v>2056656</v>
      </c>
      <c r="J96" s="68">
        <v>252306</v>
      </c>
      <c r="K96" s="68">
        <v>0</v>
      </c>
      <c r="L96" s="68">
        <v>0</v>
      </c>
      <c r="M96" s="92">
        <v>89.0727521717551</v>
      </c>
      <c r="N96" s="92">
        <v>10.9272478282449</v>
      </c>
      <c r="O96" s="93">
        <v>0</v>
      </c>
    </row>
    <row r="97" spans="1:15" ht="12.75">
      <c r="A97" s="41" t="s">
        <v>198</v>
      </c>
      <c r="B97" s="42" t="s">
        <v>203</v>
      </c>
      <c r="C97" s="42" t="s">
        <v>207</v>
      </c>
      <c r="D97" s="42" t="s">
        <v>257</v>
      </c>
      <c r="E97" s="42" t="s">
        <v>200</v>
      </c>
      <c r="F97" s="53"/>
      <c r="G97" s="51" t="s">
        <v>311</v>
      </c>
      <c r="H97" s="68">
        <v>2553278</v>
      </c>
      <c r="I97" s="68">
        <v>2106056</v>
      </c>
      <c r="J97" s="68">
        <v>447222</v>
      </c>
      <c r="K97" s="68">
        <v>0</v>
      </c>
      <c r="L97" s="68">
        <v>0</v>
      </c>
      <c r="M97" s="92">
        <v>82.48439848696461</v>
      </c>
      <c r="N97" s="92">
        <v>17.5156015130354</v>
      </c>
      <c r="O97" s="93">
        <v>0</v>
      </c>
    </row>
    <row r="98" spans="1:15" ht="12.75">
      <c r="A98" s="41" t="s">
        <v>198</v>
      </c>
      <c r="B98" s="42" t="s">
        <v>213</v>
      </c>
      <c r="C98" s="42" t="s">
        <v>211</v>
      </c>
      <c r="D98" s="42" t="s">
        <v>257</v>
      </c>
      <c r="E98" s="42" t="s">
        <v>200</v>
      </c>
      <c r="F98" s="53"/>
      <c r="G98" s="51" t="s">
        <v>312</v>
      </c>
      <c r="H98" s="68">
        <v>1991532</v>
      </c>
      <c r="I98" s="68">
        <v>1331016</v>
      </c>
      <c r="J98" s="68">
        <v>618054</v>
      </c>
      <c r="K98" s="68">
        <v>42462</v>
      </c>
      <c r="L98" s="68">
        <v>0</v>
      </c>
      <c r="M98" s="92">
        <v>66.83377419996263</v>
      </c>
      <c r="N98" s="92">
        <v>31.034098372509206</v>
      </c>
      <c r="O98" s="93">
        <v>2.1321274275281543</v>
      </c>
    </row>
    <row r="99" spans="1:15" ht="12.75">
      <c r="A99" s="41" t="s">
        <v>198</v>
      </c>
      <c r="B99" s="42" t="s">
        <v>209</v>
      </c>
      <c r="C99" s="42" t="s">
        <v>198</v>
      </c>
      <c r="D99" s="42" t="s">
        <v>257</v>
      </c>
      <c r="E99" s="42" t="s">
        <v>200</v>
      </c>
      <c r="F99" s="53"/>
      <c r="G99" s="51" t="s">
        <v>313</v>
      </c>
      <c r="H99" s="68">
        <v>1860076</v>
      </c>
      <c r="I99" s="68">
        <v>1253272</v>
      </c>
      <c r="J99" s="68">
        <v>555708</v>
      </c>
      <c r="K99" s="68">
        <v>51096</v>
      </c>
      <c r="L99" s="68">
        <v>0</v>
      </c>
      <c r="M99" s="92">
        <v>67.3774619961765</v>
      </c>
      <c r="N99" s="92">
        <v>29.87555347200867</v>
      </c>
      <c r="O99" s="93">
        <v>2.7469845318148294</v>
      </c>
    </row>
    <row r="100" spans="1:15" ht="12.75">
      <c r="A100" s="41" t="s">
        <v>198</v>
      </c>
      <c r="B100" s="42" t="s">
        <v>207</v>
      </c>
      <c r="C100" s="42" t="s">
        <v>207</v>
      </c>
      <c r="D100" s="42" t="s">
        <v>257</v>
      </c>
      <c r="E100" s="42" t="s">
        <v>200</v>
      </c>
      <c r="F100" s="53"/>
      <c r="G100" s="51" t="s">
        <v>314</v>
      </c>
      <c r="H100" s="68">
        <v>1120112</v>
      </c>
      <c r="I100" s="68">
        <v>1120112</v>
      </c>
      <c r="J100" s="68">
        <v>0</v>
      </c>
      <c r="K100" s="68">
        <v>0</v>
      </c>
      <c r="L100" s="68">
        <v>0</v>
      </c>
      <c r="M100" s="92">
        <v>100</v>
      </c>
      <c r="N100" s="92">
        <v>0</v>
      </c>
      <c r="O100" s="93">
        <v>0</v>
      </c>
    </row>
    <row r="101" spans="1:15" ht="12.75">
      <c r="A101" s="41" t="s">
        <v>198</v>
      </c>
      <c r="B101" s="42" t="s">
        <v>213</v>
      </c>
      <c r="C101" s="42" t="s">
        <v>213</v>
      </c>
      <c r="D101" s="42" t="s">
        <v>257</v>
      </c>
      <c r="E101" s="42" t="s">
        <v>200</v>
      </c>
      <c r="F101" s="53"/>
      <c r="G101" s="51" t="s">
        <v>315</v>
      </c>
      <c r="H101" s="68">
        <v>1884112</v>
      </c>
      <c r="I101" s="68">
        <v>1263928</v>
      </c>
      <c r="J101" s="68">
        <v>620184</v>
      </c>
      <c r="K101" s="68">
        <v>0</v>
      </c>
      <c r="L101" s="68">
        <v>0</v>
      </c>
      <c r="M101" s="92">
        <v>67.08348548281631</v>
      </c>
      <c r="N101" s="92">
        <v>32.91651451718369</v>
      </c>
      <c r="O101" s="93">
        <v>0</v>
      </c>
    </row>
    <row r="102" spans="1:15" ht="12.75">
      <c r="A102" s="41" t="s">
        <v>198</v>
      </c>
      <c r="B102" s="42" t="s">
        <v>247</v>
      </c>
      <c r="C102" s="42" t="s">
        <v>207</v>
      </c>
      <c r="D102" s="42" t="s">
        <v>257</v>
      </c>
      <c r="E102" s="42" t="s">
        <v>200</v>
      </c>
      <c r="F102" s="53"/>
      <c r="G102" s="51" t="s">
        <v>316</v>
      </c>
      <c r="H102" s="68">
        <v>1312274</v>
      </c>
      <c r="I102" s="68">
        <v>990872</v>
      </c>
      <c r="J102" s="68">
        <v>321402</v>
      </c>
      <c r="K102" s="68">
        <v>0</v>
      </c>
      <c r="L102" s="68">
        <v>0</v>
      </c>
      <c r="M102" s="92">
        <v>75.50801128422874</v>
      </c>
      <c r="N102" s="92">
        <v>24.49198871577125</v>
      </c>
      <c r="O102" s="93">
        <v>0</v>
      </c>
    </row>
    <row r="103" spans="1:15" ht="12.75">
      <c r="A103" s="41" t="s">
        <v>198</v>
      </c>
      <c r="B103" s="42" t="s">
        <v>249</v>
      </c>
      <c r="C103" s="42" t="s">
        <v>207</v>
      </c>
      <c r="D103" s="42" t="s">
        <v>257</v>
      </c>
      <c r="E103" s="42" t="s">
        <v>200</v>
      </c>
      <c r="F103" s="53"/>
      <c r="G103" s="51" t="s">
        <v>317</v>
      </c>
      <c r="H103" s="68">
        <v>3654276</v>
      </c>
      <c r="I103" s="68">
        <v>2916912</v>
      </c>
      <c r="J103" s="68">
        <v>683502</v>
      </c>
      <c r="K103" s="68">
        <v>53862</v>
      </c>
      <c r="L103" s="68">
        <v>0</v>
      </c>
      <c r="M103" s="92">
        <v>79.8218853748321</v>
      </c>
      <c r="N103" s="92">
        <v>18.704170128364687</v>
      </c>
      <c r="O103" s="93">
        <v>1.4739444968031972</v>
      </c>
    </row>
    <row r="104" spans="1:15" ht="12.75">
      <c r="A104" s="41" t="s">
        <v>198</v>
      </c>
      <c r="B104" s="42" t="s">
        <v>215</v>
      </c>
      <c r="C104" s="42" t="s">
        <v>198</v>
      </c>
      <c r="D104" s="42" t="s">
        <v>257</v>
      </c>
      <c r="E104" s="42" t="s">
        <v>200</v>
      </c>
      <c r="F104" s="53"/>
      <c r="G104" s="51" t="s">
        <v>274</v>
      </c>
      <c r="H104" s="68">
        <v>3532740</v>
      </c>
      <c r="I104" s="68">
        <v>2550288</v>
      </c>
      <c r="J104" s="68">
        <v>902466</v>
      </c>
      <c r="K104" s="68">
        <v>79986</v>
      </c>
      <c r="L104" s="68">
        <v>0</v>
      </c>
      <c r="M104" s="92">
        <v>72.19008475008067</v>
      </c>
      <c r="N104" s="92">
        <v>25.545780329149615</v>
      </c>
      <c r="O104" s="93">
        <v>2.264134920769714</v>
      </c>
    </row>
    <row r="105" spans="1:15" ht="12.75">
      <c r="A105" s="41" t="s">
        <v>198</v>
      </c>
      <c r="B105" s="42" t="s">
        <v>217</v>
      </c>
      <c r="C105" s="42" t="s">
        <v>215</v>
      </c>
      <c r="D105" s="42" t="s">
        <v>257</v>
      </c>
      <c r="E105" s="42" t="s">
        <v>200</v>
      </c>
      <c r="F105" s="53"/>
      <c r="G105" s="51" t="s">
        <v>276</v>
      </c>
      <c r="H105" s="68">
        <v>5941788</v>
      </c>
      <c r="I105" s="68">
        <v>3953544</v>
      </c>
      <c r="J105" s="68">
        <v>1890270</v>
      </c>
      <c r="K105" s="68">
        <v>97974</v>
      </c>
      <c r="L105" s="68">
        <v>0</v>
      </c>
      <c r="M105" s="92">
        <v>66.5379512025673</v>
      </c>
      <c r="N105" s="92">
        <v>31.813151192873256</v>
      </c>
      <c r="O105" s="93">
        <v>1.6488976045594357</v>
      </c>
    </row>
    <row r="106" spans="1:15" ht="12.75">
      <c r="A106" s="41" t="s">
        <v>198</v>
      </c>
      <c r="B106" s="42" t="s">
        <v>247</v>
      </c>
      <c r="C106" s="42" t="s">
        <v>211</v>
      </c>
      <c r="D106" s="42" t="s">
        <v>257</v>
      </c>
      <c r="E106" s="42" t="s">
        <v>200</v>
      </c>
      <c r="F106" s="53"/>
      <c r="G106" s="51" t="s">
        <v>318</v>
      </c>
      <c r="H106" s="68">
        <v>4606176</v>
      </c>
      <c r="I106" s="68">
        <v>4606176</v>
      </c>
      <c r="J106" s="68">
        <v>0</v>
      </c>
      <c r="K106" s="68">
        <v>0</v>
      </c>
      <c r="L106" s="68">
        <v>0</v>
      </c>
      <c r="M106" s="92">
        <v>100</v>
      </c>
      <c r="N106" s="92">
        <v>0</v>
      </c>
      <c r="O106" s="93">
        <v>0</v>
      </c>
    </row>
    <row r="107" spans="1:15" ht="12.75">
      <c r="A107" s="41" t="s">
        <v>198</v>
      </c>
      <c r="B107" s="42" t="s">
        <v>235</v>
      </c>
      <c r="C107" s="42" t="s">
        <v>198</v>
      </c>
      <c r="D107" s="42" t="s">
        <v>257</v>
      </c>
      <c r="E107" s="42" t="s">
        <v>200</v>
      </c>
      <c r="F107" s="53"/>
      <c r="G107" s="51" t="s">
        <v>319</v>
      </c>
      <c r="H107" s="68">
        <v>1687492</v>
      </c>
      <c r="I107" s="68">
        <v>1203424</v>
      </c>
      <c r="J107" s="68">
        <v>484068</v>
      </c>
      <c r="K107" s="68">
        <v>0</v>
      </c>
      <c r="L107" s="68">
        <v>0</v>
      </c>
      <c r="M107" s="92">
        <v>71.31435289767299</v>
      </c>
      <c r="N107" s="92">
        <v>28.685647102327007</v>
      </c>
      <c r="O107" s="93">
        <v>0</v>
      </c>
    </row>
    <row r="108" spans="1:15" ht="12.75">
      <c r="A108" s="41" t="s">
        <v>198</v>
      </c>
      <c r="B108" s="42" t="s">
        <v>237</v>
      </c>
      <c r="C108" s="42" t="s">
        <v>203</v>
      </c>
      <c r="D108" s="42" t="s">
        <v>257</v>
      </c>
      <c r="E108" s="42" t="s">
        <v>200</v>
      </c>
      <c r="F108" s="53"/>
      <c r="G108" s="51" t="s">
        <v>320</v>
      </c>
      <c r="H108" s="68">
        <v>2609176</v>
      </c>
      <c r="I108" s="68">
        <v>2024104</v>
      </c>
      <c r="J108" s="68">
        <v>585072</v>
      </c>
      <c r="K108" s="68">
        <v>0</v>
      </c>
      <c r="L108" s="68">
        <v>0</v>
      </c>
      <c r="M108" s="92">
        <v>77.5763689379329</v>
      </c>
      <c r="N108" s="92">
        <v>22.423631062067102</v>
      </c>
      <c r="O108" s="93">
        <v>0</v>
      </c>
    </row>
    <row r="109" spans="1:15" ht="12.75">
      <c r="A109" s="41" t="s">
        <v>198</v>
      </c>
      <c r="B109" s="42" t="s">
        <v>207</v>
      </c>
      <c r="C109" s="42" t="s">
        <v>209</v>
      </c>
      <c r="D109" s="42" t="s">
        <v>257</v>
      </c>
      <c r="E109" s="42" t="s">
        <v>200</v>
      </c>
      <c r="F109" s="53"/>
      <c r="G109" s="51" t="s">
        <v>321</v>
      </c>
      <c r="H109" s="68">
        <v>1620234</v>
      </c>
      <c r="I109" s="68">
        <v>1396272</v>
      </c>
      <c r="J109" s="68">
        <v>223962</v>
      </c>
      <c r="K109" s="68">
        <v>0</v>
      </c>
      <c r="L109" s="68">
        <v>0</v>
      </c>
      <c r="M109" s="92">
        <v>86.17718181447866</v>
      </c>
      <c r="N109" s="92">
        <v>13.822818185521351</v>
      </c>
      <c r="O109" s="93">
        <v>0</v>
      </c>
    </row>
    <row r="110" spans="1:15" ht="12.75">
      <c r="A110" s="41" t="s">
        <v>198</v>
      </c>
      <c r="B110" s="42" t="s">
        <v>227</v>
      </c>
      <c r="C110" s="42" t="s">
        <v>198</v>
      </c>
      <c r="D110" s="42" t="s">
        <v>257</v>
      </c>
      <c r="E110" s="42" t="s">
        <v>200</v>
      </c>
      <c r="F110" s="53"/>
      <c r="G110" s="51" t="s">
        <v>322</v>
      </c>
      <c r="H110" s="68">
        <v>3724592</v>
      </c>
      <c r="I110" s="68">
        <v>2938928</v>
      </c>
      <c r="J110" s="68">
        <v>785664</v>
      </c>
      <c r="K110" s="68">
        <v>0</v>
      </c>
      <c r="L110" s="68">
        <v>0</v>
      </c>
      <c r="M110" s="92">
        <v>78.90603856744578</v>
      </c>
      <c r="N110" s="92">
        <v>21.093961432554224</v>
      </c>
      <c r="O110" s="93">
        <v>0</v>
      </c>
    </row>
    <row r="111" spans="1:15" ht="12.75">
      <c r="A111" s="41" t="s">
        <v>198</v>
      </c>
      <c r="B111" s="42" t="s">
        <v>219</v>
      </c>
      <c r="C111" s="42" t="s">
        <v>207</v>
      </c>
      <c r="D111" s="42" t="s">
        <v>257</v>
      </c>
      <c r="E111" s="42" t="s">
        <v>200</v>
      </c>
      <c r="F111" s="53"/>
      <c r="G111" s="51" t="s">
        <v>323</v>
      </c>
      <c r="H111" s="68">
        <v>1039744</v>
      </c>
      <c r="I111" s="68">
        <v>899968</v>
      </c>
      <c r="J111" s="68">
        <v>139776</v>
      </c>
      <c r="K111" s="68">
        <v>0</v>
      </c>
      <c r="L111" s="68">
        <v>0</v>
      </c>
      <c r="M111" s="92">
        <v>86.55669087775453</v>
      </c>
      <c r="N111" s="92">
        <v>13.443309122245475</v>
      </c>
      <c r="O111" s="93">
        <v>0</v>
      </c>
    </row>
    <row r="112" spans="1:15" ht="12.75">
      <c r="A112" s="41" t="s">
        <v>198</v>
      </c>
      <c r="B112" s="42" t="s">
        <v>219</v>
      </c>
      <c r="C112" s="42" t="s">
        <v>209</v>
      </c>
      <c r="D112" s="42" t="s">
        <v>257</v>
      </c>
      <c r="E112" s="42" t="s">
        <v>200</v>
      </c>
      <c r="F112" s="53"/>
      <c r="G112" s="51" t="s">
        <v>324</v>
      </c>
      <c r="H112" s="68">
        <v>1699784</v>
      </c>
      <c r="I112" s="68">
        <v>1699784</v>
      </c>
      <c r="J112" s="68">
        <v>0</v>
      </c>
      <c r="K112" s="68">
        <v>0</v>
      </c>
      <c r="L112" s="68">
        <v>0</v>
      </c>
      <c r="M112" s="92">
        <v>100</v>
      </c>
      <c r="N112" s="92">
        <v>0</v>
      </c>
      <c r="O112" s="93">
        <v>0</v>
      </c>
    </row>
    <row r="113" spans="1:15" ht="12.75">
      <c r="A113" s="41" t="s">
        <v>198</v>
      </c>
      <c r="B113" s="42" t="s">
        <v>219</v>
      </c>
      <c r="C113" s="42" t="s">
        <v>211</v>
      </c>
      <c r="D113" s="42" t="s">
        <v>257</v>
      </c>
      <c r="E113" s="42" t="s">
        <v>200</v>
      </c>
      <c r="F113" s="53"/>
      <c r="G113" s="51" t="s">
        <v>325</v>
      </c>
      <c r="H113" s="68">
        <v>1581898</v>
      </c>
      <c r="I113" s="68">
        <v>1331368</v>
      </c>
      <c r="J113" s="68">
        <v>250530</v>
      </c>
      <c r="K113" s="68">
        <v>0</v>
      </c>
      <c r="L113" s="68">
        <v>0</v>
      </c>
      <c r="M113" s="92">
        <v>84.16269569845844</v>
      </c>
      <c r="N113" s="92">
        <v>15.837304301541566</v>
      </c>
      <c r="O113" s="93">
        <v>0</v>
      </c>
    </row>
    <row r="114" spans="1:15" ht="12.75">
      <c r="A114" s="41" t="s">
        <v>198</v>
      </c>
      <c r="B114" s="42" t="s">
        <v>217</v>
      </c>
      <c r="C114" s="42" t="s">
        <v>219</v>
      </c>
      <c r="D114" s="42" t="s">
        <v>257</v>
      </c>
      <c r="E114" s="42" t="s">
        <v>200</v>
      </c>
      <c r="F114" s="53"/>
      <c r="G114" s="51" t="s">
        <v>326</v>
      </c>
      <c r="H114" s="68">
        <v>752318</v>
      </c>
      <c r="I114" s="68">
        <v>568592</v>
      </c>
      <c r="J114" s="68">
        <v>142470</v>
      </c>
      <c r="K114" s="68">
        <v>41256</v>
      </c>
      <c r="L114" s="68">
        <v>0</v>
      </c>
      <c r="M114" s="92">
        <v>75.57867816535028</v>
      </c>
      <c r="N114" s="92">
        <v>18.937470590893746</v>
      </c>
      <c r="O114" s="93">
        <v>5.483851243755964</v>
      </c>
    </row>
    <row r="115" spans="1:15" ht="12.75">
      <c r="A115" s="41" t="s">
        <v>198</v>
      </c>
      <c r="B115" s="42" t="s">
        <v>221</v>
      </c>
      <c r="C115" s="42" t="s">
        <v>209</v>
      </c>
      <c r="D115" s="42" t="s">
        <v>257</v>
      </c>
      <c r="E115" s="42" t="s">
        <v>200</v>
      </c>
      <c r="F115" s="53"/>
      <c r="G115" s="51" t="s">
        <v>279</v>
      </c>
      <c r="H115" s="68">
        <v>2666356</v>
      </c>
      <c r="I115" s="68">
        <v>1913992</v>
      </c>
      <c r="J115" s="68">
        <v>752364</v>
      </c>
      <c r="K115" s="68">
        <v>0</v>
      </c>
      <c r="L115" s="68">
        <v>0</v>
      </c>
      <c r="M115" s="92">
        <v>71.78306272680769</v>
      </c>
      <c r="N115" s="92">
        <v>28.21693727319233</v>
      </c>
      <c r="O115" s="93">
        <v>0</v>
      </c>
    </row>
    <row r="116" spans="1:15" ht="12.75">
      <c r="A116" s="41" t="s">
        <v>198</v>
      </c>
      <c r="B116" s="42" t="s">
        <v>223</v>
      </c>
      <c r="C116" s="42" t="s">
        <v>198</v>
      </c>
      <c r="D116" s="42" t="s">
        <v>257</v>
      </c>
      <c r="E116" s="42" t="s">
        <v>200</v>
      </c>
      <c r="F116" s="53"/>
      <c r="G116" s="51" t="s">
        <v>280</v>
      </c>
      <c r="H116" s="68">
        <v>1850152</v>
      </c>
      <c r="I116" s="68">
        <v>1850152</v>
      </c>
      <c r="J116" s="68">
        <v>0</v>
      </c>
      <c r="K116" s="68">
        <v>0</v>
      </c>
      <c r="L116" s="68">
        <v>0</v>
      </c>
      <c r="M116" s="92">
        <v>100</v>
      </c>
      <c r="N116" s="92">
        <v>0</v>
      </c>
      <c r="O116" s="93">
        <v>0</v>
      </c>
    </row>
    <row r="117" spans="1:15" ht="12.75">
      <c r="A117" s="41" t="s">
        <v>198</v>
      </c>
      <c r="B117" s="42" t="s">
        <v>198</v>
      </c>
      <c r="C117" s="42" t="s">
        <v>213</v>
      </c>
      <c r="D117" s="42" t="s">
        <v>257</v>
      </c>
      <c r="E117" s="42" t="s">
        <v>200</v>
      </c>
      <c r="F117" s="53"/>
      <c r="G117" s="51" t="s">
        <v>327</v>
      </c>
      <c r="H117" s="68">
        <v>2918826</v>
      </c>
      <c r="I117" s="68">
        <v>2305800</v>
      </c>
      <c r="J117" s="68">
        <v>613026</v>
      </c>
      <c r="K117" s="68">
        <v>0</v>
      </c>
      <c r="L117" s="68">
        <v>0</v>
      </c>
      <c r="M117" s="92">
        <v>78.99751475421968</v>
      </c>
      <c r="N117" s="92">
        <v>21.002485245780324</v>
      </c>
      <c r="O117" s="93">
        <v>0</v>
      </c>
    </row>
    <row r="118" spans="1:15" ht="12.75">
      <c r="A118" s="41" t="s">
        <v>198</v>
      </c>
      <c r="B118" s="42" t="s">
        <v>237</v>
      </c>
      <c r="C118" s="42" t="s">
        <v>198</v>
      </c>
      <c r="D118" s="42" t="s">
        <v>257</v>
      </c>
      <c r="E118" s="42" t="s">
        <v>200</v>
      </c>
      <c r="F118" s="53"/>
      <c r="G118" s="51" t="s">
        <v>328</v>
      </c>
      <c r="H118" s="68">
        <v>2152444</v>
      </c>
      <c r="I118" s="68">
        <v>2000008</v>
      </c>
      <c r="J118" s="68">
        <v>145722</v>
      </c>
      <c r="K118" s="68">
        <v>6714</v>
      </c>
      <c r="L118" s="68">
        <v>0</v>
      </c>
      <c r="M118" s="92">
        <v>92.91800390625727</v>
      </c>
      <c r="N118" s="92">
        <v>6.7700716023274</v>
      </c>
      <c r="O118" s="93">
        <v>0.31192449141533996</v>
      </c>
    </row>
    <row r="119" spans="1:15" ht="12.75">
      <c r="A119" s="41" t="s">
        <v>198</v>
      </c>
      <c r="B119" s="42" t="s">
        <v>239</v>
      </c>
      <c r="C119" s="42" t="s">
        <v>211</v>
      </c>
      <c r="D119" s="42" t="s">
        <v>257</v>
      </c>
      <c r="E119" s="42" t="s">
        <v>200</v>
      </c>
      <c r="F119" s="53"/>
      <c r="G119" s="51" t="s">
        <v>329</v>
      </c>
      <c r="H119" s="68">
        <v>3064418</v>
      </c>
      <c r="I119" s="68">
        <v>2344232</v>
      </c>
      <c r="J119" s="68">
        <v>720186</v>
      </c>
      <c r="K119" s="68">
        <v>0</v>
      </c>
      <c r="L119" s="68">
        <v>0</v>
      </c>
      <c r="M119" s="92">
        <v>76.49844113955733</v>
      </c>
      <c r="N119" s="92">
        <v>23.501558860442668</v>
      </c>
      <c r="O119" s="93">
        <v>0</v>
      </c>
    </row>
    <row r="120" spans="1:15" ht="12.75">
      <c r="A120" s="41" t="s">
        <v>198</v>
      </c>
      <c r="B120" s="42" t="s">
        <v>215</v>
      </c>
      <c r="C120" s="42" t="s">
        <v>209</v>
      </c>
      <c r="D120" s="42" t="s">
        <v>257</v>
      </c>
      <c r="E120" s="42" t="s">
        <v>200</v>
      </c>
      <c r="F120" s="53"/>
      <c r="G120" s="51" t="s">
        <v>330</v>
      </c>
      <c r="H120" s="68">
        <v>1877786</v>
      </c>
      <c r="I120" s="68">
        <v>1347704</v>
      </c>
      <c r="J120" s="68">
        <v>518736</v>
      </c>
      <c r="K120" s="68">
        <v>11346</v>
      </c>
      <c r="L120" s="68">
        <v>0</v>
      </c>
      <c r="M120" s="92">
        <v>71.77090467177835</v>
      </c>
      <c r="N120" s="92">
        <v>27.624873121857334</v>
      </c>
      <c r="O120" s="93">
        <v>0.6042222063643035</v>
      </c>
    </row>
    <row r="121" spans="1:15" ht="12.75">
      <c r="A121" s="41" t="s">
        <v>198</v>
      </c>
      <c r="B121" s="42" t="s">
        <v>211</v>
      </c>
      <c r="C121" s="42" t="s">
        <v>207</v>
      </c>
      <c r="D121" s="42" t="s">
        <v>257</v>
      </c>
      <c r="E121" s="42" t="s">
        <v>200</v>
      </c>
      <c r="F121" s="53"/>
      <c r="G121" s="51" t="s">
        <v>331</v>
      </c>
      <c r="H121" s="68">
        <v>1533224</v>
      </c>
      <c r="I121" s="68">
        <v>1273880</v>
      </c>
      <c r="J121" s="68">
        <v>259344</v>
      </c>
      <c r="K121" s="68">
        <v>0</v>
      </c>
      <c r="L121" s="68">
        <v>0</v>
      </c>
      <c r="M121" s="92">
        <v>83.08505476042639</v>
      </c>
      <c r="N121" s="92">
        <v>16.914945239573605</v>
      </c>
      <c r="O121" s="93">
        <v>0</v>
      </c>
    </row>
    <row r="122" spans="1:15" ht="12.75">
      <c r="A122" s="41" t="s">
        <v>198</v>
      </c>
      <c r="B122" s="42" t="s">
        <v>247</v>
      </c>
      <c r="C122" s="42" t="s">
        <v>213</v>
      </c>
      <c r="D122" s="42" t="s">
        <v>257</v>
      </c>
      <c r="E122" s="42" t="s">
        <v>200</v>
      </c>
      <c r="F122" s="53"/>
      <c r="G122" s="51" t="s">
        <v>332</v>
      </c>
      <c r="H122" s="68">
        <v>1448272</v>
      </c>
      <c r="I122" s="68">
        <v>1270528</v>
      </c>
      <c r="J122" s="68">
        <v>177744</v>
      </c>
      <c r="K122" s="68">
        <v>0</v>
      </c>
      <c r="L122" s="68">
        <v>0</v>
      </c>
      <c r="M122" s="92">
        <v>87.72716727244607</v>
      </c>
      <c r="N122" s="92">
        <v>12.27283272755394</v>
      </c>
      <c r="O122" s="93">
        <v>0</v>
      </c>
    </row>
    <row r="123" spans="1:15" ht="12.75">
      <c r="A123" s="41" t="s">
        <v>198</v>
      </c>
      <c r="B123" s="42" t="s">
        <v>237</v>
      </c>
      <c r="C123" s="42" t="s">
        <v>207</v>
      </c>
      <c r="D123" s="42" t="s">
        <v>257</v>
      </c>
      <c r="E123" s="42" t="s">
        <v>200</v>
      </c>
      <c r="F123" s="53"/>
      <c r="G123" s="51" t="s">
        <v>333</v>
      </c>
      <c r="H123" s="68">
        <v>3915434</v>
      </c>
      <c r="I123" s="68">
        <v>3477560</v>
      </c>
      <c r="J123" s="68">
        <v>437874</v>
      </c>
      <c r="K123" s="68">
        <v>0</v>
      </c>
      <c r="L123" s="68">
        <v>0</v>
      </c>
      <c r="M123" s="92">
        <v>88.81671865749749</v>
      </c>
      <c r="N123" s="92">
        <v>11.183281342502518</v>
      </c>
      <c r="O123" s="93">
        <v>0</v>
      </c>
    </row>
    <row r="124" spans="1:15" ht="12.75">
      <c r="A124" s="41" t="s">
        <v>198</v>
      </c>
      <c r="B124" s="42" t="s">
        <v>219</v>
      </c>
      <c r="C124" s="42" t="s">
        <v>213</v>
      </c>
      <c r="D124" s="42" t="s">
        <v>257</v>
      </c>
      <c r="E124" s="42" t="s">
        <v>200</v>
      </c>
      <c r="F124" s="53"/>
      <c r="G124" s="51" t="s">
        <v>334</v>
      </c>
      <c r="H124" s="68">
        <v>2292528</v>
      </c>
      <c r="I124" s="68">
        <v>1866288</v>
      </c>
      <c r="J124" s="68">
        <v>416232</v>
      </c>
      <c r="K124" s="68">
        <v>10008</v>
      </c>
      <c r="L124" s="68">
        <v>0</v>
      </c>
      <c r="M124" s="92">
        <v>81.4074244676619</v>
      </c>
      <c r="N124" s="92">
        <v>18.156026883859216</v>
      </c>
      <c r="O124" s="93">
        <v>0.43654864847888447</v>
      </c>
    </row>
    <row r="125" spans="1:15" ht="12.75">
      <c r="A125" s="41" t="s">
        <v>198</v>
      </c>
      <c r="B125" s="42" t="s">
        <v>211</v>
      </c>
      <c r="C125" s="42" t="s">
        <v>209</v>
      </c>
      <c r="D125" s="42" t="s">
        <v>257</v>
      </c>
      <c r="E125" s="42" t="s">
        <v>200</v>
      </c>
      <c r="F125" s="53"/>
      <c r="G125" s="51" t="s">
        <v>335</v>
      </c>
      <c r="H125" s="68">
        <v>1576660</v>
      </c>
      <c r="I125" s="68">
        <v>1082248</v>
      </c>
      <c r="J125" s="68">
        <v>494412</v>
      </c>
      <c r="K125" s="68">
        <v>0</v>
      </c>
      <c r="L125" s="68">
        <v>0</v>
      </c>
      <c r="M125" s="92">
        <v>68.64181243895324</v>
      </c>
      <c r="N125" s="92">
        <v>31.35818756104677</v>
      </c>
      <c r="O125" s="93">
        <v>0</v>
      </c>
    </row>
    <row r="126" spans="1:15" ht="12.75">
      <c r="A126" s="41" t="s">
        <v>198</v>
      </c>
      <c r="B126" s="42" t="s">
        <v>213</v>
      </c>
      <c r="C126" s="42" t="s">
        <v>215</v>
      </c>
      <c r="D126" s="42" t="s">
        <v>257</v>
      </c>
      <c r="E126" s="42" t="s">
        <v>200</v>
      </c>
      <c r="F126" s="53"/>
      <c r="G126" s="51" t="s">
        <v>336</v>
      </c>
      <c r="H126" s="68">
        <v>3369126</v>
      </c>
      <c r="I126" s="68">
        <v>3011424</v>
      </c>
      <c r="J126" s="68">
        <v>357702</v>
      </c>
      <c r="K126" s="68">
        <v>0</v>
      </c>
      <c r="L126" s="68">
        <v>0</v>
      </c>
      <c r="M126" s="92">
        <v>89.38294382578746</v>
      </c>
      <c r="N126" s="92">
        <v>10.61705617421254</v>
      </c>
      <c r="O126" s="93">
        <v>0</v>
      </c>
    </row>
    <row r="127" spans="1:15" ht="12.75">
      <c r="A127" s="41" t="s">
        <v>198</v>
      </c>
      <c r="B127" s="42" t="s">
        <v>209</v>
      </c>
      <c r="C127" s="42" t="s">
        <v>207</v>
      </c>
      <c r="D127" s="42" t="s">
        <v>257</v>
      </c>
      <c r="E127" s="42" t="s">
        <v>200</v>
      </c>
      <c r="F127" s="53"/>
      <c r="G127" s="51" t="s">
        <v>337</v>
      </c>
      <c r="H127" s="68">
        <v>2292664</v>
      </c>
      <c r="I127" s="68">
        <v>1867168</v>
      </c>
      <c r="J127" s="68">
        <v>354138</v>
      </c>
      <c r="K127" s="68">
        <v>71358</v>
      </c>
      <c r="L127" s="68">
        <v>0</v>
      </c>
      <c r="M127" s="92">
        <v>81.44097870424973</v>
      </c>
      <c r="N127" s="92">
        <v>15.44657219723431</v>
      </c>
      <c r="O127" s="93">
        <v>3.1124490985159623</v>
      </c>
    </row>
    <row r="128" spans="1:15" ht="12.75">
      <c r="A128" s="41" t="s">
        <v>198</v>
      </c>
      <c r="B128" s="42" t="s">
        <v>217</v>
      </c>
      <c r="C128" s="42" t="s">
        <v>223</v>
      </c>
      <c r="D128" s="42" t="s">
        <v>257</v>
      </c>
      <c r="E128" s="42" t="s">
        <v>200</v>
      </c>
      <c r="F128" s="53"/>
      <c r="G128" s="51" t="s">
        <v>281</v>
      </c>
      <c r="H128" s="68">
        <v>5313172</v>
      </c>
      <c r="I128" s="68">
        <v>4155112</v>
      </c>
      <c r="J128" s="68">
        <v>1120434</v>
      </c>
      <c r="K128" s="68">
        <v>37626</v>
      </c>
      <c r="L128" s="68">
        <v>0</v>
      </c>
      <c r="M128" s="92">
        <v>78.2039805976543</v>
      </c>
      <c r="N128" s="92">
        <v>21.087854863347168</v>
      </c>
      <c r="O128" s="93">
        <v>0.7081645389985493</v>
      </c>
    </row>
    <row r="129" spans="1:15" ht="12.75">
      <c r="A129" s="41" t="s">
        <v>198</v>
      </c>
      <c r="B129" s="42" t="s">
        <v>229</v>
      </c>
      <c r="C129" s="42" t="s">
        <v>213</v>
      </c>
      <c r="D129" s="42" t="s">
        <v>257</v>
      </c>
      <c r="E129" s="42" t="s">
        <v>200</v>
      </c>
      <c r="F129" s="53"/>
      <c r="G129" s="51" t="s">
        <v>282</v>
      </c>
      <c r="H129" s="68">
        <v>3890978</v>
      </c>
      <c r="I129" s="68">
        <v>2985272</v>
      </c>
      <c r="J129" s="68">
        <v>905706</v>
      </c>
      <c r="K129" s="68">
        <v>0</v>
      </c>
      <c r="L129" s="68">
        <v>0</v>
      </c>
      <c r="M129" s="92">
        <v>76.72292158937934</v>
      </c>
      <c r="N129" s="92">
        <v>23.27707841062067</v>
      </c>
      <c r="O129" s="93">
        <v>0</v>
      </c>
    </row>
    <row r="130" spans="1:15" ht="12.75">
      <c r="A130" s="41" t="s">
        <v>198</v>
      </c>
      <c r="B130" s="42" t="s">
        <v>231</v>
      </c>
      <c r="C130" s="42" t="s">
        <v>209</v>
      </c>
      <c r="D130" s="42" t="s">
        <v>257</v>
      </c>
      <c r="E130" s="42" t="s">
        <v>200</v>
      </c>
      <c r="F130" s="53"/>
      <c r="G130" s="51" t="s">
        <v>283</v>
      </c>
      <c r="H130" s="68">
        <v>4970384</v>
      </c>
      <c r="I130" s="68">
        <v>3903536</v>
      </c>
      <c r="J130" s="68">
        <v>1066848</v>
      </c>
      <c r="K130" s="68">
        <v>0</v>
      </c>
      <c r="L130" s="68">
        <v>0</v>
      </c>
      <c r="M130" s="92">
        <v>78.53590386577778</v>
      </c>
      <c r="N130" s="92">
        <v>21.464096134222224</v>
      </c>
      <c r="O130" s="93">
        <v>0</v>
      </c>
    </row>
    <row r="131" spans="1:15" ht="12.75">
      <c r="A131" s="41" t="s">
        <v>198</v>
      </c>
      <c r="B131" s="42" t="s">
        <v>203</v>
      </c>
      <c r="C131" s="42" t="s">
        <v>211</v>
      </c>
      <c r="D131" s="42" t="s">
        <v>257</v>
      </c>
      <c r="E131" s="42" t="s">
        <v>200</v>
      </c>
      <c r="F131" s="53"/>
      <c r="G131" s="51" t="s">
        <v>338</v>
      </c>
      <c r="H131" s="68">
        <v>3420658</v>
      </c>
      <c r="I131" s="68">
        <v>2958088</v>
      </c>
      <c r="J131" s="68">
        <v>452154</v>
      </c>
      <c r="K131" s="68">
        <v>10416</v>
      </c>
      <c r="L131" s="68">
        <v>0</v>
      </c>
      <c r="M131" s="92">
        <v>86.47716316568332</v>
      </c>
      <c r="N131" s="92">
        <v>13.218334016437774</v>
      </c>
      <c r="O131" s="93">
        <v>0.3045028178788993</v>
      </c>
    </row>
    <row r="132" spans="1:15" ht="12.75">
      <c r="A132" s="41" t="s">
        <v>198</v>
      </c>
      <c r="B132" s="42" t="s">
        <v>211</v>
      </c>
      <c r="C132" s="42" t="s">
        <v>211</v>
      </c>
      <c r="D132" s="42" t="s">
        <v>257</v>
      </c>
      <c r="E132" s="42" t="s">
        <v>200</v>
      </c>
      <c r="F132" s="53"/>
      <c r="G132" s="51" t="s">
        <v>339</v>
      </c>
      <c r="H132" s="68">
        <v>1525782</v>
      </c>
      <c r="I132" s="68">
        <v>1018824</v>
      </c>
      <c r="J132" s="68">
        <v>506958</v>
      </c>
      <c r="K132" s="68">
        <v>0</v>
      </c>
      <c r="L132" s="68">
        <v>0</v>
      </c>
      <c r="M132" s="92">
        <v>66.77389037228123</v>
      </c>
      <c r="N132" s="92">
        <v>33.22610962771877</v>
      </c>
      <c r="O132" s="93">
        <v>0</v>
      </c>
    </row>
    <row r="133" spans="1:15" ht="12.75">
      <c r="A133" s="41" t="s">
        <v>198</v>
      </c>
      <c r="B133" s="42" t="s">
        <v>207</v>
      </c>
      <c r="C133" s="42" t="s">
        <v>211</v>
      </c>
      <c r="D133" s="42" t="s">
        <v>257</v>
      </c>
      <c r="E133" s="42" t="s">
        <v>200</v>
      </c>
      <c r="F133" s="53"/>
      <c r="G133" s="51" t="s">
        <v>340</v>
      </c>
      <c r="H133" s="68">
        <v>1038352</v>
      </c>
      <c r="I133" s="68">
        <v>719856</v>
      </c>
      <c r="J133" s="68">
        <v>305662</v>
      </c>
      <c r="K133" s="68">
        <v>12834</v>
      </c>
      <c r="L133" s="68">
        <v>0</v>
      </c>
      <c r="M133" s="92">
        <v>69.3267793580597</v>
      </c>
      <c r="N133" s="92">
        <v>29.4372236004746</v>
      </c>
      <c r="O133" s="93">
        <v>1.2359970414657073</v>
      </c>
    </row>
    <row r="134" spans="1:15" ht="12.75">
      <c r="A134" s="41" t="s">
        <v>198</v>
      </c>
      <c r="B134" s="42" t="s">
        <v>253</v>
      </c>
      <c r="C134" s="42" t="s">
        <v>207</v>
      </c>
      <c r="D134" s="42" t="s">
        <v>257</v>
      </c>
      <c r="E134" s="42" t="s">
        <v>200</v>
      </c>
      <c r="F134" s="53"/>
      <c r="G134" s="51" t="s">
        <v>341</v>
      </c>
      <c r="H134" s="68">
        <v>2238712</v>
      </c>
      <c r="I134" s="68">
        <v>1664440</v>
      </c>
      <c r="J134" s="68">
        <v>570696</v>
      </c>
      <c r="K134" s="68">
        <v>3576</v>
      </c>
      <c r="L134" s="68">
        <v>0</v>
      </c>
      <c r="M134" s="92">
        <v>74.34810730455726</v>
      </c>
      <c r="N134" s="92">
        <v>25.49215799084474</v>
      </c>
      <c r="O134" s="93">
        <v>0.159734704598001</v>
      </c>
    </row>
    <row r="135" spans="1:15" ht="12.75">
      <c r="A135" s="41" t="s">
        <v>198</v>
      </c>
      <c r="B135" s="42" t="s">
        <v>221</v>
      </c>
      <c r="C135" s="42" t="s">
        <v>213</v>
      </c>
      <c r="D135" s="42" t="s">
        <v>257</v>
      </c>
      <c r="E135" s="42" t="s">
        <v>200</v>
      </c>
      <c r="F135" s="53"/>
      <c r="G135" s="51" t="s">
        <v>342</v>
      </c>
      <c r="H135" s="68">
        <v>759760</v>
      </c>
      <c r="I135" s="68">
        <v>669400</v>
      </c>
      <c r="J135" s="68">
        <v>90360</v>
      </c>
      <c r="K135" s="68">
        <v>0</v>
      </c>
      <c r="L135" s="68">
        <v>0</v>
      </c>
      <c r="M135" s="92">
        <v>88.10677055912393</v>
      </c>
      <c r="N135" s="92">
        <v>11.893229440876066</v>
      </c>
      <c r="O135" s="93">
        <v>0</v>
      </c>
    </row>
    <row r="136" spans="1:15" ht="12.75">
      <c r="A136" s="41" t="s">
        <v>198</v>
      </c>
      <c r="B136" s="42" t="s">
        <v>213</v>
      </c>
      <c r="C136" s="42" t="s">
        <v>217</v>
      </c>
      <c r="D136" s="42" t="s">
        <v>257</v>
      </c>
      <c r="E136" s="42" t="s">
        <v>200</v>
      </c>
      <c r="F136" s="53"/>
      <c r="G136" s="51" t="s">
        <v>343</v>
      </c>
      <c r="H136" s="68">
        <v>2298884</v>
      </c>
      <c r="I136" s="68">
        <v>1772552</v>
      </c>
      <c r="J136" s="68">
        <v>526332</v>
      </c>
      <c r="K136" s="68">
        <v>0</v>
      </c>
      <c r="L136" s="68">
        <v>0</v>
      </c>
      <c r="M136" s="92">
        <v>77.1048908948864</v>
      </c>
      <c r="N136" s="92">
        <v>22.89510910511361</v>
      </c>
      <c r="O136" s="93">
        <v>0</v>
      </c>
    </row>
    <row r="137" spans="1:15" ht="12.75">
      <c r="A137" s="41" t="s">
        <v>198</v>
      </c>
      <c r="B137" s="42" t="s">
        <v>235</v>
      </c>
      <c r="C137" s="42" t="s">
        <v>207</v>
      </c>
      <c r="D137" s="42" t="s">
        <v>257</v>
      </c>
      <c r="E137" s="42" t="s">
        <v>200</v>
      </c>
      <c r="F137" s="53"/>
      <c r="G137" s="51" t="s">
        <v>344</v>
      </c>
      <c r="H137" s="68">
        <v>2682968</v>
      </c>
      <c r="I137" s="68">
        <v>1682024</v>
      </c>
      <c r="J137" s="68">
        <v>1000944</v>
      </c>
      <c r="K137" s="68">
        <v>0</v>
      </c>
      <c r="L137" s="68">
        <v>0</v>
      </c>
      <c r="M137" s="92">
        <v>62.69265977082097</v>
      </c>
      <c r="N137" s="92">
        <v>37.30734022917903</v>
      </c>
      <c r="O137" s="93">
        <v>0</v>
      </c>
    </row>
    <row r="138" spans="1:15" ht="12.75">
      <c r="A138" s="41" t="s">
        <v>198</v>
      </c>
      <c r="B138" s="42" t="s">
        <v>233</v>
      </c>
      <c r="C138" s="42" t="s">
        <v>213</v>
      </c>
      <c r="D138" s="42" t="s">
        <v>257</v>
      </c>
      <c r="E138" s="42" t="s">
        <v>200</v>
      </c>
      <c r="F138" s="53"/>
      <c r="G138" s="51" t="s">
        <v>345</v>
      </c>
      <c r="H138" s="68">
        <v>1910206</v>
      </c>
      <c r="I138" s="68">
        <v>1725448</v>
      </c>
      <c r="J138" s="68">
        <v>184758</v>
      </c>
      <c r="K138" s="68">
        <v>0</v>
      </c>
      <c r="L138" s="68">
        <v>2139.36</v>
      </c>
      <c r="M138" s="92">
        <v>90.32784945707427</v>
      </c>
      <c r="N138" s="92">
        <v>9.672150542925737</v>
      </c>
      <c r="O138" s="93">
        <v>0</v>
      </c>
    </row>
    <row r="139" spans="1:15" ht="12.75">
      <c r="A139" s="41" t="s">
        <v>198</v>
      </c>
      <c r="B139" s="42" t="s">
        <v>223</v>
      </c>
      <c r="C139" s="42" t="s">
        <v>207</v>
      </c>
      <c r="D139" s="42" t="s">
        <v>257</v>
      </c>
      <c r="E139" s="42" t="s">
        <v>200</v>
      </c>
      <c r="F139" s="53"/>
      <c r="G139" s="51" t="s">
        <v>346</v>
      </c>
      <c r="H139" s="68">
        <v>2629448</v>
      </c>
      <c r="I139" s="68">
        <v>2629448</v>
      </c>
      <c r="J139" s="68">
        <v>0</v>
      </c>
      <c r="K139" s="68">
        <v>0</v>
      </c>
      <c r="L139" s="68">
        <v>0</v>
      </c>
      <c r="M139" s="92">
        <v>100</v>
      </c>
      <c r="N139" s="92">
        <v>0</v>
      </c>
      <c r="O139" s="93">
        <v>0</v>
      </c>
    </row>
    <row r="140" spans="1:15" ht="12.75">
      <c r="A140" s="41" t="s">
        <v>198</v>
      </c>
      <c r="B140" s="42" t="s">
        <v>219</v>
      </c>
      <c r="C140" s="42" t="s">
        <v>217</v>
      </c>
      <c r="D140" s="42" t="s">
        <v>257</v>
      </c>
      <c r="E140" s="42" t="s">
        <v>200</v>
      </c>
      <c r="F140" s="53"/>
      <c r="G140" s="51" t="s">
        <v>347</v>
      </c>
      <c r="H140" s="68">
        <v>1223994</v>
      </c>
      <c r="I140" s="68">
        <v>955104</v>
      </c>
      <c r="J140" s="68">
        <v>268890</v>
      </c>
      <c r="K140" s="68">
        <v>0</v>
      </c>
      <c r="L140" s="68">
        <v>0</v>
      </c>
      <c r="M140" s="92">
        <v>78.03175505762283</v>
      </c>
      <c r="N140" s="92">
        <v>21.96824494237717</v>
      </c>
      <c r="O140" s="93">
        <v>0</v>
      </c>
    </row>
    <row r="141" spans="1:15" ht="12.75">
      <c r="A141" s="41" t="s">
        <v>198</v>
      </c>
      <c r="B141" s="42" t="s">
        <v>221</v>
      </c>
      <c r="C141" s="42" t="s">
        <v>215</v>
      </c>
      <c r="D141" s="42" t="s">
        <v>257</v>
      </c>
      <c r="E141" s="42" t="s">
        <v>200</v>
      </c>
      <c r="F141" s="53"/>
      <c r="G141" s="51" t="s">
        <v>348</v>
      </c>
      <c r="H141" s="68">
        <v>2023400</v>
      </c>
      <c r="I141" s="68">
        <v>1665728</v>
      </c>
      <c r="J141" s="68">
        <v>357672</v>
      </c>
      <c r="K141" s="68">
        <v>0</v>
      </c>
      <c r="L141" s="68">
        <v>0</v>
      </c>
      <c r="M141" s="92">
        <v>82.3232183453593</v>
      </c>
      <c r="N141" s="92">
        <v>17.676781654640703</v>
      </c>
      <c r="O141" s="93">
        <v>0</v>
      </c>
    </row>
    <row r="142" spans="1:15" ht="12.75">
      <c r="A142" s="41" t="s">
        <v>198</v>
      </c>
      <c r="B142" s="42" t="s">
        <v>213</v>
      </c>
      <c r="C142" s="42" t="s">
        <v>219</v>
      </c>
      <c r="D142" s="42" t="s">
        <v>257</v>
      </c>
      <c r="E142" s="42" t="s">
        <v>200</v>
      </c>
      <c r="F142" s="53"/>
      <c r="G142" s="51" t="s">
        <v>349</v>
      </c>
      <c r="H142" s="68">
        <v>2113384</v>
      </c>
      <c r="I142" s="68">
        <v>1419232</v>
      </c>
      <c r="J142" s="68">
        <v>666840</v>
      </c>
      <c r="K142" s="68">
        <v>27312</v>
      </c>
      <c r="L142" s="68">
        <v>0</v>
      </c>
      <c r="M142" s="92">
        <v>67.15447831534638</v>
      </c>
      <c r="N142" s="92">
        <v>31.55318673747885</v>
      </c>
      <c r="O142" s="93">
        <v>1.292334947174768</v>
      </c>
    </row>
    <row r="143" spans="1:15" ht="12.75">
      <c r="A143" s="41" t="s">
        <v>198</v>
      </c>
      <c r="B143" s="42" t="s">
        <v>243</v>
      </c>
      <c r="C143" s="42" t="s">
        <v>215</v>
      </c>
      <c r="D143" s="42" t="s">
        <v>257</v>
      </c>
      <c r="E143" s="42" t="s">
        <v>200</v>
      </c>
      <c r="F143" s="53"/>
      <c r="G143" s="51" t="s">
        <v>350</v>
      </c>
      <c r="H143" s="68">
        <v>1746242</v>
      </c>
      <c r="I143" s="68">
        <v>1103840</v>
      </c>
      <c r="J143" s="68">
        <v>642030</v>
      </c>
      <c r="K143" s="68">
        <v>372</v>
      </c>
      <c r="L143" s="68">
        <v>0</v>
      </c>
      <c r="M143" s="92">
        <v>63.212315360643025</v>
      </c>
      <c r="N143" s="92">
        <v>36.766381750066714</v>
      </c>
      <c r="O143" s="93">
        <v>0.02130288929025874</v>
      </c>
    </row>
    <row r="144" spans="1:15" ht="12.75">
      <c r="A144" s="41" t="s">
        <v>198</v>
      </c>
      <c r="B144" s="42" t="s">
        <v>249</v>
      </c>
      <c r="C144" s="42" t="s">
        <v>209</v>
      </c>
      <c r="D144" s="42" t="s">
        <v>257</v>
      </c>
      <c r="E144" s="42" t="s">
        <v>200</v>
      </c>
      <c r="F144" s="53"/>
      <c r="G144" s="51" t="s">
        <v>351</v>
      </c>
      <c r="H144" s="68">
        <v>2750198</v>
      </c>
      <c r="I144" s="68">
        <v>1741784</v>
      </c>
      <c r="J144" s="68">
        <v>1008414</v>
      </c>
      <c r="K144" s="68">
        <v>0</v>
      </c>
      <c r="L144" s="68">
        <v>0</v>
      </c>
      <c r="M144" s="92">
        <v>63.33304002111848</v>
      </c>
      <c r="N144" s="92">
        <v>36.66695997888152</v>
      </c>
      <c r="O144" s="93">
        <v>0</v>
      </c>
    </row>
    <row r="145" spans="1:15" ht="12.75">
      <c r="A145" s="41" t="s">
        <v>198</v>
      </c>
      <c r="B145" s="42" t="s">
        <v>251</v>
      </c>
      <c r="C145" s="42" t="s">
        <v>211</v>
      </c>
      <c r="D145" s="42" t="s">
        <v>257</v>
      </c>
      <c r="E145" s="42" t="s">
        <v>200</v>
      </c>
      <c r="F145" s="53"/>
      <c r="G145" s="51" t="s">
        <v>352</v>
      </c>
      <c r="H145" s="68">
        <v>2044118</v>
      </c>
      <c r="I145" s="68">
        <v>1829192</v>
      </c>
      <c r="J145" s="68">
        <v>214926</v>
      </c>
      <c r="K145" s="68">
        <v>0</v>
      </c>
      <c r="L145" s="68">
        <v>0</v>
      </c>
      <c r="M145" s="92">
        <v>89.4856363478038</v>
      </c>
      <c r="N145" s="92">
        <v>10.514363652196204</v>
      </c>
      <c r="O145" s="93">
        <v>0</v>
      </c>
    </row>
    <row r="146" spans="1:15" ht="12.75">
      <c r="A146" s="41" t="s">
        <v>198</v>
      </c>
      <c r="B146" s="42" t="s">
        <v>239</v>
      </c>
      <c r="C146" s="42" t="s">
        <v>215</v>
      </c>
      <c r="D146" s="42" t="s">
        <v>257</v>
      </c>
      <c r="E146" s="42" t="s">
        <v>200</v>
      </c>
      <c r="F146" s="53"/>
      <c r="G146" s="51" t="s">
        <v>290</v>
      </c>
      <c r="H146" s="68">
        <v>6426018</v>
      </c>
      <c r="I146" s="68">
        <v>5219280</v>
      </c>
      <c r="J146" s="68">
        <v>1206738</v>
      </c>
      <c r="K146" s="68">
        <v>0</v>
      </c>
      <c r="L146" s="68">
        <v>0</v>
      </c>
      <c r="M146" s="92">
        <v>81.22106100543137</v>
      </c>
      <c r="N146" s="92">
        <v>18.77893899456864</v>
      </c>
      <c r="O146" s="93">
        <v>0</v>
      </c>
    </row>
    <row r="147" spans="1:15" ht="12.75">
      <c r="A147" s="41" t="s">
        <v>198</v>
      </c>
      <c r="B147" s="42" t="s">
        <v>237</v>
      </c>
      <c r="C147" s="42" t="s">
        <v>211</v>
      </c>
      <c r="D147" s="42" t="s">
        <v>257</v>
      </c>
      <c r="E147" s="42" t="s">
        <v>200</v>
      </c>
      <c r="F147" s="53"/>
      <c r="G147" s="51" t="s">
        <v>353</v>
      </c>
      <c r="H147" s="68">
        <v>2517088</v>
      </c>
      <c r="I147" s="68">
        <v>1945312</v>
      </c>
      <c r="J147" s="68">
        <v>550176</v>
      </c>
      <c r="K147" s="68">
        <v>21600</v>
      </c>
      <c r="L147" s="68">
        <v>0</v>
      </c>
      <c r="M147" s="92">
        <v>77.28422685261698</v>
      </c>
      <c r="N147" s="92">
        <v>21.857638668175287</v>
      </c>
      <c r="O147" s="93">
        <v>0.8581344792077193</v>
      </c>
    </row>
    <row r="148" spans="1:15" ht="12.75">
      <c r="A148" s="41" t="s">
        <v>198</v>
      </c>
      <c r="B148" s="42" t="s">
        <v>243</v>
      </c>
      <c r="C148" s="42" t="s">
        <v>217</v>
      </c>
      <c r="D148" s="42" t="s">
        <v>257</v>
      </c>
      <c r="E148" s="42" t="s">
        <v>200</v>
      </c>
      <c r="F148" s="53"/>
      <c r="G148" s="51" t="s">
        <v>354</v>
      </c>
      <c r="H148" s="68">
        <v>2152620</v>
      </c>
      <c r="I148" s="68">
        <v>1364016</v>
      </c>
      <c r="J148" s="68">
        <v>659730</v>
      </c>
      <c r="K148" s="68">
        <v>128874</v>
      </c>
      <c r="L148" s="68">
        <v>0</v>
      </c>
      <c r="M148" s="92">
        <v>63.36538729548179</v>
      </c>
      <c r="N148" s="92">
        <v>30.647768765504363</v>
      </c>
      <c r="O148" s="93">
        <v>5.986843939013853</v>
      </c>
    </row>
    <row r="149" spans="1:15" ht="12.75">
      <c r="A149" s="41" t="s">
        <v>198</v>
      </c>
      <c r="B149" s="42" t="s">
        <v>203</v>
      </c>
      <c r="C149" s="42" t="s">
        <v>213</v>
      </c>
      <c r="D149" s="42" t="s">
        <v>257</v>
      </c>
      <c r="E149" s="42" t="s">
        <v>200</v>
      </c>
      <c r="F149" s="53"/>
      <c r="G149" s="51" t="s">
        <v>355</v>
      </c>
      <c r="H149" s="68">
        <v>3206652</v>
      </c>
      <c r="I149" s="68">
        <v>2953296</v>
      </c>
      <c r="J149" s="68">
        <v>246078</v>
      </c>
      <c r="K149" s="68">
        <v>7278</v>
      </c>
      <c r="L149" s="68">
        <v>0</v>
      </c>
      <c r="M149" s="92">
        <v>92.09904910167988</v>
      </c>
      <c r="N149" s="92">
        <v>7.673985203258726</v>
      </c>
      <c r="O149" s="93">
        <v>0.22696569506139114</v>
      </c>
    </row>
    <row r="150" spans="1:15" ht="12.75">
      <c r="A150" s="41" t="s">
        <v>198</v>
      </c>
      <c r="B150" s="42" t="s">
        <v>211</v>
      </c>
      <c r="C150" s="42" t="s">
        <v>213</v>
      </c>
      <c r="D150" s="42" t="s">
        <v>257</v>
      </c>
      <c r="E150" s="42" t="s">
        <v>200</v>
      </c>
      <c r="F150" s="53"/>
      <c r="G150" s="51" t="s">
        <v>356</v>
      </c>
      <c r="H150" s="68">
        <v>1785118</v>
      </c>
      <c r="I150" s="68">
        <v>1408336</v>
      </c>
      <c r="J150" s="68">
        <v>376782</v>
      </c>
      <c r="K150" s="68">
        <v>0</v>
      </c>
      <c r="L150" s="68">
        <v>0</v>
      </c>
      <c r="M150" s="92">
        <v>78.89316000398853</v>
      </c>
      <c r="N150" s="92">
        <v>21.106839996011466</v>
      </c>
      <c r="O150" s="93">
        <v>0</v>
      </c>
    </row>
    <row r="151" spans="1:15" ht="12.75">
      <c r="A151" s="41" t="s">
        <v>198</v>
      </c>
      <c r="B151" s="42" t="s">
        <v>245</v>
      </c>
      <c r="C151" s="42" t="s">
        <v>198</v>
      </c>
      <c r="D151" s="42" t="s">
        <v>257</v>
      </c>
      <c r="E151" s="42" t="s">
        <v>200</v>
      </c>
      <c r="F151" s="53"/>
      <c r="G151" s="51" t="s">
        <v>357</v>
      </c>
      <c r="H151" s="68">
        <v>4036744</v>
      </c>
      <c r="I151" s="68">
        <v>2663992</v>
      </c>
      <c r="J151" s="68">
        <v>1350456</v>
      </c>
      <c r="K151" s="68">
        <v>22296</v>
      </c>
      <c r="L151" s="68">
        <v>0</v>
      </c>
      <c r="M151" s="92">
        <v>65.99358294704841</v>
      </c>
      <c r="N151" s="92">
        <v>33.45409072262199</v>
      </c>
      <c r="O151" s="93">
        <v>0.5523263303295923</v>
      </c>
    </row>
    <row r="152" spans="1:15" ht="12.75">
      <c r="A152" s="41" t="s">
        <v>198</v>
      </c>
      <c r="B152" s="42" t="s">
        <v>241</v>
      </c>
      <c r="C152" s="42" t="s">
        <v>209</v>
      </c>
      <c r="D152" s="42" t="s">
        <v>257</v>
      </c>
      <c r="E152" s="42" t="s">
        <v>200</v>
      </c>
      <c r="F152" s="53"/>
      <c r="G152" s="51" t="s">
        <v>358</v>
      </c>
      <c r="H152" s="68">
        <v>2356984</v>
      </c>
      <c r="I152" s="68">
        <v>2356984</v>
      </c>
      <c r="J152" s="68">
        <v>0</v>
      </c>
      <c r="K152" s="68">
        <v>0</v>
      </c>
      <c r="L152" s="68">
        <v>0</v>
      </c>
      <c r="M152" s="92">
        <v>100</v>
      </c>
      <c r="N152" s="92">
        <v>0</v>
      </c>
      <c r="O152" s="93">
        <v>0</v>
      </c>
    </row>
    <row r="153" spans="1:15" ht="12.75">
      <c r="A153" s="41" t="s">
        <v>198</v>
      </c>
      <c r="B153" s="42" t="s">
        <v>253</v>
      </c>
      <c r="C153" s="42" t="s">
        <v>211</v>
      </c>
      <c r="D153" s="42" t="s">
        <v>257</v>
      </c>
      <c r="E153" s="42" t="s">
        <v>200</v>
      </c>
      <c r="F153" s="53"/>
      <c r="G153" s="51" t="s">
        <v>359</v>
      </c>
      <c r="H153" s="68">
        <v>2402272</v>
      </c>
      <c r="I153" s="68">
        <v>1795048</v>
      </c>
      <c r="J153" s="68">
        <v>607224</v>
      </c>
      <c r="K153" s="68">
        <v>0</v>
      </c>
      <c r="L153" s="68">
        <v>0</v>
      </c>
      <c r="M153" s="92">
        <v>74.72292896058399</v>
      </c>
      <c r="N153" s="92">
        <v>25.277071039416022</v>
      </c>
      <c r="O153" s="93">
        <v>0</v>
      </c>
    </row>
    <row r="154" spans="1:15" ht="12.75">
      <c r="A154" s="41" t="s">
        <v>198</v>
      </c>
      <c r="B154" s="42" t="s">
        <v>241</v>
      </c>
      <c r="C154" s="42" t="s">
        <v>211</v>
      </c>
      <c r="D154" s="42" t="s">
        <v>257</v>
      </c>
      <c r="E154" s="42" t="s">
        <v>200</v>
      </c>
      <c r="F154" s="53"/>
      <c r="G154" s="51" t="s">
        <v>360</v>
      </c>
      <c r="H154" s="68">
        <v>2661770</v>
      </c>
      <c r="I154" s="68">
        <v>1823432</v>
      </c>
      <c r="J154" s="68">
        <v>838338</v>
      </c>
      <c r="K154" s="68">
        <v>0</v>
      </c>
      <c r="L154" s="68">
        <v>0</v>
      </c>
      <c r="M154" s="92">
        <v>68.50449137228235</v>
      </c>
      <c r="N154" s="92">
        <v>31.495508627717644</v>
      </c>
      <c r="O154" s="93">
        <v>0</v>
      </c>
    </row>
    <row r="155" spans="1:15" ht="12.75">
      <c r="A155" s="41" t="s">
        <v>198</v>
      </c>
      <c r="B155" s="42" t="s">
        <v>251</v>
      </c>
      <c r="C155" s="42" t="s">
        <v>215</v>
      </c>
      <c r="D155" s="42" t="s">
        <v>257</v>
      </c>
      <c r="E155" s="42" t="s">
        <v>200</v>
      </c>
      <c r="F155" s="53"/>
      <c r="G155" s="51" t="s">
        <v>296</v>
      </c>
      <c r="H155" s="68">
        <v>2334860</v>
      </c>
      <c r="I155" s="68">
        <v>2029400</v>
      </c>
      <c r="J155" s="68">
        <v>305460</v>
      </c>
      <c r="K155" s="68">
        <v>0</v>
      </c>
      <c r="L155" s="68">
        <v>0</v>
      </c>
      <c r="M155" s="92">
        <v>86.91741689009191</v>
      </c>
      <c r="N155" s="92">
        <v>13.08258310990809</v>
      </c>
      <c r="O155" s="93">
        <v>0</v>
      </c>
    </row>
    <row r="156" spans="1:15" ht="12.75">
      <c r="A156" s="41" t="s">
        <v>198</v>
      </c>
      <c r="B156" s="42" t="s">
        <v>253</v>
      </c>
      <c r="C156" s="42" t="s">
        <v>213</v>
      </c>
      <c r="D156" s="42" t="s">
        <v>257</v>
      </c>
      <c r="E156" s="42" t="s">
        <v>200</v>
      </c>
      <c r="F156" s="53"/>
      <c r="G156" s="51" t="s">
        <v>297</v>
      </c>
      <c r="H156" s="68">
        <v>2506324</v>
      </c>
      <c r="I156" s="68">
        <v>2169304</v>
      </c>
      <c r="J156" s="68">
        <v>311520</v>
      </c>
      <c r="K156" s="68">
        <v>25500</v>
      </c>
      <c r="L156" s="68">
        <v>0</v>
      </c>
      <c r="M156" s="92">
        <v>86.55321498736795</v>
      </c>
      <c r="N156" s="92">
        <v>12.429358694247032</v>
      </c>
      <c r="O156" s="93">
        <v>1.0174263183850132</v>
      </c>
    </row>
    <row r="157" spans="1:15" ht="12.75">
      <c r="A157" s="41" t="s">
        <v>198</v>
      </c>
      <c r="B157" s="42" t="s">
        <v>247</v>
      </c>
      <c r="C157" s="42" t="s">
        <v>219</v>
      </c>
      <c r="D157" s="42" t="s">
        <v>257</v>
      </c>
      <c r="E157" s="42" t="s">
        <v>200</v>
      </c>
      <c r="F157" s="53"/>
      <c r="G157" s="51" t="s">
        <v>361</v>
      </c>
      <c r="H157" s="68">
        <v>2931290</v>
      </c>
      <c r="I157" s="68">
        <v>2248376</v>
      </c>
      <c r="J157" s="68">
        <v>682914</v>
      </c>
      <c r="K157" s="68">
        <v>0</v>
      </c>
      <c r="L157" s="68">
        <v>0</v>
      </c>
      <c r="M157" s="92">
        <v>76.70261216051635</v>
      </c>
      <c r="N157" s="92">
        <v>23.29738783948364</v>
      </c>
      <c r="O157" s="93">
        <v>0</v>
      </c>
    </row>
    <row r="158" spans="1:15" ht="12.75">
      <c r="A158" s="41" t="s">
        <v>198</v>
      </c>
      <c r="B158" s="42" t="s">
        <v>207</v>
      </c>
      <c r="C158" s="42" t="s">
        <v>213</v>
      </c>
      <c r="D158" s="42" t="s">
        <v>257</v>
      </c>
      <c r="E158" s="42" t="s">
        <v>200</v>
      </c>
      <c r="F158" s="53"/>
      <c r="G158" s="51" t="s">
        <v>362</v>
      </c>
      <c r="H158" s="68">
        <v>1484050</v>
      </c>
      <c r="I158" s="68">
        <v>1271464</v>
      </c>
      <c r="J158" s="68">
        <v>212586</v>
      </c>
      <c r="K158" s="68">
        <v>0</v>
      </c>
      <c r="L158" s="68">
        <v>0</v>
      </c>
      <c r="M158" s="92">
        <v>85.67528048246353</v>
      </c>
      <c r="N158" s="92">
        <v>14.324719517536472</v>
      </c>
      <c r="O158" s="93">
        <v>0</v>
      </c>
    </row>
    <row r="159" spans="1:15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34">
        <v>239056858</v>
      </c>
      <c r="I159" s="134">
        <v>191437744</v>
      </c>
      <c r="J159" s="134">
        <v>43057080</v>
      </c>
      <c r="K159" s="134">
        <v>4562034</v>
      </c>
      <c r="L159" s="134">
        <v>0</v>
      </c>
      <c r="M159" s="164">
        <v>80.08042337777232</v>
      </c>
      <c r="N159" s="164">
        <v>18.011229780322804</v>
      </c>
      <c r="O159" s="165">
        <v>1.908346841904866</v>
      </c>
    </row>
    <row r="160" spans="1:15" ht="12.75">
      <c r="A160" s="41" t="s">
        <v>198</v>
      </c>
      <c r="B160" s="42" t="s">
        <v>249</v>
      </c>
      <c r="C160" s="42" t="s">
        <v>203</v>
      </c>
      <c r="D160" s="42" t="s">
        <v>364</v>
      </c>
      <c r="E160" s="42" t="s">
        <v>200</v>
      </c>
      <c r="F160" s="53"/>
      <c r="G160" s="51" t="s">
        <v>365</v>
      </c>
      <c r="H160" s="68">
        <v>1718478</v>
      </c>
      <c r="I160" s="68">
        <v>1328904</v>
      </c>
      <c r="J160" s="68">
        <v>368826</v>
      </c>
      <c r="K160" s="68">
        <v>20748</v>
      </c>
      <c r="L160" s="68">
        <v>0</v>
      </c>
      <c r="M160" s="92">
        <v>77.33028877879147</v>
      </c>
      <c r="N160" s="92">
        <v>21.462363789353137</v>
      </c>
      <c r="O160" s="93">
        <v>1.2073474318553976</v>
      </c>
    </row>
    <row r="161" spans="1:15" ht="12.75">
      <c r="A161" s="41" t="s">
        <v>198</v>
      </c>
      <c r="B161" s="42" t="s">
        <v>229</v>
      </c>
      <c r="C161" s="42" t="s">
        <v>198</v>
      </c>
      <c r="D161" s="42" t="s">
        <v>364</v>
      </c>
      <c r="E161" s="42" t="s">
        <v>200</v>
      </c>
      <c r="F161" s="53"/>
      <c r="G161" s="51" t="s">
        <v>366</v>
      </c>
      <c r="H161" s="68">
        <v>3833770</v>
      </c>
      <c r="I161" s="68">
        <v>2671744</v>
      </c>
      <c r="J161" s="68">
        <v>1067328</v>
      </c>
      <c r="K161" s="68">
        <v>94698</v>
      </c>
      <c r="L161" s="68">
        <v>0</v>
      </c>
      <c r="M161" s="92">
        <v>69.68973099586047</v>
      </c>
      <c r="N161" s="92">
        <v>27.84016777219291</v>
      </c>
      <c r="O161" s="93">
        <v>2.470101231946622</v>
      </c>
    </row>
    <row r="162" spans="1:15" ht="12.75">
      <c r="A162" s="41" t="s">
        <v>198</v>
      </c>
      <c r="B162" s="42" t="s">
        <v>251</v>
      </c>
      <c r="C162" s="42" t="s">
        <v>207</v>
      </c>
      <c r="D162" s="42" t="s">
        <v>364</v>
      </c>
      <c r="E162" s="42" t="s">
        <v>200</v>
      </c>
      <c r="F162" s="53"/>
      <c r="G162" s="51" t="s">
        <v>367</v>
      </c>
      <c r="H162" s="68">
        <v>8109976</v>
      </c>
      <c r="I162" s="68">
        <v>7942456</v>
      </c>
      <c r="J162" s="68">
        <v>0</v>
      </c>
      <c r="K162" s="68">
        <v>167520</v>
      </c>
      <c r="L162" s="68">
        <v>0</v>
      </c>
      <c r="M162" s="92">
        <v>97.93439586011105</v>
      </c>
      <c r="N162" s="92">
        <v>0</v>
      </c>
      <c r="O162" s="93">
        <v>2.0656041398889466</v>
      </c>
    </row>
    <row r="163" spans="1:15" ht="12.75">
      <c r="A163" s="41" t="s">
        <v>198</v>
      </c>
      <c r="B163" s="42" t="s">
        <v>211</v>
      </c>
      <c r="C163" s="42" t="s">
        <v>198</v>
      </c>
      <c r="D163" s="42" t="s">
        <v>364</v>
      </c>
      <c r="E163" s="42" t="s">
        <v>200</v>
      </c>
      <c r="F163" s="53"/>
      <c r="G163" s="51" t="s">
        <v>368</v>
      </c>
      <c r="H163" s="68">
        <v>4288914</v>
      </c>
      <c r="I163" s="68">
        <v>2437824</v>
      </c>
      <c r="J163" s="68">
        <v>1722324</v>
      </c>
      <c r="K163" s="68">
        <v>128766</v>
      </c>
      <c r="L163" s="68">
        <v>0</v>
      </c>
      <c r="M163" s="92">
        <v>56.84012316404572</v>
      </c>
      <c r="N163" s="92">
        <v>40.157578352002396</v>
      </c>
      <c r="O163" s="93">
        <v>3.0022984839518814</v>
      </c>
    </row>
    <row r="164" spans="1:15" ht="12.75">
      <c r="A164" s="41" t="s">
        <v>198</v>
      </c>
      <c r="B164" s="42" t="s">
        <v>245</v>
      </c>
      <c r="C164" s="42" t="s">
        <v>203</v>
      </c>
      <c r="D164" s="42" t="s">
        <v>364</v>
      </c>
      <c r="E164" s="42" t="s">
        <v>200</v>
      </c>
      <c r="F164" s="53"/>
      <c r="G164" s="51" t="s">
        <v>369</v>
      </c>
      <c r="H164" s="68">
        <v>3509346</v>
      </c>
      <c r="I164" s="68">
        <v>3425328</v>
      </c>
      <c r="J164" s="68">
        <v>0</v>
      </c>
      <c r="K164" s="68">
        <v>84018</v>
      </c>
      <c r="L164" s="68">
        <v>0</v>
      </c>
      <c r="M164" s="92">
        <v>97.60587870218554</v>
      </c>
      <c r="N164" s="92">
        <v>0</v>
      </c>
      <c r="O164" s="93">
        <v>2.3941212978144644</v>
      </c>
    </row>
    <row r="165" spans="1:15" ht="12.75">
      <c r="A165" s="41" t="s">
        <v>198</v>
      </c>
      <c r="B165" s="42" t="s">
        <v>217</v>
      </c>
      <c r="C165" s="42" t="s">
        <v>213</v>
      </c>
      <c r="D165" s="42" t="s">
        <v>364</v>
      </c>
      <c r="E165" s="42" t="s">
        <v>200</v>
      </c>
      <c r="F165" s="53"/>
      <c r="G165" s="51" t="s">
        <v>370</v>
      </c>
      <c r="H165" s="68">
        <v>6698806</v>
      </c>
      <c r="I165" s="68">
        <v>4780648</v>
      </c>
      <c r="J165" s="68">
        <v>1729020</v>
      </c>
      <c r="K165" s="68">
        <v>189138</v>
      </c>
      <c r="L165" s="68">
        <v>0</v>
      </c>
      <c r="M165" s="92">
        <v>71.36567322594503</v>
      </c>
      <c r="N165" s="92">
        <v>25.810868384604657</v>
      </c>
      <c r="O165" s="93">
        <v>2.823458389450299</v>
      </c>
    </row>
    <row r="166" spans="1:15" ht="12.75">
      <c r="A166" s="41" t="s">
        <v>198</v>
      </c>
      <c r="B166" s="42" t="s">
        <v>233</v>
      </c>
      <c r="C166" s="42" t="s">
        <v>203</v>
      </c>
      <c r="D166" s="42" t="s">
        <v>364</v>
      </c>
      <c r="E166" s="42" t="s">
        <v>200</v>
      </c>
      <c r="F166" s="53"/>
      <c r="G166" s="51" t="s">
        <v>371</v>
      </c>
      <c r="H166" s="68">
        <v>3873476</v>
      </c>
      <c r="I166" s="68">
        <v>3052976</v>
      </c>
      <c r="J166" s="68">
        <v>701406</v>
      </c>
      <c r="K166" s="68">
        <v>119094</v>
      </c>
      <c r="L166" s="68">
        <v>0</v>
      </c>
      <c r="M166" s="92">
        <v>78.81747556974665</v>
      </c>
      <c r="N166" s="92">
        <v>18.107921670354997</v>
      </c>
      <c r="O166" s="93">
        <v>3.0746027598983443</v>
      </c>
    </row>
    <row r="167" spans="1:15" ht="12.75">
      <c r="A167" s="41" t="s">
        <v>198</v>
      </c>
      <c r="B167" s="42" t="s">
        <v>243</v>
      </c>
      <c r="C167" s="42" t="s">
        <v>211</v>
      </c>
      <c r="D167" s="42" t="s">
        <v>364</v>
      </c>
      <c r="E167" s="42" t="s">
        <v>200</v>
      </c>
      <c r="F167" s="53"/>
      <c r="G167" s="51" t="s">
        <v>372</v>
      </c>
      <c r="H167" s="68">
        <v>3370840</v>
      </c>
      <c r="I167" s="68">
        <v>1942480</v>
      </c>
      <c r="J167" s="68">
        <v>1261116</v>
      </c>
      <c r="K167" s="68">
        <v>167244</v>
      </c>
      <c r="L167" s="68">
        <v>0</v>
      </c>
      <c r="M167" s="92">
        <v>57.62599233425496</v>
      </c>
      <c r="N167" s="92">
        <v>37.412514388105045</v>
      </c>
      <c r="O167" s="93">
        <v>4.9614932776399945</v>
      </c>
    </row>
    <row r="168" spans="1:15" ht="12.75">
      <c r="A168" s="41" t="s">
        <v>198</v>
      </c>
      <c r="B168" s="42" t="s">
        <v>209</v>
      </c>
      <c r="C168" s="42" t="s">
        <v>203</v>
      </c>
      <c r="D168" s="42" t="s">
        <v>364</v>
      </c>
      <c r="E168" s="42" t="s">
        <v>200</v>
      </c>
      <c r="F168" s="53"/>
      <c r="G168" s="51" t="s">
        <v>373</v>
      </c>
      <c r="H168" s="68">
        <v>6712402</v>
      </c>
      <c r="I168" s="68">
        <v>5820784</v>
      </c>
      <c r="J168" s="68">
        <v>756996</v>
      </c>
      <c r="K168" s="68">
        <v>134622</v>
      </c>
      <c r="L168" s="68">
        <v>0</v>
      </c>
      <c r="M168" s="92">
        <v>86.71685635037949</v>
      </c>
      <c r="N168" s="92">
        <v>11.277572469586893</v>
      </c>
      <c r="O168" s="93">
        <v>2.0055711800336153</v>
      </c>
    </row>
    <row r="169" spans="1:15" ht="12.75">
      <c r="A169" s="41" t="s">
        <v>198</v>
      </c>
      <c r="B169" s="42" t="s">
        <v>225</v>
      </c>
      <c r="C169" s="42" t="s">
        <v>203</v>
      </c>
      <c r="D169" s="42" t="s">
        <v>364</v>
      </c>
      <c r="E169" s="42" t="s">
        <v>200</v>
      </c>
      <c r="F169" s="53"/>
      <c r="G169" s="51" t="s">
        <v>374</v>
      </c>
      <c r="H169" s="68">
        <v>3545564</v>
      </c>
      <c r="I169" s="68">
        <v>2450336</v>
      </c>
      <c r="J169" s="68">
        <v>1087260</v>
      </c>
      <c r="K169" s="68">
        <v>7968</v>
      </c>
      <c r="L169" s="68">
        <v>0</v>
      </c>
      <c r="M169" s="92">
        <v>69.10990747875373</v>
      </c>
      <c r="N169" s="92">
        <v>30.665360997573305</v>
      </c>
      <c r="O169" s="93">
        <v>0.22473152367296148</v>
      </c>
    </row>
    <row r="170" spans="1:15" ht="12.75">
      <c r="A170" s="41" t="s">
        <v>198</v>
      </c>
      <c r="B170" s="42" t="s">
        <v>239</v>
      </c>
      <c r="C170" s="42" t="s">
        <v>209</v>
      </c>
      <c r="D170" s="42" t="s">
        <v>364</v>
      </c>
      <c r="E170" s="42" t="s">
        <v>200</v>
      </c>
      <c r="F170" s="53"/>
      <c r="G170" s="51" t="s">
        <v>375</v>
      </c>
      <c r="H170" s="68">
        <v>3051374</v>
      </c>
      <c r="I170" s="68">
        <v>2502968</v>
      </c>
      <c r="J170" s="68">
        <v>505116</v>
      </c>
      <c r="K170" s="68">
        <v>43290</v>
      </c>
      <c r="L170" s="68">
        <v>0</v>
      </c>
      <c r="M170" s="92">
        <v>82.02757184140653</v>
      </c>
      <c r="N170" s="92">
        <v>16.553723011338498</v>
      </c>
      <c r="O170" s="93">
        <v>1.4187051472549743</v>
      </c>
    </row>
    <row r="171" spans="1:15" ht="12.75">
      <c r="A171" s="41" t="s">
        <v>198</v>
      </c>
      <c r="B171" s="42" t="s">
        <v>231</v>
      </c>
      <c r="C171" s="42" t="s">
        <v>207</v>
      </c>
      <c r="D171" s="42" t="s">
        <v>364</v>
      </c>
      <c r="E171" s="42" t="s">
        <v>200</v>
      </c>
      <c r="F171" s="53"/>
      <c r="G171" s="51" t="s">
        <v>376</v>
      </c>
      <c r="H171" s="68">
        <v>5055002</v>
      </c>
      <c r="I171" s="68">
        <v>4855376</v>
      </c>
      <c r="J171" s="68">
        <v>0</v>
      </c>
      <c r="K171" s="68">
        <v>199626</v>
      </c>
      <c r="L171" s="68">
        <v>0</v>
      </c>
      <c r="M171" s="92">
        <v>96.05092144375017</v>
      </c>
      <c r="N171" s="92">
        <v>0</v>
      </c>
      <c r="O171" s="93">
        <v>3.949078556249829</v>
      </c>
    </row>
    <row r="172" spans="1:15" ht="12.75">
      <c r="A172" s="41" t="s">
        <v>198</v>
      </c>
      <c r="B172" s="42" t="s">
        <v>247</v>
      </c>
      <c r="C172" s="42" t="s">
        <v>209</v>
      </c>
      <c r="D172" s="42" t="s">
        <v>364</v>
      </c>
      <c r="E172" s="42" t="s">
        <v>200</v>
      </c>
      <c r="F172" s="53"/>
      <c r="G172" s="51" t="s">
        <v>377</v>
      </c>
      <c r="H172" s="68">
        <v>4604966</v>
      </c>
      <c r="I172" s="68">
        <v>4371392</v>
      </c>
      <c r="J172" s="68">
        <v>233574</v>
      </c>
      <c r="K172" s="68">
        <v>0</v>
      </c>
      <c r="L172" s="68">
        <v>0</v>
      </c>
      <c r="M172" s="92">
        <v>94.92778013996195</v>
      </c>
      <c r="N172" s="92">
        <v>5.072219860038055</v>
      </c>
      <c r="O172" s="93">
        <v>0</v>
      </c>
    </row>
    <row r="173" spans="1:15" ht="12.75">
      <c r="A173" s="41" t="s">
        <v>198</v>
      </c>
      <c r="B173" s="42" t="s">
        <v>217</v>
      </c>
      <c r="C173" s="42" t="s">
        <v>217</v>
      </c>
      <c r="D173" s="42" t="s">
        <v>364</v>
      </c>
      <c r="E173" s="42" t="s">
        <v>200</v>
      </c>
      <c r="F173" s="53"/>
      <c r="G173" s="51" t="s">
        <v>378</v>
      </c>
      <c r="H173" s="68">
        <v>3083960</v>
      </c>
      <c r="I173" s="68">
        <v>2266208</v>
      </c>
      <c r="J173" s="68">
        <v>735600</v>
      </c>
      <c r="K173" s="68">
        <v>82152</v>
      </c>
      <c r="L173" s="68">
        <v>0</v>
      </c>
      <c r="M173" s="92">
        <v>73.48370277176099</v>
      </c>
      <c r="N173" s="92">
        <v>23.852449448112168</v>
      </c>
      <c r="O173" s="93">
        <v>2.66384778012685</v>
      </c>
    </row>
    <row r="174" spans="1:15" ht="12.75">
      <c r="A174" s="41" t="s">
        <v>198</v>
      </c>
      <c r="B174" s="42" t="s">
        <v>221</v>
      </c>
      <c r="C174" s="42" t="s">
        <v>207</v>
      </c>
      <c r="D174" s="42" t="s">
        <v>364</v>
      </c>
      <c r="E174" s="42" t="s">
        <v>200</v>
      </c>
      <c r="F174" s="53"/>
      <c r="G174" s="51" t="s">
        <v>379</v>
      </c>
      <c r="H174" s="68">
        <v>4594542</v>
      </c>
      <c r="I174" s="68">
        <v>3294912</v>
      </c>
      <c r="J174" s="68">
        <v>1166400</v>
      </c>
      <c r="K174" s="68">
        <v>133230</v>
      </c>
      <c r="L174" s="68">
        <v>0</v>
      </c>
      <c r="M174" s="92">
        <v>71.71361149816457</v>
      </c>
      <c r="N174" s="92">
        <v>25.386643543578447</v>
      </c>
      <c r="O174" s="93">
        <v>2.899744958256993</v>
      </c>
    </row>
    <row r="175" spans="1:15" ht="12.75">
      <c r="A175" s="41" t="s">
        <v>198</v>
      </c>
      <c r="B175" s="42" t="s">
        <v>215</v>
      </c>
      <c r="C175" s="42" t="s">
        <v>207</v>
      </c>
      <c r="D175" s="42" t="s">
        <v>364</v>
      </c>
      <c r="E175" s="42" t="s">
        <v>200</v>
      </c>
      <c r="F175" s="53"/>
      <c r="G175" s="51" t="s">
        <v>380</v>
      </c>
      <c r="H175" s="68">
        <v>4554130</v>
      </c>
      <c r="I175" s="68">
        <v>2736808</v>
      </c>
      <c r="J175" s="68">
        <v>1766598</v>
      </c>
      <c r="K175" s="68">
        <v>50724</v>
      </c>
      <c r="L175" s="68">
        <v>0</v>
      </c>
      <c r="M175" s="92">
        <v>60.0950785331117</v>
      </c>
      <c r="N175" s="92">
        <v>38.79111926976173</v>
      </c>
      <c r="O175" s="93">
        <v>1.1138021971265641</v>
      </c>
    </row>
    <row r="176" spans="1:15" ht="12.75">
      <c r="A176" s="41" t="s">
        <v>198</v>
      </c>
      <c r="B176" s="42" t="s">
        <v>225</v>
      </c>
      <c r="C176" s="42" t="s">
        <v>198</v>
      </c>
      <c r="D176" s="42" t="s">
        <v>364</v>
      </c>
      <c r="E176" s="42" t="s">
        <v>200</v>
      </c>
      <c r="F176" s="53"/>
      <c r="G176" s="51" t="s">
        <v>381</v>
      </c>
      <c r="H176" s="68">
        <v>3281262</v>
      </c>
      <c r="I176" s="68">
        <v>1994112</v>
      </c>
      <c r="J176" s="68">
        <v>1201212</v>
      </c>
      <c r="K176" s="68">
        <v>85938</v>
      </c>
      <c r="L176" s="68">
        <v>0</v>
      </c>
      <c r="M176" s="92">
        <v>60.77271488835698</v>
      </c>
      <c r="N176" s="92">
        <v>36.60823183275215</v>
      </c>
      <c r="O176" s="93">
        <v>2.6190532788908656</v>
      </c>
    </row>
    <row r="177" spans="1:15" ht="12.75">
      <c r="A177" s="41" t="s">
        <v>198</v>
      </c>
      <c r="B177" s="42" t="s">
        <v>225</v>
      </c>
      <c r="C177" s="42" t="s">
        <v>207</v>
      </c>
      <c r="D177" s="42" t="s">
        <v>364</v>
      </c>
      <c r="E177" s="42" t="s">
        <v>200</v>
      </c>
      <c r="F177" s="53"/>
      <c r="G177" s="51" t="s">
        <v>382</v>
      </c>
      <c r="H177" s="68">
        <v>5490834</v>
      </c>
      <c r="I177" s="68">
        <v>4495512</v>
      </c>
      <c r="J177" s="68">
        <v>968538</v>
      </c>
      <c r="K177" s="68">
        <v>26784</v>
      </c>
      <c r="L177" s="68">
        <v>0</v>
      </c>
      <c r="M177" s="92">
        <v>81.87302693907701</v>
      </c>
      <c r="N177" s="92">
        <v>17.639178310617297</v>
      </c>
      <c r="O177" s="93">
        <v>0.48779475030569125</v>
      </c>
    </row>
    <row r="178" spans="1:15" ht="12.75">
      <c r="A178" s="41" t="s">
        <v>198</v>
      </c>
      <c r="B178" s="42" t="s">
        <v>243</v>
      </c>
      <c r="C178" s="42" t="s">
        <v>213</v>
      </c>
      <c r="D178" s="42" t="s">
        <v>364</v>
      </c>
      <c r="E178" s="42" t="s">
        <v>200</v>
      </c>
      <c r="F178" s="53"/>
      <c r="G178" s="51" t="s">
        <v>383</v>
      </c>
      <c r="H178" s="68">
        <v>2439294</v>
      </c>
      <c r="I178" s="68">
        <v>2073120</v>
      </c>
      <c r="J178" s="68">
        <v>250704</v>
      </c>
      <c r="K178" s="68">
        <v>115470</v>
      </c>
      <c r="L178" s="68">
        <v>0</v>
      </c>
      <c r="M178" s="92">
        <v>84.98852536840577</v>
      </c>
      <c r="N178" s="92">
        <v>10.27772789995794</v>
      </c>
      <c r="O178" s="93">
        <v>4.733746731636285</v>
      </c>
    </row>
    <row r="179" spans="1:15" ht="12.75">
      <c r="A179" s="41" t="s">
        <v>198</v>
      </c>
      <c r="B179" s="42" t="s">
        <v>229</v>
      </c>
      <c r="C179" s="42" t="s">
        <v>211</v>
      </c>
      <c r="D179" s="42" t="s">
        <v>364</v>
      </c>
      <c r="E179" s="42" t="s">
        <v>200</v>
      </c>
      <c r="F179" s="53"/>
      <c r="G179" s="51" t="s">
        <v>384</v>
      </c>
      <c r="H179" s="68">
        <v>2310500</v>
      </c>
      <c r="I179" s="68">
        <v>2103488</v>
      </c>
      <c r="J179" s="68">
        <v>199032</v>
      </c>
      <c r="K179" s="68">
        <v>7980</v>
      </c>
      <c r="L179" s="68">
        <v>0</v>
      </c>
      <c r="M179" s="92">
        <v>91.04038086994157</v>
      </c>
      <c r="N179" s="92">
        <v>8.614239342133738</v>
      </c>
      <c r="O179" s="93">
        <v>0.34537978792469165</v>
      </c>
    </row>
    <row r="180" spans="1:15" ht="12.75">
      <c r="A180" s="41" t="s">
        <v>198</v>
      </c>
      <c r="B180" s="42" t="s">
        <v>217</v>
      </c>
      <c r="C180" s="42" t="s">
        <v>221</v>
      </c>
      <c r="D180" s="42" t="s">
        <v>364</v>
      </c>
      <c r="E180" s="42" t="s">
        <v>200</v>
      </c>
      <c r="F180" s="53"/>
      <c r="G180" s="51" t="s">
        <v>385</v>
      </c>
      <c r="H180" s="68">
        <v>3921358</v>
      </c>
      <c r="I180" s="68">
        <v>2842360</v>
      </c>
      <c r="J180" s="68">
        <v>1049538</v>
      </c>
      <c r="K180" s="68">
        <v>29460</v>
      </c>
      <c r="L180" s="68">
        <v>0</v>
      </c>
      <c r="M180" s="92">
        <v>72.48407311956726</v>
      </c>
      <c r="N180" s="92">
        <v>26.764656529702208</v>
      </c>
      <c r="O180" s="93">
        <v>0.7512703507305377</v>
      </c>
    </row>
    <row r="181" spans="1:15" ht="12.75">
      <c r="A181" s="41" t="s">
        <v>198</v>
      </c>
      <c r="B181" s="42" t="s">
        <v>227</v>
      </c>
      <c r="C181" s="42" t="s">
        <v>207</v>
      </c>
      <c r="D181" s="42" t="s">
        <v>364</v>
      </c>
      <c r="E181" s="42" t="s">
        <v>200</v>
      </c>
      <c r="F181" s="53"/>
      <c r="G181" s="51" t="s">
        <v>386</v>
      </c>
      <c r="H181" s="68">
        <v>8413810</v>
      </c>
      <c r="I181" s="68">
        <v>6594112</v>
      </c>
      <c r="J181" s="68">
        <v>1733010</v>
      </c>
      <c r="K181" s="68">
        <v>86688</v>
      </c>
      <c r="L181" s="68">
        <v>0</v>
      </c>
      <c r="M181" s="92">
        <v>78.37248523558293</v>
      </c>
      <c r="N181" s="92">
        <v>20.597208636753148</v>
      </c>
      <c r="O181" s="93">
        <v>1.030306127663924</v>
      </c>
    </row>
    <row r="182" spans="1:15" ht="12.75">
      <c r="A182" s="41" t="s">
        <v>198</v>
      </c>
      <c r="B182" s="42" t="s">
        <v>225</v>
      </c>
      <c r="C182" s="42" t="s">
        <v>209</v>
      </c>
      <c r="D182" s="42" t="s">
        <v>364</v>
      </c>
      <c r="E182" s="42" t="s">
        <v>200</v>
      </c>
      <c r="F182" s="53"/>
      <c r="G182" s="51" t="s">
        <v>387</v>
      </c>
      <c r="H182" s="68">
        <v>4740654</v>
      </c>
      <c r="I182" s="68">
        <v>3504720</v>
      </c>
      <c r="J182" s="68">
        <v>1110534</v>
      </c>
      <c r="K182" s="68">
        <v>125400</v>
      </c>
      <c r="L182" s="68">
        <v>0</v>
      </c>
      <c r="M182" s="92">
        <v>73.92904017040686</v>
      </c>
      <c r="N182" s="92">
        <v>23.42575518061432</v>
      </c>
      <c r="O182" s="93">
        <v>2.6452046489788117</v>
      </c>
    </row>
    <row r="183" spans="1:15" ht="12.75">
      <c r="A183" s="41" t="s">
        <v>198</v>
      </c>
      <c r="B183" s="42" t="s">
        <v>198</v>
      </c>
      <c r="C183" s="42" t="s">
        <v>215</v>
      </c>
      <c r="D183" s="42" t="s">
        <v>364</v>
      </c>
      <c r="E183" s="42" t="s">
        <v>200</v>
      </c>
      <c r="F183" s="53"/>
      <c r="G183" s="51" t="s">
        <v>388</v>
      </c>
      <c r="H183" s="68">
        <v>2197800</v>
      </c>
      <c r="I183" s="68">
        <v>1611336</v>
      </c>
      <c r="J183" s="68">
        <v>564900</v>
      </c>
      <c r="K183" s="68">
        <v>21564</v>
      </c>
      <c r="L183" s="68">
        <v>0</v>
      </c>
      <c r="M183" s="92">
        <v>73.31586131586133</v>
      </c>
      <c r="N183" s="92">
        <v>25.702975702975706</v>
      </c>
      <c r="O183" s="93">
        <v>0.9811629811629811</v>
      </c>
    </row>
    <row r="184" spans="1:15" ht="12.75">
      <c r="A184" s="41" t="s">
        <v>198</v>
      </c>
      <c r="B184" s="42" t="s">
        <v>203</v>
      </c>
      <c r="C184" s="42" t="s">
        <v>209</v>
      </c>
      <c r="D184" s="42" t="s">
        <v>364</v>
      </c>
      <c r="E184" s="42" t="s">
        <v>200</v>
      </c>
      <c r="F184" s="53"/>
      <c r="G184" s="51" t="s">
        <v>389</v>
      </c>
      <c r="H184" s="68">
        <v>6897502</v>
      </c>
      <c r="I184" s="68">
        <v>5740816</v>
      </c>
      <c r="J184" s="68">
        <v>998850</v>
      </c>
      <c r="K184" s="68">
        <v>157836</v>
      </c>
      <c r="L184" s="68">
        <v>0</v>
      </c>
      <c r="M184" s="92">
        <v>83.23036368818741</v>
      </c>
      <c r="N184" s="92">
        <v>14.481329617591992</v>
      </c>
      <c r="O184" s="93">
        <v>2.288306694220603</v>
      </c>
    </row>
    <row r="185" spans="1:15" ht="12.75">
      <c r="A185" s="41" t="s">
        <v>198</v>
      </c>
      <c r="B185" s="42" t="s">
        <v>241</v>
      </c>
      <c r="C185" s="42" t="s">
        <v>203</v>
      </c>
      <c r="D185" s="42" t="s">
        <v>364</v>
      </c>
      <c r="E185" s="42" t="s">
        <v>200</v>
      </c>
      <c r="F185" s="53"/>
      <c r="G185" s="51" t="s">
        <v>390</v>
      </c>
      <c r="H185" s="68">
        <v>4607002</v>
      </c>
      <c r="I185" s="68">
        <v>4215784</v>
      </c>
      <c r="J185" s="68">
        <v>378600</v>
      </c>
      <c r="K185" s="68">
        <v>12618</v>
      </c>
      <c r="L185" s="68">
        <v>0</v>
      </c>
      <c r="M185" s="92">
        <v>91.50818688596185</v>
      </c>
      <c r="N185" s="92">
        <v>8.21792567053368</v>
      </c>
      <c r="O185" s="93">
        <v>0.2738874435044743</v>
      </c>
    </row>
    <row r="186" spans="1:15" ht="12.75">
      <c r="A186" s="41" t="s">
        <v>198</v>
      </c>
      <c r="B186" s="42" t="s">
        <v>221</v>
      </c>
      <c r="C186" s="42" t="s">
        <v>211</v>
      </c>
      <c r="D186" s="42" t="s">
        <v>364</v>
      </c>
      <c r="E186" s="42" t="s">
        <v>200</v>
      </c>
      <c r="F186" s="53"/>
      <c r="G186" s="51" t="s">
        <v>391</v>
      </c>
      <c r="H186" s="68">
        <v>2989446</v>
      </c>
      <c r="I186" s="68">
        <v>2284992</v>
      </c>
      <c r="J186" s="68">
        <v>704454</v>
      </c>
      <c r="K186" s="68">
        <v>0</v>
      </c>
      <c r="L186" s="68">
        <v>0</v>
      </c>
      <c r="M186" s="92">
        <v>76.4352993832302</v>
      </c>
      <c r="N186" s="92">
        <v>23.564700616769795</v>
      </c>
      <c r="O186" s="93">
        <v>0</v>
      </c>
    </row>
    <row r="187" spans="1:15" ht="12.75">
      <c r="A187" s="41" t="s">
        <v>198</v>
      </c>
      <c r="B187" s="42" t="s">
        <v>251</v>
      </c>
      <c r="C187" s="42" t="s">
        <v>209</v>
      </c>
      <c r="D187" s="42" t="s">
        <v>364</v>
      </c>
      <c r="E187" s="42" t="s">
        <v>200</v>
      </c>
      <c r="F187" s="53"/>
      <c r="G187" s="51" t="s">
        <v>392</v>
      </c>
      <c r="H187" s="68">
        <v>3373626</v>
      </c>
      <c r="I187" s="68">
        <v>2278872</v>
      </c>
      <c r="J187" s="68">
        <v>1049220</v>
      </c>
      <c r="K187" s="68">
        <v>45534</v>
      </c>
      <c r="L187" s="68">
        <v>0</v>
      </c>
      <c r="M187" s="92">
        <v>67.54963353969883</v>
      </c>
      <c r="N187" s="92">
        <v>31.100661424828953</v>
      </c>
      <c r="O187" s="93">
        <v>1.3497050354722189</v>
      </c>
    </row>
    <row r="188" spans="1:15" ht="12.75">
      <c r="A188" s="41" t="s">
        <v>198</v>
      </c>
      <c r="B188" s="42" t="s">
        <v>233</v>
      </c>
      <c r="C188" s="42" t="s">
        <v>209</v>
      </c>
      <c r="D188" s="42" t="s">
        <v>364</v>
      </c>
      <c r="E188" s="42" t="s">
        <v>200</v>
      </c>
      <c r="F188" s="53"/>
      <c r="G188" s="51" t="s">
        <v>393</v>
      </c>
      <c r="H188" s="68">
        <v>7424054</v>
      </c>
      <c r="I188" s="68">
        <v>7261472</v>
      </c>
      <c r="J188" s="68">
        <v>0</v>
      </c>
      <c r="K188" s="68">
        <v>162582</v>
      </c>
      <c r="L188" s="68">
        <v>0</v>
      </c>
      <c r="M188" s="92">
        <v>97.81006442032883</v>
      </c>
      <c r="N188" s="92">
        <v>0</v>
      </c>
      <c r="O188" s="93">
        <v>2.189935579671161</v>
      </c>
    </row>
    <row r="189" spans="1:15" ht="12.75">
      <c r="A189" s="41" t="s">
        <v>198</v>
      </c>
      <c r="B189" s="42" t="s">
        <v>219</v>
      </c>
      <c r="C189" s="42" t="s">
        <v>215</v>
      </c>
      <c r="D189" s="42" t="s">
        <v>364</v>
      </c>
      <c r="E189" s="42" t="s">
        <v>200</v>
      </c>
      <c r="F189" s="53"/>
      <c r="G189" s="51" t="s">
        <v>394</v>
      </c>
      <c r="H189" s="68">
        <v>2733700</v>
      </c>
      <c r="I189" s="68">
        <v>2474896</v>
      </c>
      <c r="J189" s="68">
        <v>222864</v>
      </c>
      <c r="K189" s="68">
        <v>35940</v>
      </c>
      <c r="L189" s="68">
        <v>0</v>
      </c>
      <c r="M189" s="92">
        <v>90.53283096170026</v>
      </c>
      <c r="N189" s="92">
        <v>8.152467351940592</v>
      </c>
      <c r="O189" s="93">
        <v>1.314701686359147</v>
      </c>
    </row>
    <row r="190" spans="1:15" ht="12.75">
      <c r="A190" s="41" t="s">
        <v>198</v>
      </c>
      <c r="B190" s="42" t="s">
        <v>241</v>
      </c>
      <c r="C190" s="42" t="s">
        <v>198</v>
      </c>
      <c r="D190" s="42" t="s">
        <v>364</v>
      </c>
      <c r="E190" s="42" t="s">
        <v>200</v>
      </c>
      <c r="F190" s="53"/>
      <c r="G190" s="51" t="s">
        <v>395</v>
      </c>
      <c r="H190" s="68">
        <v>4249118</v>
      </c>
      <c r="I190" s="68">
        <v>2761376</v>
      </c>
      <c r="J190" s="68">
        <v>1449828</v>
      </c>
      <c r="K190" s="68">
        <v>37914</v>
      </c>
      <c r="L190" s="68">
        <v>0</v>
      </c>
      <c r="M190" s="92">
        <v>64.98703966329012</v>
      </c>
      <c r="N190" s="92">
        <v>34.12068104486625</v>
      </c>
      <c r="O190" s="93">
        <v>0.892279291843625</v>
      </c>
    </row>
    <row r="191" spans="1:15" ht="12.75">
      <c r="A191" s="41" t="s">
        <v>198</v>
      </c>
      <c r="B191" s="42" t="s">
        <v>233</v>
      </c>
      <c r="C191" s="42" t="s">
        <v>211</v>
      </c>
      <c r="D191" s="42" t="s">
        <v>364</v>
      </c>
      <c r="E191" s="42" t="s">
        <v>200</v>
      </c>
      <c r="F191" s="53"/>
      <c r="G191" s="51" t="s">
        <v>396</v>
      </c>
      <c r="H191" s="68">
        <v>3661096</v>
      </c>
      <c r="I191" s="68">
        <v>2656504</v>
      </c>
      <c r="J191" s="68">
        <v>910968</v>
      </c>
      <c r="K191" s="68">
        <v>93624</v>
      </c>
      <c r="L191" s="68">
        <v>0</v>
      </c>
      <c r="M191" s="92">
        <v>72.56034804878102</v>
      </c>
      <c r="N191" s="92">
        <v>24.88238494702133</v>
      </c>
      <c r="O191" s="93">
        <v>2.55726700419765</v>
      </c>
    </row>
    <row r="192" spans="1:15" ht="12.75">
      <c r="A192" s="41" t="s">
        <v>198</v>
      </c>
      <c r="B192" s="42" t="s">
        <v>217</v>
      </c>
      <c r="C192" s="42" t="s">
        <v>225</v>
      </c>
      <c r="D192" s="42" t="s">
        <v>364</v>
      </c>
      <c r="E192" s="42" t="s">
        <v>200</v>
      </c>
      <c r="F192" s="53"/>
      <c r="G192" s="51" t="s">
        <v>397</v>
      </c>
      <c r="H192" s="68">
        <v>4253776</v>
      </c>
      <c r="I192" s="68">
        <v>2919376</v>
      </c>
      <c r="J192" s="68">
        <v>1160172</v>
      </c>
      <c r="K192" s="68">
        <v>174228</v>
      </c>
      <c r="L192" s="68">
        <v>0</v>
      </c>
      <c r="M192" s="92">
        <v>68.63022406445474</v>
      </c>
      <c r="N192" s="92">
        <v>27.273932618924928</v>
      </c>
      <c r="O192" s="93">
        <v>4.095843316620339</v>
      </c>
    </row>
    <row r="193" spans="1:15" ht="12.75">
      <c r="A193" s="41" t="s">
        <v>198</v>
      </c>
      <c r="B193" s="42" t="s">
        <v>247</v>
      </c>
      <c r="C193" s="42" t="s">
        <v>215</v>
      </c>
      <c r="D193" s="42" t="s">
        <v>364</v>
      </c>
      <c r="E193" s="42" t="s">
        <v>200</v>
      </c>
      <c r="F193" s="53"/>
      <c r="G193" s="51" t="s">
        <v>398</v>
      </c>
      <c r="H193" s="68">
        <v>3328486</v>
      </c>
      <c r="I193" s="68">
        <v>2801368</v>
      </c>
      <c r="J193" s="68">
        <v>501072</v>
      </c>
      <c r="K193" s="68">
        <v>26046</v>
      </c>
      <c r="L193" s="68">
        <v>0</v>
      </c>
      <c r="M193" s="92">
        <v>84.16343046057577</v>
      </c>
      <c r="N193" s="92">
        <v>15.054051601839394</v>
      </c>
      <c r="O193" s="93">
        <v>0.7825179375848359</v>
      </c>
    </row>
    <row r="194" spans="1:15" ht="12.75">
      <c r="A194" s="41" t="s">
        <v>198</v>
      </c>
      <c r="B194" s="42" t="s">
        <v>217</v>
      </c>
      <c r="C194" s="42" t="s">
        <v>227</v>
      </c>
      <c r="D194" s="42" t="s">
        <v>364</v>
      </c>
      <c r="E194" s="42" t="s">
        <v>200</v>
      </c>
      <c r="F194" s="53"/>
      <c r="G194" s="51" t="s">
        <v>399</v>
      </c>
      <c r="H194" s="68">
        <v>2058048</v>
      </c>
      <c r="I194" s="68">
        <v>1699800</v>
      </c>
      <c r="J194" s="68">
        <v>327636</v>
      </c>
      <c r="K194" s="68">
        <v>30612</v>
      </c>
      <c r="L194" s="68">
        <v>0</v>
      </c>
      <c r="M194" s="92">
        <v>82.59282582330442</v>
      </c>
      <c r="N194" s="92">
        <v>15.919745312062691</v>
      </c>
      <c r="O194" s="93">
        <v>1.4874288646328948</v>
      </c>
    </row>
    <row r="195" spans="1:15" ht="12.75">
      <c r="A195" s="41" t="s">
        <v>198</v>
      </c>
      <c r="B195" s="42" t="s">
        <v>239</v>
      </c>
      <c r="C195" s="42" t="s">
        <v>213</v>
      </c>
      <c r="D195" s="42" t="s">
        <v>364</v>
      </c>
      <c r="E195" s="42" t="s">
        <v>200</v>
      </c>
      <c r="F195" s="53"/>
      <c r="G195" s="51" t="s">
        <v>400</v>
      </c>
      <c r="H195" s="68">
        <v>6618586</v>
      </c>
      <c r="I195" s="68">
        <v>6554008</v>
      </c>
      <c r="J195" s="68">
        <v>0</v>
      </c>
      <c r="K195" s="68">
        <v>64578</v>
      </c>
      <c r="L195" s="68">
        <v>0</v>
      </c>
      <c r="M195" s="92">
        <v>99.0242931042975</v>
      </c>
      <c r="N195" s="92">
        <v>0</v>
      </c>
      <c r="O195" s="93">
        <v>0.975706895702496</v>
      </c>
    </row>
    <row r="196" spans="1:15" ht="12.75">
      <c r="A196" s="41" t="s">
        <v>198</v>
      </c>
      <c r="B196" s="42" t="s">
        <v>235</v>
      </c>
      <c r="C196" s="42" t="s">
        <v>209</v>
      </c>
      <c r="D196" s="42" t="s">
        <v>364</v>
      </c>
      <c r="E196" s="42" t="s">
        <v>200</v>
      </c>
      <c r="F196" s="53"/>
      <c r="G196" s="51" t="s">
        <v>401</v>
      </c>
      <c r="H196" s="68">
        <v>5557838</v>
      </c>
      <c r="I196" s="68">
        <v>5310272</v>
      </c>
      <c r="J196" s="68">
        <v>0</v>
      </c>
      <c r="K196" s="68">
        <v>247566</v>
      </c>
      <c r="L196" s="68">
        <v>0</v>
      </c>
      <c r="M196" s="92">
        <v>95.54564202842904</v>
      </c>
      <c r="N196" s="92">
        <v>0</v>
      </c>
      <c r="O196" s="93">
        <v>4.45435797157096</v>
      </c>
    </row>
    <row r="197" spans="1:15" ht="12.75">
      <c r="A197" s="41" t="s">
        <v>198</v>
      </c>
      <c r="B197" s="42" t="s">
        <v>229</v>
      </c>
      <c r="C197" s="42" t="s">
        <v>215</v>
      </c>
      <c r="D197" s="42" t="s">
        <v>364</v>
      </c>
      <c r="E197" s="42" t="s">
        <v>200</v>
      </c>
      <c r="F197" s="53"/>
      <c r="G197" s="51" t="s">
        <v>402</v>
      </c>
      <c r="H197" s="68">
        <v>4905264</v>
      </c>
      <c r="I197" s="68">
        <v>4152744</v>
      </c>
      <c r="J197" s="68">
        <v>599292</v>
      </c>
      <c r="K197" s="68">
        <v>153228</v>
      </c>
      <c r="L197" s="68">
        <v>0</v>
      </c>
      <c r="M197" s="92">
        <v>84.65892967228676</v>
      </c>
      <c r="N197" s="92">
        <v>12.217324082862818</v>
      </c>
      <c r="O197" s="93">
        <v>3.12374624485043</v>
      </c>
    </row>
    <row r="198" spans="1:15" ht="12.75">
      <c r="A198" s="41" t="s">
        <v>198</v>
      </c>
      <c r="B198" s="42" t="s">
        <v>217</v>
      </c>
      <c r="C198" s="42" t="s">
        <v>229</v>
      </c>
      <c r="D198" s="42" t="s">
        <v>364</v>
      </c>
      <c r="E198" s="42" t="s">
        <v>200</v>
      </c>
      <c r="F198" s="53"/>
      <c r="G198" s="51" t="s">
        <v>403</v>
      </c>
      <c r="H198" s="68">
        <v>2736444</v>
      </c>
      <c r="I198" s="68">
        <v>1599504</v>
      </c>
      <c r="J198" s="68">
        <v>1052718</v>
      </c>
      <c r="K198" s="68">
        <v>84222</v>
      </c>
      <c r="L198" s="68">
        <v>0</v>
      </c>
      <c r="M198" s="92">
        <v>58.45191789051777</v>
      </c>
      <c r="N198" s="92">
        <v>38.47029210172033</v>
      </c>
      <c r="O198" s="93">
        <v>3.0777900077618985</v>
      </c>
    </row>
    <row r="199" spans="1:15" ht="12.75">
      <c r="A199" s="41" t="s">
        <v>198</v>
      </c>
      <c r="B199" s="42" t="s">
        <v>223</v>
      </c>
      <c r="C199" s="42" t="s">
        <v>209</v>
      </c>
      <c r="D199" s="42" t="s">
        <v>364</v>
      </c>
      <c r="E199" s="42" t="s">
        <v>200</v>
      </c>
      <c r="F199" s="53"/>
      <c r="G199" s="51" t="s">
        <v>404</v>
      </c>
      <c r="H199" s="68">
        <v>4188670</v>
      </c>
      <c r="I199" s="68">
        <v>3311992</v>
      </c>
      <c r="J199" s="68">
        <v>769230</v>
      </c>
      <c r="K199" s="68">
        <v>107448</v>
      </c>
      <c r="L199" s="68">
        <v>0</v>
      </c>
      <c r="M199" s="92">
        <v>79.07025380371336</v>
      </c>
      <c r="N199" s="92">
        <v>18.364540534346226</v>
      </c>
      <c r="O199" s="93">
        <v>2.565205661940425</v>
      </c>
    </row>
    <row r="200" spans="1:15" ht="12.75">
      <c r="A200" s="41" t="s">
        <v>198</v>
      </c>
      <c r="B200" s="42" t="s">
        <v>237</v>
      </c>
      <c r="C200" s="42" t="s">
        <v>209</v>
      </c>
      <c r="D200" s="42" t="s">
        <v>364</v>
      </c>
      <c r="E200" s="42" t="s">
        <v>200</v>
      </c>
      <c r="F200" s="53"/>
      <c r="G200" s="51" t="s">
        <v>405</v>
      </c>
      <c r="H200" s="68">
        <v>5485684</v>
      </c>
      <c r="I200" s="68">
        <v>5105872</v>
      </c>
      <c r="J200" s="68">
        <v>379812</v>
      </c>
      <c r="K200" s="68">
        <v>0</v>
      </c>
      <c r="L200" s="68">
        <v>0</v>
      </c>
      <c r="M200" s="92">
        <v>93.07630552543675</v>
      </c>
      <c r="N200" s="92">
        <v>6.923694474563245</v>
      </c>
      <c r="O200" s="93">
        <v>0</v>
      </c>
    </row>
    <row r="201" spans="1:15" ht="12.75">
      <c r="A201" s="41" t="s">
        <v>198</v>
      </c>
      <c r="B201" s="42" t="s">
        <v>253</v>
      </c>
      <c r="C201" s="42" t="s">
        <v>209</v>
      </c>
      <c r="D201" s="42" t="s">
        <v>364</v>
      </c>
      <c r="E201" s="42" t="s">
        <v>200</v>
      </c>
      <c r="F201" s="53"/>
      <c r="G201" s="51" t="s">
        <v>406</v>
      </c>
      <c r="H201" s="68">
        <v>3436396</v>
      </c>
      <c r="I201" s="68">
        <v>2578528</v>
      </c>
      <c r="J201" s="68">
        <v>810426</v>
      </c>
      <c r="K201" s="68">
        <v>47442</v>
      </c>
      <c r="L201" s="68">
        <v>0</v>
      </c>
      <c r="M201" s="92">
        <v>75.03582241394764</v>
      </c>
      <c r="N201" s="92">
        <v>23.583603286699205</v>
      </c>
      <c r="O201" s="93">
        <v>1.3805742993531596</v>
      </c>
    </row>
    <row r="202" spans="1:15" ht="12.75">
      <c r="A202" s="41" t="s">
        <v>198</v>
      </c>
      <c r="B202" s="42" t="s">
        <v>247</v>
      </c>
      <c r="C202" s="42" t="s">
        <v>217</v>
      </c>
      <c r="D202" s="42" t="s">
        <v>364</v>
      </c>
      <c r="E202" s="42" t="s">
        <v>200</v>
      </c>
      <c r="F202" s="53"/>
      <c r="G202" s="51" t="s">
        <v>407</v>
      </c>
      <c r="H202" s="68">
        <v>3643328</v>
      </c>
      <c r="I202" s="68">
        <v>3643328</v>
      </c>
      <c r="J202" s="68">
        <v>0</v>
      </c>
      <c r="K202" s="68">
        <v>0</v>
      </c>
      <c r="L202" s="68">
        <v>0</v>
      </c>
      <c r="M202" s="92">
        <v>100</v>
      </c>
      <c r="N202" s="92">
        <v>0</v>
      </c>
      <c r="O202" s="93">
        <v>0</v>
      </c>
    </row>
    <row r="203" spans="1:15" ht="12.75">
      <c r="A203" s="41" t="s">
        <v>198</v>
      </c>
      <c r="B203" s="42" t="s">
        <v>241</v>
      </c>
      <c r="C203" s="42" t="s">
        <v>207</v>
      </c>
      <c r="D203" s="42" t="s">
        <v>364</v>
      </c>
      <c r="E203" s="42" t="s">
        <v>200</v>
      </c>
      <c r="F203" s="53"/>
      <c r="G203" s="51" t="s">
        <v>408</v>
      </c>
      <c r="H203" s="68">
        <v>6807776</v>
      </c>
      <c r="I203" s="68">
        <v>5296640</v>
      </c>
      <c r="J203" s="68">
        <v>1487820</v>
      </c>
      <c r="K203" s="68">
        <v>23316</v>
      </c>
      <c r="L203" s="68">
        <v>0</v>
      </c>
      <c r="M203" s="92">
        <v>77.80279492157204</v>
      </c>
      <c r="N203" s="92">
        <v>21.85471437368092</v>
      </c>
      <c r="O203" s="93">
        <v>0.34249070474704224</v>
      </c>
    </row>
    <row r="204" spans="1:15" ht="12.75">
      <c r="A204" s="41" t="s">
        <v>198</v>
      </c>
      <c r="B204" s="42" t="s">
        <v>229</v>
      </c>
      <c r="C204" s="42" t="s">
        <v>217</v>
      </c>
      <c r="D204" s="42" t="s">
        <v>364</v>
      </c>
      <c r="E204" s="42" t="s">
        <v>200</v>
      </c>
      <c r="F204" s="53"/>
      <c r="G204" s="51" t="s">
        <v>409</v>
      </c>
      <c r="H204" s="68">
        <v>3675814</v>
      </c>
      <c r="I204" s="68">
        <v>3289576</v>
      </c>
      <c r="J204" s="68">
        <v>350208</v>
      </c>
      <c r="K204" s="68">
        <v>36030</v>
      </c>
      <c r="L204" s="68">
        <v>0</v>
      </c>
      <c r="M204" s="92">
        <v>89.49244983560104</v>
      </c>
      <c r="N204" s="92">
        <v>9.527359110118194</v>
      </c>
      <c r="O204" s="93">
        <v>0.980191054280766</v>
      </c>
    </row>
    <row r="205" spans="1:15" ht="12.75">
      <c r="A205" s="41" t="s">
        <v>198</v>
      </c>
      <c r="B205" s="42" t="s">
        <v>209</v>
      </c>
      <c r="C205" s="42" t="s">
        <v>209</v>
      </c>
      <c r="D205" s="42" t="s">
        <v>364</v>
      </c>
      <c r="E205" s="42" t="s">
        <v>200</v>
      </c>
      <c r="F205" s="53"/>
      <c r="G205" s="51" t="s">
        <v>410</v>
      </c>
      <c r="H205" s="68">
        <v>3630568</v>
      </c>
      <c r="I205" s="68">
        <v>2710648</v>
      </c>
      <c r="J205" s="68">
        <v>867234</v>
      </c>
      <c r="K205" s="68">
        <v>52686</v>
      </c>
      <c r="L205" s="68">
        <v>0</v>
      </c>
      <c r="M205" s="92">
        <v>74.66181600234454</v>
      </c>
      <c r="N205" s="92">
        <v>23.887006110338657</v>
      </c>
      <c r="O205" s="93">
        <v>1.4511778873168055</v>
      </c>
    </row>
    <row r="206" spans="1:15" ht="12.75">
      <c r="A206" s="41" t="s">
        <v>198</v>
      </c>
      <c r="B206" s="42" t="s">
        <v>251</v>
      </c>
      <c r="C206" s="42" t="s">
        <v>213</v>
      </c>
      <c r="D206" s="42" t="s">
        <v>364</v>
      </c>
      <c r="E206" s="42" t="s">
        <v>200</v>
      </c>
      <c r="F206" s="53"/>
      <c r="G206" s="51" t="s">
        <v>411</v>
      </c>
      <c r="H206" s="68">
        <v>4061010</v>
      </c>
      <c r="I206" s="68">
        <v>2960352</v>
      </c>
      <c r="J206" s="68">
        <v>1063200</v>
      </c>
      <c r="K206" s="68">
        <v>37458</v>
      </c>
      <c r="L206" s="68">
        <v>0</v>
      </c>
      <c r="M206" s="92">
        <v>72.89693943132374</v>
      </c>
      <c r="N206" s="92">
        <v>26.18067919064469</v>
      </c>
      <c r="O206" s="93">
        <v>0.9223813780315735</v>
      </c>
    </row>
    <row r="207" spans="1:15" ht="12.75">
      <c r="A207" s="41" t="s">
        <v>198</v>
      </c>
      <c r="B207" s="42" t="s">
        <v>235</v>
      </c>
      <c r="C207" s="42" t="s">
        <v>211</v>
      </c>
      <c r="D207" s="42" t="s">
        <v>364</v>
      </c>
      <c r="E207" s="42" t="s">
        <v>200</v>
      </c>
      <c r="F207" s="53"/>
      <c r="G207" s="51" t="s">
        <v>412</v>
      </c>
      <c r="H207" s="68">
        <v>3473382</v>
      </c>
      <c r="I207" s="68">
        <v>2534136</v>
      </c>
      <c r="J207" s="68">
        <v>939246</v>
      </c>
      <c r="K207" s="68">
        <v>0</v>
      </c>
      <c r="L207" s="68">
        <v>0</v>
      </c>
      <c r="M207" s="92">
        <v>72.95874741102476</v>
      </c>
      <c r="N207" s="92">
        <v>27.04125258897524</v>
      </c>
      <c r="O207" s="93">
        <v>0</v>
      </c>
    </row>
    <row r="208" spans="1:15" ht="12.75">
      <c r="A208" s="41" t="s">
        <v>198</v>
      </c>
      <c r="B208" s="42" t="s">
        <v>225</v>
      </c>
      <c r="C208" s="42" t="s">
        <v>211</v>
      </c>
      <c r="D208" s="42" t="s">
        <v>364</v>
      </c>
      <c r="E208" s="42" t="s">
        <v>200</v>
      </c>
      <c r="F208" s="53"/>
      <c r="G208" s="51" t="s">
        <v>413</v>
      </c>
      <c r="H208" s="68">
        <v>2041390</v>
      </c>
      <c r="I208" s="68">
        <v>1459072</v>
      </c>
      <c r="J208" s="68">
        <v>544692</v>
      </c>
      <c r="K208" s="68">
        <v>37626</v>
      </c>
      <c r="L208" s="68">
        <v>0</v>
      </c>
      <c r="M208" s="92">
        <v>71.47443653588977</v>
      </c>
      <c r="N208" s="92">
        <v>26.682407575230606</v>
      </c>
      <c r="O208" s="93">
        <v>1.843155888879636</v>
      </c>
    </row>
    <row r="209" spans="1:15" ht="12.75">
      <c r="A209" s="41" t="s">
        <v>198</v>
      </c>
      <c r="B209" s="42" t="s">
        <v>245</v>
      </c>
      <c r="C209" s="42" t="s">
        <v>207</v>
      </c>
      <c r="D209" s="42" t="s">
        <v>364</v>
      </c>
      <c r="E209" s="42" t="s">
        <v>200</v>
      </c>
      <c r="F209" s="53"/>
      <c r="G209" s="51" t="s">
        <v>414</v>
      </c>
      <c r="H209" s="68">
        <v>6654274</v>
      </c>
      <c r="I209" s="68">
        <v>5216776</v>
      </c>
      <c r="J209" s="68">
        <v>1304664</v>
      </c>
      <c r="K209" s="68">
        <v>132834</v>
      </c>
      <c r="L209" s="68">
        <v>0</v>
      </c>
      <c r="M209" s="92">
        <v>78.39737287644002</v>
      </c>
      <c r="N209" s="92">
        <v>19.606406348761713</v>
      </c>
      <c r="O209" s="93">
        <v>1.9962207747982723</v>
      </c>
    </row>
    <row r="210" spans="1:15" ht="12.75">
      <c r="A210" s="41" t="s">
        <v>198</v>
      </c>
      <c r="B210" s="42" t="s">
        <v>249</v>
      </c>
      <c r="C210" s="42" t="s">
        <v>211</v>
      </c>
      <c r="D210" s="42" t="s">
        <v>364</v>
      </c>
      <c r="E210" s="42" t="s">
        <v>200</v>
      </c>
      <c r="F210" s="53"/>
      <c r="G210" s="51" t="s">
        <v>415</v>
      </c>
      <c r="H210" s="68">
        <v>5479572</v>
      </c>
      <c r="I210" s="68">
        <v>5273712</v>
      </c>
      <c r="J210" s="68">
        <v>0</v>
      </c>
      <c r="K210" s="68">
        <v>205860</v>
      </c>
      <c r="L210" s="68">
        <v>0</v>
      </c>
      <c r="M210" s="92">
        <v>96.24313723772586</v>
      </c>
      <c r="N210" s="92">
        <v>0</v>
      </c>
      <c r="O210" s="93">
        <v>3.756862762274134</v>
      </c>
    </row>
    <row r="211" spans="1:15" ht="12.75">
      <c r="A211" s="41" t="s">
        <v>198</v>
      </c>
      <c r="B211" s="42" t="s">
        <v>249</v>
      </c>
      <c r="C211" s="42" t="s">
        <v>213</v>
      </c>
      <c r="D211" s="42" t="s">
        <v>364</v>
      </c>
      <c r="E211" s="42" t="s">
        <v>200</v>
      </c>
      <c r="F211" s="53"/>
      <c r="G211" s="51" t="s">
        <v>416</v>
      </c>
      <c r="H211" s="68">
        <v>6017808</v>
      </c>
      <c r="I211" s="68">
        <v>4031520</v>
      </c>
      <c r="J211" s="68">
        <v>1869534</v>
      </c>
      <c r="K211" s="68">
        <v>116754</v>
      </c>
      <c r="L211" s="68">
        <v>0</v>
      </c>
      <c r="M211" s="92">
        <v>66.99316428839205</v>
      </c>
      <c r="N211" s="92">
        <v>31.066694052053506</v>
      </c>
      <c r="O211" s="93">
        <v>1.9401416595544423</v>
      </c>
    </row>
    <row r="212" spans="1:15" ht="12.75">
      <c r="A212" s="41" t="s">
        <v>198</v>
      </c>
      <c r="B212" s="42" t="s">
        <v>249</v>
      </c>
      <c r="C212" s="42" t="s">
        <v>215</v>
      </c>
      <c r="D212" s="42" t="s">
        <v>364</v>
      </c>
      <c r="E212" s="42" t="s">
        <v>200</v>
      </c>
      <c r="F212" s="53"/>
      <c r="G212" s="51" t="s">
        <v>417</v>
      </c>
      <c r="H212" s="68">
        <v>2160046</v>
      </c>
      <c r="I212" s="68">
        <v>1553008</v>
      </c>
      <c r="J212" s="68">
        <v>557562</v>
      </c>
      <c r="K212" s="68">
        <v>49476</v>
      </c>
      <c r="L212" s="68">
        <v>0</v>
      </c>
      <c r="M212" s="92">
        <v>71.89698737897248</v>
      </c>
      <c r="N212" s="92">
        <v>25.812505844782933</v>
      </c>
      <c r="O212" s="93">
        <v>2.29050677624458</v>
      </c>
    </row>
    <row r="213" spans="1:15" ht="12.75">
      <c r="A213" s="41" t="s">
        <v>198</v>
      </c>
      <c r="B213" s="42" t="s">
        <v>239</v>
      </c>
      <c r="C213" s="42" t="s">
        <v>217</v>
      </c>
      <c r="D213" s="42" t="s">
        <v>364</v>
      </c>
      <c r="E213" s="42" t="s">
        <v>200</v>
      </c>
      <c r="F213" s="53"/>
      <c r="G213" s="51" t="s">
        <v>418</v>
      </c>
      <c r="H213" s="68">
        <v>2966554</v>
      </c>
      <c r="I213" s="68">
        <v>2719480</v>
      </c>
      <c r="J213" s="68">
        <v>163422</v>
      </c>
      <c r="K213" s="68">
        <v>83652</v>
      </c>
      <c r="L213" s="68">
        <v>0</v>
      </c>
      <c r="M213" s="92">
        <v>91.67134661968062</v>
      </c>
      <c r="N213" s="92">
        <v>5.508815952785623</v>
      </c>
      <c r="O213" s="93">
        <v>2.8198374275337645</v>
      </c>
    </row>
    <row r="214" spans="1:15" ht="13.5" thickBot="1">
      <c r="A214" s="43" t="s">
        <v>198</v>
      </c>
      <c r="B214" s="44" t="s">
        <v>241</v>
      </c>
      <c r="C214" s="44" t="s">
        <v>213</v>
      </c>
      <c r="D214" s="44" t="s">
        <v>364</v>
      </c>
      <c r="E214" s="44" t="s">
        <v>200</v>
      </c>
      <c r="F214" s="54"/>
      <c r="G214" s="52" t="s">
        <v>419</v>
      </c>
      <c r="H214" s="69">
        <v>6539542</v>
      </c>
      <c r="I214" s="69">
        <v>3941416</v>
      </c>
      <c r="J214" s="69">
        <v>2415324</v>
      </c>
      <c r="K214" s="69">
        <v>182802</v>
      </c>
      <c r="L214" s="69">
        <v>0</v>
      </c>
      <c r="M214" s="94">
        <v>60.27052047375795</v>
      </c>
      <c r="N214" s="94">
        <v>36.934146152742805</v>
      </c>
      <c r="O214" s="95">
        <v>2.7953333734992447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04.09.2007</v>
      </c>
      <c r="O1" s="64"/>
      <c r="P1" s="64"/>
      <c r="Q1" s="64"/>
      <c r="R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04.09.2007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tabel'!B12</f>
        <v>Tabela 6. Struktura dotacji celowych przekazywanych do budżetów jst woj. dolnośląskiego wg stanu na koniec II kwartału 2007 roku    (plan)</v>
      </c>
      <c r="Q5" s="38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32" t="s">
        <v>24</v>
      </c>
      <c r="I7" s="332"/>
      <c r="J7" s="332"/>
      <c r="K7" s="332"/>
      <c r="L7" s="332"/>
      <c r="M7" s="332"/>
      <c r="N7" s="318" t="s">
        <v>31</v>
      </c>
      <c r="O7" s="318"/>
      <c r="P7" s="318"/>
      <c r="Q7" s="318"/>
      <c r="R7" s="319"/>
    </row>
    <row r="8" spans="1:18" s="39" customFormat="1" ht="16.5" customHeight="1">
      <c r="A8" s="241"/>
      <c r="B8" s="259"/>
      <c r="C8" s="259"/>
      <c r="D8" s="259"/>
      <c r="E8" s="259"/>
      <c r="F8" s="248"/>
      <c r="G8" s="249"/>
      <c r="H8" s="265" t="s">
        <v>107</v>
      </c>
      <c r="I8" s="268" t="s">
        <v>20</v>
      </c>
      <c r="J8" s="304"/>
      <c r="K8" s="304"/>
      <c r="L8" s="304"/>
      <c r="M8" s="304"/>
      <c r="N8" s="328"/>
      <c r="O8" s="328"/>
      <c r="P8" s="328"/>
      <c r="Q8" s="328"/>
      <c r="R8" s="329"/>
    </row>
    <row r="9" spans="1:23" s="39" customFormat="1" ht="32.25" customHeight="1">
      <c r="A9" s="241"/>
      <c r="B9" s="259"/>
      <c r="C9" s="259"/>
      <c r="D9" s="259"/>
      <c r="E9" s="259"/>
      <c r="F9" s="248"/>
      <c r="G9" s="249"/>
      <c r="H9" s="313"/>
      <c r="I9" s="312" t="s">
        <v>25</v>
      </c>
      <c r="J9" s="312" t="s">
        <v>26</v>
      </c>
      <c r="K9" s="330" t="s">
        <v>27</v>
      </c>
      <c r="L9" s="331"/>
      <c r="M9" s="312" t="s">
        <v>30</v>
      </c>
      <c r="N9" s="320" t="s">
        <v>32</v>
      </c>
      <c r="O9" s="320" t="s">
        <v>33</v>
      </c>
      <c r="P9" s="320" t="s">
        <v>34</v>
      </c>
      <c r="Q9" s="320" t="s">
        <v>37</v>
      </c>
      <c r="R9" s="323" t="s">
        <v>38</v>
      </c>
      <c r="S9"/>
      <c r="T9"/>
      <c r="U9"/>
      <c r="V9"/>
      <c r="W9"/>
    </row>
    <row r="10" spans="1:23" s="39" customFormat="1" ht="32.25" customHeight="1">
      <c r="A10" s="241"/>
      <c r="B10" s="259"/>
      <c r="C10" s="259"/>
      <c r="D10" s="259"/>
      <c r="E10" s="259"/>
      <c r="F10" s="248"/>
      <c r="G10" s="249"/>
      <c r="H10" s="313"/>
      <c r="I10" s="312"/>
      <c r="J10" s="312"/>
      <c r="K10" s="316" t="s">
        <v>28</v>
      </c>
      <c r="L10" s="316" t="s">
        <v>29</v>
      </c>
      <c r="M10" s="312"/>
      <c r="N10" s="321"/>
      <c r="O10" s="321"/>
      <c r="P10" s="321"/>
      <c r="Q10" s="321"/>
      <c r="R10" s="324"/>
      <c r="S10"/>
      <c r="T10"/>
      <c r="U10"/>
      <c r="V10"/>
      <c r="W10"/>
    </row>
    <row r="11" spans="1:23" s="39" customFormat="1" ht="32.25" customHeight="1" thickBot="1">
      <c r="A11" s="242"/>
      <c r="B11" s="260"/>
      <c r="C11" s="260"/>
      <c r="D11" s="260"/>
      <c r="E11" s="260"/>
      <c r="F11" s="250"/>
      <c r="G11" s="251"/>
      <c r="H11" s="266"/>
      <c r="I11" s="272"/>
      <c r="J11" s="272"/>
      <c r="K11" s="317"/>
      <c r="L11" s="317"/>
      <c r="M11" s="272"/>
      <c r="N11" s="322"/>
      <c r="O11" s="322"/>
      <c r="P11" s="322"/>
      <c r="Q11" s="322"/>
      <c r="R11" s="325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6">
        <v>6</v>
      </c>
      <c r="G12" s="32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197</v>
      </c>
      <c r="G13" s="111"/>
      <c r="H13" s="113">
        <v>1587640171.1599998</v>
      </c>
      <c r="I13" s="113">
        <v>1148355119.42</v>
      </c>
      <c r="J13" s="113">
        <v>280942623</v>
      </c>
      <c r="K13" s="113">
        <v>3140221</v>
      </c>
      <c r="L13" s="113">
        <v>88769009.74000001</v>
      </c>
      <c r="M13" s="113">
        <v>66433198</v>
      </c>
      <c r="N13" s="147">
        <v>72.33094376674542</v>
      </c>
      <c r="O13" s="147">
        <v>17.69561063668041</v>
      </c>
      <c r="P13" s="147">
        <v>0.19779173247459567</v>
      </c>
      <c r="Q13" s="147">
        <v>5.591254955154067</v>
      </c>
      <c r="R13" s="148">
        <v>4.184398908945532</v>
      </c>
    </row>
    <row r="14" spans="1:18" ht="12.75">
      <c r="A14" s="100" t="s">
        <v>198</v>
      </c>
      <c r="B14" s="101" t="s">
        <v>199</v>
      </c>
      <c r="C14" s="101" t="s">
        <v>199</v>
      </c>
      <c r="D14" s="101" t="s">
        <v>200</v>
      </c>
      <c r="E14" s="101" t="s">
        <v>200</v>
      </c>
      <c r="F14" s="190"/>
      <c r="G14" s="103" t="s">
        <v>201</v>
      </c>
      <c r="H14" s="105">
        <v>146356038</v>
      </c>
      <c r="I14" s="104">
        <v>109929289</v>
      </c>
      <c r="J14" s="104">
        <v>21699909</v>
      </c>
      <c r="K14" s="104">
        <v>1452934</v>
      </c>
      <c r="L14" s="104">
        <v>5431387</v>
      </c>
      <c r="M14" s="104">
        <v>7842519</v>
      </c>
      <c r="N14" s="145">
        <v>75.11086696675952</v>
      </c>
      <c r="O14" s="145">
        <v>14.826794505054858</v>
      </c>
      <c r="P14" s="145">
        <v>0.99273936344191</v>
      </c>
      <c r="Q14" s="145">
        <v>3.711078185923563</v>
      </c>
      <c r="R14" s="146">
        <v>5.358520978820156</v>
      </c>
    </row>
    <row r="15" spans="1:18" s="115" customFormat="1" ht="15">
      <c r="A15" s="116"/>
      <c r="B15" s="117"/>
      <c r="C15" s="117"/>
      <c r="D15" s="117"/>
      <c r="E15" s="117"/>
      <c r="F15" s="118" t="s">
        <v>202</v>
      </c>
      <c r="G15" s="119"/>
      <c r="H15" s="121">
        <v>286574895</v>
      </c>
      <c r="I15" s="121">
        <v>155338733</v>
      </c>
      <c r="J15" s="121">
        <v>81524239</v>
      </c>
      <c r="K15" s="121">
        <v>669612</v>
      </c>
      <c r="L15" s="121">
        <v>44468208</v>
      </c>
      <c r="M15" s="121">
        <v>4574103</v>
      </c>
      <c r="N15" s="156">
        <v>54.205283055237615</v>
      </c>
      <c r="O15" s="156">
        <v>28.447795121760404</v>
      </c>
      <c r="P15" s="156">
        <v>0.23366038396350103</v>
      </c>
      <c r="Q15" s="156">
        <v>15.517133138965294</v>
      </c>
      <c r="R15" s="157">
        <v>1.59612830007318</v>
      </c>
    </row>
    <row r="16" spans="1:18" ht="12.75">
      <c r="A16" s="11" t="s">
        <v>198</v>
      </c>
      <c r="B16" s="12" t="s">
        <v>203</v>
      </c>
      <c r="C16" s="12" t="s">
        <v>199</v>
      </c>
      <c r="D16" s="12" t="s">
        <v>200</v>
      </c>
      <c r="E16" s="12" t="s">
        <v>204</v>
      </c>
      <c r="F16" s="28"/>
      <c r="G16" s="24" t="s">
        <v>205</v>
      </c>
      <c r="H16" s="77">
        <v>6416123</v>
      </c>
      <c r="I16" s="13">
        <v>5141669</v>
      </c>
      <c r="J16" s="13">
        <v>250700</v>
      </c>
      <c r="K16" s="13">
        <v>0</v>
      </c>
      <c r="L16" s="13">
        <v>823754</v>
      </c>
      <c r="M16" s="13">
        <v>200000</v>
      </c>
      <c r="N16" s="83">
        <v>80.13669625722574</v>
      </c>
      <c r="O16" s="83">
        <v>3.907344045617579</v>
      </c>
      <c r="P16" s="83">
        <v>0</v>
      </c>
      <c r="Q16" s="83">
        <v>12.83881247289056</v>
      </c>
      <c r="R16" s="84">
        <v>3.1171472242661187</v>
      </c>
    </row>
    <row r="17" spans="1:18" ht="12.75">
      <c r="A17" s="31" t="s">
        <v>198</v>
      </c>
      <c r="B17" s="13" t="s">
        <v>198</v>
      </c>
      <c r="C17" s="13" t="s">
        <v>199</v>
      </c>
      <c r="D17" s="13" t="s">
        <v>200</v>
      </c>
      <c r="E17" s="13" t="s">
        <v>204</v>
      </c>
      <c r="F17" s="28"/>
      <c r="G17" s="49" t="s">
        <v>206</v>
      </c>
      <c r="H17" s="77">
        <v>9698308</v>
      </c>
      <c r="I17" s="13">
        <v>6765572</v>
      </c>
      <c r="J17" s="13">
        <v>1895483</v>
      </c>
      <c r="K17" s="13">
        <v>0</v>
      </c>
      <c r="L17" s="13">
        <v>1030953</v>
      </c>
      <c r="M17" s="13">
        <v>6300</v>
      </c>
      <c r="N17" s="83">
        <v>69.76033345197946</v>
      </c>
      <c r="O17" s="83">
        <v>19.54447105618836</v>
      </c>
      <c r="P17" s="83">
        <v>0</v>
      </c>
      <c r="Q17" s="83">
        <v>10.630235707094474</v>
      </c>
      <c r="R17" s="84">
        <v>0.06495978473770889</v>
      </c>
    </row>
    <row r="18" spans="1:18" ht="12.75">
      <c r="A18" s="21" t="s">
        <v>198</v>
      </c>
      <c r="B18" s="20" t="s">
        <v>207</v>
      </c>
      <c r="C18" s="20" t="s">
        <v>199</v>
      </c>
      <c r="D18" s="20" t="s">
        <v>200</v>
      </c>
      <c r="E18" s="20" t="s">
        <v>204</v>
      </c>
      <c r="F18" s="28"/>
      <c r="G18" s="27" t="s">
        <v>208</v>
      </c>
      <c r="H18" s="77">
        <v>9905442</v>
      </c>
      <c r="I18" s="13">
        <v>5355310</v>
      </c>
      <c r="J18" s="13">
        <v>2565965</v>
      </c>
      <c r="K18" s="13">
        <v>116624</v>
      </c>
      <c r="L18" s="13">
        <v>1670279</v>
      </c>
      <c r="M18" s="13">
        <v>197264</v>
      </c>
      <c r="N18" s="83">
        <v>54.06432141039239</v>
      </c>
      <c r="O18" s="83">
        <v>25.904598704429343</v>
      </c>
      <c r="P18" s="83">
        <v>1.1773730036478938</v>
      </c>
      <c r="Q18" s="83">
        <v>16.862235930511734</v>
      </c>
      <c r="R18" s="84">
        <v>1.991470951018642</v>
      </c>
    </row>
    <row r="19" spans="1:18" ht="12.75">
      <c r="A19" s="21" t="s">
        <v>198</v>
      </c>
      <c r="B19" s="20" t="s">
        <v>209</v>
      </c>
      <c r="C19" s="20" t="s">
        <v>199</v>
      </c>
      <c r="D19" s="20" t="s">
        <v>200</v>
      </c>
      <c r="E19" s="20" t="s">
        <v>204</v>
      </c>
      <c r="F19" s="28"/>
      <c r="G19" s="27" t="s">
        <v>210</v>
      </c>
      <c r="H19" s="77">
        <v>8067049</v>
      </c>
      <c r="I19" s="13">
        <v>3533555</v>
      </c>
      <c r="J19" s="13">
        <v>1257025</v>
      </c>
      <c r="K19" s="13">
        <v>302033</v>
      </c>
      <c r="L19" s="13">
        <v>2438177</v>
      </c>
      <c r="M19" s="13">
        <v>536259</v>
      </c>
      <c r="N19" s="83">
        <v>43.802324741054626</v>
      </c>
      <c r="O19" s="83">
        <v>15.582215999927607</v>
      </c>
      <c r="P19" s="83">
        <v>3.744033289000724</v>
      </c>
      <c r="Q19" s="83">
        <v>30.22390219769336</v>
      </c>
      <c r="R19" s="84">
        <v>6.647523772323684</v>
      </c>
    </row>
    <row r="20" spans="1:18" ht="12.75">
      <c r="A20" s="21" t="s">
        <v>198</v>
      </c>
      <c r="B20" s="20" t="s">
        <v>211</v>
      </c>
      <c r="C20" s="20" t="s">
        <v>199</v>
      </c>
      <c r="D20" s="20" t="s">
        <v>200</v>
      </c>
      <c r="E20" s="20" t="s">
        <v>204</v>
      </c>
      <c r="F20" s="28"/>
      <c r="G20" s="27" t="s">
        <v>212</v>
      </c>
      <c r="H20" s="77">
        <v>10389104</v>
      </c>
      <c r="I20" s="13">
        <v>5007188</v>
      </c>
      <c r="J20" s="13">
        <v>2069469</v>
      </c>
      <c r="K20" s="13">
        <v>0</v>
      </c>
      <c r="L20" s="13">
        <v>3268047</v>
      </c>
      <c r="M20" s="13">
        <v>44400</v>
      </c>
      <c r="N20" s="83">
        <v>48.19653359904762</v>
      </c>
      <c r="O20" s="83">
        <v>19.91961000679173</v>
      </c>
      <c r="P20" s="83">
        <v>0</v>
      </c>
      <c r="Q20" s="83">
        <v>31.456485564106394</v>
      </c>
      <c r="R20" s="84">
        <v>0.42737083005425686</v>
      </c>
    </row>
    <row r="21" spans="1:18" ht="12.75">
      <c r="A21" s="21" t="s">
        <v>198</v>
      </c>
      <c r="B21" s="20" t="s">
        <v>213</v>
      </c>
      <c r="C21" s="20" t="s">
        <v>199</v>
      </c>
      <c r="D21" s="20" t="s">
        <v>200</v>
      </c>
      <c r="E21" s="20" t="s">
        <v>204</v>
      </c>
      <c r="F21" s="28"/>
      <c r="G21" s="27" t="s">
        <v>214</v>
      </c>
      <c r="H21" s="77">
        <v>14378251</v>
      </c>
      <c r="I21" s="13">
        <v>2744591</v>
      </c>
      <c r="J21" s="13">
        <v>6162910</v>
      </c>
      <c r="K21" s="13">
        <v>0</v>
      </c>
      <c r="L21" s="13">
        <v>4670270</v>
      </c>
      <c r="M21" s="13">
        <v>800480</v>
      </c>
      <c r="N21" s="83">
        <v>19.088489970024867</v>
      </c>
      <c r="O21" s="83">
        <v>42.862723706798555</v>
      </c>
      <c r="P21" s="83">
        <v>0</v>
      </c>
      <c r="Q21" s="83">
        <v>32.48148888206222</v>
      </c>
      <c r="R21" s="84">
        <v>5.567297441114361</v>
      </c>
    </row>
    <row r="22" spans="1:18" ht="12.75">
      <c r="A22" s="21" t="s">
        <v>198</v>
      </c>
      <c r="B22" s="20" t="s">
        <v>215</v>
      </c>
      <c r="C22" s="20" t="s">
        <v>199</v>
      </c>
      <c r="D22" s="20" t="s">
        <v>200</v>
      </c>
      <c r="E22" s="20" t="s">
        <v>204</v>
      </c>
      <c r="F22" s="28"/>
      <c r="G22" s="27" t="s">
        <v>216</v>
      </c>
      <c r="H22" s="77">
        <v>6797291</v>
      </c>
      <c r="I22" s="13">
        <v>4163464</v>
      </c>
      <c r="J22" s="13">
        <v>2357946</v>
      </c>
      <c r="K22" s="13">
        <v>0</v>
      </c>
      <c r="L22" s="13">
        <v>275881</v>
      </c>
      <c r="M22" s="13">
        <v>0</v>
      </c>
      <c r="N22" s="83">
        <v>61.25181340625257</v>
      </c>
      <c r="O22" s="83">
        <v>34.68949615368829</v>
      </c>
      <c r="P22" s="83">
        <v>0</v>
      </c>
      <c r="Q22" s="83">
        <v>4.058690440059135</v>
      </c>
      <c r="R22" s="84">
        <v>0</v>
      </c>
    </row>
    <row r="23" spans="1:18" ht="12.75">
      <c r="A23" s="21" t="s">
        <v>198</v>
      </c>
      <c r="B23" s="20" t="s">
        <v>217</v>
      </c>
      <c r="C23" s="20" t="s">
        <v>199</v>
      </c>
      <c r="D23" s="20" t="s">
        <v>200</v>
      </c>
      <c r="E23" s="20" t="s">
        <v>204</v>
      </c>
      <c r="F23" s="28"/>
      <c r="G23" s="27" t="s">
        <v>218</v>
      </c>
      <c r="H23" s="77">
        <v>23087838</v>
      </c>
      <c r="I23" s="13">
        <v>11110538</v>
      </c>
      <c r="J23" s="13">
        <v>10204506</v>
      </c>
      <c r="K23" s="13">
        <v>0</v>
      </c>
      <c r="L23" s="13">
        <v>1761624</v>
      </c>
      <c r="M23" s="13">
        <v>11170</v>
      </c>
      <c r="N23" s="83">
        <v>48.12290349577123</v>
      </c>
      <c r="O23" s="83">
        <v>44.19862093626956</v>
      </c>
      <c r="P23" s="83">
        <v>0</v>
      </c>
      <c r="Q23" s="83">
        <v>7.630095117611273</v>
      </c>
      <c r="R23" s="84">
        <v>0.04838045034792777</v>
      </c>
    </row>
    <row r="24" spans="1:18" ht="12.75">
      <c r="A24" s="21" t="s">
        <v>198</v>
      </c>
      <c r="B24" s="20" t="s">
        <v>219</v>
      </c>
      <c r="C24" s="20" t="s">
        <v>199</v>
      </c>
      <c r="D24" s="20" t="s">
        <v>200</v>
      </c>
      <c r="E24" s="20" t="s">
        <v>204</v>
      </c>
      <c r="F24" s="28"/>
      <c r="G24" s="27" t="s">
        <v>220</v>
      </c>
      <c r="H24" s="77">
        <v>19068078</v>
      </c>
      <c r="I24" s="13">
        <v>7991762</v>
      </c>
      <c r="J24" s="13">
        <v>9114406</v>
      </c>
      <c r="K24" s="13">
        <v>20000</v>
      </c>
      <c r="L24" s="13">
        <v>1834760</v>
      </c>
      <c r="M24" s="13">
        <v>107150</v>
      </c>
      <c r="N24" s="83">
        <v>41.911733316803094</v>
      </c>
      <c r="O24" s="83">
        <v>47.799290521047794</v>
      </c>
      <c r="P24" s="83">
        <v>0.10488734103143484</v>
      </c>
      <c r="Q24" s="83">
        <v>9.622154891541769</v>
      </c>
      <c r="R24" s="84">
        <v>0.5619339295759121</v>
      </c>
    </row>
    <row r="25" spans="1:18" ht="12.75">
      <c r="A25" s="21" t="s">
        <v>198</v>
      </c>
      <c r="B25" s="20" t="s">
        <v>221</v>
      </c>
      <c r="C25" s="20" t="s">
        <v>199</v>
      </c>
      <c r="D25" s="20" t="s">
        <v>200</v>
      </c>
      <c r="E25" s="20" t="s">
        <v>204</v>
      </c>
      <c r="F25" s="28"/>
      <c r="G25" s="27" t="s">
        <v>222</v>
      </c>
      <c r="H25" s="77">
        <v>5790746</v>
      </c>
      <c r="I25" s="13">
        <v>4308043</v>
      </c>
      <c r="J25" s="13">
        <v>277900</v>
      </c>
      <c r="K25" s="13">
        <v>0</v>
      </c>
      <c r="L25" s="13">
        <v>1196053</v>
      </c>
      <c r="M25" s="13">
        <v>8750</v>
      </c>
      <c r="N25" s="83">
        <v>74.3953024359901</v>
      </c>
      <c r="O25" s="83">
        <v>4.799036255432374</v>
      </c>
      <c r="P25" s="83">
        <v>0</v>
      </c>
      <c r="Q25" s="83">
        <v>20.65455815192032</v>
      </c>
      <c r="R25" s="84">
        <v>0.15110315665719062</v>
      </c>
    </row>
    <row r="26" spans="1:18" ht="12.75">
      <c r="A26" s="41" t="s">
        <v>198</v>
      </c>
      <c r="B26" s="42" t="s">
        <v>223</v>
      </c>
      <c r="C26" s="42" t="s">
        <v>199</v>
      </c>
      <c r="D26" s="42" t="s">
        <v>200</v>
      </c>
      <c r="E26" s="42" t="s">
        <v>204</v>
      </c>
      <c r="F26" s="53"/>
      <c r="G26" s="51" t="s">
        <v>224</v>
      </c>
      <c r="H26" s="78">
        <v>6789112</v>
      </c>
      <c r="I26" s="68">
        <v>4966706</v>
      </c>
      <c r="J26" s="68">
        <v>65810</v>
      </c>
      <c r="K26" s="68">
        <v>0</v>
      </c>
      <c r="L26" s="68">
        <v>1756596</v>
      </c>
      <c r="M26" s="68">
        <v>0</v>
      </c>
      <c r="N26" s="92">
        <v>73.15693127466449</v>
      </c>
      <c r="O26" s="92">
        <v>0.9693462119935566</v>
      </c>
      <c r="P26" s="92">
        <v>0</v>
      </c>
      <c r="Q26" s="92">
        <v>25.873722513341953</v>
      </c>
      <c r="R26" s="93">
        <v>0</v>
      </c>
    </row>
    <row r="27" spans="1:18" ht="12.75">
      <c r="A27" s="41" t="s">
        <v>198</v>
      </c>
      <c r="B27" s="42" t="s">
        <v>225</v>
      </c>
      <c r="C27" s="42" t="s">
        <v>199</v>
      </c>
      <c r="D27" s="42" t="s">
        <v>200</v>
      </c>
      <c r="E27" s="42" t="s">
        <v>204</v>
      </c>
      <c r="F27" s="53"/>
      <c r="G27" s="51" t="s">
        <v>226</v>
      </c>
      <c r="H27" s="78">
        <v>8607128</v>
      </c>
      <c r="I27" s="68">
        <v>4036019</v>
      </c>
      <c r="J27" s="68">
        <v>3452244</v>
      </c>
      <c r="K27" s="68">
        <v>0</v>
      </c>
      <c r="L27" s="68">
        <v>583568</v>
      </c>
      <c r="M27" s="68">
        <v>535297</v>
      </c>
      <c r="N27" s="92">
        <v>46.8915879954382</v>
      </c>
      <c r="O27" s="92">
        <v>40.10912815517557</v>
      </c>
      <c r="P27" s="92">
        <v>0</v>
      </c>
      <c r="Q27" s="92">
        <v>6.780054856858177</v>
      </c>
      <c r="R27" s="93">
        <v>6.219228992528054</v>
      </c>
    </row>
    <row r="28" spans="1:18" ht="12.75">
      <c r="A28" s="41" t="s">
        <v>198</v>
      </c>
      <c r="B28" s="42" t="s">
        <v>227</v>
      </c>
      <c r="C28" s="42" t="s">
        <v>199</v>
      </c>
      <c r="D28" s="42" t="s">
        <v>200</v>
      </c>
      <c r="E28" s="42" t="s">
        <v>204</v>
      </c>
      <c r="F28" s="53"/>
      <c r="G28" s="51" t="s">
        <v>228</v>
      </c>
      <c r="H28" s="78">
        <v>9561684</v>
      </c>
      <c r="I28" s="68">
        <v>3458658</v>
      </c>
      <c r="J28" s="68">
        <v>4665282</v>
      </c>
      <c r="K28" s="68">
        <v>0</v>
      </c>
      <c r="L28" s="68">
        <v>1205960</v>
      </c>
      <c r="M28" s="68">
        <v>231784</v>
      </c>
      <c r="N28" s="92">
        <v>36.17205923140735</v>
      </c>
      <c r="O28" s="92">
        <v>48.79142628014061</v>
      </c>
      <c r="P28" s="92">
        <v>0</v>
      </c>
      <c r="Q28" s="92">
        <v>12.612422665296197</v>
      </c>
      <c r="R28" s="93">
        <v>2.4240918231558375</v>
      </c>
    </row>
    <row r="29" spans="1:18" ht="12.75">
      <c r="A29" s="41" t="s">
        <v>198</v>
      </c>
      <c r="B29" s="42" t="s">
        <v>229</v>
      </c>
      <c r="C29" s="42" t="s">
        <v>199</v>
      </c>
      <c r="D29" s="42" t="s">
        <v>200</v>
      </c>
      <c r="E29" s="42" t="s">
        <v>204</v>
      </c>
      <c r="F29" s="53"/>
      <c r="G29" s="51" t="s">
        <v>230</v>
      </c>
      <c r="H29" s="78">
        <v>15544198</v>
      </c>
      <c r="I29" s="68">
        <v>6217317</v>
      </c>
      <c r="J29" s="68">
        <v>7617291</v>
      </c>
      <c r="K29" s="68">
        <v>0</v>
      </c>
      <c r="L29" s="68">
        <v>1434090</v>
      </c>
      <c r="M29" s="68">
        <v>275500</v>
      </c>
      <c r="N29" s="92">
        <v>39.99766987013418</v>
      </c>
      <c r="O29" s="92">
        <v>49.00407856359009</v>
      </c>
      <c r="P29" s="92">
        <v>0</v>
      </c>
      <c r="Q29" s="92">
        <v>9.225886083025962</v>
      </c>
      <c r="R29" s="93">
        <v>1.772365483249763</v>
      </c>
    </row>
    <row r="30" spans="1:18" ht="12.75">
      <c r="A30" s="41" t="s">
        <v>198</v>
      </c>
      <c r="B30" s="42" t="s">
        <v>231</v>
      </c>
      <c r="C30" s="42" t="s">
        <v>199</v>
      </c>
      <c r="D30" s="42" t="s">
        <v>200</v>
      </c>
      <c r="E30" s="42" t="s">
        <v>204</v>
      </c>
      <c r="F30" s="53"/>
      <c r="G30" s="51" t="s">
        <v>232</v>
      </c>
      <c r="H30" s="78">
        <v>7338737</v>
      </c>
      <c r="I30" s="68">
        <v>5240162</v>
      </c>
      <c r="J30" s="68">
        <v>1320171</v>
      </c>
      <c r="K30" s="68">
        <v>0</v>
      </c>
      <c r="L30" s="68">
        <v>488404</v>
      </c>
      <c r="M30" s="68">
        <v>290000</v>
      </c>
      <c r="N30" s="92">
        <v>71.40413943162154</v>
      </c>
      <c r="O30" s="92">
        <v>17.989076321988374</v>
      </c>
      <c r="P30" s="92">
        <v>0</v>
      </c>
      <c r="Q30" s="92">
        <v>6.65515060697774</v>
      </c>
      <c r="R30" s="93">
        <v>3.95163363941234</v>
      </c>
    </row>
    <row r="31" spans="1:18" ht="12.75">
      <c r="A31" s="41" t="s">
        <v>198</v>
      </c>
      <c r="B31" s="42" t="s">
        <v>233</v>
      </c>
      <c r="C31" s="42" t="s">
        <v>199</v>
      </c>
      <c r="D31" s="42" t="s">
        <v>200</v>
      </c>
      <c r="E31" s="42" t="s">
        <v>204</v>
      </c>
      <c r="F31" s="53"/>
      <c r="G31" s="51" t="s">
        <v>234</v>
      </c>
      <c r="H31" s="78">
        <v>6611803</v>
      </c>
      <c r="I31" s="68">
        <v>3753345</v>
      </c>
      <c r="J31" s="68">
        <v>17900</v>
      </c>
      <c r="K31" s="68">
        <v>0</v>
      </c>
      <c r="L31" s="68">
        <v>2654588</v>
      </c>
      <c r="M31" s="68">
        <v>185970</v>
      </c>
      <c r="N31" s="92">
        <v>56.76734470158896</v>
      </c>
      <c r="O31" s="92">
        <v>0.2707279693602486</v>
      </c>
      <c r="P31" s="92">
        <v>0</v>
      </c>
      <c r="Q31" s="92">
        <v>40.14923009654099</v>
      </c>
      <c r="R31" s="93">
        <v>2.812697232509801</v>
      </c>
    </row>
    <row r="32" spans="1:18" ht="12.75">
      <c r="A32" s="41" t="s">
        <v>198</v>
      </c>
      <c r="B32" s="42" t="s">
        <v>235</v>
      </c>
      <c r="C32" s="42" t="s">
        <v>199</v>
      </c>
      <c r="D32" s="42" t="s">
        <v>200</v>
      </c>
      <c r="E32" s="42" t="s">
        <v>204</v>
      </c>
      <c r="F32" s="53"/>
      <c r="G32" s="51" t="s">
        <v>236</v>
      </c>
      <c r="H32" s="78">
        <v>5505825</v>
      </c>
      <c r="I32" s="68">
        <v>3665745</v>
      </c>
      <c r="J32" s="68">
        <v>542176</v>
      </c>
      <c r="K32" s="68">
        <v>0</v>
      </c>
      <c r="L32" s="68">
        <v>1294404</v>
      </c>
      <c r="M32" s="68">
        <v>3500</v>
      </c>
      <c r="N32" s="92">
        <v>66.57939545844627</v>
      </c>
      <c r="O32" s="92">
        <v>9.847316251424628</v>
      </c>
      <c r="P32" s="92">
        <v>0</v>
      </c>
      <c r="Q32" s="92">
        <v>23.509719251883233</v>
      </c>
      <c r="R32" s="93">
        <v>0.0635690382458578</v>
      </c>
    </row>
    <row r="33" spans="1:18" ht="12.75">
      <c r="A33" s="41" t="s">
        <v>198</v>
      </c>
      <c r="B33" s="42" t="s">
        <v>237</v>
      </c>
      <c r="C33" s="42" t="s">
        <v>199</v>
      </c>
      <c r="D33" s="42" t="s">
        <v>200</v>
      </c>
      <c r="E33" s="42" t="s">
        <v>204</v>
      </c>
      <c r="F33" s="53"/>
      <c r="G33" s="51" t="s">
        <v>238</v>
      </c>
      <c r="H33" s="78">
        <v>6176359</v>
      </c>
      <c r="I33" s="68">
        <v>4139250</v>
      </c>
      <c r="J33" s="68">
        <v>298142</v>
      </c>
      <c r="K33" s="68">
        <v>100000</v>
      </c>
      <c r="L33" s="68">
        <v>1450630</v>
      </c>
      <c r="M33" s="68">
        <v>188337</v>
      </c>
      <c r="N33" s="92">
        <v>67.01763935677961</v>
      </c>
      <c r="O33" s="92">
        <v>4.827148162857761</v>
      </c>
      <c r="P33" s="92">
        <v>1.6190768703697438</v>
      </c>
      <c r="Q33" s="92">
        <v>23.486814804644613</v>
      </c>
      <c r="R33" s="93">
        <v>3.0493208053482643</v>
      </c>
    </row>
    <row r="34" spans="1:18" ht="12.75">
      <c r="A34" s="41" t="s">
        <v>198</v>
      </c>
      <c r="B34" s="42" t="s">
        <v>239</v>
      </c>
      <c r="C34" s="42" t="s">
        <v>199</v>
      </c>
      <c r="D34" s="42" t="s">
        <v>200</v>
      </c>
      <c r="E34" s="42" t="s">
        <v>204</v>
      </c>
      <c r="F34" s="53"/>
      <c r="G34" s="51" t="s">
        <v>240</v>
      </c>
      <c r="H34" s="78">
        <v>21511065</v>
      </c>
      <c r="I34" s="68">
        <v>9398365</v>
      </c>
      <c r="J34" s="68">
        <v>11131436</v>
      </c>
      <c r="K34" s="68">
        <v>0</v>
      </c>
      <c r="L34" s="68">
        <v>871864</v>
      </c>
      <c r="M34" s="68">
        <v>109400</v>
      </c>
      <c r="N34" s="92">
        <v>43.69084003976558</v>
      </c>
      <c r="O34" s="92">
        <v>51.74748902483442</v>
      </c>
      <c r="P34" s="92">
        <v>0</v>
      </c>
      <c r="Q34" s="92">
        <v>4.053095465054845</v>
      </c>
      <c r="R34" s="93">
        <v>0.5085754703451456</v>
      </c>
    </row>
    <row r="35" spans="1:18" ht="12.75">
      <c r="A35" s="41" t="s">
        <v>198</v>
      </c>
      <c r="B35" s="42" t="s">
        <v>241</v>
      </c>
      <c r="C35" s="42" t="s">
        <v>199</v>
      </c>
      <c r="D35" s="42" t="s">
        <v>200</v>
      </c>
      <c r="E35" s="42" t="s">
        <v>204</v>
      </c>
      <c r="F35" s="53"/>
      <c r="G35" s="51" t="s">
        <v>242</v>
      </c>
      <c r="H35" s="78">
        <v>8500115</v>
      </c>
      <c r="I35" s="68">
        <v>4539155</v>
      </c>
      <c r="J35" s="68">
        <v>3373304</v>
      </c>
      <c r="K35" s="68">
        <v>0</v>
      </c>
      <c r="L35" s="68">
        <v>587656</v>
      </c>
      <c r="M35" s="68">
        <v>0</v>
      </c>
      <c r="N35" s="92">
        <v>53.401101043927056</v>
      </c>
      <c r="O35" s="92">
        <v>39.68539249174864</v>
      </c>
      <c r="P35" s="92">
        <v>0</v>
      </c>
      <c r="Q35" s="92">
        <v>6.913506464324307</v>
      </c>
      <c r="R35" s="93">
        <v>0</v>
      </c>
    </row>
    <row r="36" spans="1:18" ht="12.75">
      <c r="A36" s="41" t="s">
        <v>198</v>
      </c>
      <c r="B36" s="42" t="s">
        <v>243</v>
      </c>
      <c r="C36" s="42" t="s">
        <v>199</v>
      </c>
      <c r="D36" s="42" t="s">
        <v>200</v>
      </c>
      <c r="E36" s="42" t="s">
        <v>204</v>
      </c>
      <c r="F36" s="53"/>
      <c r="G36" s="51" t="s">
        <v>244</v>
      </c>
      <c r="H36" s="78">
        <v>23552550</v>
      </c>
      <c r="I36" s="68">
        <v>18526555</v>
      </c>
      <c r="J36" s="68">
        <v>596541</v>
      </c>
      <c r="K36" s="68">
        <v>130955</v>
      </c>
      <c r="L36" s="68">
        <v>4136199</v>
      </c>
      <c r="M36" s="68">
        <v>162300</v>
      </c>
      <c r="N36" s="92">
        <v>78.6605059749369</v>
      </c>
      <c r="O36" s="92">
        <v>2.532808549392741</v>
      </c>
      <c r="P36" s="92">
        <v>0.5560119817174786</v>
      </c>
      <c r="Q36" s="92">
        <v>17.561576135068176</v>
      </c>
      <c r="R36" s="93">
        <v>0.6890973588847067</v>
      </c>
    </row>
    <row r="37" spans="1:18" ht="12.75">
      <c r="A37" s="41" t="s">
        <v>198</v>
      </c>
      <c r="B37" s="42" t="s">
        <v>245</v>
      </c>
      <c r="C37" s="42" t="s">
        <v>199</v>
      </c>
      <c r="D37" s="42" t="s">
        <v>200</v>
      </c>
      <c r="E37" s="42" t="s">
        <v>204</v>
      </c>
      <c r="F37" s="53"/>
      <c r="G37" s="51" t="s">
        <v>246</v>
      </c>
      <c r="H37" s="78">
        <v>6168614</v>
      </c>
      <c r="I37" s="68">
        <v>4077274</v>
      </c>
      <c r="J37" s="68">
        <v>67889</v>
      </c>
      <c r="K37" s="68">
        <v>0</v>
      </c>
      <c r="L37" s="68">
        <v>2023451</v>
      </c>
      <c r="M37" s="68">
        <v>0</v>
      </c>
      <c r="N37" s="92">
        <v>66.09708436935753</v>
      </c>
      <c r="O37" s="92">
        <v>1.100555165228364</v>
      </c>
      <c r="P37" s="92">
        <v>0</v>
      </c>
      <c r="Q37" s="92">
        <v>32.80236046541411</v>
      </c>
      <c r="R37" s="93">
        <v>0</v>
      </c>
    </row>
    <row r="38" spans="1:18" ht="12.75">
      <c r="A38" s="41" t="s">
        <v>198</v>
      </c>
      <c r="B38" s="42" t="s">
        <v>247</v>
      </c>
      <c r="C38" s="42" t="s">
        <v>199</v>
      </c>
      <c r="D38" s="42" t="s">
        <v>200</v>
      </c>
      <c r="E38" s="42" t="s">
        <v>204</v>
      </c>
      <c r="F38" s="53"/>
      <c r="G38" s="51" t="s">
        <v>248</v>
      </c>
      <c r="H38" s="78">
        <v>13052841</v>
      </c>
      <c r="I38" s="68">
        <v>8718866</v>
      </c>
      <c r="J38" s="68">
        <v>807353</v>
      </c>
      <c r="K38" s="68">
        <v>0</v>
      </c>
      <c r="L38" s="68">
        <v>3526622</v>
      </c>
      <c r="M38" s="68">
        <v>0</v>
      </c>
      <c r="N38" s="92">
        <v>66.79669199984892</v>
      </c>
      <c r="O38" s="92">
        <v>6.1852664871961585</v>
      </c>
      <c r="P38" s="92">
        <v>0</v>
      </c>
      <c r="Q38" s="92">
        <v>27.01804151295492</v>
      </c>
      <c r="R38" s="93">
        <v>0</v>
      </c>
    </row>
    <row r="39" spans="1:18" ht="12.75">
      <c r="A39" s="41" t="s">
        <v>198</v>
      </c>
      <c r="B39" s="42" t="s">
        <v>249</v>
      </c>
      <c r="C39" s="42" t="s">
        <v>199</v>
      </c>
      <c r="D39" s="42" t="s">
        <v>200</v>
      </c>
      <c r="E39" s="42" t="s">
        <v>204</v>
      </c>
      <c r="F39" s="53"/>
      <c r="G39" s="51" t="s">
        <v>250</v>
      </c>
      <c r="H39" s="78">
        <v>15032947</v>
      </c>
      <c r="I39" s="68">
        <v>6059036</v>
      </c>
      <c r="J39" s="68">
        <v>7460145</v>
      </c>
      <c r="K39" s="68">
        <v>0</v>
      </c>
      <c r="L39" s="68">
        <v>1513766</v>
      </c>
      <c r="M39" s="68">
        <v>0</v>
      </c>
      <c r="N39" s="92">
        <v>40.30504464626929</v>
      </c>
      <c r="O39" s="92">
        <v>49.62529968342202</v>
      </c>
      <c r="P39" s="92">
        <v>0</v>
      </c>
      <c r="Q39" s="92">
        <v>10.06965567030869</v>
      </c>
      <c r="R39" s="93">
        <v>0</v>
      </c>
    </row>
    <row r="40" spans="1:18" ht="12.75">
      <c r="A40" s="41" t="s">
        <v>198</v>
      </c>
      <c r="B40" s="42" t="s">
        <v>251</v>
      </c>
      <c r="C40" s="42" t="s">
        <v>199</v>
      </c>
      <c r="D40" s="42" t="s">
        <v>200</v>
      </c>
      <c r="E40" s="42" t="s">
        <v>204</v>
      </c>
      <c r="F40" s="53"/>
      <c r="G40" s="51" t="s">
        <v>252</v>
      </c>
      <c r="H40" s="78">
        <v>12565545</v>
      </c>
      <c r="I40" s="68">
        <v>7657920</v>
      </c>
      <c r="J40" s="68">
        <v>3819745</v>
      </c>
      <c r="K40" s="68">
        <v>0</v>
      </c>
      <c r="L40" s="68">
        <v>1065638</v>
      </c>
      <c r="M40" s="68">
        <v>22242</v>
      </c>
      <c r="N40" s="92">
        <v>60.94379511593011</v>
      </c>
      <c r="O40" s="92">
        <v>30.398562099773628</v>
      </c>
      <c r="P40" s="92">
        <v>0</v>
      </c>
      <c r="Q40" s="92">
        <v>8.480634942614905</v>
      </c>
      <c r="R40" s="93">
        <v>0.17700784168135963</v>
      </c>
    </row>
    <row r="41" spans="1:18" ht="12.75">
      <c r="A41" s="41" t="s">
        <v>198</v>
      </c>
      <c r="B41" s="42" t="s">
        <v>253</v>
      </c>
      <c r="C41" s="42" t="s">
        <v>199</v>
      </c>
      <c r="D41" s="42" t="s">
        <v>200</v>
      </c>
      <c r="E41" s="42" t="s">
        <v>204</v>
      </c>
      <c r="F41" s="53"/>
      <c r="G41" s="51" t="s">
        <v>254</v>
      </c>
      <c r="H41" s="78">
        <v>6458142</v>
      </c>
      <c r="I41" s="68">
        <v>4762668</v>
      </c>
      <c r="J41" s="68">
        <v>132500</v>
      </c>
      <c r="K41" s="68">
        <v>0</v>
      </c>
      <c r="L41" s="68">
        <v>904974</v>
      </c>
      <c r="M41" s="68">
        <v>658000</v>
      </c>
      <c r="N41" s="92">
        <v>73.74672158029352</v>
      </c>
      <c r="O41" s="92">
        <v>2.0516736857133213</v>
      </c>
      <c r="P41" s="92">
        <v>0</v>
      </c>
      <c r="Q41" s="92">
        <v>14.01291578909228</v>
      </c>
      <c r="R41" s="93">
        <v>10.188688944900871</v>
      </c>
    </row>
    <row r="42" spans="1:18" s="115" customFormat="1" ht="15">
      <c r="A42" s="130"/>
      <c r="B42" s="131"/>
      <c r="C42" s="131"/>
      <c r="D42" s="131"/>
      <c r="E42" s="131"/>
      <c r="F42" s="132" t="s">
        <v>255</v>
      </c>
      <c r="G42" s="133"/>
      <c r="H42" s="135">
        <v>256685591.58999997</v>
      </c>
      <c r="I42" s="135">
        <v>198072909.44</v>
      </c>
      <c r="J42" s="135">
        <v>30240424</v>
      </c>
      <c r="K42" s="135">
        <v>795975</v>
      </c>
      <c r="L42" s="135">
        <v>19799704.15</v>
      </c>
      <c r="M42" s="135">
        <v>7776579</v>
      </c>
      <c r="N42" s="164">
        <v>77.16557373285637</v>
      </c>
      <c r="O42" s="164">
        <v>11.781114714184103</v>
      </c>
      <c r="P42" s="164">
        <v>0.31009726532348525</v>
      </c>
      <c r="Q42" s="164">
        <v>7.71360169745163</v>
      </c>
      <c r="R42" s="165">
        <v>3.02961259018442</v>
      </c>
    </row>
    <row r="43" spans="1:18" ht="12.75">
      <c r="A43" s="41" t="s">
        <v>198</v>
      </c>
      <c r="B43" s="42" t="s">
        <v>256</v>
      </c>
      <c r="C43" s="42" t="s">
        <v>199</v>
      </c>
      <c r="D43" s="42" t="s">
        <v>200</v>
      </c>
      <c r="E43" s="42" t="s">
        <v>257</v>
      </c>
      <c r="F43" s="53"/>
      <c r="G43" s="51" t="s">
        <v>258</v>
      </c>
      <c r="H43" s="78">
        <v>39880259</v>
      </c>
      <c r="I43" s="68">
        <v>28253936</v>
      </c>
      <c r="J43" s="68">
        <v>3057102</v>
      </c>
      <c r="K43" s="68">
        <v>221520</v>
      </c>
      <c r="L43" s="68">
        <v>2913049</v>
      </c>
      <c r="M43" s="68">
        <v>5434652</v>
      </c>
      <c r="N43" s="92">
        <v>70.84692203227667</v>
      </c>
      <c r="O43" s="92">
        <v>7.6657024719924705</v>
      </c>
      <c r="P43" s="92">
        <v>0.5554627917536845</v>
      </c>
      <c r="Q43" s="92">
        <v>7.304488669444198</v>
      </c>
      <c r="R43" s="93">
        <v>13.627424034532975</v>
      </c>
    </row>
    <row r="44" spans="1:18" ht="12.75">
      <c r="A44" s="41" t="s">
        <v>198</v>
      </c>
      <c r="B44" s="42" t="s">
        <v>259</v>
      </c>
      <c r="C44" s="42" t="s">
        <v>199</v>
      </c>
      <c r="D44" s="42" t="s">
        <v>200</v>
      </c>
      <c r="E44" s="42" t="s">
        <v>257</v>
      </c>
      <c r="F44" s="53"/>
      <c r="G44" s="51" t="s">
        <v>260</v>
      </c>
      <c r="H44" s="78">
        <v>48391846.8</v>
      </c>
      <c r="I44" s="68">
        <v>38883021.8</v>
      </c>
      <c r="J44" s="68">
        <v>7089826</v>
      </c>
      <c r="K44" s="68">
        <v>382455</v>
      </c>
      <c r="L44" s="68">
        <v>1478064</v>
      </c>
      <c r="M44" s="68">
        <v>558480</v>
      </c>
      <c r="N44" s="92">
        <v>80.3503572837398</v>
      </c>
      <c r="O44" s="92">
        <v>14.650868831895872</v>
      </c>
      <c r="P44" s="92">
        <v>0.7903294155741956</v>
      </c>
      <c r="Q44" s="92">
        <v>3.054365761465421</v>
      </c>
      <c r="R44" s="93">
        <v>1.1540787073247225</v>
      </c>
    </row>
    <row r="45" spans="1:18" ht="12.75">
      <c r="A45" s="41" t="s">
        <v>198</v>
      </c>
      <c r="B45" s="42" t="s">
        <v>261</v>
      </c>
      <c r="C45" s="42" t="s">
        <v>199</v>
      </c>
      <c r="D45" s="42" t="s">
        <v>200</v>
      </c>
      <c r="E45" s="42" t="s">
        <v>257</v>
      </c>
      <c r="F45" s="53"/>
      <c r="G45" s="51" t="s">
        <v>262</v>
      </c>
      <c r="H45" s="78">
        <v>168413485.79</v>
      </c>
      <c r="I45" s="68">
        <v>130935951.64</v>
      </c>
      <c r="J45" s="68">
        <v>20093496</v>
      </c>
      <c r="K45" s="68">
        <v>192000</v>
      </c>
      <c r="L45" s="68">
        <v>15408591.15</v>
      </c>
      <c r="M45" s="68">
        <v>1783447</v>
      </c>
      <c r="N45" s="92">
        <v>77.74671430010545</v>
      </c>
      <c r="O45" s="92">
        <v>11.931049289636581</v>
      </c>
      <c r="P45" s="92">
        <v>0.11400512203601722</v>
      </c>
      <c r="Q45" s="92">
        <v>9.149262054473152</v>
      </c>
      <c r="R45" s="93">
        <v>1.0589692337487957</v>
      </c>
    </row>
    <row r="46" spans="1:18" s="115" customFormat="1" ht="15">
      <c r="A46" s="130"/>
      <c r="B46" s="131"/>
      <c r="C46" s="131"/>
      <c r="D46" s="131"/>
      <c r="E46" s="131"/>
      <c r="F46" s="132" t="s">
        <v>263</v>
      </c>
      <c r="G46" s="133"/>
      <c r="H46" s="135">
        <v>898023646.5699999</v>
      </c>
      <c r="I46" s="135">
        <v>685014187.98</v>
      </c>
      <c r="J46" s="135">
        <v>147478051</v>
      </c>
      <c r="K46" s="135">
        <v>221700</v>
      </c>
      <c r="L46" s="135">
        <v>19069710.59</v>
      </c>
      <c r="M46" s="135">
        <v>46239997</v>
      </c>
      <c r="N46" s="164">
        <v>76.28019491428881</v>
      </c>
      <c r="O46" s="164">
        <v>16.422513100105128</v>
      </c>
      <c r="P46" s="164">
        <v>0.024687545906701105</v>
      </c>
      <c r="Q46" s="164">
        <v>2.123519871980736</v>
      </c>
      <c r="R46" s="165">
        <v>5.149084567718635</v>
      </c>
    </row>
    <row r="47" spans="1:18" s="115" customFormat="1" ht="15">
      <c r="A47" s="130"/>
      <c r="B47" s="131"/>
      <c r="C47" s="131"/>
      <c r="D47" s="131"/>
      <c r="E47" s="131"/>
      <c r="F47" s="132" t="s">
        <v>264</v>
      </c>
      <c r="G47" s="133"/>
      <c r="H47" s="135">
        <v>300080840.15999997</v>
      </c>
      <c r="I47" s="135">
        <v>235164114.16</v>
      </c>
      <c r="J47" s="135">
        <v>48794924</v>
      </c>
      <c r="K47" s="135">
        <v>88100</v>
      </c>
      <c r="L47" s="135">
        <v>7803702</v>
      </c>
      <c r="M47" s="135">
        <v>8230000</v>
      </c>
      <c r="N47" s="164">
        <v>78.36692073862928</v>
      </c>
      <c r="O47" s="164">
        <v>16.260592970208645</v>
      </c>
      <c r="P47" s="164">
        <v>0.029358755445041414</v>
      </c>
      <c r="Q47" s="164">
        <v>2.600533241588882</v>
      </c>
      <c r="R47" s="165">
        <v>2.7425942941281587</v>
      </c>
    </row>
    <row r="48" spans="1:18" ht="12.75">
      <c r="A48" s="41" t="s">
        <v>198</v>
      </c>
      <c r="B48" s="42" t="s">
        <v>198</v>
      </c>
      <c r="C48" s="42" t="s">
        <v>203</v>
      </c>
      <c r="D48" s="42" t="s">
        <v>204</v>
      </c>
      <c r="E48" s="42" t="s">
        <v>200</v>
      </c>
      <c r="F48" s="53"/>
      <c r="G48" s="51" t="s">
        <v>265</v>
      </c>
      <c r="H48" s="78">
        <v>12002852</v>
      </c>
      <c r="I48" s="68">
        <v>10248999</v>
      </c>
      <c r="J48" s="68">
        <v>1643253</v>
      </c>
      <c r="K48" s="68">
        <v>0</v>
      </c>
      <c r="L48" s="68">
        <v>0</v>
      </c>
      <c r="M48" s="68">
        <v>110600</v>
      </c>
      <c r="N48" s="92">
        <v>85.38803111127255</v>
      </c>
      <c r="O48" s="92">
        <v>13.69052121945684</v>
      </c>
      <c r="P48" s="92">
        <v>0</v>
      </c>
      <c r="Q48" s="92">
        <v>0</v>
      </c>
      <c r="R48" s="93">
        <v>0.9214476692706034</v>
      </c>
    </row>
    <row r="49" spans="1:18" ht="12.75">
      <c r="A49" s="41" t="s">
        <v>198</v>
      </c>
      <c r="B49" s="42" t="s">
        <v>243</v>
      </c>
      <c r="C49" s="42" t="s">
        <v>203</v>
      </c>
      <c r="D49" s="42" t="s">
        <v>204</v>
      </c>
      <c r="E49" s="42" t="s">
        <v>200</v>
      </c>
      <c r="F49" s="53"/>
      <c r="G49" s="51" t="s">
        <v>266</v>
      </c>
      <c r="H49" s="78">
        <v>7929021.79</v>
      </c>
      <c r="I49" s="68">
        <v>6323176.79</v>
      </c>
      <c r="J49" s="68">
        <v>1297845</v>
      </c>
      <c r="K49" s="68">
        <v>0</v>
      </c>
      <c r="L49" s="68">
        <v>0</v>
      </c>
      <c r="M49" s="68">
        <v>308000</v>
      </c>
      <c r="N49" s="92">
        <v>79.74724950276621</v>
      </c>
      <c r="O49" s="92">
        <v>16.3682864592052</v>
      </c>
      <c r="P49" s="92">
        <v>0</v>
      </c>
      <c r="Q49" s="92">
        <v>0</v>
      </c>
      <c r="R49" s="93">
        <v>3.88446403802858</v>
      </c>
    </row>
    <row r="50" spans="1:18" ht="12.75">
      <c r="A50" s="41" t="s">
        <v>198</v>
      </c>
      <c r="B50" s="42" t="s">
        <v>203</v>
      </c>
      <c r="C50" s="42" t="s">
        <v>203</v>
      </c>
      <c r="D50" s="42" t="s">
        <v>204</v>
      </c>
      <c r="E50" s="42" t="s">
        <v>200</v>
      </c>
      <c r="F50" s="53"/>
      <c r="G50" s="51" t="s">
        <v>267</v>
      </c>
      <c r="H50" s="78">
        <v>13249050</v>
      </c>
      <c r="I50" s="68">
        <v>10730083</v>
      </c>
      <c r="J50" s="68">
        <v>1753975</v>
      </c>
      <c r="K50" s="68">
        <v>10000</v>
      </c>
      <c r="L50" s="68">
        <v>703418</v>
      </c>
      <c r="M50" s="68">
        <v>51574</v>
      </c>
      <c r="N50" s="92">
        <v>80.9875651461803</v>
      </c>
      <c r="O50" s="92">
        <v>13.238496345020964</v>
      </c>
      <c r="P50" s="92">
        <v>0.07547710967956192</v>
      </c>
      <c r="Q50" s="92">
        <v>5.30919575365781</v>
      </c>
      <c r="R50" s="93">
        <v>0.3892656454613727</v>
      </c>
    </row>
    <row r="51" spans="1:18" ht="12.75">
      <c r="A51" s="41" t="s">
        <v>198</v>
      </c>
      <c r="B51" s="42" t="s">
        <v>219</v>
      </c>
      <c r="C51" s="42" t="s">
        <v>203</v>
      </c>
      <c r="D51" s="42" t="s">
        <v>204</v>
      </c>
      <c r="E51" s="42" t="s">
        <v>200</v>
      </c>
      <c r="F51" s="53"/>
      <c r="G51" s="51" t="s">
        <v>268</v>
      </c>
      <c r="H51" s="78">
        <v>6474422.58</v>
      </c>
      <c r="I51" s="68">
        <v>4446324.58</v>
      </c>
      <c r="J51" s="68">
        <v>1021364</v>
      </c>
      <c r="K51" s="68">
        <v>0</v>
      </c>
      <c r="L51" s="68">
        <v>899168</v>
      </c>
      <c r="M51" s="68">
        <v>107566</v>
      </c>
      <c r="N51" s="92">
        <v>68.67522972218474</v>
      </c>
      <c r="O51" s="92">
        <v>15.775368187351157</v>
      </c>
      <c r="P51" s="92">
        <v>0</v>
      </c>
      <c r="Q51" s="92">
        <v>13.888002966899327</v>
      </c>
      <c r="R51" s="93">
        <v>1.6613991235647767</v>
      </c>
    </row>
    <row r="52" spans="1:18" ht="12.75">
      <c r="A52" s="41" t="s">
        <v>198</v>
      </c>
      <c r="B52" s="42" t="s">
        <v>217</v>
      </c>
      <c r="C52" s="42" t="s">
        <v>203</v>
      </c>
      <c r="D52" s="42" t="s">
        <v>204</v>
      </c>
      <c r="E52" s="42" t="s">
        <v>200</v>
      </c>
      <c r="F52" s="53"/>
      <c r="G52" s="51" t="s">
        <v>269</v>
      </c>
      <c r="H52" s="78">
        <v>2363832.54</v>
      </c>
      <c r="I52" s="68">
        <v>1645886.54</v>
      </c>
      <c r="J52" s="68">
        <v>717946</v>
      </c>
      <c r="K52" s="68">
        <v>0</v>
      </c>
      <c r="L52" s="68">
        <v>0</v>
      </c>
      <c r="M52" s="68">
        <v>0</v>
      </c>
      <c r="N52" s="92">
        <v>69.62788235413664</v>
      </c>
      <c r="O52" s="92">
        <v>30.372117645863355</v>
      </c>
      <c r="P52" s="92">
        <v>0</v>
      </c>
      <c r="Q52" s="92">
        <v>0</v>
      </c>
      <c r="R52" s="93">
        <v>0</v>
      </c>
    </row>
    <row r="53" spans="1:18" ht="12.75">
      <c r="A53" s="41" t="s">
        <v>198</v>
      </c>
      <c r="B53" s="42" t="s">
        <v>198</v>
      </c>
      <c r="C53" s="42" t="s">
        <v>198</v>
      </c>
      <c r="D53" s="42" t="s">
        <v>204</v>
      </c>
      <c r="E53" s="42" t="s">
        <v>200</v>
      </c>
      <c r="F53" s="53"/>
      <c r="G53" s="51" t="s">
        <v>270</v>
      </c>
      <c r="H53" s="78">
        <v>11859951</v>
      </c>
      <c r="I53" s="68">
        <v>10107589</v>
      </c>
      <c r="J53" s="68">
        <v>1551863</v>
      </c>
      <c r="K53" s="68">
        <v>0</v>
      </c>
      <c r="L53" s="68">
        <v>1629</v>
      </c>
      <c r="M53" s="68">
        <v>198870</v>
      </c>
      <c r="N53" s="92">
        <v>85.22454266463664</v>
      </c>
      <c r="O53" s="92">
        <v>13.084902290068484</v>
      </c>
      <c r="P53" s="92">
        <v>0</v>
      </c>
      <c r="Q53" s="92">
        <v>0.013735301267264933</v>
      </c>
      <c r="R53" s="93">
        <v>1.6768197440276102</v>
      </c>
    </row>
    <row r="54" spans="1:18" ht="12.75">
      <c r="A54" s="41" t="s">
        <v>198</v>
      </c>
      <c r="B54" s="42" t="s">
        <v>207</v>
      </c>
      <c r="C54" s="42" t="s">
        <v>203</v>
      </c>
      <c r="D54" s="42" t="s">
        <v>204</v>
      </c>
      <c r="E54" s="42" t="s">
        <v>200</v>
      </c>
      <c r="F54" s="53"/>
      <c r="G54" s="51" t="s">
        <v>271</v>
      </c>
      <c r="H54" s="78">
        <v>20991789</v>
      </c>
      <c r="I54" s="68">
        <v>17285783</v>
      </c>
      <c r="J54" s="68">
        <v>2329077</v>
      </c>
      <c r="K54" s="68">
        <v>12000</v>
      </c>
      <c r="L54" s="68">
        <v>1037291</v>
      </c>
      <c r="M54" s="68">
        <v>327638</v>
      </c>
      <c r="N54" s="92">
        <v>82.345449451688</v>
      </c>
      <c r="O54" s="92">
        <v>11.095181072942378</v>
      </c>
      <c r="P54" s="92">
        <v>0.057165208739474276</v>
      </c>
      <c r="Q54" s="92">
        <v>4.941413044881501</v>
      </c>
      <c r="R54" s="93">
        <v>1.5607912217486561</v>
      </c>
    </row>
    <row r="55" spans="1:18" ht="12.75">
      <c r="A55" s="41" t="s">
        <v>198</v>
      </c>
      <c r="B55" s="42" t="s">
        <v>211</v>
      </c>
      <c r="C55" s="42" t="s">
        <v>203</v>
      </c>
      <c r="D55" s="42" t="s">
        <v>204</v>
      </c>
      <c r="E55" s="42" t="s">
        <v>200</v>
      </c>
      <c r="F55" s="53"/>
      <c r="G55" s="51" t="s">
        <v>272</v>
      </c>
      <c r="H55" s="78">
        <v>8711181.690000001</v>
      </c>
      <c r="I55" s="68">
        <v>6977132.69</v>
      </c>
      <c r="J55" s="68">
        <v>1482910</v>
      </c>
      <c r="K55" s="68">
        <v>4000</v>
      </c>
      <c r="L55" s="68">
        <v>124879</v>
      </c>
      <c r="M55" s="68">
        <v>122260</v>
      </c>
      <c r="N55" s="92">
        <v>80.09398653697464</v>
      </c>
      <c r="O55" s="92">
        <v>17.023063606884772</v>
      </c>
      <c r="P55" s="92">
        <v>0.045917995311609665</v>
      </c>
      <c r="Q55" s="92">
        <v>1.4335483341296258</v>
      </c>
      <c r="R55" s="93">
        <v>1.4034835266993495</v>
      </c>
    </row>
    <row r="56" spans="1:18" ht="12.75">
      <c r="A56" s="41" t="s">
        <v>198</v>
      </c>
      <c r="B56" s="42" t="s">
        <v>243</v>
      </c>
      <c r="C56" s="42" t="s">
        <v>198</v>
      </c>
      <c r="D56" s="42" t="s">
        <v>204</v>
      </c>
      <c r="E56" s="42" t="s">
        <v>200</v>
      </c>
      <c r="F56" s="53"/>
      <c r="G56" s="51" t="s">
        <v>273</v>
      </c>
      <c r="H56" s="78">
        <v>2993322</v>
      </c>
      <c r="I56" s="68">
        <v>1672822</v>
      </c>
      <c r="J56" s="68">
        <v>1170500</v>
      </c>
      <c r="K56" s="68">
        <v>0</v>
      </c>
      <c r="L56" s="68">
        <v>0</v>
      </c>
      <c r="M56" s="68">
        <v>150000</v>
      </c>
      <c r="N56" s="92">
        <v>55.8851336408178</v>
      </c>
      <c r="O56" s="92">
        <v>39.103711528529175</v>
      </c>
      <c r="P56" s="92">
        <v>0</v>
      </c>
      <c r="Q56" s="92">
        <v>0</v>
      </c>
      <c r="R56" s="93">
        <v>5.011154830653034</v>
      </c>
    </row>
    <row r="57" spans="1:18" ht="12.75">
      <c r="A57" s="41" t="s">
        <v>198</v>
      </c>
      <c r="B57" s="42" t="s">
        <v>215</v>
      </c>
      <c r="C57" s="42" t="s">
        <v>203</v>
      </c>
      <c r="D57" s="42" t="s">
        <v>204</v>
      </c>
      <c r="E57" s="42" t="s">
        <v>200</v>
      </c>
      <c r="F57" s="53"/>
      <c r="G57" s="51" t="s">
        <v>274</v>
      </c>
      <c r="H57" s="78">
        <v>9012805.79</v>
      </c>
      <c r="I57" s="68">
        <v>7464144.79</v>
      </c>
      <c r="J57" s="68">
        <v>1537761</v>
      </c>
      <c r="K57" s="68">
        <v>10900</v>
      </c>
      <c r="L57" s="68">
        <v>0</v>
      </c>
      <c r="M57" s="68">
        <v>0</v>
      </c>
      <c r="N57" s="92">
        <v>82.8171045056991</v>
      </c>
      <c r="O57" s="92">
        <v>17.061956463171498</v>
      </c>
      <c r="P57" s="92">
        <v>0.12093903112939483</v>
      </c>
      <c r="Q57" s="92">
        <v>0</v>
      </c>
      <c r="R57" s="93">
        <v>0</v>
      </c>
    </row>
    <row r="58" spans="1:18" ht="12.75">
      <c r="A58" s="41" t="s">
        <v>198</v>
      </c>
      <c r="B58" s="42" t="s">
        <v>213</v>
      </c>
      <c r="C58" s="42" t="s">
        <v>203</v>
      </c>
      <c r="D58" s="42" t="s">
        <v>204</v>
      </c>
      <c r="E58" s="42" t="s">
        <v>200</v>
      </c>
      <c r="F58" s="53"/>
      <c r="G58" s="51" t="s">
        <v>275</v>
      </c>
      <c r="H58" s="78">
        <v>1507294</v>
      </c>
      <c r="I58" s="68">
        <v>1278941</v>
      </c>
      <c r="J58" s="68">
        <v>228353</v>
      </c>
      <c r="K58" s="68">
        <v>0</v>
      </c>
      <c r="L58" s="68">
        <v>0</v>
      </c>
      <c r="M58" s="68">
        <v>0</v>
      </c>
      <c r="N58" s="92">
        <v>84.85013540822162</v>
      </c>
      <c r="O58" s="92">
        <v>15.149864591778378</v>
      </c>
      <c r="P58" s="92">
        <v>0</v>
      </c>
      <c r="Q58" s="92">
        <v>0</v>
      </c>
      <c r="R58" s="93">
        <v>0</v>
      </c>
    </row>
    <row r="59" spans="1:18" ht="12.75">
      <c r="A59" s="41" t="s">
        <v>198</v>
      </c>
      <c r="B59" s="42" t="s">
        <v>217</v>
      </c>
      <c r="C59" s="42" t="s">
        <v>198</v>
      </c>
      <c r="D59" s="42" t="s">
        <v>204</v>
      </c>
      <c r="E59" s="42" t="s">
        <v>200</v>
      </c>
      <c r="F59" s="53"/>
      <c r="G59" s="51" t="s">
        <v>276</v>
      </c>
      <c r="H59" s="78">
        <v>10760580.7</v>
      </c>
      <c r="I59" s="68">
        <v>7988657.7</v>
      </c>
      <c r="J59" s="68">
        <v>2240853</v>
      </c>
      <c r="K59" s="68">
        <v>1000</v>
      </c>
      <c r="L59" s="68">
        <v>67070</v>
      </c>
      <c r="M59" s="68">
        <v>463000</v>
      </c>
      <c r="N59" s="92">
        <v>74.24002405372046</v>
      </c>
      <c r="O59" s="92">
        <v>20.824647502527444</v>
      </c>
      <c r="P59" s="92">
        <v>0.009293178759395393</v>
      </c>
      <c r="Q59" s="92">
        <v>0.623293499392649</v>
      </c>
      <c r="R59" s="93">
        <v>4.302741765600067</v>
      </c>
    </row>
    <row r="60" spans="1:18" ht="12.75">
      <c r="A60" s="41" t="s">
        <v>198</v>
      </c>
      <c r="B60" s="42" t="s">
        <v>213</v>
      </c>
      <c r="C60" s="42" t="s">
        <v>198</v>
      </c>
      <c r="D60" s="42" t="s">
        <v>204</v>
      </c>
      <c r="E60" s="42" t="s">
        <v>200</v>
      </c>
      <c r="F60" s="53"/>
      <c r="G60" s="51" t="s">
        <v>277</v>
      </c>
      <c r="H60" s="78">
        <v>5224441.95</v>
      </c>
      <c r="I60" s="68">
        <v>4231304.95</v>
      </c>
      <c r="J60" s="68">
        <v>879678</v>
      </c>
      <c r="K60" s="68">
        <v>0</v>
      </c>
      <c r="L60" s="68">
        <v>0</v>
      </c>
      <c r="M60" s="68">
        <v>113459</v>
      </c>
      <c r="N60" s="92">
        <v>80.99056302080263</v>
      </c>
      <c r="O60" s="92">
        <v>16.83774091891288</v>
      </c>
      <c r="P60" s="92">
        <v>0</v>
      </c>
      <c r="Q60" s="92">
        <v>0</v>
      </c>
      <c r="R60" s="93">
        <v>2.1716960602844866</v>
      </c>
    </row>
    <row r="61" spans="1:18" ht="12.75">
      <c r="A61" s="41" t="s">
        <v>198</v>
      </c>
      <c r="B61" s="42" t="s">
        <v>217</v>
      </c>
      <c r="C61" s="42" t="s">
        <v>207</v>
      </c>
      <c r="D61" s="42" t="s">
        <v>204</v>
      </c>
      <c r="E61" s="42" t="s">
        <v>200</v>
      </c>
      <c r="F61" s="53"/>
      <c r="G61" s="51" t="s">
        <v>278</v>
      </c>
      <c r="H61" s="78">
        <v>4386955</v>
      </c>
      <c r="I61" s="68">
        <v>2983061</v>
      </c>
      <c r="J61" s="68">
        <v>1230284</v>
      </c>
      <c r="K61" s="68">
        <v>0</v>
      </c>
      <c r="L61" s="68">
        <v>0</v>
      </c>
      <c r="M61" s="68">
        <v>173610</v>
      </c>
      <c r="N61" s="92">
        <v>67.99844083196659</v>
      </c>
      <c r="O61" s="92">
        <v>28.044144514817226</v>
      </c>
      <c r="P61" s="92">
        <v>0</v>
      </c>
      <c r="Q61" s="92">
        <v>0</v>
      </c>
      <c r="R61" s="93">
        <v>3.9574146532161834</v>
      </c>
    </row>
    <row r="62" spans="1:18" ht="12.75">
      <c r="A62" s="41" t="s">
        <v>198</v>
      </c>
      <c r="B62" s="42" t="s">
        <v>221</v>
      </c>
      <c r="C62" s="42" t="s">
        <v>203</v>
      </c>
      <c r="D62" s="42" t="s">
        <v>204</v>
      </c>
      <c r="E62" s="42" t="s">
        <v>200</v>
      </c>
      <c r="F62" s="53"/>
      <c r="G62" s="51" t="s">
        <v>279</v>
      </c>
      <c r="H62" s="78">
        <v>8207043</v>
      </c>
      <c r="I62" s="68">
        <v>7374230</v>
      </c>
      <c r="J62" s="68">
        <v>829813</v>
      </c>
      <c r="K62" s="68">
        <v>3000</v>
      </c>
      <c r="L62" s="68">
        <v>0</v>
      </c>
      <c r="M62" s="68">
        <v>0</v>
      </c>
      <c r="N62" s="92">
        <v>89.85245964959609</v>
      </c>
      <c r="O62" s="92">
        <v>10.110986380843869</v>
      </c>
      <c r="P62" s="92">
        <v>0.03655396956004739</v>
      </c>
      <c r="Q62" s="92">
        <v>0</v>
      </c>
      <c r="R62" s="93">
        <v>0</v>
      </c>
    </row>
    <row r="63" spans="1:18" ht="12.75">
      <c r="A63" s="41" t="s">
        <v>198</v>
      </c>
      <c r="B63" s="42" t="s">
        <v>223</v>
      </c>
      <c r="C63" s="42" t="s">
        <v>203</v>
      </c>
      <c r="D63" s="42" t="s">
        <v>204</v>
      </c>
      <c r="E63" s="42" t="s">
        <v>200</v>
      </c>
      <c r="F63" s="53"/>
      <c r="G63" s="51" t="s">
        <v>280</v>
      </c>
      <c r="H63" s="78">
        <v>19061065.119999997</v>
      </c>
      <c r="I63" s="68">
        <v>15857158.12</v>
      </c>
      <c r="J63" s="68">
        <v>2005577</v>
      </c>
      <c r="K63" s="68">
        <v>4000</v>
      </c>
      <c r="L63" s="68">
        <v>1194330</v>
      </c>
      <c r="M63" s="68">
        <v>0</v>
      </c>
      <c r="N63" s="92">
        <v>83.19135378936264</v>
      </c>
      <c r="O63" s="92">
        <v>10.521851677090332</v>
      </c>
      <c r="P63" s="92">
        <v>0.02098518616256635</v>
      </c>
      <c r="Q63" s="92">
        <v>6.265809347384467</v>
      </c>
      <c r="R63" s="93">
        <v>0</v>
      </c>
    </row>
    <row r="64" spans="1:18" ht="12.75">
      <c r="A64" s="41" t="s">
        <v>198</v>
      </c>
      <c r="B64" s="42" t="s">
        <v>217</v>
      </c>
      <c r="C64" s="42" t="s">
        <v>209</v>
      </c>
      <c r="D64" s="42" t="s">
        <v>204</v>
      </c>
      <c r="E64" s="42" t="s">
        <v>200</v>
      </c>
      <c r="F64" s="53"/>
      <c r="G64" s="51" t="s">
        <v>281</v>
      </c>
      <c r="H64" s="78">
        <v>10352019</v>
      </c>
      <c r="I64" s="68">
        <v>6864852</v>
      </c>
      <c r="J64" s="68">
        <v>1207167</v>
      </c>
      <c r="K64" s="68">
        <v>0</v>
      </c>
      <c r="L64" s="68">
        <v>480000</v>
      </c>
      <c r="M64" s="68">
        <v>1800000</v>
      </c>
      <c r="N64" s="92">
        <v>66.31413640179757</v>
      </c>
      <c r="O64" s="92">
        <v>11.661174501321916</v>
      </c>
      <c r="P64" s="92">
        <v>0</v>
      </c>
      <c r="Q64" s="92">
        <v>4.636776651974847</v>
      </c>
      <c r="R64" s="93">
        <v>17.387912444905677</v>
      </c>
    </row>
    <row r="65" spans="1:18" ht="12.75">
      <c r="A65" s="41" t="s">
        <v>198</v>
      </c>
      <c r="B65" s="42" t="s">
        <v>229</v>
      </c>
      <c r="C65" s="42" t="s">
        <v>203</v>
      </c>
      <c r="D65" s="42" t="s">
        <v>204</v>
      </c>
      <c r="E65" s="42" t="s">
        <v>200</v>
      </c>
      <c r="F65" s="53"/>
      <c r="G65" s="51" t="s">
        <v>282</v>
      </c>
      <c r="H65" s="78">
        <v>10378038</v>
      </c>
      <c r="I65" s="68">
        <v>9151310</v>
      </c>
      <c r="J65" s="68">
        <v>866485</v>
      </c>
      <c r="K65" s="68">
        <v>4000</v>
      </c>
      <c r="L65" s="68">
        <v>356243</v>
      </c>
      <c r="M65" s="68">
        <v>0</v>
      </c>
      <c r="N65" s="92">
        <v>88.17957691039481</v>
      </c>
      <c r="O65" s="92">
        <v>8.34921783867047</v>
      </c>
      <c r="P65" s="92">
        <v>0.038542930754348746</v>
      </c>
      <c r="Q65" s="92">
        <v>3.432662320180366</v>
      </c>
      <c r="R65" s="93">
        <v>0</v>
      </c>
    </row>
    <row r="66" spans="1:18" ht="12.75">
      <c r="A66" s="41" t="s">
        <v>198</v>
      </c>
      <c r="B66" s="42" t="s">
        <v>231</v>
      </c>
      <c r="C66" s="42" t="s">
        <v>203</v>
      </c>
      <c r="D66" s="42" t="s">
        <v>204</v>
      </c>
      <c r="E66" s="42" t="s">
        <v>200</v>
      </c>
      <c r="F66" s="53"/>
      <c r="G66" s="51" t="s">
        <v>283</v>
      </c>
      <c r="H66" s="78">
        <v>9259404</v>
      </c>
      <c r="I66" s="68">
        <v>8073988</v>
      </c>
      <c r="J66" s="68">
        <v>1031416</v>
      </c>
      <c r="K66" s="68">
        <v>4000</v>
      </c>
      <c r="L66" s="68">
        <v>150000</v>
      </c>
      <c r="M66" s="68">
        <v>0</v>
      </c>
      <c r="N66" s="92">
        <v>87.19770732543908</v>
      </c>
      <c r="O66" s="92">
        <v>11.139118673296899</v>
      </c>
      <c r="P66" s="92">
        <v>0.04319932470815616</v>
      </c>
      <c r="Q66" s="92">
        <v>1.6199746765558563</v>
      </c>
      <c r="R66" s="93">
        <v>0</v>
      </c>
    </row>
    <row r="67" spans="1:18" ht="12.75">
      <c r="A67" s="41" t="s">
        <v>198</v>
      </c>
      <c r="B67" s="42" t="s">
        <v>213</v>
      </c>
      <c r="C67" s="42" t="s">
        <v>207</v>
      </c>
      <c r="D67" s="42" t="s">
        <v>204</v>
      </c>
      <c r="E67" s="42" t="s">
        <v>200</v>
      </c>
      <c r="F67" s="53"/>
      <c r="G67" s="51" t="s">
        <v>284</v>
      </c>
      <c r="H67" s="78">
        <v>2157006</v>
      </c>
      <c r="I67" s="68">
        <v>1854699</v>
      </c>
      <c r="J67" s="68">
        <v>302307</v>
      </c>
      <c r="K67" s="68">
        <v>0</v>
      </c>
      <c r="L67" s="68">
        <v>0</v>
      </c>
      <c r="M67" s="68">
        <v>0</v>
      </c>
      <c r="N67" s="92">
        <v>85.98487904067026</v>
      </c>
      <c r="O67" s="92">
        <v>14.015120959329739</v>
      </c>
      <c r="P67" s="92">
        <v>0</v>
      </c>
      <c r="Q67" s="92">
        <v>0</v>
      </c>
      <c r="R67" s="93">
        <v>0</v>
      </c>
    </row>
    <row r="68" spans="1:18" ht="12.75">
      <c r="A68" s="41" t="s">
        <v>198</v>
      </c>
      <c r="B68" s="42" t="s">
        <v>198</v>
      </c>
      <c r="C68" s="42" t="s">
        <v>207</v>
      </c>
      <c r="D68" s="42" t="s">
        <v>204</v>
      </c>
      <c r="E68" s="42" t="s">
        <v>200</v>
      </c>
      <c r="F68" s="53"/>
      <c r="G68" s="51" t="s">
        <v>285</v>
      </c>
      <c r="H68" s="78">
        <v>4204363.2</v>
      </c>
      <c r="I68" s="68">
        <v>3540635.2</v>
      </c>
      <c r="J68" s="68">
        <v>574728</v>
      </c>
      <c r="K68" s="68">
        <v>0</v>
      </c>
      <c r="L68" s="68">
        <v>0</v>
      </c>
      <c r="M68" s="68">
        <v>89000</v>
      </c>
      <c r="N68" s="92">
        <v>84.21335245251885</v>
      </c>
      <c r="O68" s="92">
        <v>13.669799031634563</v>
      </c>
      <c r="P68" s="92">
        <v>0</v>
      </c>
      <c r="Q68" s="92">
        <v>0</v>
      </c>
      <c r="R68" s="93">
        <v>2.116848515846585</v>
      </c>
    </row>
    <row r="69" spans="1:18" ht="12.75">
      <c r="A69" s="41" t="s">
        <v>198</v>
      </c>
      <c r="B69" s="42" t="s">
        <v>198</v>
      </c>
      <c r="C69" s="42" t="s">
        <v>209</v>
      </c>
      <c r="D69" s="42" t="s">
        <v>204</v>
      </c>
      <c r="E69" s="42" t="s">
        <v>200</v>
      </c>
      <c r="F69" s="53"/>
      <c r="G69" s="51" t="s">
        <v>286</v>
      </c>
      <c r="H69" s="78">
        <v>3309013.29</v>
      </c>
      <c r="I69" s="68">
        <v>2979553.29</v>
      </c>
      <c r="J69" s="68">
        <v>329460</v>
      </c>
      <c r="K69" s="68">
        <v>0</v>
      </c>
      <c r="L69" s="68">
        <v>0</v>
      </c>
      <c r="M69" s="68">
        <v>0</v>
      </c>
      <c r="N69" s="92">
        <v>90.04355766730691</v>
      </c>
      <c r="O69" s="92">
        <v>9.95644233269308</v>
      </c>
      <c r="P69" s="92">
        <v>0</v>
      </c>
      <c r="Q69" s="92">
        <v>0</v>
      </c>
      <c r="R69" s="93">
        <v>0</v>
      </c>
    </row>
    <row r="70" spans="1:18" ht="12.75">
      <c r="A70" s="41" t="s">
        <v>198</v>
      </c>
      <c r="B70" s="42" t="s">
        <v>217</v>
      </c>
      <c r="C70" s="42" t="s">
        <v>211</v>
      </c>
      <c r="D70" s="42" t="s">
        <v>204</v>
      </c>
      <c r="E70" s="42" t="s">
        <v>200</v>
      </c>
      <c r="F70" s="53"/>
      <c r="G70" s="51" t="s">
        <v>287</v>
      </c>
      <c r="H70" s="78">
        <v>2536958.4</v>
      </c>
      <c r="I70" s="68">
        <v>1743690.4</v>
      </c>
      <c r="J70" s="68">
        <v>709368</v>
      </c>
      <c r="K70" s="68">
        <v>0</v>
      </c>
      <c r="L70" s="68">
        <v>9500</v>
      </c>
      <c r="M70" s="68">
        <v>74400</v>
      </c>
      <c r="N70" s="92">
        <v>68.73153300424634</v>
      </c>
      <c r="O70" s="92">
        <v>27.961357190563312</v>
      </c>
      <c r="P70" s="92">
        <v>0</v>
      </c>
      <c r="Q70" s="92">
        <v>0.37446416149354284</v>
      </c>
      <c r="R70" s="93">
        <v>2.9326456436967985</v>
      </c>
    </row>
    <row r="71" spans="1:18" ht="12.75">
      <c r="A71" s="41" t="s">
        <v>198</v>
      </c>
      <c r="B71" s="42" t="s">
        <v>243</v>
      </c>
      <c r="C71" s="42" t="s">
        <v>207</v>
      </c>
      <c r="D71" s="42" t="s">
        <v>204</v>
      </c>
      <c r="E71" s="42" t="s">
        <v>200</v>
      </c>
      <c r="F71" s="53"/>
      <c r="G71" s="51" t="s">
        <v>288</v>
      </c>
      <c r="H71" s="78">
        <v>2678009.02</v>
      </c>
      <c r="I71" s="68">
        <v>1610220.02</v>
      </c>
      <c r="J71" s="68">
        <v>545789</v>
      </c>
      <c r="K71" s="68">
        <v>0</v>
      </c>
      <c r="L71" s="68">
        <v>0</v>
      </c>
      <c r="M71" s="68">
        <v>522000</v>
      </c>
      <c r="N71" s="92">
        <v>60.127505470463284</v>
      </c>
      <c r="O71" s="92">
        <v>20.380401855405253</v>
      </c>
      <c r="P71" s="92">
        <v>0</v>
      </c>
      <c r="Q71" s="92">
        <v>0</v>
      </c>
      <c r="R71" s="93">
        <v>19.49209267413147</v>
      </c>
    </row>
    <row r="72" spans="1:18" ht="12.75">
      <c r="A72" s="41" t="s">
        <v>198</v>
      </c>
      <c r="B72" s="42" t="s">
        <v>213</v>
      </c>
      <c r="C72" s="42" t="s">
        <v>209</v>
      </c>
      <c r="D72" s="42" t="s">
        <v>204</v>
      </c>
      <c r="E72" s="42" t="s">
        <v>200</v>
      </c>
      <c r="F72" s="53"/>
      <c r="G72" s="51" t="s">
        <v>289</v>
      </c>
      <c r="H72" s="78">
        <v>2860736</v>
      </c>
      <c r="I72" s="68">
        <v>2169605</v>
      </c>
      <c r="J72" s="68">
        <v>630231</v>
      </c>
      <c r="K72" s="68">
        <v>0</v>
      </c>
      <c r="L72" s="68">
        <v>60900</v>
      </c>
      <c r="M72" s="68">
        <v>0</v>
      </c>
      <c r="N72" s="92">
        <v>75.84079761292199</v>
      </c>
      <c r="O72" s="92">
        <v>22.030379594621806</v>
      </c>
      <c r="P72" s="92">
        <v>0</v>
      </c>
      <c r="Q72" s="92">
        <v>2.128822792456207</v>
      </c>
      <c r="R72" s="93">
        <v>0</v>
      </c>
    </row>
    <row r="73" spans="1:18" ht="12.75">
      <c r="A73" s="41" t="s">
        <v>198</v>
      </c>
      <c r="B73" s="42" t="s">
        <v>239</v>
      </c>
      <c r="C73" s="42" t="s">
        <v>203</v>
      </c>
      <c r="D73" s="42" t="s">
        <v>204</v>
      </c>
      <c r="E73" s="42" t="s">
        <v>200</v>
      </c>
      <c r="F73" s="53"/>
      <c r="G73" s="51" t="s">
        <v>290</v>
      </c>
      <c r="H73" s="78">
        <v>20069958.92</v>
      </c>
      <c r="I73" s="68">
        <v>15666453.92</v>
      </c>
      <c r="J73" s="68">
        <v>3169945</v>
      </c>
      <c r="K73" s="68">
        <v>6000</v>
      </c>
      <c r="L73" s="68">
        <v>1077560</v>
      </c>
      <c r="M73" s="68">
        <v>150000</v>
      </c>
      <c r="N73" s="92">
        <v>78.05922265435309</v>
      </c>
      <c r="O73" s="92">
        <v>15.794476773149269</v>
      </c>
      <c r="P73" s="92">
        <v>0.029895427409275435</v>
      </c>
      <c r="Q73" s="92">
        <v>5.369019459856473</v>
      </c>
      <c r="R73" s="93">
        <v>0.7473856852318858</v>
      </c>
    </row>
    <row r="74" spans="1:18" ht="12.75">
      <c r="A74" s="41" t="s">
        <v>198</v>
      </c>
      <c r="B74" s="42" t="s">
        <v>239</v>
      </c>
      <c r="C74" s="42" t="s">
        <v>198</v>
      </c>
      <c r="D74" s="42" t="s">
        <v>204</v>
      </c>
      <c r="E74" s="42" t="s">
        <v>200</v>
      </c>
      <c r="F74" s="53"/>
      <c r="G74" s="51" t="s">
        <v>291</v>
      </c>
      <c r="H74" s="78">
        <v>9713889</v>
      </c>
      <c r="I74" s="68">
        <v>6611227</v>
      </c>
      <c r="J74" s="68">
        <v>1109891</v>
      </c>
      <c r="K74" s="68">
        <v>3100</v>
      </c>
      <c r="L74" s="68">
        <v>0</v>
      </c>
      <c r="M74" s="68">
        <v>1989671</v>
      </c>
      <c r="N74" s="92">
        <v>68.05952796042862</v>
      </c>
      <c r="O74" s="92">
        <v>11.42581513953886</v>
      </c>
      <c r="P74" s="92">
        <v>0.03191306797926145</v>
      </c>
      <c r="Q74" s="92">
        <v>0</v>
      </c>
      <c r="R74" s="93">
        <v>20.48274383205326</v>
      </c>
    </row>
    <row r="75" spans="1:18" ht="12.75">
      <c r="A75" s="41" t="s">
        <v>198</v>
      </c>
      <c r="B75" s="42" t="s">
        <v>221</v>
      </c>
      <c r="C75" s="42" t="s">
        <v>198</v>
      </c>
      <c r="D75" s="42" t="s">
        <v>204</v>
      </c>
      <c r="E75" s="42" t="s">
        <v>200</v>
      </c>
      <c r="F75" s="53"/>
      <c r="G75" s="51" t="s">
        <v>292</v>
      </c>
      <c r="H75" s="78">
        <v>3841248</v>
      </c>
      <c r="I75" s="68">
        <v>2272879</v>
      </c>
      <c r="J75" s="68">
        <v>1068189</v>
      </c>
      <c r="K75" s="68">
        <v>0</v>
      </c>
      <c r="L75" s="68">
        <v>9000</v>
      </c>
      <c r="M75" s="68">
        <v>491180</v>
      </c>
      <c r="N75" s="92">
        <v>59.17032693541265</v>
      </c>
      <c r="O75" s="92">
        <v>27.8083841501512</v>
      </c>
      <c r="P75" s="92">
        <v>0</v>
      </c>
      <c r="Q75" s="92">
        <v>0.23429885287281635</v>
      </c>
      <c r="R75" s="93">
        <v>12.786990061563325</v>
      </c>
    </row>
    <row r="76" spans="1:18" ht="12.75">
      <c r="A76" s="41" t="s">
        <v>198</v>
      </c>
      <c r="B76" s="42" t="s">
        <v>243</v>
      </c>
      <c r="C76" s="42" t="s">
        <v>219</v>
      </c>
      <c r="D76" s="42" t="s">
        <v>204</v>
      </c>
      <c r="E76" s="42" t="s">
        <v>200</v>
      </c>
      <c r="F76" s="53"/>
      <c r="G76" s="51" t="s">
        <v>293</v>
      </c>
      <c r="H76" s="78">
        <v>51632618.28</v>
      </c>
      <c r="I76" s="68">
        <v>40116052.28</v>
      </c>
      <c r="J76" s="68">
        <v>9574132</v>
      </c>
      <c r="K76" s="68">
        <v>11100</v>
      </c>
      <c r="L76" s="68">
        <v>1415362</v>
      </c>
      <c r="M76" s="68">
        <v>515972</v>
      </c>
      <c r="N76" s="92">
        <v>77.69517335428066</v>
      </c>
      <c r="O76" s="92">
        <v>18.542797787398975</v>
      </c>
      <c r="P76" s="92">
        <v>0.02149803819710535</v>
      </c>
      <c r="Q76" s="92">
        <v>2.7412167872731015</v>
      </c>
      <c r="R76" s="93">
        <v>0.999314032850166</v>
      </c>
    </row>
    <row r="77" spans="1:18" ht="12.75">
      <c r="A77" s="41" t="s">
        <v>198</v>
      </c>
      <c r="B77" s="42" t="s">
        <v>253</v>
      </c>
      <c r="C77" s="42" t="s">
        <v>203</v>
      </c>
      <c r="D77" s="42" t="s">
        <v>204</v>
      </c>
      <c r="E77" s="42" t="s">
        <v>200</v>
      </c>
      <c r="F77" s="53"/>
      <c r="G77" s="51" t="s">
        <v>294</v>
      </c>
      <c r="H77" s="78">
        <v>2455102.5</v>
      </c>
      <c r="I77" s="68">
        <v>1677700.5</v>
      </c>
      <c r="J77" s="68">
        <v>441402</v>
      </c>
      <c r="K77" s="68">
        <v>0</v>
      </c>
      <c r="L77" s="68">
        <v>0</v>
      </c>
      <c r="M77" s="68">
        <v>336000</v>
      </c>
      <c r="N77" s="92">
        <v>68.33525280512728</v>
      </c>
      <c r="O77" s="92">
        <v>17.978964218398215</v>
      </c>
      <c r="P77" s="92">
        <v>0</v>
      </c>
      <c r="Q77" s="92">
        <v>0</v>
      </c>
      <c r="R77" s="93">
        <v>13.685782976474506</v>
      </c>
    </row>
    <row r="78" spans="1:18" ht="12.75">
      <c r="A78" s="41" t="s">
        <v>198</v>
      </c>
      <c r="B78" s="42" t="s">
        <v>251</v>
      </c>
      <c r="C78" s="42" t="s">
        <v>203</v>
      </c>
      <c r="D78" s="42" t="s">
        <v>204</v>
      </c>
      <c r="E78" s="42" t="s">
        <v>200</v>
      </c>
      <c r="F78" s="53"/>
      <c r="G78" s="51" t="s">
        <v>295</v>
      </c>
      <c r="H78" s="78">
        <v>1687819</v>
      </c>
      <c r="I78" s="68">
        <v>1218779</v>
      </c>
      <c r="J78" s="68">
        <v>363840</v>
      </c>
      <c r="K78" s="68">
        <v>0</v>
      </c>
      <c r="L78" s="68">
        <v>0</v>
      </c>
      <c r="M78" s="68">
        <v>105200</v>
      </c>
      <c r="N78" s="92">
        <v>72.21029032141479</v>
      </c>
      <c r="O78" s="92">
        <v>21.55681385267022</v>
      </c>
      <c r="P78" s="92">
        <v>0</v>
      </c>
      <c r="Q78" s="92">
        <v>0</v>
      </c>
      <c r="R78" s="93">
        <v>6.232895825914983</v>
      </c>
    </row>
    <row r="79" spans="1:18" ht="12.75">
      <c r="A79" s="41" t="s">
        <v>198</v>
      </c>
      <c r="B79" s="42" t="s">
        <v>251</v>
      </c>
      <c r="C79" s="42" t="s">
        <v>198</v>
      </c>
      <c r="D79" s="42" t="s">
        <v>204</v>
      </c>
      <c r="E79" s="42" t="s">
        <v>200</v>
      </c>
      <c r="F79" s="53"/>
      <c r="G79" s="51" t="s">
        <v>296</v>
      </c>
      <c r="H79" s="78">
        <v>11764460</v>
      </c>
      <c r="I79" s="68">
        <v>7851658</v>
      </c>
      <c r="J79" s="68">
        <v>3807802</v>
      </c>
      <c r="K79" s="68">
        <v>15000</v>
      </c>
      <c r="L79" s="68">
        <v>60000</v>
      </c>
      <c r="M79" s="68">
        <v>30000</v>
      </c>
      <c r="N79" s="92">
        <v>66.74048787619661</v>
      </c>
      <c r="O79" s="92">
        <v>32.36699347016352</v>
      </c>
      <c r="P79" s="92">
        <v>0.12750266480569444</v>
      </c>
      <c r="Q79" s="92">
        <v>0.5100106592227778</v>
      </c>
      <c r="R79" s="93">
        <v>0.2550053296113889</v>
      </c>
    </row>
    <row r="80" spans="1:18" ht="12.75">
      <c r="A80" s="41" t="s">
        <v>198</v>
      </c>
      <c r="B80" s="42" t="s">
        <v>253</v>
      </c>
      <c r="C80" s="42" t="s">
        <v>198</v>
      </c>
      <c r="D80" s="42" t="s">
        <v>204</v>
      </c>
      <c r="E80" s="42" t="s">
        <v>200</v>
      </c>
      <c r="F80" s="53"/>
      <c r="G80" s="51" t="s">
        <v>297</v>
      </c>
      <c r="H80" s="78">
        <v>6444589.39</v>
      </c>
      <c r="I80" s="68">
        <v>5145517.39</v>
      </c>
      <c r="J80" s="68">
        <v>1141720</v>
      </c>
      <c r="K80" s="68">
        <v>0</v>
      </c>
      <c r="L80" s="68">
        <v>157352</v>
      </c>
      <c r="M80" s="68">
        <v>0</v>
      </c>
      <c r="N80" s="92">
        <v>79.84243958170933</v>
      </c>
      <c r="O80" s="92">
        <v>17.715946368462117</v>
      </c>
      <c r="P80" s="92">
        <v>0</v>
      </c>
      <c r="Q80" s="92">
        <v>2.4416140498285497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298</v>
      </c>
      <c r="G81" s="133"/>
      <c r="H81" s="135">
        <v>265821406.85999995</v>
      </c>
      <c r="I81" s="135">
        <v>192745149.65999997</v>
      </c>
      <c r="J81" s="135">
        <v>42605835</v>
      </c>
      <c r="K81" s="135">
        <v>95100</v>
      </c>
      <c r="L81" s="135">
        <v>6754950.2</v>
      </c>
      <c r="M81" s="135">
        <v>23620372</v>
      </c>
      <c r="N81" s="164">
        <v>72.50926550152259</v>
      </c>
      <c r="O81" s="164">
        <v>16.027992441722045</v>
      </c>
      <c r="P81" s="164">
        <v>0.035775899737859065</v>
      </c>
      <c r="Q81" s="164">
        <v>2.541161105041336</v>
      </c>
      <c r="R81" s="165">
        <v>8.885805051976169</v>
      </c>
    </row>
    <row r="82" spans="1:18" ht="12.75">
      <c r="A82" s="41" t="s">
        <v>198</v>
      </c>
      <c r="B82" s="42" t="s">
        <v>203</v>
      </c>
      <c r="C82" s="42" t="s">
        <v>198</v>
      </c>
      <c r="D82" s="42" t="s">
        <v>257</v>
      </c>
      <c r="E82" s="42" t="s">
        <v>200</v>
      </c>
      <c r="F82" s="53"/>
      <c r="G82" s="51" t="s">
        <v>267</v>
      </c>
      <c r="H82" s="78">
        <v>5737356</v>
      </c>
      <c r="I82" s="68">
        <v>4806394</v>
      </c>
      <c r="J82" s="68">
        <v>428132</v>
      </c>
      <c r="K82" s="68">
        <v>0</v>
      </c>
      <c r="L82" s="68">
        <v>72830</v>
      </c>
      <c r="M82" s="68">
        <v>430000</v>
      </c>
      <c r="N82" s="92">
        <v>83.7736755397434</v>
      </c>
      <c r="O82" s="92">
        <v>7.462182928861308</v>
      </c>
      <c r="P82" s="92">
        <v>0</v>
      </c>
      <c r="Q82" s="92">
        <v>1.2694000511733976</v>
      </c>
      <c r="R82" s="93">
        <v>7.494741480221901</v>
      </c>
    </row>
    <row r="83" spans="1:18" ht="12.75">
      <c r="A83" s="41" t="s">
        <v>198</v>
      </c>
      <c r="B83" s="42" t="s">
        <v>235</v>
      </c>
      <c r="C83" s="42" t="s">
        <v>203</v>
      </c>
      <c r="D83" s="42" t="s">
        <v>257</v>
      </c>
      <c r="E83" s="42" t="s">
        <v>200</v>
      </c>
      <c r="F83" s="53"/>
      <c r="G83" s="51" t="s">
        <v>299</v>
      </c>
      <c r="H83" s="78">
        <v>1961245.03</v>
      </c>
      <c r="I83" s="68">
        <v>1744711.03</v>
      </c>
      <c r="J83" s="68">
        <v>216534</v>
      </c>
      <c r="K83" s="68">
        <v>0</v>
      </c>
      <c r="L83" s="68">
        <v>0</v>
      </c>
      <c r="M83" s="68">
        <v>0</v>
      </c>
      <c r="N83" s="92">
        <v>88.9593601672505</v>
      </c>
      <c r="O83" s="92">
        <v>11.040639832749505</v>
      </c>
      <c r="P83" s="92">
        <v>0</v>
      </c>
      <c r="Q83" s="92">
        <v>0</v>
      </c>
      <c r="R83" s="93">
        <v>0</v>
      </c>
    </row>
    <row r="84" spans="1:18" ht="12.75">
      <c r="A84" s="41" t="s">
        <v>198</v>
      </c>
      <c r="B84" s="42" t="s">
        <v>219</v>
      </c>
      <c r="C84" s="42" t="s">
        <v>198</v>
      </c>
      <c r="D84" s="42" t="s">
        <v>257</v>
      </c>
      <c r="E84" s="42" t="s">
        <v>200</v>
      </c>
      <c r="F84" s="53"/>
      <c r="G84" s="51" t="s">
        <v>268</v>
      </c>
      <c r="H84" s="78">
        <v>5936012.1</v>
      </c>
      <c r="I84" s="68">
        <v>3618002.1</v>
      </c>
      <c r="J84" s="68">
        <v>851291</v>
      </c>
      <c r="K84" s="68">
        <v>0</v>
      </c>
      <c r="L84" s="68">
        <v>0</v>
      </c>
      <c r="M84" s="68">
        <v>1466719</v>
      </c>
      <c r="N84" s="92">
        <v>60.95004590708297</v>
      </c>
      <c r="O84" s="92">
        <v>14.341126427286092</v>
      </c>
      <c r="P84" s="92">
        <v>0</v>
      </c>
      <c r="Q84" s="92">
        <v>0</v>
      </c>
      <c r="R84" s="93">
        <v>24.70882766563094</v>
      </c>
    </row>
    <row r="85" spans="1:18" ht="12.75">
      <c r="A85" s="41" t="s">
        <v>198</v>
      </c>
      <c r="B85" s="42" t="s">
        <v>249</v>
      </c>
      <c r="C85" s="42" t="s">
        <v>198</v>
      </c>
      <c r="D85" s="42" t="s">
        <v>257</v>
      </c>
      <c r="E85" s="42" t="s">
        <v>200</v>
      </c>
      <c r="F85" s="53"/>
      <c r="G85" s="51" t="s">
        <v>300</v>
      </c>
      <c r="H85" s="78">
        <v>1639759</v>
      </c>
      <c r="I85" s="68">
        <v>1375964</v>
      </c>
      <c r="J85" s="68">
        <v>248795</v>
      </c>
      <c r="K85" s="68">
        <v>0</v>
      </c>
      <c r="L85" s="68">
        <v>0</v>
      </c>
      <c r="M85" s="68">
        <v>15000</v>
      </c>
      <c r="N85" s="92">
        <v>83.91257495766146</v>
      </c>
      <c r="O85" s="92">
        <v>15.172656469639744</v>
      </c>
      <c r="P85" s="92">
        <v>0</v>
      </c>
      <c r="Q85" s="92">
        <v>0</v>
      </c>
      <c r="R85" s="93">
        <v>0.9147685726987929</v>
      </c>
    </row>
    <row r="86" spans="1:18" ht="12.75">
      <c r="A86" s="41" t="s">
        <v>198</v>
      </c>
      <c r="B86" s="42" t="s">
        <v>227</v>
      </c>
      <c r="C86" s="42" t="s">
        <v>203</v>
      </c>
      <c r="D86" s="42" t="s">
        <v>257</v>
      </c>
      <c r="E86" s="42" t="s">
        <v>200</v>
      </c>
      <c r="F86" s="53"/>
      <c r="G86" s="51" t="s">
        <v>301</v>
      </c>
      <c r="H86" s="78">
        <v>3644656.24</v>
      </c>
      <c r="I86" s="68">
        <v>2821826.24</v>
      </c>
      <c r="J86" s="68">
        <v>672818</v>
      </c>
      <c r="K86" s="68">
        <v>0</v>
      </c>
      <c r="L86" s="68">
        <v>0</v>
      </c>
      <c r="M86" s="68">
        <v>150012</v>
      </c>
      <c r="N86" s="92">
        <v>77.42365957673967</v>
      </c>
      <c r="O86" s="92">
        <v>18.46039669299511</v>
      </c>
      <c r="P86" s="92">
        <v>0</v>
      </c>
      <c r="Q86" s="92">
        <v>0</v>
      </c>
      <c r="R86" s="93">
        <v>4.115943730265217</v>
      </c>
    </row>
    <row r="87" spans="1:18" ht="12.75">
      <c r="A87" s="41" t="s">
        <v>198</v>
      </c>
      <c r="B87" s="42" t="s">
        <v>243</v>
      </c>
      <c r="C87" s="42" t="s">
        <v>209</v>
      </c>
      <c r="D87" s="42" t="s">
        <v>257</v>
      </c>
      <c r="E87" s="42" t="s">
        <v>200</v>
      </c>
      <c r="F87" s="53"/>
      <c r="G87" s="51" t="s">
        <v>302</v>
      </c>
      <c r="H87" s="78">
        <v>2773550.02</v>
      </c>
      <c r="I87" s="68">
        <v>2028863.02</v>
      </c>
      <c r="J87" s="68">
        <v>567687</v>
      </c>
      <c r="K87" s="68">
        <v>0</v>
      </c>
      <c r="L87" s="68">
        <v>12000</v>
      </c>
      <c r="M87" s="68">
        <v>165000</v>
      </c>
      <c r="N87" s="92">
        <v>73.15040310684572</v>
      </c>
      <c r="O87" s="92">
        <v>20.467883972036674</v>
      </c>
      <c r="P87" s="92">
        <v>0</v>
      </c>
      <c r="Q87" s="92">
        <v>0.43265850312661747</v>
      </c>
      <c r="R87" s="93">
        <v>5.9490544179909906</v>
      </c>
    </row>
    <row r="88" spans="1:18" ht="12.75">
      <c r="A88" s="41" t="s">
        <v>198</v>
      </c>
      <c r="B88" s="42" t="s">
        <v>247</v>
      </c>
      <c r="C88" s="42" t="s">
        <v>203</v>
      </c>
      <c r="D88" s="42" t="s">
        <v>257</v>
      </c>
      <c r="E88" s="42" t="s">
        <v>200</v>
      </c>
      <c r="F88" s="53"/>
      <c r="G88" s="51" t="s">
        <v>303</v>
      </c>
      <c r="H88" s="78">
        <v>3344737</v>
      </c>
      <c r="I88" s="68">
        <v>2563318</v>
      </c>
      <c r="J88" s="68">
        <v>300919</v>
      </c>
      <c r="K88" s="68">
        <v>500</v>
      </c>
      <c r="L88" s="68">
        <v>0</v>
      </c>
      <c r="M88" s="68">
        <v>480000</v>
      </c>
      <c r="N88" s="92">
        <v>76.63735594158824</v>
      </c>
      <c r="O88" s="92">
        <v>8.996791078042907</v>
      </c>
      <c r="P88" s="92">
        <v>0.014948858460321396</v>
      </c>
      <c r="Q88" s="92">
        <v>0</v>
      </c>
      <c r="R88" s="93">
        <v>14.35090412190854</v>
      </c>
    </row>
    <row r="89" spans="1:18" ht="12.75">
      <c r="A89" s="41" t="s">
        <v>198</v>
      </c>
      <c r="B89" s="42" t="s">
        <v>247</v>
      </c>
      <c r="C89" s="42" t="s">
        <v>198</v>
      </c>
      <c r="D89" s="42" t="s">
        <v>257</v>
      </c>
      <c r="E89" s="42" t="s">
        <v>200</v>
      </c>
      <c r="F89" s="53"/>
      <c r="G89" s="51" t="s">
        <v>304</v>
      </c>
      <c r="H89" s="78">
        <v>7375090</v>
      </c>
      <c r="I89" s="68">
        <v>5165824</v>
      </c>
      <c r="J89" s="68">
        <v>355801</v>
      </c>
      <c r="K89" s="68">
        <v>0</v>
      </c>
      <c r="L89" s="68">
        <v>35465</v>
      </c>
      <c r="M89" s="68">
        <v>1818000</v>
      </c>
      <c r="N89" s="92">
        <v>70.04421640956245</v>
      </c>
      <c r="O89" s="92">
        <v>4.824361465419405</v>
      </c>
      <c r="P89" s="92">
        <v>0</v>
      </c>
      <c r="Q89" s="92">
        <v>0.480875487621168</v>
      </c>
      <c r="R89" s="93">
        <v>24.650546637396967</v>
      </c>
    </row>
    <row r="90" spans="1:18" ht="12.75">
      <c r="A90" s="41" t="s">
        <v>198</v>
      </c>
      <c r="B90" s="42" t="s">
        <v>239</v>
      </c>
      <c r="C90" s="42" t="s">
        <v>207</v>
      </c>
      <c r="D90" s="42" t="s">
        <v>257</v>
      </c>
      <c r="E90" s="42" t="s">
        <v>200</v>
      </c>
      <c r="F90" s="53"/>
      <c r="G90" s="51" t="s">
        <v>305</v>
      </c>
      <c r="H90" s="78">
        <v>2345526</v>
      </c>
      <c r="I90" s="68">
        <v>1916844</v>
      </c>
      <c r="J90" s="68">
        <v>328682</v>
      </c>
      <c r="K90" s="68">
        <v>0</v>
      </c>
      <c r="L90" s="68">
        <v>0</v>
      </c>
      <c r="M90" s="68">
        <v>100000</v>
      </c>
      <c r="N90" s="92">
        <v>81.72341726333453</v>
      </c>
      <c r="O90" s="92">
        <v>14.013146731266248</v>
      </c>
      <c r="P90" s="92">
        <v>0</v>
      </c>
      <c r="Q90" s="92">
        <v>0</v>
      </c>
      <c r="R90" s="93">
        <v>4.263436005399216</v>
      </c>
    </row>
    <row r="91" spans="1:18" ht="12.75">
      <c r="A91" s="41" t="s">
        <v>198</v>
      </c>
      <c r="B91" s="42" t="s">
        <v>229</v>
      </c>
      <c r="C91" s="42" t="s">
        <v>207</v>
      </c>
      <c r="D91" s="42" t="s">
        <v>257</v>
      </c>
      <c r="E91" s="42" t="s">
        <v>200</v>
      </c>
      <c r="F91" s="53"/>
      <c r="G91" s="51" t="s">
        <v>306</v>
      </c>
      <c r="H91" s="78">
        <v>2931228</v>
      </c>
      <c r="I91" s="68">
        <v>1989179</v>
      </c>
      <c r="J91" s="68">
        <v>522871</v>
      </c>
      <c r="K91" s="68">
        <v>0</v>
      </c>
      <c r="L91" s="68">
        <v>149578</v>
      </c>
      <c r="M91" s="68">
        <v>269600</v>
      </c>
      <c r="N91" s="92">
        <v>67.86162659472413</v>
      </c>
      <c r="O91" s="92">
        <v>17.83795051084392</v>
      </c>
      <c r="P91" s="92">
        <v>0</v>
      </c>
      <c r="Q91" s="92">
        <v>5.102912499471211</v>
      </c>
      <c r="R91" s="93">
        <v>9.197510394960746</v>
      </c>
    </row>
    <row r="92" spans="1:18" ht="12.75">
      <c r="A92" s="41" t="s">
        <v>198</v>
      </c>
      <c r="B92" s="42" t="s">
        <v>231</v>
      </c>
      <c r="C92" s="42" t="s">
        <v>198</v>
      </c>
      <c r="D92" s="42" t="s">
        <v>257</v>
      </c>
      <c r="E92" s="42" t="s">
        <v>200</v>
      </c>
      <c r="F92" s="53"/>
      <c r="G92" s="51" t="s">
        <v>307</v>
      </c>
      <c r="H92" s="78">
        <v>2333456.45</v>
      </c>
      <c r="I92" s="68">
        <v>2081267.45</v>
      </c>
      <c r="J92" s="68">
        <v>252189</v>
      </c>
      <c r="K92" s="68">
        <v>0</v>
      </c>
      <c r="L92" s="68">
        <v>0</v>
      </c>
      <c r="M92" s="68">
        <v>0</v>
      </c>
      <c r="N92" s="92">
        <v>89.1924702515875</v>
      </c>
      <c r="O92" s="92">
        <v>10.807529748412488</v>
      </c>
      <c r="P92" s="92">
        <v>0</v>
      </c>
      <c r="Q92" s="92">
        <v>0</v>
      </c>
      <c r="R92" s="93">
        <v>0</v>
      </c>
    </row>
    <row r="93" spans="1:18" ht="12.75">
      <c r="A93" s="41" t="s">
        <v>198</v>
      </c>
      <c r="B93" s="42" t="s">
        <v>229</v>
      </c>
      <c r="C93" s="42" t="s">
        <v>209</v>
      </c>
      <c r="D93" s="42" t="s">
        <v>257</v>
      </c>
      <c r="E93" s="42" t="s">
        <v>200</v>
      </c>
      <c r="F93" s="53"/>
      <c r="G93" s="51" t="s">
        <v>308</v>
      </c>
      <c r="H93" s="78">
        <v>2210044</v>
      </c>
      <c r="I93" s="68">
        <v>1887636</v>
      </c>
      <c r="J93" s="68">
        <v>192408</v>
      </c>
      <c r="K93" s="68">
        <v>0</v>
      </c>
      <c r="L93" s="68">
        <v>0</v>
      </c>
      <c r="M93" s="68">
        <v>130000</v>
      </c>
      <c r="N93" s="92">
        <v>85.41169316086015</v>
      </c>
      <c r="O93" s="92">
        <v>8.706071010350925</v>
      </c>
      <c r="P93" s="92">
        <v>0</v>
      </c>
      <c r="Q93" s="92">
        <v>0</v>
      </c>
      <c r="R93" s="93">
        <v>5.88223582878893</v>
      </c>
    </row>
    <row r="94" spans="1:18" ht="12.75">
      <c r="A94" s="41" t="s">
        <v>198</v>
      </c>
      <c r="B94" s="42" t="s">
        <v>198</v>
      </c>
      <c r="C94" s="42" t="s">
        <v>211</v>
      </c>
      <c r="D94" s="42" t="s">
        <v>257</v>
      </c>
      <c r="E94" s="42" t="s">
        <v>200</v>
      </c>
      <c r="F94" s="53"/>
      <c r="G94" s="51" t="s">
        <v>270</v>
      </c>
      <c r="H94" s="78">
        <v>3763155</v>
      </c>
      <c r="I94" s="68">
        <v>3168534</v>
      </c>
      <c r="J94" s="68">
        <v>559621</v>
      </c>
      <c r="K94" s="68">
        <v>0</v>
      </c>
      <c r="L94" s="68">
        <v>35000</v>
      </c>
      <c r="M94" s="68">
        <v>0</v>
      </c>
      <c r="N94" s="92">
        <v>84.19887036276741</v>
      </c>
      <c r="O94" s="92">
        <v>14.871058991723702</v>
      </c>
      <c r="P94" s="92">
        <v>0</v>
      </c>
      <c r="Q94" s="92">
        <v>0.9300706455088882</v>
      </c>
      <c r="R94" s="93">
        <v>0</v>
      </c>
    </row>
    <row r="95" spans="1:18" ht="12.75">
      <c r="A95" s="41" t="s">
        <v>198</v>
      </c>
      <c r="B95" s="42" t="s">
        <v>233</v>
      </c>
      <c r="C95" s="42" t="s">
        <v>198</v>
      </c>
      <c r="D95" s="42" t="s">
        <v>257</v>
      </c>
      <c r="E95" s="42" t="s">
        <v>200</v>
      </c>
      <c r="F95" s="53"/>
      <c r="G95" s="51" t="s">
        <v>309</v>
      </c>
      <c r="H95" s="78">
        <v>2706922</v>
      </c>
      <c r="I95" s="68">
        <v>1483986</v>
      </c>
      <c r="J95" s="68">
        <v>259837</v>
      </c>
      <c r="K95" s="68">
        <v>0</v>
      </c>
      <c r="L95" s="68">
        <v>321549</v>
      </c>
      <c r="M95" s="68">
        <v>641550</v>
      </c>
      <c r="N95" s="92">
        <v>54.82189734318167</v>
      </c>
      <c r="O95" s="92">
        <v>9.598983642676073</v>
      </c>
      <c r="P95" s="92">
        <v>0</v>
      </c>
      <c r="Q95" s="92">
        <v>11.878768579220237</v>
      </c>
      <c r="R95" s="93">
        <v>23.700350434922026</v>
      </c>
    </row>
    <row r="96" spans="1:18" ht="12.75">
      <c r="A96" s="41" t="s">
        <v>198</v>
      </c>
      <c r="B96" s="42" t="s">
        <v>207</v>
      </c>
      <c r="C96" s="42" t="s">
        <v>198</v>
      </c>
      <c r="D96" s="42" t="s">
        <v>257</v>
      </c>
      <c r="E96" s="42" t="s">
        <v>200</v>
      </c>
      <c r="F96" s="53"/>
      <c r="G96" s="51" t="s">
        <v>271</v>
      </c>
      <c r="H96" s="78">
        <v>2468877.65</v>
      </c>
      <c r="I96" s="68">
        <v>2104861.65</v>
      </c>
      <c r="J96" s="68">
        <v>232099</v>
      </c>
      <c r="K96" s="68">
        <v>0</v>
      </c>
      <c r="L96" s="68">
        <v>50000</v>
      </c>
      <c r="M96" s="68">
        <v>81917</v>
      </c>
      <c r="N96" s="92">
        <v>85.25581046918222</v>
      </c>
      <c r="O96" s="92">
        <v>9.400992390206135</v>
      </c>
      <c r="P96" s="92">
        <v>0</v>
      </c>
      <c r="Q96" s="92">
        <v>2.0252117394314784</v>
      </c>
      <c r="R96" s="93">
        <v>3.317985401180168</v>
      </c>
    </row>
    <row r="97" spans="1:18" ht="12.75">
      <c r="A97" s="41" t="s">
        <v>198</v>
      </c>
      <c r="B97" s="42" t="s">
        <v>233</v>
      </c>
      <c r="C97" s="42" t="s">
        <v>207</v>
      </c>
      <c r="D97" s="42" t="s">
        <v>257</v>
      </c>
      <c r="E97" s="42" t="s">
        <v>200</v>
      </c>
      <c r="F97" s="53"/>
      <c r="G97" s="51" t="s">
        <v>310</v>
      </c>
      <c r="H97" s="78">
        <v>4134698.91</v>
      </c>
      <c r="I97" s="68">
        <v>1851939.91</v>
      </c>
      <c r="J97" s="68">
        <v>2159209</v>
      </c>
      <c r="K97" s="68">
        <v>0</v>
      </c>
      <c r="L97" s="68">
        <v>0</v>
      </c>
      <c r="M97" s="68">
        <v>123550</v>
      </c>
      <c r="N97" s="92">
        <v>44.79019997129609</v>
      </c>
      <c r="O97" s="92">
        <v>52.22167434677849</v>
      </c>
      <c r="P97" s="92">
        <v>0</v>
      </c>
      <c r="Q97" s="92">
        <v>0</v>
      </c>
      <c r="R97" s="93">
        <v>2.98812568192541</v>
      </c>
    </row>
    <row r="98" spans="1:18" ht="12.75">
      <c r="A98" s="41" t="s">
        <v>198</v>
      </c>
      <c r="B98" s="42" t="s">
        <v>203</v>
      </c>
      <c r="C98" s="42" t="s">
        <v>207</v>
      </c>
      <c r="D98" s="42" t="s">
        <v>257</v>
      </c>
      <c r="E98" s="42" t="s">
        <v>200</v>
      </c>
      <c r="F98" s="53"/>
      <c r="G98" s="51" t="s">
        <v>311</v>
      </c>
      <c r="H98" s="78">
        <v>3321773</v>
      </c>
      <c r="I98" s="68">
        <v>2260830</v>
      </c>
      <c r="J98" s="68">
        <v>453717</v>
      </c>
      <c r="K98" s="68">
        <v>0</v>
      </c>
      <c r="L98" s="68">
        <v>150000</v>
      </c>
      <c r="M98" s="68">
        <v>457226</v>
      </c>
      <c r="N98" s="92">
        <v>68.0609421534825</v>
      </c>
      <c r="O98" s="92">
        <v>13.658880362986874</v>
      </c>
      <c r="P98" s="92">
        <v>0</v>
      </c>
      <c r="Q98" s="92">
        <v>4.515660763092481</v>
      </c>
      <c r="R98" s="93">
        <v>13.764516720438152</v>
      </c>
    </row>
    <row r="99" spans="1:18" ht="12.75">
      <c r="A99" s="41" t="s">
        <v>198</v>
      </c>
      <c r="B99" s="42" t="s">
        <v>213</v>
      </c>
      <c r="C99" s="42" t="s">
        <v>211</v>
      </c>
      <c r="D99" s="42" t="s">
        <v>257</v>
      </c>
      <c r="E99" s="42" t="s">
        <v>200</v>
      </c>
      <c r="F99" s="53"/>
      <c r="G99" s="51" t="s">
        <v>312</v>
      </c>
      <c r="H99" s="78">
        <v>1683756.92</v>
      </c>
      <c r="I99" s="68">
        <v>1387637.92</v>
      </c>
      <c r="J99" s="68">
        <v>228859</v>
      </c>
      <c r="K99" s="68">
        <v>0</v>
      </c>
      <c r="L99" s="68">
        <v>0</v>
      </c>
      <c r="M99" s="68">
        <v>67260</v>
      </c>
      <c r="N99" s="92">
        <v>82.41319774353177</v>
      </c>
      <c r="O99" s="92">
        <v>13.592163885509079</v>
      </c>
      <c r="P99" s="92">
        <v>0</v>
      </c>
      <c r="Q99" s="92">
        <v>0</v>
      </c>
      <c r="R99" s="93">
        <v>3.9946383709591524</v>
      </c>
    </row>
    <row r="100" spans="1:18" ht="12.75">
      <c r="A100" s="41" t="s">
        <v>198</v>
      </c>
      <c r="B100" s="42" t="s">
        <v>209</v>
      </c>
      <c r="C100" s="42" t="s">
        <v>198</v>
      </c>
      <c r="D100" s="42" t="s">
        <v>257</v>
      </c>
      <c r="E100" s="42" t="s">
        <v>200</v>
      </c>
      <c r="F100" s="53"/>
      <c r="G100" s="51" t="s">
        <v>313</v>
      </c>
      <c r="H100" s="78">
        <v>2654033.94</v>
      </c>
      <c r="I100" s="68">
        <v>1610380.94</v>
      </c>
      <c r="J100" s="68">
        <v>672338</v>
      </c>
      <c r="K100" s="68">
        <v>0</v>
      </c>
      <c r="L100" s="68">
        <v>371315</v>
      </c>
      <c r="M100" s="68">
        <v>0</v>
      </c>
      <c r="N100" s="92">
        <v>60.676727442302415</v>
      </c>
      <c r="O100" s="92">
        <v>25.33268282168238</v>
      </c>
      <c r="P100" s="92">
        <v>0</v>
      </c>
      <c r="Q100" s="92">
        <v>13.990589736015208</v>
      </c>
      <c r="R100" s="93">
        <v>0</v>
      </c>
    </row>
    <row r="101" spans="1:18" ht="12.75">
      <c r="A101" s="41" t="s">
        <v>198</v>
      </c>
      <c r="B101" s="42" t="s">
        <v>207</v>
      </c>
      <c r="C101" s="42" t="s">
        <v>207</v>
      </c>
      <c r="D101" s="42" t="s">
        <v>257</v>
      </c>
      <c r="E101" s="42" t="s">
        <v>200</v>
      </c>
      <c r="F101" s="53"/>
      <c r="G101" s="51" t="s">
        <v>314</v>
      </c>
      <c r="H101" s="78">
        <v>2245458</v>
      </c>
      <c r="I101" s="68">
        <v>1163629</v>
      </c>
      <c r="J101" s="68">
        <v>176489</v>
      </c>
      <c r="K101" s="68">
        <v>0</v>
      </c>
      <c r="L101" s="68">
        <v>123340</v>
      </c>
      <c r="M101" s="68">
        <v>782000</v>
      </c>
      <c r="N101" s="92">
        <v>51.82145468764057</v>
      </c>
      <c r="O101" s="92">
        <v>7.859821916063449</v>
      </c>
      <c r="P101" s="92">
        <v>0</v>
      </c>
      <c r="Q101" s="92">
        <v>5.492866043363982</v>
      </c>
      <c r="R101" s="93">
        <v>34.82585735293201</v>
      </c>
    </row>
    <row r="102" spans="1:18" ht="12.75">
      <c r="A102" s="41" t="s">
        <v>198</v>
      </c>
      <c r="B102" s="42" t="s">
        <v>213</v>
      </c>
      <c r="C102" s="42" t="s">
        <v>213</v>
      </c>
      <c r="D102" s="42" t="s">
        <v>257</v>
      </c>
      <c r="E102" s="42" t="s">
        <v>200</v>
      </c>
      <c r="F102" s="53"/>
      <c r="G102" s="51" t="s">
        <v>315</v>
      </c>
      <c r="H102" s="78">
        <v>2463387</v>
      </c>
      <c r="I102" s="68">
        <v>2103203</v>
      </c>
      <c r="J102" s="68">
        <v>360184</v>
      </c>
      <c r="K102" s="68">
        <v>0</v>
      </c>
      <c r="L102" s="68">
        <v>0</v>
      </c>
      <c r="M102" s="68">
        <v>0</v>
      </c>
      <c r="N102" s="92">
        <v>85.3785052856088</v>
      </c>
      <c r="O102" s="92">
        <v>14.621494714391204</v>
      </c>
      <c r="P102" s="92">
        <v>0</v>
      </c>
      <c r="Q102" s="92">
        <v>0</v>
      </c>
      <c r="R102" s="93">
        <v>0</v>
      </c>
    </row>
    <row r="103" spans="1:18" ht="12.75">
      <c r="A103" s="41" t="s">
        <v>198</v>
      </c>
      <c r="B103" s="42" t="s">
        <v>247</v>
      </c>
      <c r="C103" s="42" t="s">
        <v>207</v>
      </c>
      <c r="D103" s="42" t="s">
        <v>257</v>
      </c>
      <c r="E103" s="42" t="s">
        <v>200</v>
      </c>
      <c r="F103" s="53"/>
      <c r="G103" s="51" t="s">
        <v>316</v>
      </c>
      <c r="H103" s="78">
        <v>1262748.65</v>
      </c>
      <c r="I103" s="68">
        <v>833993.65</v>
      </c>
      <c r="J103" s="68">
        <v>112255</v>
      </c>
      <c r="K103" s="68">
        <v>0</v>
      </c>
      <c r="L103" s="68">
        <v>0</v>
      </c>
      <c r="M103" s="68">
        <v>316500</v>
      </c>
      <c r="N103" s="92">
        <v>66.0458951985417</v>
      </c>
      <c r="O103" s="92">
        <v>8.889734310941453</v>
      </c>
      <c r="P103" s="92">
        <v>0</v>
      </c>
      <c r="Q103" s="92">
        <v>0</v>
      </c>
      <c r="R103" s="93">
        <v>25.064370490516858</v>
      </c>
    </row>
    <row r="104" spans="1:18" ht="12.75">
      <c r="A104" s="41" t="s">
        <v>198</v>
      </c>
      <c r="B104" s="42" t="s">
        <v>249</v>
      </c>
      <c r="C104" s="42" t="s">
        <v>207</v>
      </c>
      <c r="D104" s="42" t="s">
        <v>257</v>
      </c>
      <c r="E104" s="42" t="s">
        <v>200</v>
      </c>
      <c r="F104" s="53"/>
      <c r="G104" s="51" t="s">
        <v>317</v>
      </c>
      <c r="H104" s="78">
        <v>4240396</v>
      </c>
      <c r="I104" s="68">
        <v>3180029</v>
      </c>
      <c r="J104" s="68">
        <v>962167</v>
      </c>
      <c r="K104" s="68">
        <v>0</v>
      </c>
      <c r="L104" s="68">
        <v>0</v>
      </c>
      <c r="M104" s="68">
        <v>98200</v>
      </c>
      <c r="N104" s="92">
        <v>74.99367983556253</v>
      </c>
      <c r="O104" s="92">
        <v>22.690498717572606</v>
      </c>
      <c r="P104" s="92">
        <v>0</v>
      </c>
      <c r="Q104" s="92">
        <v>0</v>
      </c>
      <c r="R104" s="93">
        <v>2.3158214468648683</v>
      </c>
    </row>
    <row r="105" spans="1:18" ht="12.75">
      <c r="A105" s="41" t="s">
        <v>198</v>
      </c>
      <c r="B105" s="42" t="s">
        <v>215</v>
      </c>
      <c r="C105" s="42" t="s">
        <v>198</v>
      </c>
      <c r="D105" s="42" t="s">
        <v>257</v>
      </c>
      <c r="E105" s="42" t="s">
        <v>200</v>
      </c>
      <c r="F105" s="53"/>
      <c r="G105" s="51" t="s">
        <v>274</v>
      </c>
      <c r="H105" s="78">
        <v>4414629.55</v>
      </c>
      <c r="I105" s="68">
        <v>3775750.55</v>
      </c>
      <c r="J105" s="68">
        <v>638879</v>
      </c>
      <c r="K105" s="68">
        <v>0</v>
      </c>
      <c r="L105" s="68">
        <v>0</v>
      </c>
      <c r="M105" s="68">
        <v>0</v>
      </c>
      <c r="N105" s="92">
        <v>85.52814018109402</v>
      </c>
      <c r="O105" s="92">
        <v>14.471859818905983</v>
      </c>
      <c r="P105" s="92">
        <v>0</v>
      </c>
      <c r="Q105" s="92">
        <v>0</v>
      </c>
      <c r="R105" s="93">
        <v>0</v>
      </c>
    </row>
    <row r="106" spans="1:18" ht="12.75">
      <c r="A106" s="41" t="s">
        <v>198</v>
      </c>
      <c r="B106" s="42" t="s">
        <v>217</v>
      </c>
      <c r="C106" s="42" t="s">
        <v>215</v>
      </c>
      <c r="D106" s="42" t="s">
        <v>257</v>
      </c>
      <c r="E106" s="42" t="s">
        <v>200</v>
      </c>
      <c r="F106" s="53"/>
      <c r="G106" s="51" t="s">
        <v>276</v>
      </c>
      <c r="H106" s="78">
        <v>9761273</v>
      </c>
      <c r="I106" s="68">
        <v>6137914</v>
      </c>
      <c r="J106" s="68">
        <v>3253559</v>
      </c>
      <c r="K106" s="68">
        <v>0</v>
      </c>
      <c r="L106" s="68">
        <v>20000</v>
      </c>
      <c r="M106" s="68">
        <v>349800</v>
      </c>
      <c r="N106" s="92">
        <v>62.88026162161431</v>
      </c>
      <c r="O106" s="92">
        <v>33.33129807966645</v>
      </c>
      <c r="P106" s="92">
        <v>0</v>
      </c>
      <c r="Q106" s="92">
        <v>0.204891308746308</v>
      </c>
      <c r="R106" s="93">
        <v>3.5835489899729267</v>
      </c>
    </row>
    <row r="107" spans="1:18" ht="12.75">
      <c r="A107" s="41" t="s">
        <v>198</v>
      </c>
      <c r="B107" s="42" t="s">
        <v>247</v>
      </c>
      <c r="C107" s="42" t="s">
        <v>211</v>
      </c>
      <c r="D107" s="42" t="s">
        <v>257</v>
      </c>
      <c r="E107" s="42" t="s">
        <v>200</v>
      </c>
      <c r="F107" s="53"/>
      <c r="G107" s="51" t="s">
        <v>318</v>
      </c>
      <c r="H107" s="78">
        <v>4070547.36</v>
      </c>
      <c r="I107" s="68">
        <v>3288096.36</v>
      </c>
      <c r="J107" s="68">
        <v>653932</v>
      </c>
      <c r="K107" s="68">
        <v>0</v>
      </c>
      <c r="L107" s="68">
        <v>128519</v>
      </c>
      <c r="M107" s="68">
        <v>0</v>
      </c>
      <c r="N107" s="92">
        <v>80.77774483871869</v>
      </c>
      <c r="O107" s="92">
        <v>16.064964786455647</v>
      </c>
      <c r="P107" s="92">
        <v>0</v>
      </c>
      <c r="Q107" s="92">
        <v>3.15729037482566</v>
      </c>
      <c r="R107" s="93">
        <v>0</v>
      </c>
    </row>
    <row r="108" spans="1:18" ht="12.75">
      <c r="A108" s="41" t="s">
        <v>198</v>
      </c>
      <c r="B108" s="42" t="s">
        <v>235</v>
      </c>
      <c r="C108" s="42" t="s">
        <v>198</v>
      </c>
      <c r="D108" s="42" t="s">
        <v>257</v>
      </c>
      <c r="E108" s="42" t="s">
        <v>200</v>
      </c>
      <c r="F108" s="53"/>
      <c r="G108" s="51" t="s">
        <v>319</v>
      </c>
      <c r="H108" s="78">
        <v>3495080.14</v>
      </c>
      <c r="I108" s="68">
        <v>2424853.14</v>
      </c>
      <c r="J108" s="68">
        <v>295227</v>
      </c>
      <c r="K108" s="68">
        <v>0</v>
      </c>
      <c r="L108" s="68">
        <v>450000</v>
      </c>
      <c r="M108" s="68">
        <v>325000</v>
      </c>
      <c r="N108" s="92">
        <v>69.37904262189537</v>
      </c>
      <c r="O108" s="92">
        <v>8.446930776242516</v>
      </c>
      <c r="P108" s="92">
        <v>0</v>
      </c>
      <c r="Q108" s="92">
        <v>12.875241252694137</v>
      </c>
      <c r="R108" s="93">
        <v>9.298785349167987</v>
      </c>
    </row>
    <row r="109" spans="1:18" ht="12.75">
      <c r="A109" s="41" t="s">
        <v>198</v>
      </c>
      <c r="B109" s="42" t="s">
        <v>237</v>
      </c>
      <c r="C109" s="42" t="s">
        <v>203</v>
      </c>
      <c r="D109" s="42" t="s">
        <v>257</v>
      </c>
      <c r="E109" s="42" t="s">
        <v>200</v>
      </c>
      <c r="F109" s="53"/>
      <c r="G109" s="51" t="s">
        <v>320</v>
      </c>
      <c r="H109" s="78">
        <v>3107817.11</v>
      </c>
      <c r="I109" s="68">
        <v>2650441.11</v>
      </c>
      <c r="J109" s="68">
        <v>367636</v>
      </c>
      <c r="K109" s="68">
        <v>700</v>
      </c>
      <c r="L109" s="68">
        <v>89040</v>
      </c>
      <c r="M109" s="68">
        <v>0</v>
      </c>
      <c r="N109" s="92">
        <v>85.28304646601292</v>
      </c>
      <c r="O109" s="92">
        <v>11.829396228531607</v>
      </c>
      <c r="P109" s="92">
        <v>0.022523847936470113</v>
      </c>
      <c r="Q109" s="92">
        <v>2.865033457518998</v>
      </c>
      <c r="R109" s="93">
        <v>0</v>
      </c>
    </row>
    <row r="110" spans="1:18" ht="12.75">
      <c r="A110" s="41" t="s">
        <v>198</v>
      </c>
      <c r="B110" s="42" t="s">
        <v>207</v>
      </c>
      <c r="C110" s="42" t="s">
        <v>209</v>
      </c>
      <c r="D110" s="42" t="s">
        <v>257</v>
      </c>
      <c r="E110" s="42" t="s">
        <v>200</v>
      </c>
      <c r="F110" s="53"/>
      <c r="G110" s="51" t="s">
        <v>321</v>
      </c>
      <c r="H110" s="78">
        <v>2102660</v>
      </c>
      <c r="I110" s="68">
        <v>1641616</v>
      </c>
      <c r="J110" s="68">
        <v>292227</v>
      </c>
      <c r="K110" s="68">
        <v>0</v>
      </c>
      <c r="L110" s="68">
        <v>132567</v>
      </c>
      <c r="M110" s="68">
        <v>36250</v>
      </c>
      <c r="N110" s="92">
        <v>78.07329763252261</v>
      </c>
      <c r="O110" s="92">
        <v>13.89796733661172</v>
      </c>
      <c r="P110" s="92">
        <v>0</v>
      </c>
      <c r="Q110" s="92">
        <v>6.30472829653867</v>
      </c>
      <c r="R110" s="93">
        <v>1.7240067343269951</v>
      </c>
    </row>
    <row r="111" spans="1:18" ht="12.75">
      <c r="A111" s="41" t="s">
        <v>198</v>
      </c>
      <c r="B111" s="42" t="s">
        <v>227</v>
      </c>
      <c r="C111" s="42" t="s">
        <v>198</v>
      </c>
      <c r="D111" s="42" t="s">
        <v>257</v>
      </c>
      <c r="E111" s="42" t="s">
        <v>200</v>
      </c>
      <c r="F111" s="53"/>
      <c r="G111" s="51" t="s">
        <v>322</v>
      </c>
      <c r="H111" s="78">
        <v>8696823</v>
      </c>
      <c r="I111" s="68">
        <v>4140789</v>
      </c>
      <c r="J111" s="68">
        <v>1054742</v>
      </c>
      <c r="K111" s="68">
        <v>0</v>
      </c>
      <c r="L111" s="68">
        <v>1129762</v>
      </c>
      <c r="M111" s="68">
        <v>2371530</v>
      </c>
      <c r="N111" s="92">
        <v>47.6126626930317</v>
      </c>
      <c r="O111" s="92">
        <v>12.127900038899263</v>
      </c>
      <c r="P111" s="92">
        <v>0</v>
      </c>
      <c r="Q111" s="92">
        <v>12.990513892256978</v>
      </c>
      <c r="R111" s="93">
        <v>27.268923375812065</v>
      </c>
    </row>
    <row r="112" spans="1:18" ht="12.75">
      <c r="A112" s="41" t="s">
        <v>198</v>
      </c>
      <c r="B112" s="42" t="s">
        <v>219</v>
      </c>
      <c r="C112" s="42" t="s">
        <v>207</v>
      </c>
      <c r="D112" s="42" t="s">
        <v>257</v>
      </c>
      <c r="E112" s="42" t="s">
        <v>200</v>
      </c>
      <c r="F112" s="53"/>
      <c r="G112" s="51" t="s">
        <v>323</v>
      </c>
      <c r="H112" s="78">
        <v>1452172</v>
      </c>
      <c r="I112" s="68">
        <v>1274799</v>
      </c>
      <c r="J112" s="68">
        <v>177373</v>
      </c>
      <c r="K112" s="68">
        <v>0</v>
      </c>
      <c r="L112" s="68">
        <v>0</v>
      </c>
      <c r="M112" s="68">
        <v>0</v>
      </c>
      <c r="N112" s="92">
        <v>87.78567552603963</v>
      </c>
      <c r="O112" s="92">
        <v>12.214324473960385</v>
      </c>
      <c r="P112" s="92">
        <v>0</v>
      </c>
      <c r="Q112" s="92">
        <v>0</v>
      </c>
      <c r="R112" s="93">
        <v>0</v>
      </c>
    </row>
    <row r="113" spans="1:18" ht="12.75">
      <c r="A113" s="41" t="s">
        <v>198</v>
      </c>
      <c r="B113" s="42" t="s">
        <v>219</v>
      </c>
      <c r="C113" s="42" t="s">
        <v>209</v>
      </c>
      <c r="D113" s="42" t="s">
        <v>257</v>
      </c>
      <c r="E113" s="42" t="s">
        <v>200</v>
      </c>
      <c r="F113" s="53"/>
      <c r="G113" s="51" t="s">
        <v>324</v>
      </c>
      <c r="H113" s="78">
        <v>2064807</v>
      </c>
      <c r="I113" s="68">
        <v>1829991</v>
      </c>
      <c r="J113" s="68">
        <v>234816</v>
      </c>
      <c r="K113" s="68">
        <v>0</v>
      </c>
      <c r="L113" s="68">
        <v>0</v>
      </c>
      <c r="M113" s="68">
        <v>0</v>
      </c>
      <c r="N113" s="92">
        <v>88.62770225013766</v>
      </c>
      <c r="O113" s="92">
        <v>11.372297749862335</v>
      </c>
      <c r="P113" s="92">
        <v>0</v>
      </c>
      <c r="Q113" s="92">
        <v>0</v>
      </c>
      <c r="R113" s="93">
        <v>0</v>
      </c>
    </row>
    <row r="114" spans="1:18" ht="12.75">
      <c r="A114" s="41" t="s">
        <v>198</v>
      </c>
      <c r="B114" s="42" t="s">
        <v>219</v>
      </c>
      <c r="C114" s="42" t="s">
        <v>211</v>
      </c>
      <c r="D114" s="42" t="s">
        <v>257</v>
      </c>
      <c r="E114" s="42" t="s">
        <v>200</v>
      </c>
      <c r="F114" s="53"/>
      <c r="G114" s="51" t="s">
        <v>325</v>
      </c>
      <c r="H114" s="78">
        <v>3407614</v>
      </c>
      <c r="I114" s="68">
        <v>1921280</v>
      </c>
      <c r="J114" s="68">
        <v>323334</v>
      </c>
      <c r="K114" s="68">
        <v>0</v>
      </c>
      <c r="L114" s="68">
        <v>0</v>
      </c>
      <c r="M114" s="68">
        <v>1163000</v>
      </c>
      <c r="N114" s="92">
        <v>56.38197284082058</v>
      </c>
      <c r="O114" s="92">
        <v>9.488574703590254</v>
      </c>
      <c r="P114" s="92">
        <v>0</v>
      </c>
      <c r="Q114" s="92">
        <v>0</v>
      </c>
      <c r="R114" s="93">
        <v>34.12945245558916</v>
      </c>
    </row>
    <row r="115" spans="1:18" ht="12.75">
      <c r="A115" s="41" t="s">
        <v>198</v>
      </c>
      <c r="B115" s="42" t="s">
        <v>217</v>
      </c>
      <c r="C115" s="42" t="s">
        <v>219</v>
      </c>
      <c r="D115" s="42" t="s">
        <v>257</v>
      </c>
      <c r="E115" s="42" t="s">
        <v>200</v>
      </c>
      <c r="F115" s="53"/>
      <c r="G115" s="51" t="s">
        <v>326</v>
      </c>
      <c r="H115" s="78">
        <v>1837651.95</v>
      </c>
      <c r="I115" s="68">
        <v>784081.95</v>
      </c>
      <c r="J115" s="68">
        <v>208570</v>
      </c>
      <c r="K115" s="68">
        <v>15000</v>
      </c>
      <c r="L115" s="68">
        <v>0</v>
      </c>
      <c r="M115" s="68">
        <v>830000</v>
      </c>
      <c r="N115" s="92">
        <v>42.667598181472826</v>
      </c>
      <c r="O115" s="92">
        <v>11.349809739542899</v>
      </c>
      <c r="P115" s="92">
        <v>0.8162590309878864</v>
      </c>
      <c r="Q115" s="92">
        <v>0</v>
      </c>
      <c r="R115" s="93">
        <v>45.16633304799639</v>
      </c>
    </row>
    <row r="116" spans="1:18" ht="12.75">
      <c r="A116" s="41" t="s">
        <v>198</v>
      </c>
      <c r="B116" s="42" t="s">
        <v>221</v>
      </c>
      <c r="C116" s="42" t="s">
        <v>209</v>
      </c>
      <c r="D116" s="42" t="s">
        <v>257</v>
      </c>
      <c r="E116" s="42" t="s">
        <v>200</v>
      </c>
      <c r="F116" s="53"/>
      <c r="G116" s="51" t="s">
        <v>279</v>
      </c>
      <c r="H116" s="78">
        <v>3685935</v>
      </c>
      <c r="I116" s="68">
        <v>3190311</v>
      </c>
      <c r="J116" s="68">
        <v>403024</v>
      </c>
      <c r="K116" s="68">
        <v>0</v>
      </c>
      <c r="L116" s="68">
        <v>0</v>
      </c>
      <c r="M116" s="68">
        <v>92600</v>
      </c>
      <c r="N116" s="92">
        <v>86.55364242722673</v>
      </c>
      <c r="O116" s="92">
        <v>10.934104915035126</v>
      </c>
      <c r="P116" s="92">
        <v>0</v>
      </c>
      <c r="Q116" s="92">
        <v>0</v>
      </c>
      <c r="R116" s="93">
        <v>2.5122526577381317</v>
      </c>
    </row>
    <row r="117" spans="1:18" ht="12.75">
      <c r="A117" s="41" t="s">
        <v>198</v>
      </c>
      <c r="B117" s="42" t="s">
        <v>223</v>
      </c>
      <c r="C117" s="42" t="s">
        <v>198</v>
      </c>
      <c r="D117" s="42" t="s">
        <v>257</v>
      </c>
      <c r="E117" s="42" t="s">
        <v>200</v>
      </c>
      <c r="F117" s="53"/>
      <c r="G117" s="51" t="s">
        <v>280</v>
      </c>
      <c r="H117" s="78">
        <v>4167852.78</v>
      </c>
      <c r="I117" s="68">
        <v>3435074.78</v>
      </c>
      <c r="J117" s="68">
        <v>474430</v>
      </c>
      <c r="K117" s="68">
        <v>0</v>
      </c>
      <c r="L117" s="68">
        <v>158348</v>
      </c>
      <c r="M117" s="68">
        <v>100000</v>
      </c>
      <c r="N117" s="92">
        <v>82.41833292393788</v>
      </c>
      <c r="O117" s="92">
        <v>11.383079610599873</v>
      </c>
      <c r="P117" s="92">
        <v>0</v>
      </c>
      <c r="Q117" s="92">
        <v>3.799270472312604</v>
      </c>
      <c r="R117" s="93">
        <v>2.399316993149648</v>
      </c>
    </row>
    <row r="118" spans="1:18" ht="12.75">
      <c r="A118" s="41" t="s">
        <v>198</v>
      </c>
      <c r="B118" s="42" t="s">
        <v>198</v>
      </c>
      <c r="C118" s="42" t="s">
        <v>213</v>
      </c>
      <c r="D118" s="42" t="s">
        <v>257</v>
      </c>
      <c r="E118" s="42" t="s">
        <v>200</v>
      </c>
      <c r="F118" s="53"/>
      <c r="G118" s="51" t="s">
        <v>327</v>
      </c>
      <c r="H118" s="78">
        <v>3153337.58</v>
      </c>
      <c r="I118" s="68">
        <v>2642788.58</v>
      </c>
      <c r="J118" s="68">
        <v>351064</v>
      </c>
      <c r="K118" s="68">
        <v>0</v>
      </c>
      <c r="L118" s="68">
        <v>137485</v>
      </c>
      <c r="M118" s="68">
        <v>22000</v>
      </c>
      <c r="N118" s="92">
        <v>83.80925013426568</v>
      </c>
      <c r="O118" s="92">
        <v>11.13309282921748</v>
      </c>
      <c r="P118" s="92">
        <v>0</v>
      </c>
      <c r="Q118" s="92">
        <v>4.359983557485146</v>
      </c>
      <c r="R118" s="93">
        <v>0.6976734790316995</v>
      </c>
    </row>
    <row r="119" spans="1:18" ht="12.75">
      <c r="A119" s="41" t="s">
        <v>198</v>
      </c>
      <c r="B119" s="42" t="s">
        <v>237</v>
      </c>
      <c r="C119" s="42" t="s">
        <v>198</v>
      </c>
      <c r="D119" s="42" t="s">
        <v>257</v>
      </c>
      <c r="E119" s="42" t="s">
        <v>200</v>
      </c>
      <c r="F119" s="53"/>
      <c r="G119" s="51" t="s">
        <v>328</v>
      </c>
      <c r="H119" s="78">
        <v>2528709.13</v>
      </c>
      <c r="I119" s="68">
        <v>2208264.13</v>
      </c>
      <c r="J119" s="68">
        <v>267445</v>
      </c>
      <c r="K119" s="68">
        <v>0</v>
      </c>
      <c r="L119" s="68">
        <v>0</v>
      </c>
      <c r="M119" s="68">
        <v>53000</v>
      </c>
      <c r="N119" s="92">
        <v>87.3277240075453</v>
      </c>
      <c r="O119" s="92">
        <v>10.5763449353307</v>
      </c>
      <c r="P119" s="92">
        <v>0</v>
      </c>
      <c r="Q119" s="92">
        <v>0</v>
      </c>
      <c r="R119" s="93">
        <v>2.095931057123996</v>
      </c>
    </row>
    <row r="120" spans="1:18" ht="12.75">
      <c r="A120" s="41" t="s">
        <v>198</v>
      </c>
      <c r="B120" s="42" t="s">
        <v>239</v>
      </c>
      <c r="C120" s="42" t="s">
        <v>211</v>
      </c>
      <c r="D120" s="42" t="s">
        <v>257</v>
      </c>
      <c r="E120" s="42" t="s">
        <v>200</v>
      </c>
      <c r="F120" s="53"/>
      <c r="G120" s="51" t="s">
        <v>329</v>
      </c>
      <c r="H120" s="78">
        <v>3374753</v>
      </c>
      <c r="I120" s="68">
        <v>2637926</v>
      </c>
      <c r="J120" s="68">
        <v>536827</v>
      </c>
      <c r="K120" s="68">
        <v>0</v>
      </c>
      <c r="L120" s="68">
        <v>0</v>
      </c>
      <c r="M120" s="68">
        <v>200000</v>
      </c>
      <c r="N120" s="92">
        <v>78.16649099948944</v>
      </c>
      <c r="O120" s="92">
        <v>15.907149352856342</v>
      </c>
      <c r="P120" s="92">
        <v>0</v>
      </c>
      <c r="Q120" s="92">
        <v>0</v>
      </c>
      <c r="R120" s="93">
        <v>5.9263596476542135</v>
      </c>
    </row>
    <row r="121" spans="1:18" ht="12.75">
      <c r="A121" s="41" t="s">
        <v>198</v>
      </c>
      <c r="B121" s="42" t="s">
        <v>215</v>
      </c>
      <c r="C121" s="42" t="s">
        <v>209</v>
      </c>
      <c r="D121" s="42" t="s">
        <v>257</v>
      </c>
      <c r="E121" s="42" t="s">
        <v>200</v>
      </c>
      <c r="F121" s="53"/>
      <c r="G121" s="51" t="s">
        <v>330</v>
      </c>
      <c r="H121" s="78">
        <v>2671870.26</v>
      </c>
      <c r="I121" s="68">
        <v>1945016.26</v>
      </c>
      <c r="J121" s="68">
        <v>614654</v>
      </c>
      <c r="K121" s="68">
        <v>0</v>
      </c>
      <c r="L121" s="68">
        <v>0</v>
      </c>
      <c r="M121" s="68">
        <v>112200</v>
      </c>
      <c r="N121" s="92">
        <v>72.79605934159393</v>
      </c>
      <c r="O121" s="92">
        <v>23.00463496307639</v>
      </c>
      <c r="P121" s="92">
        <v>0</v>
      </c>
      <c r="Q121" s="92">
        <v>0</v>
      </c>
      <c r="R121" s="93">
        <v>4.1993056953296835</v>
      </c>
    </row>
    <row r="122" spans="1:18" ht="12.75">
      <c r="A122" s="41" t="s">
        <v>198</v>
      </c>
      <c r="B122" s="42" t="s">
        <v>211</v>
      </c>
      <c r="C122" s="42" t="s">
        <v>207</v>
      </c>
      <c r="D122" s="42" t="s">
        <v>257</v>
      </c>
      <c r="E122" s="42" t="s">
        <v>200</v>
      </c>
      <c r="F122" s="53"/>
      <c r="G122" s="51" t="s">
        <v>331</v>
      </c>
      <c r="H122" s="78">
        <v>2294825</v>
      </c>
      <c r="I122" s="68">
        <v>1793197</v>
      </c>
      <c r="J122" s="68">
        <v>451628</v>
      </c>
      <c r="K122" s="68">
        <v>0</v>
      </c>
      <c r="L122" s="68">
        <v>0</v>
      </c>
      <c r="M122" s="68">
        <v>50000</v>
      </c>
      <c r="N122" s="92">
        <v>78.14090399050036</v>
      </c>
      <c r="O122" s="92">
        <v>19.680280631420697</v>
      </c>
      <c r="P122" s="92">
        <v>0</v>
      </c>
      <c r="Q122" s="92">
        <v>0</v>
      </c>
      <c r="R122" s="93">
        <v>2.1788153780789385</v>
      </c>
    </row>
    <row r="123" spans="1:18" ht="12.75">
      <c r="A123" s="41" t="s">
        <v>198</v>
      </c>
      <c r="B123" s="42" t="s">
        <v>247</v>
      </c>
      <c r="C123" s="42" t="s">
        <v>213</v>
      </c>
      <c r="D123" s="42" t="s">
        <v>257</v>
      </c>
      <c r="E123" s="42" t="s">
        <v>200</v>
      </c>
      <c r="F123" s="53"/>
      <c r="G123" s="51" t="s">
        <v>332</v>
      </c>
      <c r="H123" s="78">
        <v>1326148.55</v>
      </c>
      <c r="I123" s="68">
        <v>1144045.55</v>
      </c>
      <c r="J123" s="68">
        <v>137583</v>
      </c>
      <c r="K123" s="68">
        <v>0</v>
      </c>
      <c r="L123" s="68">
        <v>44520</v>
      </c>
      <c r="M123" s="68">
        <v>0</v>
      </c>
      <c r="N123" s="92">
        <v>86.26828042755844</v>
      </c>
      <c r="O123" s="92">
        <v>10.37462959937633</v>
      </c>
      <c r="P123" s="92">
        <v>0</v>
      </c>
      <c r="Q123" s="92">
        <v>3.3570899730652344</v>
      </c>
      <c r="R123" s="93">
        <v>0</v>
      </c>
    </row>
    <row r="124" spans="1:18" ht="12.75">
      <c r="A124" s="41" t="s">
        <v>198</v>
      </c>
      <c r="B124" s="42" t="s">
        <v>237</v>
      </c>
      <c r="C124" s="42" t="s">
        <v>207</v>
      </c>
      <c r="D124" s="42" t="s">
        <v>257</v>
      </c>
      <c r="E124" s="42" t="s">
        <v>200</v>
      </c>
      <c r="F124" s="53"/>
      <c r="G124" s="51" t="s">
        <v>333</v>
      </c>
      <c r="H124" s="78">
        <v>4668480.16</v>
      </c>
      <c r="I124" s="68">
        <v>4030415.96</v>
      </c>
      <c r="J124" s="68">
        <v>455894</v>
      </c>
      <c r="K124" s="68">
        <v>0</v>
      </c>
      <c r="L124" s="68">
        <v>75480.2</v>
      </c>
      <c r="M124" s="68">
        <v>106690</v>
      </c>
      <c r="N124" s="92">
        <v>86.33250698017318</v>
      </c>
      <c r="O124" s="92">
        <v>9.765362267278007</v>
      </c>
      <c r="P124" s="92">
        <v>0</v>
      </c>
      <c r="Q124" s="92">
        <v>1.6168045576528698</v>
      </c>
      <c r="R124" s="93">
        <v>2.285326194895942</v>
      </c>
    </row>
    <row r="125" spans="1:18" ht="12.75">
      <c r="A125" s="41" t="s">
        <v>198</v>
      </c>
      <c r="B125" s="42" t="s">
        <v>219</v>
      </c>
      <c r="C125" s="42" t="s">
        <v>213</v>
      </c>
      <c r="D125" s="42" t="s">
        <v>257</v>
      </c>
      <c r="E125" s="42" t="s">
        <v>200</v>
      </c>
      <c r="F125" s="53"/>
      <c r="G125" s="51" t="s">
        <v>334</v>
      </c>
      <c r="H125" s="78">
        <v>4515928</v>
      </c>
      <c r="I125" s="68">
        <v>2362865</v>
      </c>
      <c r="J125" s="68">
        <v>674348</v>
      </c>
      <c r="K125" s="68">
        <v>0</v>
      </c>
      <c r="L125" s="68">
        <v>0</v>
      </c>
      <c r="M125" s="68">
        <v>1478715</v>
      </c>
      <c r="N125" s="92">
        <v>52.32291125987837</v>
      </c>
      <c r="O125" s="92">
        <v>14.932656145093546</v>
      </c>
      <c r="P125" s="92">
        <v>0</v>
      </c>
      <c r="Q125" s="92">
        <v>0</v>
      </c>
      <c r="R125" s="93">
        <v>32.74443259502809</v>
      </c>
    </row>
    <row r="126" spans="1:18" ht="12.75">
      <c r="A126" s="41" t="s">
        <v>198</v>
      </c>
      <c r="B126" s="42" t="s">
        <v>211</v>
      </c>
      <c r="C126" s="42" t="s">
        <v>209</v>
      </c>
      <c r="D126" s="42" t="s">
        <v>257</v>
      </c>
      <c r="E126" s="42" t="s">
        <v>200</v>
      </c>
      <c r="F126" s="53"/>
      <c r="G126" s="51" t="s">
        <v>335</v>
      </c>
      <c r="H126" s="78">
        <v>2279219</v>
      </c>
      <c r="I126" s="68">
        <v>1557335</v>
      </c>
      <c r="J126" s="68">
        <v>662184</v>
      </c>
      <c r="K126" s="68">
        <v>0</v>
      </c>
      <c r="L126" s="68">
        <v>0</v>
      </c>
      <c r="M126" s="68">
        <v>59700</v>
      </c>
      <c r="N126" s="92">
        <v>68.32757185685097</v>
      </c>
      <c r="O126" s="92">
        <v>29.053109859122795</v>
      </c>
      <c r="P126" s="92">
        <v>0</v>
      </c>
      <c r="Q126" s="92">
        <v>0</v>
      </c>
      <c r="R126" s="93">
        <v>2.619318284026239</v>
      </c>
    </row>
    <row r="127" spans="1:18" ht="12.75">
      <c r="A127" s="41" t="s">
        <v>198</v>
      </c>
      <c r="B127" s="42" t="s">
        <v>213</v>
      </c>
      <c r="C127" s="42" t="s">
        <v>215</v>
      </c>
      <c r="D127" s="42" t="s">
        <v>257</v>
      </c>
      <c r="E127" s="42" t="s">
        <v>200</v>
      </c>
      <c r="F127" s="53"/>
      <c r="G127" s="51" t="s">
        <v>336</v>
      </c>
      <c r="H127" s="78">
        <v>4884720</v>
      </c>
      <c r="I127" s="68">
        <v>3595494</v>
      </c>
      <c r="J127" s="68">
        <v>1070646</v>
      </c>
      <c r="K127" s="68">
        <v>500</v>
      </c>
      <c r="L127" s="68">
        <v>55000</v>
      </c>
      <c r="M127" s="68">
        <v>163080</v>
      </c>
      <c r="N127" s="92">
        <v>73.60696211860659</v>
      </c>
      <c r="O127" s="92">
        <v>21.91826757726134</v>
      </c>
      <c r="P127" s="92">
        <v>0.010236001244697751</v>
      </c>
      <c r="Q127" s="92">
        <v>1.1259601369167527</v>
      </c>
      <c r="R127" s="93">
        <v>3.338574165970619</v>
      </c>
    </row>
    <row r="128" spans="1:18" ht="12.75">
      <c r="A128" s="41" t="s">
        <v>198</v>
      </c>
      <c r="B128" s="42" t="s">
        <v>209</v>
      </c>
      <c r="C128" s="42" t="s">
        <v>207</v>
      </c>
      <c r="D128" s="42" t="s">
        <v>257</v>
      </c>
      <c r="E128" s="42" t="s">
        <v>200</v>
      </c>
      <c r="F128" s="53"/>
      <c r="G128" s="51" t="s">
        <v>337</v>
      </c>
      <c r="H128" s="78">
        <v>3480003</v>
      </c>
      <c r="I128" s="68">
        <v>2935911</v>
      </c>
      <c r="J128" s="68">
        <v>544092</v>
      </c>
      <c r="K128" s="68">
        <v>0</v>
      </c>
      <c r="L128" s="68">
        <v>0</v>
      </c>
      <c r="M128" s="68">
        <v>0</v>
      </c>
      <c r="N128" s="92">
        <v>84.36518589208113</v>
      </c>
      <c r="O128" s="92">
        <v>15.634814107918874</v>
      </c>
      <c r="P128" s="92">
        <v>0</v>
      </c>
      <c r="Q128" s="92">
        <v>0</v>
      </c>
      <c r="R128" s="93">
        <v>0</v>
      </c>
    </row>
    <row r="129" spans="1:18" ht="12.75">
      <c r="A129" s="41" t="s">
        <v>198</v>
      </c>
      <c r="B129" s="42" t="s">
        <v>217</v>
      </c>
      <c r="C129" s="42" t="s">
        <v>223</v>
      </c>
      <c r="D129" s="42" t="s">
        <v>257</v>
      </c>
      <c r="E129" s="42" t="s">
        <v>200</v>
      </c>
      <c r="F129" s="53"/>
      <c r="G129" s="51" t="s">
        <v>281</v>
      </c>
      <c r="H129" s="78">
        <v>5941578</v>
      </c>
      <c r="I129" s="68">
        <v>4295993</v>
      </c>
      <c r="J129" s="68">
        <v>726988</v>
      </c>
      <c r="K129" s="68">
        <v>0</v>
      </c>
      <c r="L129" s="68">
        <v>0</v>
      </c>
      <c r="M129" s="68">
        <v>918597</v>
      </c>
      <c r="N129" s="92">
        <v>72.30390647063794</v>
      </c>
      <c r="O129" s="92">
        <v>12.235604750118572</v>
      </c>
      <c r="P129" s="92">
        <v>0</v>
      </c>
      <c r="Q129" s="92">
        <v>0</v>
      </c>
      <c r="R129" s="93">
        <v>15.460488779243494</v>
      </c>
    </row>
    <row r="130" spans="1:18" ht="12.75">
      <c r="A130" s="41" t="s">
        <v>198</v>
      </c>
      <c r="B130" s="42" t="s">
        <v>229</v>
      </c>
      <c r="C130" s="42" t="s">
        <v>213</v>
      </c>
      <c r="D130" s="42" t="s">
        <v>257</v>
      </c>
      <c r="E130" s="42" t="s">
        <v>200</v>
      </c>
      <c r="F130" s="53"/>
      <c r="G130" s="51" t="s">
        <v>282</v>
      </c>
      <c r="H130" s="78">
        <v>5746476.63</v>
      </c>
      <c r="I130" s="68">
        <v>4295819.63</v>
      </c>
      <c r="J130" s="68">
        <v>447457</v>
      </c>
      <c r="K130" s="68">
        <v>0</v>
      </c>
      <c r="L130" s="68">
        <v>0</v>
      </c>
      <c r="M130" s="68">
        <v>1003200</v>
      </c>
      <c r="N130" s="92">
        <v>74.75571391995724</v>
      </c>
      <c r="O130" s="92">
        <v>7.786632206315959</v>
      </c>
      <c r="P130" s="92">
        <v>0</v>
      </c>
      <c r="Q130" s="92">
        <v>0</v>
      </c>
      <c r="R130" s="93">
        <v>17.457653873726795</v>
      </c>
    </row>
    <row r="131" spans="1:18" ht="12.75">
      <c r="A131" s="41" t="s">
        <v>198</v>
      </c>
      <c r="B131" s="42" t="s">
        <v>231</v>
      </c>
      <c r="C131" s="42" t="s">
        <v>209</v>
      </c>
      <c r="D131" s="42" t="s">
        <v>257</v>
      </c>
      <c r="E131" s="42" t="s">
        <v>200</v>
      </c>
      <c r="F131" s="53"/>
      <c r="G131" s="51" t="s">
        <v>283</v>
      </c>
      <c r="H131" s="78">
        <v>6327676.97</v>
      </c>
      <c r="I131" s="68">
        <v>4697057.97</v>
      </c>
      <c r="J131" s="68">
        <v>363019</v>
      </c>
      <c r="K131" s="68">
        <v>0</v>
      </c>
      <c r="L131" s="68">
        <v>17600</v>
      </c>
      <c r="M131" s="68">
        <v>1250000</v>
      </c>
      <c r="N131" s="92">
        <v>74.23036909546917</v>
      </c>
      <c r="O131" s="92">
        <v>5.73700272186935</v>
      </c>
      <c r="P131" s="92">
        <v>0</v>
      </c>
      <c r="Q131" s="92">
        <v>0.27814314927014994</v>
      </c>
      <c r="R131" s="93">
        <v>19.75448503339133</v>
      </c>
    </row>
    <row r="132" spans="1:18" ht="12.75">
      <c r="A132" s="41" t="s">
        <v>198</v>
      </c>
      <c r="B132" s="42" t="s">
        <v>203</v>
      </c>
      <c r="C132" s="42" t="s">
        <v>211</v>
      </c>
      <c r="D132" s="42" t="s">
        <v>257</v>
      </c>
      <c r="E132" s="42" t="s">
        <v>200</v>
      </c>
      <c r="F132" s="53"/>
      <c r="G132" s="51" t="s">
        <v>338</v>
      </c>
      <c r="H132" s="78">
        <v>3881699.25</v>
      </c>
      <c r="I132" s="68">
        <v>2719141.25</v>
      </c>
      <c r="J132" s="68">
        <v>407054</v>
      </c>
      <c r="K132" s="68">
        <v>0</v>
      </c>
      <c r="L132" s="68">
        <v>0</v>
      </c>
      <c r="M132" s="68">
        <v>755504</v>
      </c>
      <c r="N132" s="92">
        <v>70.05028145856484</v>
      </c>
      <c r="O132" s="92">
        <v>10.486489905162024</v>
      </c>
      <c r="P132" s="92">
        <v>0</v>
      </c>
      <c r="Q132" s="92">
        <v>0</v>
      </c>
      <c r="R132" s="93">
        <v>19.463228636273147</v>
      </c>
    </row>
    <row r="133" spans="1:18" ht="12.75">
      <c r="A133" s="41" t="s">
        <v>198</v>
      </c>
      <c r="B133" s="42" t="s">
        <v>211</v>
      </c>
      <c r="C133" s="42" t="s">
        <v>211</v>
      </c>
      <c r="D133" s="42" t="s">
        <v>257</v>
      </c>
      <c r="E133" s="42" t="s">
        <v>200</v>
      </c>
      <c r="F133" s="53"/>
      <c r="G133" s="51" t="s">
        <v>339</v>
      </c>
      <c r="H133" s="78">
        <v>1936864</v>
      </c>
      <c r="I133" s="68">
        <v>1444354</v>
      </c>
      <c r="J133" s="68">
        <v>175896</v>
      </c>
      <c r="K133" s="68">
        <v>0</v>
      </c>
      <c r="L133" s="68">
        <v>83283</v>
      </c>
      <c r="M133" s="68">
        <v>233331</v>
      </c>
      <c r="N133" s="92">
        <v>74.5717820146381</v>
      </c>
      <c r="O133" s="92">
        <v>9.081484296264478</v>
      </c>
      <c r="P133" s="92">
        <v>0</v>
      </c>
      <c r="Q133" s="92">
        <v>4.299888892560345</v>
      </c>
      <c r="R133" s="93">
        <v>12.046844796537084</v>
      </c>
    </row>
    <row r="134" spans="1:18" ht="12.75">
      <c r="A134" s="41" t="s">
        <v>198</v>
      </c>
      <c r="B134" s="42" t="s">
        <v>207</v>
      </c>
      <c r="C134" s="42" t="s">
        <v>211</v>
      </c>
      <c r="D134" s="42" t="s">
        <v>257</v>
      </c>
      <c r="E134" s="42" t="s">
        <v>200</v>
      </c>
      <c r="F134" s="53"/>
      <c r="G134" s="51" t="s">
        <v>340</v>
      </c>
      <c r="H134" s="78">
        <v>1857968</v>
      </c>
      <c r="I134" s="68">
        <v>1331274</v>
      </c>
      <c r="J134" s="68">
        <v>265922</v>
      </c>
      <c r="K134" s="68">
        <v>0</v>
      </c>
      <c r="L134" s="68">
        <v>141272</v>
      </c>
      <c r="M134" s="68">
        <v>119500</v>
      </c>
      <c r="N134" s="92">
        <v>71.65214901440714</v>
      </c>
      <c r="O134" s="92">
        <v>14.312517761339269</v>
      </c>
      <c r="P134" s="92">
        <v>0</v>
      </c>
      <c r="Q134" s="92">
        <v>7.603575519061685</v>
      </c>
      <c r="R134" s="93">
        <v>6.431757705191908</v>
      </c>
    </row>
    <row r="135" spans="1:18" ht="12.75">
      <c r="A135" s="41" t="s">
        <v>198</v>
      </c>
      <c r="B135" s="42" t="s">
        <v>253</v>
      </c>
      <c r="C135" s="42" t="s">
        <v>207</v>
      </c>
      <c r="D135" s="42" t="s">
        <v>257</v>
      </c>
      <c r="E135" s="42" t="s">
        <v>200</v>
      </c>
      <c r="F135" s="53"/>
      <c r="G135" s="51" t="s">
        <v>341</v>
      </c>
      <c r="H135" s="78">
        <v>3912017.59</v>
      </c>
      <c r="I135" s="68">
        <v>2171566.59</v>
      </c>
      <c r="J135" s="68">
        <v>1610571</v>
      </c>
      <c r="K135" s="68">
        <v>0</v>
      </c>
      <c r="L135" s="68">
        <v>0</v>
      </c>
      <c r="M135" s="68">
        <v>129880</v>
      </c>
      <c r="N135" s="92">
        <v>55.51014380791677</v>
      </c>
      <c r="O135" s="92">
        <v>41.16983022052311</v>
      </c>
      <c r="P135" s="92">
        <v>0</v>
      </c>
      <c r="Q135" s="92">
        <v>0</v>
      </c>
      <c r="R135" s="93">
        <v>3.320025971560113</v>
      </c>
    </row>
    <row r="136" spans="1:18" ht="12.75">
      <c r="A136" s="41" t="s">
        <v>198</v>
      </c>
      <c r="B136" s="42" t="s">
        <v>221</v>
      </c>
      <c r="C136" s="42" t="s">
        <v>213</v>
      </c>
      <c r="D136" s="42" t="s">
        <v>257</v>
      </c>
      <c r="E136" s="42" t="s">
        <v>200</v>
      </c>
      <c r="F136" s="53"/>
      <c r="G136" s="51" t="s">
        <v>342</v>
      </c>
      <c r="H136" s="78">
        <v>987534.07</v>
      </c>
      <c r="I136" s="68">
        <v>816987.07</v>
      </c>
      <c r="J136" s="68">
        <v>108027</v>
      </c>
      <c r="K136" s="68">
        <v>0</v>
      </c>
      <c r="L136" s="68">
        <v>0</v>
      </c>
      <c r="M136" s="68">
        <v>62520</v>
      </c>
      <c r="N136" s="92">
        <v>82.73001355791199</v>
      </c>
      <c r="O136" s="92">
        <v>10.939065626363655</v>
      </c>
      <c r="P136" s="92">
        <v>0</v>
      </c>
      <c r="Q136" s="92">
        <v>0</v>
      </c>
      <c r="R136" s="93">
        <v>6.330920815724363</v>
      </c>
    </row>
    <row r="137" spans="1:18" ht="12.75">
      <c r="A137" s="41" t="s">
        <v>198</v>
      </c>
      <c r="B137" s="42" t="s">
        <v>213</v>
      </c>
      <c r="C137" s="42" t="s">
        <v>217</v>
      </c>
      <c r="D137" s="42" t="s">
        <v>257</v>
      </c>
      <c r="E137" s="42" t="s">
        <v>200</v>
      </c>
      <c r="F137" s="53"/>
      <c r="G137" s="51" t="s">
        <v>343</v>
      </c>
      <c r="H137" s="78">
        <v>4160745</v>
      </c>
      <c r="I137" s="68">
        <v>2758508</v>
      </c>
      <c r="J137" s="68">
        <v>1293972</v>
      </c>
      <c r="K137" s="68">
        <v>7400</v>
      </c>
      <c r="L137" s="68">
        <v>100865</v>
      </c>
      <c r="M137" s="68">
        <v>0</v>
      </c>
      <c r="N137" s="92">
        <v>66.2984153078355</v>
      </c>
      <c r="O137" s="92">
        <v>31.0995266472711</v>
      </c>
      <c r="P137" s="92">
        <v>0.17785276434869238</v>
      </c>
      <c r="Q137" s="92">
        <v>2.4242052805447103</v>
      </c>
      <c r="R137" s="93">
        <v>0</v>
      </c>
    </row>
    <row r="138" spans="1:18" ht="12.75">
      <c r="A138" s="41" t="s">
        <v>198</v>
      </c>
      <c r="B138" s="42" t="s">
        <v>235</v>
      </c>
      <c r="C138" s="42" t="s">
        <v>207</v>
      </c>
      <c r="D138" s="42" t="s">
        <v>257</v>
      </c>
      <c r="E138" s="42" t="s">
        <v>200</v>
      </c>
      <c r="F138" s="53"/>
      <c r="G138" s="51" t="s">
        <v>344</v>
      </c>
      <c r="H138" s="78">
        <v>2873490.04</v>
      </c>
      <c r="I138" s="68">
        <v>2325009.04</v>
      </c>
      <c r="J138" s="68">
        <v>441556</v>
      </c>
      <c r="K138" s="68">
        <v>0</v>
      </c>
      <c r="L138" s="68">
        <v>106925</v>
      </c>
      <c r="M138" s="68">
        <v>0</v>
      </c>
      <c r="N138" s="92">
        <v>80.91237511301762</v>
      </c>
      <c r="O138" s="92">
        <v>15.36654012554016</v>
      </c>
      <c r="P138" s="92">
        <v>0</v>
      </c>
      <c r="Q138" s="92">
        <v>3.721084761442221</v>
      </c>
      <c r="R138" s="93">
        <v>0</v>
      </c>
    </row>
    <row r="139" spans="1:18" ht="12.75">
      <c r="A139" s="41" t="s">
        <v>198</v>
      </c>
      <c r="B139" s="42" t="s">
        <v>233</v>
      </c>
      <c r="C139" s="42" t="s">
        <v>213</v>
      </c>
      <c r="D139" s="42" t="s">
        <v>257</v>
      </c>
      <c r="E139" s="42" t="s">
        <v>200</v>
      </c>
      <c r="F139" s="53"/>
      <c r="G139" s="51" t="s">
        <v>345</v>
      </c>
      <c r="H139" s="78">
        <v>2578067.89</v>
      </c>
      <c r="I139" s="68">
        <v>1570796.89</v>
      </c>
      <c r="J139" s="68">
        <v>539130</v>
      </c>
      <c r="K139" s="68">
        <v>0</v>
      </c>
      <c r="L139" s="68">
        <v>331416</v>
      </c>
      <c r="M139" s="68">
        <v>136725</v>
      </c>
      <c r="N139" s="92">
        <v>60.92922905920837</v>
      </c>
      <c r="O139" s="92">
        <v>20.91217233228098</v>
      </c>
      <c r="P139" s="92">
        <v>0</v>
      </c>
      <c r="Q139" s="92">
        <v>12.855208401823742</v>
      </c>
      <c r="R139" s="93">
        <v>5.303390206686917</v>
      </c>
    </row>
    <row r="140" spans="1:18" ht="12.75">
      <c r="A140" s="41" t="s">
        <v>198</v>
      </c>
      <c r="B140" s="42" t="s">
        <v>223</v>
      </c>
      <c r="C140" s="42" t="s">
        <v>207</v>
      </c>
      <c r="D140" s="42" t="s">
        <v>257</v>
      </c>
      <c r="E140" s="42" t="s">
        <v>200</v>
      </c>
      <c r="F140" s="53"/>
      <c r="G140" s="51" t="s">
        <v>346</v>
      </c>
      <c r="H140" s="78">
        <v>2670483</v>
      </c>
      <c r="I140" s="68">
        <v>2438532</v>
      </c>
      <c r="J140" s="68">
        <v>231951</v>
      </c>
      <c r="K140" s="68">
        <v>0</v>
      </c>
      <c r="L140" s="68">
        <v>0</v>
      </c>
      <c r="M140" s="68">
        <v>0</v>
      </c>
      <c r="N140" s="92">
        <v>91.31426786839684</v>
      </c>
      <c r="O140" s="92">
        <v>8.685732131603158</v>
      </c>
      <c r="P140" s="92">
        <v>0</v>
      </c>
      <c r="Q140" s="92">
        <v>0</v>
      </c>
      <c r="R140" s="93">
        <v>0</v>
      </c>
    </row>
    <row r="141" spans="1:18" ht="12.75">
      <c r="A141" s="41" t="s">
        <v>198</v>
      </c>
      <c r="B141" s="42" t="s">
        <v>219</v>
      </c>
      <c r="C141" s="42" t="s">
        <v>217</v>
      </c>
      <c r="D141" s="42" t="s">
        <v>257</v>
      </c>
      <c r="E141" s="42" t="s">
        <v>200</v>
      </c>
      <c r="F141" s="53"/>
      <c r="G141" s="51" t="s">
        <v>347</v>
      </c>
      <c r="H141" s="78">
        <v>1999431</v>
      </c>
      <c r="I141" s="68">
        <v>1450665</v>
      </c>
      <c r="J141" s="68">
        <v>178542</v>
      </c>
      <c r="K141" s="68">
        <v>0</v>
      </c>
      <c r="L141" s="68">
        <v>0</v>
      </c>
      <c r="M141" s="68">
        <v>370224</v>
      </c>
      <c r="N141" s="92">
        <v>72.55389158215513</v>
      </c>
      <c r="O141" s="92">
        <v>8.929640482717332</v>
      </c>
      <c r="P141" s="92">
        <v>0</v>
      </c>
      <c r="Q141" s="92">
        <v>0</v>
      </c>
      <c r="R141" s="93">
        <v>18.516467935127544</v>
      </c>
    </row>
    <row r="142" spans="1:18" ht="12.75">
      <c r="A142" s="41" t="s">
        <v>198</v>
      </c>
      <c r="B142" s="42" t="s">
        <v>221</v>
      </c>
      <c r="C142" s="42" t="s">
        <v>215</v>
      </c>
      <c r="D142" s="42" t="s">
        <v>257</v>
      </c>
      <c r="E142" s="42" t="s">
        <v>200</v>
      </c>
      <c r="F142" s="53"/>
      <c r="G142" s="51" t="s">
        <v>348</v>
      </c>
      <c r="H142" s="78">
        <v>2117258</v>
      </c>
      <c r="I142" s="68">
        <v>1652605</v>
      </c>
      <c r="J142" s="68">
        <v>311932</v>
      </c>
      <c r="K142" s="68">
        <v>0</v>
      </c>
      <c r="L142" s="68">
        <v>0</v>
      </c>
      <c r="M142" s="68">
        <v>152721</v>
      </c>
      <c r="N142" s="92">
        <v>78.05402081371284</v>
      </c>
      <c r="O142" s="92">
        <v>14.732828970300266</v>
      </c>
      <c r="P142" s="92">
        <v>0</v>
      </c>
      <c r="Q142" s="92">
        <v>0</v>
      </c>
      <c r="R142" s="93">
        <v>7.213150215986904</v>
      </c>
    </row>
    <row r="143" spans="1:18" ht="12.75">
      <c r="A143" s="41" t="s">
        <v>198</v>
      </c>
      <c r="B143" s="42" t="s">
        <v>213</v>
      </c>
      <c r="C143" s="42" t="s">
        <v>219</v>
      </c>
      <c r="D143" s="42" t="s">
        <v>257</v>
      </c>
      <c r="E143" s="42" t="s">
        <v>200</v>
      </c>
      <c r="F143" s="53"/>
      <c r="G143" s="51" t="s">
        <v>349</v>
      </c>
      <c r="H143" s="78">
        <v>3999792.14</v>
      </c>
      <c r="I143" s="68">
        <v>1856519.14</v>
      </c>
      <c r="J143" s="68">
        <v>1387241</v>
      </c>
      <c r="K143" s="68">
        <v>0</v>
      </c>
      <c r="L143" s="68">
        <v>248038</v>
      </c>
      <c r="M143" s="68">
        <v>507994</v>
      </c>
      <c r="N143" s="92">
        <v>46.415390475766074</v>
      </c>
      <c r="O143" s="92">
        <v>34.68282729312029</v>
      </c>
      <c r="P143" s="92">
        <v>0</v>
      </c>
      <c r="Q143" s="92">
        <v>6.201272249112426</v>
      </c>
      <c r="R143" s="93">
        <v>12.700509982001215</v>
      </c>
    </row>
    <row r="144" spans="1:18" ht="12.75">
      <c r="A144" s="41" t="s">
        <v>198</v>
      </c>
      <c r="B144" s="42" t="s">
        <v>243</v>
      </c>
      <c r="C144" s="42" t="s">
        <v>215</v>
      </c>
      <c r="D144" s="42" t="s">
        <v>257</v>
      </c>
      <c r="E144" s="42" t="s">
        <v>200</v>
      </c>
      <c r="F144" s="53"/>
      <c r="G144" s="51" t="s">
        <v>350</v>
      </c>
      <c r="H144" s="78">
        <v>1887681</v>
      </c>
      <c r="I144" s="68">
        <v>1652535</v>
      </c>
      <c r="J144" s="68">
        <v>155896</v>
      </c>
      <c r="K144" s="68">
        <v>0</v>
      </c>
      <c r="L144" s="68">
        <v>0</v>
      </c>
      <c r="M144" s="68">
        <v>79250</v>
      </c>
      <c r="N144" s="92">
        <v>87.54312831458282</v>
      </c>
      <c r="O144" s="92">
        <v>8.25859877807744</v>
      </c>
      <c r="P144" s="92">
        <v>0</v>
      </c>
      <c r="Q144" s="92">
        <v>0</v>
      </c>
      <c r="R144" s="93">
        <v>4.198272907339747</v>
      </c>
    </row>
    <row r="145" spans="1:18" ht="12.75">
      <c r="A145" s="41" t="s">
        <v>198</v>
      </c>
      <c r="B145" s="42" t="s">
        <v>249</v>
      </c>
      <c r="C145" s="42" t="s">
        <v>209</v>
      </c>
      <c r="D145" s="42" t="s">
        <v>257</v>
      </c>
      <c r="E145" s="42" t="s">
        <v>200</v>
      </c>
      <c r="F145" s="53"/>
      <c r="G145" s="51" t="s">
        <v>351</v>
      </c>
      <c r="H145" s="78">
        <v>3437657.77</v>
      </c>
      <c r="I145" s="68">
        <v>2042140.77</v>
      </c>
      <c r="J145" s="68">
        <v>500027</v>
      </c>
      <c r="K145" s="68">
        <v>0</v>
      </c>
      <c r="L145" s="68">
        <v>895490</v>
      </c>
      <c r="M145" s="68">
        <v>0</v>
      </c>
      <c r="N145" s="92">
        <v>59.40500499559618</v>
      </c>
      <c r="O145" s="92">
        <v>14.545572405830265</v>
      </c>
      <c r="P145" s="92">
        <v>0</v>
      </c>
      <c r="Q145" s="92">
        <v>26.049422598573564</v>
      </c>
      <c r="R145" s="93">
        <v>0</v>
      </c>
    </row>
    <row r="146" spans="1:18" ht="12.75">
      <c r="A146" s="41" t="s">
        <v>198</v>
      </c>
      <c r="B146" s="42" t="s">
        <v>251</v>
      </c>
      <c r="C146" s="42" t="s">
        <v>211</v>
      </c>
      <c r="D146" s="42" t="s">
        <v>257</v>
      </c>
      <c r="E146" s="42" t="s">
        <v>200</v>
      </c>
      <c r="F146" s="53"/>
      <c r="G146" s="51" t="s">
        <v>352</v>
      </c>
      <c r="H146" s="78">
        <v>3496858</v>
      </c>
      <c r="I146" s="68">
        <v>2216003</v>
      </c>
      <c r="J146" s="68">
        <v>1108855</v>
      </c>
      <c r="K146" s="68">
        <v>0</v>
      </c>
      <c r="L146" s="68">
        <v>60000</v>
      </c>
      <c r="M146" s="68">
        <v>112000</v>
      </c>
      <c r="N146" s="92">
        <v>63.37126071461867</v>
      </c>
      <c r="O146" s="92">
        <v>31.710037982669014</v>
      </c>
      <c r="P146" s="92">
        <v>0</v>
      </c>
      <c r="Q146" s="92">
        <v>1.7158260358298791</v>
      </c>
      <c r="R146" s="93">
        <v>3.202875266882441</v>
      </c>
    </row>
    <row r="147" spans="1:18" ht="12.75">
      <c r="A147" s="41" t="s">
        <v>198</v>
      </c>
      <c r="B147" s="42" t="s">
        <v>239</v>
      </c>
      <c r="C147" s="42" t="s">
        <v>215</v>
      </c>
      <c r="D147" s="42" t="s">
        <v>257</v>
      </c>
      <c r="E147" s="42" t="s">
        <v>200</v>
      </c>
      <c r="F147" s="53"/>
      <c r="G147" s="51" t="s">
        <v>290</v>
      </c>
      <c r="H147" s="78">
        <v>7848311.68</v>
      </c>
      <c r="I147" s="68">
        <v>5394178.68</v>
      </c>
      <c r="J147" s="68">
        <v>1767230</v>
      </c>
      <c r="K147" s="68">
        <v>70000</v>
      </c>
      <c r="L147" s="68">
        <v>70903</v>
      </c>
      <c r="M147" s="68">
        <v>546000</v>
      </c>
      <c r="N147" s="92">
        <v>68.73043400845161</v>
      </c>
      <c r="O147" s="92">
        <v>22.517326936740616</v>
      </c>
      <c r="P147" s="92">
        <v>0.8919115709736951</v>
      </c>
      <c r="Q147" s="92">
        <v>0.9034172302392557</v>
      </c>
      <c r="R147" s="93">
        <v>6.956910253594822</v>
      </c>
    </row>
    <row r="148" spans="1:18" ht="12.75">
      <c r="A148" s="41" t="s">
        <v>198</v>
      </c>
      <c r="B148" s="42" t="s">
        <v>237</v>
      </c>
      <c r="C148" s="42" t="s">
        <v>211</v>
      </c>
      <c r="D148" s="42" t="s">
        <v>257</v>
      </c>
      <c r="E148" s="42" t="s">
        <v>200</v>
      </c>
      <c r="F148" s="53"/>
      <c r="G148" s="51" t="s">
        <v>353</v>
      </c>
      <c r="H148" s="78">
        <v>2615251.69</v>
      </c>
      <c r="I148" s="68">
        <v>2315550.69</v>
      </c>
      <c r="J148" s="68">
        <v>259701</v>
      </c>
      <c r="K148" s="68">
        <v>0</v>
      </c>
      <c r="L148" s="68">
        <v>0</v>
      </c>
      <c r="M148" s="68">
        <v>40000</v>
      </c>
      <c r="N148" s="92">
        <v>88.54026168318812</v>
      </c>
      <c r="O148" s="92">
        <v>9.930248816701845</v>
      </c>
      <c r="P148" s="92">
        <v>0</v>
      </c>
      <c r="Q148" s="92">
        <v>0</v>
      </c>
      <c r="R148" s="93">
        <v>1.5294895001100257</v>
      </c>
    </row>
    <row r="149" spans="1:18" ht="12.75">
      <c r="A149" s="41" t="s">
        <v>198</v>
      </c>
      <c r="B149" s="42" t="s">
        <v>243</v>
      </c>
      <c r="C149" s="42" t="s">
        <v>217</v>
      </c>
      <c r="D149" s="42" t="s">
        <v>257</v>
      </c>
      <c r="E149" s="42" t="s">
        <v>200</v>
      </c>
      <c r="F149" s="53"/>
      <c r="G149" s="51" t="s">
        <v>354</v>
      </c>
      <c r="H149" s="78">
        <v>3566916</v>
      </c>
      <c r="I149" s="68">
        <v>2355008</v>
      </c>
      <c r="J149" s="68">
        <v>763328</v>
      </c>
      <c r="K149" s="68">
        <v>1000</v>
      </c>
      <c r="L149" s="68">
        <v>442360</v>
      </c>
      <c r="M149" s="68">
        <v>5220</v>
      </c>
      <c r="N149" s="92">
        <v>66.0236461974434</v>
      </c>
      <c r="O149" s="92">
        <v>21.400223610536383</v>
      </c>
      <c r="P149" s="92">
        <v>0.028035423318070848</v>
      </c>
      <c r="Q149" s="92">
        <v>12.401749858981821</v>
      </c>
      <c r="R149" s="93">
        <v>0.14634490972032982</v>
      </c>
    </row>
    <row r="150" spans="1:18" ht="12.75">
      <c r="A150" s="41" t="s">
        <v>198</v>
      </c>
      <c r="B150" s="42" t="s">
        <v>203</v>
      </c>
      <c r="C150" s="42" t="s">
        <v>213</v>
      </c>
      <c r="D150" s="42" t="s">
        <v>257</v>
      </c>
      <c r="E150" s="42" t="s">
        <v>200</v>
      </c>
      <c r="F150" s="53"/>
      <c r="G150" s="51" t="s">
        <v>355</v>
      </c>
      <c r="H150" s="78">
        <v>3457985.53</v>
      </c>
      <c r="I150" s="68">
        <v>3013417.53</v>
      </c>
      <c r="J150" s="68">
        <v>444568</v>
      </c>
      <c r="K150" s="68">
        <v>0</v>
      </c>
      <c r="L150" s="68">
        <v>0</v>
      </c>
      <c r="M150" s="68">
        <v>0</v>
      </c>
      <c r="N150" s="92">
        <v>87.14372873619283</v>
      </c>
      <c r="O150" s="92">
        <v>12.85627126380717</v>
      </c>
      <c r="P150" s="92">
        <v>0</v>
      </c>
      <c r="Q150" s="92">
        <v>0</v>
      </c>
      <c r="R150" s="93">
        <v>0</v>
      </c>
    </row>
    <row r="151" spans="1:18" ht="12.75">
      <c r="A151" s="41" t="s">
        <v>198</v>
      </c>
      <c r="B151" s="42" t="s">
        <v>211</v>
      </c>
      <c r="C151" s="42" t="s">
        <v>213</v>
      </c>
      <c r="D151" s="42" t="s">
        <v>257</v>
      </c>
      <c r="E151" s="42" t="s">
        <v>200</v>
      </c>
      <c r="F151" s="53"/>
      <c r="G151" s="51" t="s">
        <v>356</v>
      </c>
      <c r="H151" s="78">
        <v>2131023.57</v>
      </c>
      <c r="I151" s="68">
        <v>1736252.57</v>
      </c>
      <c r="J151" s="68">
        <v>394771</v>
      </c>
      <c r="K151" s="68">
        <v>0</v>
      </c>
      <c r="L151" s="68">
        <v>0</v>
      </c>
      <c r="M151" s="68">
        <v>0</v>
      </c>
      <c r="N151" s="92">
        <v>81.47505238527229</v>
      </c>
      <c r="O151" s="92">
        <v>18.524947614727694</v>
      </c>
      <c r="P151" s="92">
        <v>0</v>
      </c>
      <c r="Q151" s="92">
        <v>0</v>
      </c>
      <c r="R151" s="93">
        <v>0</v>
      </c>
    </row>
    <row r="152" spans="1:18" ht="12.75">
      <c r="A152" s="41" t="s">
        <v>198</v>
      </c>
      <c r="B152" s="42" t="s">
        <v>245</v>
      </c>
      <c r="C152" s="42" t="s">
        <v>198</v>
      </c>
      <c r="D152" s="42" t="s">
        <v>257</v>
      </c>
      <c r="E152" s="42" t="s">
        <v>200</v>
      </c>
      <c r="F152" s="53"/>
      <c r="G152" s="51" t="s">
        <v>357</v>
      </c>
      <c r="H152" s="78">
        <v>4083996</v>
      </c>
      <c r="I152" s="68">
        <v>3499320</v>
      </c>
      <c r="J152" s="68">
        <v>584676</v>
      </c>
      <c r="K152" s="68">
        <v>0</v>
      </c>
      <c r="L152" s="68">
        <v>0</v>
      </c>
      <c r="M152" s="68">
        <v>0</v>
      </c>
      <c r="N152" s="92">
        <v>85.68372740815613</v>
      </c>
      <c r="O152" s="92">
        <v>14.31627259184387</v>
      </c>
      <c r="P152" s="92">
        <v>0</v>
      </c>
      <c r="Q152" s="92">
        <v>0</v>
      </c>
      <c r="R152" s="93">
        <v>0</v>
      </c>
    </row>
    <row r="153" spans="1:18" ht="12.75">
      <c r="A153" s="41" t="s">
        <v>198</v>
      </c>
      <c r="B153" s="42" t="s">
        <v>241</v>
      </c>
      <c r="C153" s="42" t="s">
        <v>209</v>
      </c>
      <c r="D153" s="42" t="s">
        <v>257</v>
      </c>
      <c r="E153" s="42" t="s">
        <v>200</v>
      </c>
      <c r="F153" s="53"/>
      <c r="G153" s="51" t="s">
        <v>358</v>
      </c>
      <c r="H153" s="78">
        <v>3602077</v>
      </c>
      <c r="I153" s="68">
        <v>2477279</v>
      </c>
      <c r="J153" s="68">
        <v>215798</v>
      </c>
      <c r="K153" s="68">
        <v>0</v>
      </c>
      <c r="L153" s="68">
        <v>450000</v>
      </c>
      <c r="M153" s="68">
        <v>459000</v>
      </c>
      <c r="N153" s="92">
        <v>68.77362699353733</v>
      </c>
      <c r="O153" s="92">
        <v>5.99093245369269</v>
      </c>
      <c r="P153" s="92">
        <v>0</v>
      </c>
      <c r="Q153" s="92">
        <v>12.492792352856421</v>
      </c>
      <c r="R153" s="93">
        <v>12.74264819991355</v>
      </c>
    </row>
    <row r="154" spans="1:18" ht="12.75">
      <c r="A154" s="41" t="s">
        <v>198</v>
      </c>
      <c r="B154" s="42" t="s">
        <v>253</v>
      </c>
      <c r="C154" s="42" t="s">
        <v>211</v>
      </c>
      <c r="D154" s="42" t="s">
        <v>257</v>
      </c>
      <c r="E154" s="42" t="s">
        <v>200</v>
      </c>
      <c r="F154" s="53"/>
      <c r="G154" s="51" t="s">
        <v>359</v>
      </c>
      <c r="H154" s="78">
        <v>2708141</v>
      </c>
      <c r="I154" s="68">
        <v>2139297</v>
      </c>
      <c r="J154" s="68">
        <v>568844</v>
      </c>
      <c r="K154" s="68">
        <v>0</v>
      </c>
      <c r="L154" s="68">
        <v>0</v>
      </c>
      <c r="M154" s="68">
        <v>0</v>
      </c>
      <c r="N154" s="92">
        <v>78.9950375552824</v>
      </c>
      <c r="O154" s="92">
        <v>21.004962444717613</v>
      </c>
      <c r="P154" s="92">
        <v>0</v>
      </c>
      <c r="Q154" s="92">
        <v>0</v>
      </c>
      <c r="R154" s="93">
        <v>0</v>
      </c>
    </row>
    <row r="155" spans="1:18" ht="12.75">
      <c r="A155" s="41" t="s">
        <v>198</v>
      </c>
      <c r="B155" s="42" t="s">
        <v>241</v>
      </c>
      <c r="C155" s="42" t="s">
        <v>211</v>
      </c>
      <c r="D155" s="42" t="s">
        <v>257</v>
      </c>
      <c r="E155" s="42" t="s">
        <v>200</v>
      </c>
      <c r="F155" s="53"/>
      <c r="G155" s="51" t="s">
        <v>360</v>
      </c>
      <c r="H155" s="78">
        <v>3367499.47</v>
      </c>
      <c r="I155" s="68">
        <v>2280458.47</v>
      </c>
      <c r="J155" s="68">
        <v>459041</v>
      </c>
      <c r="K155" s="68">
        <v>0</v>
      </c>
      <c r="L155" s="68">
        <v>0</v>
      </c>
      <c r="M155" s="68">
        <v>628000</v>
      </c>
      <c r="N155" s="92">
        <v>67.71963857205893</v>
      </c>
      <c r="O155" s="92">
        <v>13.631509198129137</v>
      </c>
      <c r="P155" s="92">
        <v>0</v>
      </c>
      <c r="Q155" s="92">
        <v>0</v>
      </c>
      <c r="R155" s="93">
        <v>18.648852229811933</v>
      </c>
    </row>
    <row r="156" spans="1:18" ht="12.75">
      <c r="A156" s="41" t="s">
        <v>198</v>
      </c>
      <c r="B156" s="42" t="s">
        <v>251</v>
      </c>
      <c r="C156" s="42" t="s">
        <v>215</v>
      </c>
      <c r="D156" s="42" t="s">
        <v>257</v>
      </c>
      <c r="E156" s="42" t="s">
        <v>200</v>
      </c>
      <c r="F156" s="53"/>
      <c r="G156" s="51" t="s">
        <v>296</v>
      </c>
      <c r="H156" s="78">
        <v>3213537.77</v>
      </c>
      <c r="I156" s="68">
        <v>2788879.77</v>
      </c>
      <c r="J156" s="68">
        <v>362258</v>
      </c>
      <c r="K156" s="68">
        <v>0</v>
      </c>
      <c r="L156" s="68">
        <v>0</v>
      </c>
      <c r="M156" s="68">
        <v>62400</v>
      </c>
      <c r="N156" s="92">
        <v>86.78534280927403</v>
      </c>
      <c r="O156" s="92">
        <v>11.272872016064712</v>
      </c>
      <c r="P156" s="92">
        <v>0</v>
      </c>
      <c r="Q156" s="92">
        <v>0</v>
      </c>
      <c r="R156" s="93">
        <v>1.941785174661258</v>
      </c>
    </row>
    <row r="157" spans="1:18" ht="12.75">
      <c r="A157" s="41" t="s">
        <v>198</v>
      </c>
      <c r="B157" s="42" t="s">
        <v>253</v>
      </c>
      <c r="C157" s="42" t="s">
        <v>213</v>
      </c>
      <c r="D157" s="42" t="s">
        <v>257</v>
      </c>
      <c r="E157" s="42" t="s">
        <v>200</v>
      </c>
      <c r="F157" s="53"/>
      <c r="G157" s="51" t="s">
        <v>297</v>
      </c>
      <c r="H157" s="78">
        <v>4543277</v>
      </c>
      <c r="I157" s="68">
        <v>2761144</v>
      </c>
      <c r="J157" s="68">
        <v>839926</v>
      </c>
      <c r="K157" s="68">
        <v>0</v>
      </c>
      <c r="L157" s="68">
        <v>0</v>
      </c>
      <c r="M157" s="68">
        <v>942207</v>
      </c>
      <c r="N157" s="92">
        <v>60.77428252778776</v>
      </c>
      <c r="O157" s="92">
        <v>18.487228491681222</v>
      </c>
      <c r="P157" s="92">
        <v>0</v>
      </c>
      <c r="Q157" s="92">
        <v>0</v>
      </c>
      <c r="R157" s="93">
        <v>20.738488980531013</v>
      </c>
    </row>
    <row r="158" spans="1:18" ht="12.75">
      <c r="A158" s="41" t="s">
        <v>198</v>
      </c>
      <c r="B158" s="42" t="s">
        <v>247</v>
      </c>
      <c r="C158" s="42" t="s">
        <v>219</v>
      </c>
      <c r="D158" s="42" t="s">
        <v>257</v>
      </c>
      <c r="E158" s="42" t="s">
        <v>200</v>
      </c>
      <c r="F158" s="53"/>
      <c r="G158" s="51" t="s">
        <v>361</v>
      </c>
      <c r="H158" s="78">
        <v>2348441</v>
      </c>
      <c r="I158" s="68">
        <v>2172584</v>
      </c>
      <c r="J158" s="68">
        <v>175857</v>
      </c>
      <c r="K158" s="68">
        <v>0</v>
      </c>
      <c r="L158" s="68">
        <v>0</v>
      </c>
      <c r="M158" s="68">
        <v>0</v>
      </c>
      <c r="N158" s="92">
        <v>92.51175567110266</v>
      </c>
      <c r="O158" s="92">
        <v>7.48824432889734</v>
      </c>
      <c r="P158" s="92">
        <v>0</v>
      </c>
      <c r="Q158" s="92">
        <v>0</v>
      </c>
      <c r="R158" s="93">
        <v>0</v>
      </c>
    </row>
    <row r="159" spans="1:18" ht="12.75">
      <c r="A159" s="41" t="s">
        <v>198</v>
      </c>
      <c r="B159" s="42" t="s">
        <v>207</v>
      </c>
      <c r="C159" s="42" t="s">
        <v>213</v>
      </c>
      <c r="D159" s="42" t="s">
        <v>257</v>
      </c>
      <c r="E159" s="42" t="s">
        <v>200</v>
      </c>
      <c r="F159" s="53"/>
      <c r="G159" s="51" t="s">
        <v>362</v>
      </c>
      <c r="H159" s="78">
        <v>1900947.32</v>
      </c>
      <c r="I159" s="68">
        <v>1579162.32</v>
      </c>
      <c r="J159" s="68">
        <v>256785</v>
      </c>
      <c r="K159" s="68">
        <v>0</v>
      </c>
      <c r="L159" s="68">
        <v>65000</v>
      </c>
      <c r="M159" s="68">
        <v>0</v>
      </c>
      <c r="N159" s="92">
        <v>83.07238729792891</v>
      </c>
      <c r="O159" s="92">
        <v>13.508264921302501</v>
      </c>
      <c r="P159" s="92">
        <v>0</v>
      </c>
      <c r="Q159" s="92">
        <v>3.4193477807685904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363</v>
      </c>
      <c r="G160" s="133"/>
      <c r="H160" s="135">
        <v>332121399.54999995</v>
      </c>
      <c r="I160" s="135">
        <v>257104924.16000006</v>
      </c>
      <c r="J160" s="135">
        <v>56077292</v>
      </c>
      <c r="K160" s="135">
        <v>38500</v>
      </c>
      <c r="L160" s="135">
        <v>4511058.39</v>
      </c>
      <c r="M160" s="135">
        <v>14389625</v>
      </c>
      <c r="N160" s="164">
        <v>77.41293530268098</v>
      </c>
      <c r="O160" s="164">
        <v>16.88457656627384</v>
      </c>
      <c r="P160" s="164">
        <v>0.011592146742776789</v>
      </c>
      <c r="Q160" s="164">
        <v>1.358255865509465</v>
      </c>
      <c r="R160" s="165">
        <v>4.332640118792972</v>
      </c>
    </row>
    <row r="161" spans="1:18" ht="12.75">
      <c r="A161" s="41" t="s">
        <v>198</v>
      </c>
      <c r="B161" s="42" t="s">
        <v>249</v>
      </c>
      <c r="C161" s="42" t="s">
        <v>203</v>
      </c>
      <c r="D161" s="42" t="s">
        <v>364</v>
      </c>
      <c r="E161" s="42" t="s">
        <v>200</v>
      </c>
      <c r="F161" s="53"/>
      <c r="G161" s="51" t="s">
        <v>365</v>
      </c>
      <c r="H161" s="78">
        <v>2714940.44</v>
      </c>
      <c r="I161" s="68">
        <v>1929242.44</v>
      </c>
      <c r="J161" s="68">
        <v>644098</v>
      </c>
      <c r="K161" s="68">
        <v>0</v>
      </c>
      <c r="L161" s="68">
        <v>0</v>
      </c>
      <c r="M161" s="68">
        <v>141600</v>
      </c>
      <c r="N161" s="92">
        <v>71.06021228222598</v>
      </c>
      <c r="O161" s="92">
        <v>23.724203688240028</v>
      </c>
      <c r="P161" s="92">
        <v>0</v>
      </c>
      <c r="Q161" s="92">
        <v>0</v>
      </c>
      <c r="R161" s="93">
        <v>5.215584029533996</v>
      </c>
    </row>
    <row r="162" spans="1:18" ht="12.75">
      <c r="A162" s="41" t="s">
        <v>198</v>
      </c>
      <c r="B162" s="42" t="s">
        <v>229</v>
      </c>
      <c r="C162" s="42" t="s">
        <v>198</v>
      </c>
      <c r="D162" s="42" t="s">
        <v>364</v>
      </c>
      <c r="E162" s="42" t="s">
        <v>200</v>
      </c>
      <c r="F162" s="53"/>
      <c r="G162" s="51" t="s">
        <v>366</v>
      </c>
      <c r="H162" s="78">
        <v>4482624.43</v>
      </c>
      <c r="I162" s="68">
        <v>3979237.43</v>
      </c>
      <c r="J162" s="68">
        <v>405244</v>
      </c>
      <c r="K162" s="68">
        <v>0</v>
      </c>
      <c r="L162" s="68">
        <v>98143</v>
      </c>
      <c r="M162" s="68">
        <v>0</v>
      </c>
      <c r="N162" s="92">
        <v>88.77026153181431</v>
      </c>
      <c r="O162" s="92">
        <v>9.040329082398724</v>
      </c>
      <c r="P162" s="92">
        <v>0</v>
      </c>
      <c r="Q162" s="92">
        <v>2.1894093857869774</v>
      </c>
      <c r="R162" s="93">
        <v>0</v>
      </c>
    </row>
    <row r="163" spans="1:18" ht="12.75">
      <c r="A163" s="41" t="s">
        <v>198</v>
      </c>
      <c r="B163" s="42" t="s">
        <v>251</v>
      </c>
      <c r="C163" s="42" t="s">
        <v>207</v>
      </c>
      <c r="D163" s="42" t="s">
        <v>364</v>
      </c>
      <c r="E163" s="42" t="s">
        <v>200</v>
      </c>
      <c r="F163" s="53"/>
      <c r="G163" s="51" t="s">
        <v>367</v>
      </c>
      <c r="H163" s="78">
        <v>8861240</v>
      </c>
      <c r="I163" s="68">
        <v>7135254</v>
      </c>
      <c r="J163" s="68">
        <v>1722486</v>
      </c>
      <c r="K163" s="68">
        <v>0</v>
      </c>
      <c r="L163" s="68">
        <v>3500</v>
      </c>
      <c r="M163" s="68">
        <v>0</v>
      </c>
      <c r="N163" s="92">
        <v>80.52207140309933</v>
      </c>
      <c r="O163" s="92">
        <v>19.43843073881308</v>
      </c>
      <c r="P163" s="92">
        <v>0</v>
      </c>
      <c r="Q163" s="92">
        <v>0.039497858087581425</v>
      </c>
      <c r="R163" s="93">
        <v>0</v>
      </c>
    </row>
    <row r="164" spans="1:18" ht="12.75">
      <c r="A164" s="41" t="s">
        <v>198</v>
      </c>
      <c r="B164" s="42" t="s">
        <v>211</v>
      </c>
      <c r="C164" s="42" t="s">
        <v>198</v>
      </c>
      <c r="D164" s="42" t="s">
        <v>364</v>
      </c>
      <c r="E164" s="42" t="s">
        <v>200</v>
      </c>
      <c r="F164" s="53"/>
      <c r="G164" s="51" t="s">
        <v>368</v>
      </c>
      <c r="H164" s="78">
        <v>5146930.79</v>
      </c>
      <c r="I164" s="68">
        <v>3808413.79</v>
      </c>
      <c r="J164" s="68">
        <v>1070411</v>
      </c>
      <c r="K164" s="68">
        <v>500</v>
      </c>
      <c r="L164" s="68">
        <v>0</v>
      </c>
      <c r="M164" s="68">
        <v>267606</v>
      </c>
      <c r="N164" s="92">
        <v>73.99387995267759</v>
      </c>
      <c r="O164" s="92">
        <v>20.79707390042445</v>
      </c>
      <c r="P164" s="92">
        <v>0.009714527363986567</v>
      </c>
      <c r="Q164" s="92">
        <v>0</v>
      </c>
      <c r="R164" s="93">
        <v>5.199331619533979</v>
      </c>
    </row>
    <row r="165" spans="1:18" ht="12.75">
      <c r="A165" s="41" t="s">
        <v>198</v>
      </c>
      <c r="B165" s="42" t="s">
        <v>245</v>
      </c>
      <c r="C165" s="42" t="s">
        <v>203</v>
      </c>
      <c r="D165" s="42" t="s">
        <v>364</v>
      </c>
      <c r="E165" s="42" t="s">
        <v>200</v>
      </c>
      <c r="F165" s="53"/>
      <c r="G165" s="51" t="s">
        <v>369</v>
      </c>
      <c r="H165" s="78">
        <v>6333709</v>
      </c>
      <c r="I165" s="68">
        <v>4677069</v>
      </c>
      <c r="J165" s="68">
        <v>1066281</v>
      </c>
      <c r="K165" s="68">
        <v>0</v>
      </c>
      <c r="L165" s="68">
        <v>81743</v>
      </c>
      <c r="M165" s="68">
        <v>508616</v>
      </c>
      <c r="N165" s="92">
        <v>73.84407777496567</v>
      </c>
      <c r="O165" s="92">
        <v>16.83501720713724</v>
      </c>
      <c r="P165" s="92">
        <v>0</v>
      </c>
      <c r="Q165" s="92">
        <v>1.2906023942685083</v>
      </c>
      <c r="R165" s="93">
        <v>8.030302623628588</v>
      </c>
    </row>
    <row r="166" spans="1:18" ht="12.75">
      <c r="A166" s="41" t="s">
        <v>198</v>
      </c>
      <c r="B166" s="42" t="s">
        <v>217</v>
      </c>
      <c r="C166" s="42" t="s">
        <v>213</v>
      </c>
      <c r="D166" s="42" t="s">
        <v>364</v>
      </c>
      <c r="E166" s="42" t="s">
        <v>200</v>
      </c>
      <c r="F166" s="53"/>
      <c r="G166" s="51" t="s">
        <v>370</v>
      </c>
      <c r="H166" s="78">
        <v>9393577.42</v>
      </c>
      <c r="I166" s="68">
        <v>6905846.42</v>
      </c>
      <c r="J166" s="68">
        <v>2204931</v>
      </c>
      <c r="K166" s="68">
        <v>0</v>
      </c>
      <c r="L166" s="68">
        <v>0</v>
      </c>
      <c r="M166" s="68">
        <v>282800</v>
      </c>
      <c r="N166" s="92">
        <v>73.51668178405241</v>
      </c>
      <c r="O166" s="92">
        <v>23.47275059771637</v>
      </c>
      <c r="P166" s="92">
        <v>0</v>
      </c>
      <c r="Q166" s="92">
        <v>0</v>
      </c>
      <c r="R166" s="93">
        <v>3.010567618231223</v>
      </c>
    </row>
    <row r="167" spans="1:18" ht="12.75">
      <c r="A167" s="41" t="s">
        <v>198</v>
      </c>
      <c r="B167" s="42" t="s">
        <v>233</v>
      </c>
      <c r="C167" s="42" t="s">
        <v>203</v>
      </c>
      <c r="D167" s="42" t="s">
        <v>364</v>
      </c>
      <c r="E167" s="42" t="s">
        <v>200</v>
      </c>
      <c r="F167" s="53"/>
      <c r="G167" s="51" t="s">
        <v>371</v>
      </c>
      <c r="H167" s="78">
        <v>7518706.3</v>
      </c>
      <c r="I167" s="68">
        <v>3988583.3</v>
      </c>
      <c r="J167" s="68">
        <v>1055123</v>
      </c>
      <c r="K167" s="68">
        <v>1000</v>
      </c>
      <c r="L167" s="68">
        <v>2374000</v>
      </c>
      <c r="M167" s="68">
        <v>100000</v>
      </c>
      <c r="N167" s="92">
        <v>53.04879776990358</v>
      </c>
      <c r="O167" s="92">
        <v>14.033305171130305</v>
      </c>
      <c r="P167" s="92">
        <v>0.0133001604278651</v>
      </c>
      <c r="Q167" s="92">
        <v>31.574580855751737</v>
      </c>
      <c r="R167" s="93">
        <v>1.3300160427865098</v>
      </c>
    </row>
    <row r="168" spans="1:18" ht="12.75">
      <c r="A168" s="41" t="s">
        <v>198</v>
      </c>
      <c r="B168" s="42" t="s">
        <v>243</v>
      </c>
      <c r="C168" s="42" t="s">
        <v>211</v>
      </c>
      <c r="D168" s="42" t="s">
        <v>364</v>
      </c>
      <c r="E168" s="42" t="s">
        <v>200</v>
      </c>
      <c r="F168" s="53"/>
      <c r="G168" s="51" t="s">
        <v>372</v>
      </c>
      <c r="H168" s="78">
        <v>4140088.82</v>
      </c>
      <c r="I168" s="68">
        <v>3494371.82</v>
      </c>
      <c r="J168" s="68">
        <v>538797</v>
      </c>
      <c r="K168" s="68">
        <v>700</v>
      </c>
      <c r="L168" s="68">
        <v>0</v>
      </c>
      <c r="M168" s="68">
        <v>106220</v>
      </c>
      <c r="N168" s="92">
        <v>84.40330562763144</v>
      </c>
      <c r="O168" s="92">
        <v>13.01414108308913</v>
      </c>
      <c r="P168" s="92">
        <v>0.016907849817579517</v>
      </c>
      <c r="Q168" s="92">
        <v>0</v>
      </c>
      <c r="R168" s="93">
        <v>2.565645439461852</v>
      </c>
    </row>
    <row r="169" spans="1:18" ht="12.75">
      <c r="A169" s="41" t="s">
        <v>198</v>
      </c>
      <c r="B169" s="42" t="s">
        <v>209</v>
      </c>
      <c r="C169" s="42" t="s">
        <v>203</v>
      </c>
      <c r="D169" s="42" t="s">
        <v>364</v>
      </c>
      <c r="E169" s="42" t="s">
        <v>200</v>
      </c>
      <c r="F169" s="53"/>
      <c r="G169" s="51" t="s">
        <v>373</v>
      </c>
      <c r="H169" s="78">
        <v>12816194.23</v>
      </c>
      <c r="I169" s="68">
        <v>10655699.23</v>
      </c>
      <c r="J169" s="68">
        <v>2017227</v>
      </c>
      <c r="K169" s="68">
        <v>1500</v>
      </c>
      <c r="L169" s="68">
        <v>48520</v>
      </c>
      <c r="M169" s="68">
        <v>93248</v>
      </c>
      <c r="N169" s="92">
        <v>83.14246053682038</v>
      </c>
      <c r="O169" s="92">
        <v>15.73967250962925</v>
      </c>
      <c r="P169" s="92">
        <v>0.011703942473724511</v>
      </c>
      <c r="Q169" s="92">
        <v>0.3785835258834088</v>
      </c>
      <c r="R169" s="93">
        <v>0.7275794851932421</v>
      </c>
    </row>
    <row r="170" spans="1:18" ht="12.75">
      <c r="A170" s="41" t="s">
        <v>198</v>
      </c>
      <c r="B170" s="42" t="s">
        <v>225</v>
      </c>
      <c r="C170" s="42" t="s">
        <v>203</v>
      </c>
      <c r="D170" s="42" t="s">
        <v>364</v>
      </c>
      <c r="E170" s="42" t="s">
        <v>200</v>
      </c>
      <c r="F170" s="53"/>
      <c r="G170" s="51" t="s">
        <v>374</v>
      </c>
      <c r="H170" s="78">
        <v>4998273.97</v>
      </c>
      <c r="I170" s="68">
        <v>4002722.97</v>
      </c>
      <c r="J170" s="68">
        <v>801351</v>
      </c>
      <c r="K170" s="68">
        <v>0</v>
      </c>
      <c r="L170" s="68">
        <v>6000</v>
      </c>
      <c r="M170" s="68">
        <v>188200</v>
      </c>
      <c r="N170" s="92">
        <v>80.08210422287036</v>
      </c>
      <c r="O170" s="92">
        <v>16.03255453402047</v>
      </c>
      <c r="P170" s="92">
        <v>0</v>
      </c>
      <c r="Q170" s="92">
        <v>0.12004143902500004</v>
      </c>
      <c r="R170" s="93">
        <v>3.7652998040841683</v>
      </c>
    </row>
    <row r="171" spans="1:18" ht="12.75">
      <c r="A171" s="41" t="s">
        <v>198</v>
      </c>
      <c r="B171" s="42" t="s">
        <v>239</v>
      </c>
      <c r="C171" s="42" t="s">
        <v>209</v>
      </c>
      <c r="D171" s="42" t="s">
        <v>364</v>
      </c>
      <c r="E171" s="42" t="s">
        <v>200</v>
      </c>
      <c r="F171" s="53"/>
      <c r="G171" s="51" t="s">
        <v>375</v>
      </c>
      <c r="H171" s="78">
        <v>3825754.7</v>
      </c>
      <c r="I171" s="68">
        <v>3249098.7</v>
      </c>
      <c r="J171" s="68">
        <v>498656</v>
      </c>
      <c r="K171" s="68">
        <v>0</v>
      </c>
      <c r="L171" s="68">
        <v>0</v>
      </c>
      <c r="M171" s="68">
        <v>78000</v>
      </c>
      <c r="N171" s="92">
        <v>84.92700015502822</v>
      </c>
      <c r="O171" s="92">
        <v>13.034186431241917</v>
      </c>
      <c r="P171" s="92">
        <v>0</v>
      </c>
      <c r="Q171" s="92">
        <v>0</v>
      </c>
      <c r="R171" s="93">
        <v>2.0388134137298453</v>
      </c>
    </row>
    <row r="172" spans="1:18" ht="12.75">
      <c r="A172" s="41" t="s">
        <v>198</v>
      </c>
      <c r="B172" s="42" t="s">
        <v>231</v>
      </c>
      <c r="C172" s="42" t="s">
        <v>207</v>
      </c>
      <c r="D172" s="42" t="s">
        <v>364</v>
      </c>
      <c r="E172" s="42" t="s">
        <v>200</v>
      </c>
      <c r="F172" s="53"/>
      <c r="G172" s="51" t="s">
        <v>376</v>
      </c>
      <c r="H172" s="78">
        <v>7420890.82</v>
      </c>
      <c r="I172" s="68">
        <v>6316706.82</v>
      </c>
      <c r="J172" s="68">
        <v>1000284</v>
      </c>
      <c r="K172" s="68">
        <v>1000</v>
      </c>
      <c r="L172" s="68">
        <v>0</v>
      </c>
      <c r="M172" s="68">
        <v>102900</v>
      </c>
      <c r="N172" s="92">
        <v>85.12060038635632</v>
      </c>
      <c r="O172" s="92">
        <v>13.47929816328978</v>
      </c>
      <c r="P172" s="92">
        <v>0.013475471129489007</v>
      </c>
      <c r="Q172" s="92">
        <v>0</v>
      </c>
      <c r="R172" s="93">
        <v>1.3866259792244187</v>
      </c>
    </row>
    <row r="173" spans="1:18" ht="12.75">
      <c r="A173" s="41" t="s">
        <v>198</v>
      </c>
      <c r="B173" s="42" t="s">
        <v>247</v>
      </c>
      <c r="C173" s="42" t="s">
        <v>209</v>
      </c>
      <c r="D173" s="42" t="s">
        <v>364</v>
      </c>
      <c r="E173" s="42" t="s">
        <v>200</v>
      </c>
      <c r="F173" s="53"/>
      <c r="G173" s="51" t="s">
        <v>377</v>
      </c>
      <c r="H173" s="78">
        <v>7549519.39</v>
      </c>
      <c r="I173" s="68">
        <v>5412652.39</v>
      </c>
      <c r="J173" s="68">
        <v>329867</v>
      </c>
      <c r="K173" s="68">
        <v>3000</v>
      </c>
      <c r="L173" s="68">
        <v>0</v>
      </c>
      <c r="M173" s="68">
        <v>1804000</v>
      </c>
      <c r="N173" s="92">
        <v>71.69532403836901</v>
      </c>
      <c r="O173" s="92">
        <v>4.369377479007972</v>
      </c>
      <c r="P173" s="92">
        <v>0.039737628914149996</v>
      </c>
      <c r="Q173" s="92">
        <v>0</v>
      </c>
      <c r="R173" s="93">
        <v>23.89556085370886</v>
      </c>
    </row>
    <row r="174" spans="1:18" ht="12.75">
      <c r="A174" s="41" t="s">
        <v>198</v>
      </c>
      <c r="B174" s="42" t="s">
        <v>217</v>
      </c>
      <c r="C174" s="42" t="s">
        <v>217</v>
      </c>
      <c r="D174" s="42" t="s">
        <v>364</v>
      </c>
      <c r="E174" s="42" t="s">
        <v>200</v>
      </c>
      <c r="F174" s="53"/>
      <c r="G174" s="51" t="s">
        <v>378</v>
      </c>
      <c r="H174" s="78">
        <v>11429974</v>
      </c>
      <c r="I174" s="68">
        <v>3354973</v>
      </c>
      <c r="J174" s="68">
        <v>7571508</v>
      </c>
      <c r="K174" s="68">
        <v>0</v>
      </c>
      <c r="L174" s="68">
        <v>64443</v>
      </c>
      <c r="M174" s="68">
        <v>439050</v>
      </c>
      <c r="N174" s="92">
        <v>29.352411475301693</v>
      </c>
      <c r="O174" s="92">
        <v>66.2425653811636</v>
      </c>
      <c r="P174" s="92">
        <v>0</v>
      </c>
      <c r="Q174" s="92">
        <v>0.5638070567789568</v>
      </c>
      <c r="R174" s="93">
        <v>3.8412160867557525</v>
      </c>
    </row>
    <row r="175" spans="1:18" ht="12.75">
      <c r="A175" s="41" t="s">
        <v>198</v>
      </c>
      <c r="B175" s="42" t="s">
        <v>221</v>
      </c>
      <c r="C175" s="42" t="s">
        <v>207</v>
      </c>
      <c r="D175" s="42" t="s">
        <v>364</v>
      </c>
      <c r="E175" s="42" t="s">
        <v>200</v>
      </c>
      <c r="F175" s="53"/>
      <c r="G175" s="51" t="s">
        <v>379</v>
      </c>
      <c r="H175" s="78">
        <v>6445164.63</v>
      </c>
      <c r="I175" s="68">
        <v>5187727.63</v>
      </c>
      <c r="J175" s="68">
        <v>1179437</v>
      </c>
      <c r="K175" s="68">
        <v>0</v>
      </c>
      <c r="L175" s="68">
        <v>0</v>
      </c>
      <c r="M175" s="68">
        <v>78000</v>
      </c>
      <c r="N175" s="92">
        <v>80.49022682606014</v>
      </c>
      <c r="O175" s="92">
        <v>18.29956359082173</v>
      </c>
      <c r="P175" s="92">
        <v>0</v>
      </c>
      <c r="Q175" s="92">
        <v>0</v>
      </c>
      <c r="R175" s="93">
        <v>1.2102095831181274</v>
      </c>
    </row>
    <row r="176" spans="1:18" ht="12.75">
      <c r="A176" s="41" t="s">
        <v>198</v>
      </c>
      <c r="B176" s="42" t="s">
        <v>215</v>
      </c>
      <c r="C176" s="42" t="s">
        <v>207</v>
      </c>
      <c r="D176" s="42" t="s">
        <v>364</v>
      </c>
      <c r="E176" s="42" t="s">
        <v>200</v>
      </c>
      <c r="F176" s="53"/>
      <c r="G176" s="51" t="s">
        <v>380</v>
      </c>
      <c r="H176" s="78">
        <v>4925227.73</v>
      </c>
      <c r="I176" s="68">
        <v>4090376.73</v>
      </c>
      <c r="J176" s="68">
        <v>789351</v>
      </c>
      <c r="K176" s="68">
        <v>500</v>
      </c>
      <c r="L176" s="68">
        <v>0</v>
      </c>
      <c r="M176" s="68">
        <v>45000</v>
      </c>
      <c r="N176" s="92">
        <v>83.0494944443919</v>
      </c>
      <c r="O176" s="92">
        <v>16.026690404425217</v>
      </c>
      <c r="P176" s="92">
        <v>0.010151814848163375</v>
      </c>
      <c r="Q176" s="92">
        <v>0</v>
      </c>
      <c r="R176" s="93">
        <v>0.9136633363347038</v>
      </c>
    </row>
    <row r="177" spans="1:18" ht="12.75">
      <c r="A177" s="41" t="s">
        <v>198</v>
      </c>
      <c r="B177" s="42" t="s">
        <v>225</v>
      </c>
      <c r="C177" s="42" t="s">
        <v>198</v>
      </c>
      <c r="D177" s="42" t="s">
        <v>364</v>
      </c>
      <c r="E177" s="42" t="s">
        <v>200</v>
      </c>
      <c r="F177" s="53"/>
      <c r="G177" s="51" t="s">
        <v>381</v>
      </c>
      <c r="H177" s="78">
        <v>3310538.52</v>
      </c>
      <c r="I177" s="68">
        <v>2873474.52</v>
      </c>
      <c r="J177" s="68">
        <v>436564</v>
      </c>
      <c r="K177" s="68">
        <v>500</v>
      </c>
      <c r="L177" s="68">
        <v>0</v>
      </c>
      <c r="M177" s="68">
        <v>0</v>
      </c>
      <c r="N177" s="92">
        <v>86.79779747737236</v>
      </c>
      <c r="O177" s="92">
        <v>13.187099239672945</v>
      </c>
      <c r="P177" s="92">
        <v>0.015103282954701883</v>
      </c>
      <c r="Q177" s="92">
        <v>0</v>
      </c>
      <c r="R177" s="93">
        <v>0</v>
      </c>
    </row>
    <row r="178" spans="1:18" ht="12.75">
      <c r="A178" s="41" t="s">
        <v>198</v>
      </c>
      <c r="B178" s="42" t="s">
        <v>225</v>
      </c>
      <c r="C178" s="42" t="s">
        <v>207</v>
      </c>
      <c r="D178" s="42" t="s">
        <v>364</v>
      </c>
      <c r="E178" s="42" t="s">
        <v>200</v>
      </c>
      <c r="F178" s="53"/>
      <c r="G178" s="51" t="s">
        <v>382</v>
      </c>
      <c r="H178" s="78">
        <v>8386442</v>
      </c>
      <c r="I178" s="68">
        <v>7177892</v>
      </c>
      <c r="J178" s="68">
        <v>930150</v>
      </c>
      <c r="K178" s="68">
        <v>1000</v>
      </c>
      <c r="L178" s="68">
        <v>35000</v>
      </c>
      <c r="M178" s="68">
        <v>242400</v>
      </c>
      <c r="N178" s="92">
        <v>85.58924034769453</v>
      </c>
      <c r="O178" s="92">
        <v>11.091115874884725</v>
      </c>
      <c r="P178" s="92">
        <v>0.01192400782119521</v>
      </c>
      <c r="Q178" s="92">
        <v>0.4173402737418323</v>
      </c>
      <c r="R178" s="93">
        <v>2.890379495857719</v>
      </c>
    </row>
    <row r="179" spans="1:18" ht="12.75">
      <c r="A179" s="41" t="s">
        <v>198</v>
      </c>
      <c r="B179" s="42" t="s">
        <v>243</v>
      </c>
      <c r="C179" s="42" t="s">
        <v>213</v>
      </c>
      <c r="D179" s="42" t="s">
        <v>364</v>
      </c>
      <c r="E179" s="42" t="s">
        <v>200</v>
      </c>
      <c r="F179" s="53"/>
      <c r="G179" s="51" t="s">
        <v>383</v>
      </c>
      <c r="H179" s="78">
        <v>3980131.91</v>
      </c>
      <c r="I179" s="68">
        <v>2413006.91</v>
      </c>
      <c r="J179" s="68">
        <v>1567125</v>
      </c>
      <c r="K179" s="68">
        <v>0</v>
      </c>
      <c r="L179" s="68">
        <v>0</v>
      </c>
      <c r="M179" s="68">
        <v>0</v>
      </c>
      <c r="N179" s="92">
        <v>60.62630497088224</v>
      </c>
      <c r="O179" s="92">
        <v>39.37369502911777</v>
      </c>
      <c r="P179" s="92">
        <v>0</v>
      </c>
      <c r="Q179" s="92">
        <v>0</v>
      </c>
      <c r="R179" s="93">
        <v>0</v>
      </c>
    </row>
    <row r="180" spans="1:18" ht="12.75">
      <c r="A180" s="41" t="s">
        <v>198</v>
      </c>
      <c r="B180" s="42" t="s">
        <v>229</v>
      </c>
      <c r="C180" s="42" t="s">
        <v>211</v>
      </c>
      <c r="D180" s="42" t="s">
        <v>364</v>
      </c>
      <c r="E180" s="42" t="s">
        <v>200</v>
      </c>
      <c r="F180" s="53"/>
      <c r="G180" s="51" t="s">
        <v>384</v>
      </c>
      <c r="H180" s="78">
        <v>2462919.46</v>
      </c>
      <c r="I180" s="68">
        <v>2297587.46</v>
      </c>
      <c r="J180" s="68">
        <v>165332</v>
      </c>
      <c r="K180" s="68">
        <v>0</v>
      </c>
      <c r="L180" s="68">
        <v>0</v>
      </c>
      <c r="M180" s="68">
        <v>0</v>
      </c>
      <c r="N180" s="92">
        <v>93.28715361240437</v>
      </c>
      <c r="O180" s="92">
        <v>6.712846387595639</v>
      </c>
      <c r="P180" s="92">
        <v>0</v>
      </c>
      <c r="Q180" s="92">
        <v>0</v>
      </c>
      <c r="R180" s="93">
        <v>0</v>
      </c>
    </row>
    <row r="181" spans="1:18" ht="12.75">
      <c r="A181" s="41" t="s">
        <v>198</v>
      </c>
      <c r="B181" s="42" t="s">
        <v>217</v>
      </c>
      <c r="C181" s="42" t="s">
        <v>221</v>
      </c>
      <c r="D181" s="42" t="s">
        <v>364</v>
      </c>
      <c r="E181" s="42" t="s">
        <v>200</v>
      </c>
      <c r="F181" s="53"/>
      <c r="G181" s="51" t="s">
        <v>385</v>
      </c>
      <c r="H181" s="78">
        <v>4631048</v>
      </c>
      <c r="I181" s="68">
        <v>2607467</v>
      </c>
      <c r="J181" s="68">
        <v>1470521</v>
      </c>
      <c r="K181" s="68">
        <v>0</v>
      </c>
      <c r="L181" s="68">
        <v>0</v>
      </c>
      <c r="M181" s="68">
        <v>553060</v>
      </c>
      <c r="N181" s="92">
        <v>56.30403744465615</v>
      </c>
      <c r="O181" s="92">
        <v>31.753525335949877</v>
      </c>
      <c r="P181" s="92">
        <v>0</v>
      </c>
      <c r="Q181" s="92">
        <v>0</v>
      </c>
      <c r="R181" s="93">
        <v>11.942437219393968</v>
      </c>
    </row>
    <row r="182" spans="1:18" ht="12.75">
      <c r="A182" s="41" t="s">
        <v>198</v>
      </c>
      <c r="B182" s="42" t="s">
        <v>227</v>
      </c>
      <c r="C182" s="42" t="s">
        <v>207</v>
      </c>
      <c r="D182" s="42" t="s">
        <v>364</v>
      </c>
      <c r="E182" s="42" t="s">
        <v>200</v>
      </c>
      <c r="F182" s="53"/>
      <c r="G182" s="51" t="s">
        <v>386</v>
      </c>
      <c r="H182" s="78">
        <v>13955357.2</v>
      </c>
      <c r="I182" s="68">
        <v>11361519.2</v>
      </c>
      <c r="J182" s="68">
        <v>871105</v>
      </c>
      <c r="K182" s="68">
        <v>0</v>
      </c>
      <c r="L182" s="68">
        <v>567733</v>
      </c>
      <c r="M182" s="68">
        <v>1155000</v>
      </c>
      <c r="N182" s="92">
        <v>81.41331703068123</v>
      </c>
      <c r="O182" s="92">
        <v>6.242083147825124</v>
      </c>
      <c r="P182" s="92">
        <v>0</v>
      </c>
      <c r="Q182" s="92">
        <v>4.068208300680401</v>
      </c>
      <c r="R182" s="93">
        <v>8.27639152081324</v>
      </c>
    </row>
    <row r="183" spans="1:18" ht="12.75">
      <c r="A183" s="41" t="s">
        <v>198</v>
      </c>
      <c r="B183" s="42" t="s">
        <v>225</v>
      </c>
      <c r="C183" s="42" t="s">
        <v>209</v>
      </c>
      <c r="D183" s="42" t="s">
        <v>364</v>
      </c>
      <c r="E183" s="42" t="s">
        <v>200</v>
      </c>
      <c r="F183" s="53"/>
      <c r="G183" s="51" t="s">
        <v>387</v>
      </c>
      <c r="H183" s="78">
        <v>5928746.74</v>
      </c>
      <c r="I183" s="68">
        <v>4173234.74</v>
      </c>
      <c r="J183" s="68">
        <v>1727312</v>
      </c>
      <c r="K183" s="68">
        <v>0</v>
      </c>
      <c r="L183" s="68">
        <v>28200</v>
      </c>
      <c r="M183" s="68">
        <v>0</v>
      </c>
      <c r="N183" s="92">
        <v>70.38982980743752</v>
      </c>
      <c r="O183" s="92">
        <v>29.13452160717528</v>
      </c>
      <c r="P183" s="92">
        <v>0</v>
      </c>
      <c r="Q183" s="92">
        <v>0.47564858538720445</v>
      </c>
      <c r="R183" s="93">
        <v>0</v>
      </c>
    </row>
    <row r="184" spans="1:18" ht="12.75">
      <c r="A184" s="41" t="s">
        <v>198</v>
      </c>
      <c r="B184" s="42" t="s">
        <v>198</v>
      </c>
      <c r="C184" s="42" t="s">
        <v>215</v>
      </c>
      <c r="D184" s="42" t="s">
        <v>364</v>
      </c>
      <c r="E184" s="42" t="s">
        <v>200</v>
      </c>
      <c r="F184" s="53"/>
      <c r="G184" s="51" t="s">
        <v>388</v>
      </c>
      <c r="H184" s="78">
        <v>3073887</v>
      </c>
      <c r="I184" s="68">
        <v>2404564</v>
      </c>
      <c r="J184" s="68">
        <v>634123</v>
      </c>
      <c r="K184" s="68">
        <v>0</v>
      </c>
      <c r="L184" s="68">
        <v>35200</v>
      </c>
      <c r="M184" s="68">
        <v>0</v>
      </c>
      <c r="N184" s="92">
        <v>78.22551707333419</v>
      </c>
      <c r="O184" s="92">
        <v>20.629352998337282</v>
      </c>
      <c r="P184" s="92">
        <v>0</v>
      </c>
      <c r="Q184" s="92">
        <v>1.14512992832853</v>
      </c>
      <c r="R184" s="93">
        <v>0</v>
      </c>
    </row>
    <row r="185" spans="1:18" ht="12.75">
      <c r="A185" s="41" t="s">
        <v>198</v>
      </c>
      <c r="B185" s="42" t="s">
        <v>203</v>
      </c>
      <c r="C185" s="42" t="s">
        <v>209</v>
      </c>
      <c r="D185" s="42" t="s">
        <v>364</v>
      </c>
      <c r="E185" s="42" t="s">
        <v>200</v>
      </c>
      <c r="F185" s="53"/>
      <c r="G185" s="51" t="s">
        <v>389</v>
      </c>
      <c r="H185" s="78">
        <v>7811994.94</v>
      </c>
      <c r="I185" s="68">
        <v>6455075.94</v>
      </c>
      <c r="J185" s="68">
        <v>796919</v>
      </c>
      <c r="K185" s="68">
        <v>1000</v>
      </c>
      <c r="L185" s="68">
        <v>0</v>
      </c>
      <c r="M185" s="68">
        <v>559000</v>
      </c>
      <c r="N185" s="92">
        <v>82.63031389009066</v>
      </c>
      <c r="O185" s="92">
        <v>10.201222685379772</v>
      </c>
      <c r="P185" s="92">
        <v>0.012800827543802787</v>
      </c>
      <c r="Q185" s="92">
        <v>0</v>
      </c>
      <c r="R185" s="93">
        <v>7.155662596985758</v>
      </c>
    </row>
    <row r="186" spans="1:18" ht="12.75">
      <c r="A186" s="41" t="s">
        <v>198</v>
      </c>
      <c r="B186" s="42" t="s">
        <v>241</v>
      </c>
      <c r="C186" s="42" t="s">
        <v>203</v>
      </c>
      <c r="D186" s="42" t="s">
        <v>364</v>
      </c>
      <c r="E186" s="42" t="s">
        <v>200</v>
      </c>
      <c r="F186" s="53"/>
      <c r="G186" s="51" t="s">
        <v>390</v>
      </c>
      <c r="H186" s="78">
        <v>7704856.12</v>
      </c>
      <c r="I186" s="68">
        <v>5354119.12</v>
      </c>
      <c r="J186" s="68">
        <v>1798773</v>
      </c>
      <c r="K186" s="68">
        <v>0</v>
      </c>
      <c r="L186" s="68">
        <v>176964</v>
      </c>
      <c r="M186" s="68">
        <v>375000</v>
      </c>
      <c r="N186" s="92">
        <v>69.49018951959353</v>
      </c>
      <c r="O186" s="92">
        <v>23.345964830294584</v>
      </c>
      <c r="P186" s="92">
        <v>0</v>
      </c>
      <c r="Q186" s="92">
        <v>2.2967852643041957</v>
      </c>
      <c r="R186" s="93">
        <v>4.867060385807697</v>
      </c>
    </row>
    <row r="187" spans="1:18" ht="12.75">
      <c r="A187" s="41" t="s">
        <v>198</v>
      </c>
      <c r="B187" s="42" t="s">
        <v>221</v>
      </c>
      <c r="C187" s="42" t="s">
        <v>211</v>
      </c>
      <c r="D187" s="42" t="s">
        <v>364</v>
      </c>
      <c r="E187" s="42" t="s">
        <v>200</v>
      </c>
      <c r="F187" s="53"/>
      <c r="G187" s="51" t="s">
        <v>391</v>
      </c>
      <c r="H187" s="78">
        <v>4540207</v>
      </c>
      <c r="I187" s="68">
        <v>3304306</v>
      </c>
      <c r="J187" s="68">
        <v>1137849</v>
      </c>
      <c r="K187" s="68">
        <v>0</v>
      </c>
      <c r="L187" s="68">
        <v>13500</v>
      </c>
      <c r="M187" s="68">
        <v>84552</v>
      </c>
      <c r="N187" s="92">
        <v>72.77875215821658</v>
      </c>
      <c r="O187" s="92">
        <v>25.06161062700445</v>
      </c>
      <c r="P187" s="92">
        <v>0</v>
      </c>
      <c r="Q187" s="92">
        <v>0.29734327091253765</v>
      </c>
      <c r="R187" s="93">
        <v>1.8622939438664359</v>
      </c>
    </row>
    <row r="188" spans="1:18" ht="12.75">
      <c r="A188" s="41" t="s">
        <v>198</v>
      </c>
      <c r="B188" s="42" t="s">
        <v>251</v>
      </c>
      <c r="C188" s="42" t="s">
        <v>209</v>
      </c>
      <c r="D188" s="42" t="s">
        <v>364</v>
      </c>
      <c r="E188" s="42" t="s">
        <v>200</v>
      </c>
      <c r="F188" s="53"/>
      <c r="G188" s="51" t="s">
        <v>392</v>
      </c>
      <c r="H188" s="78">
        <v>4908049</v>
      </c>
      <c r="I188" s="68">
        <v>3949833</v>
      </c>
      <c r="J188" s="68">
        <v>632716</v>
      </c>
      <c r="K188" s="68">
        <v>500</v>
      </c>
      <c r="L188" s="68">
        <v>0</v>
      </c>
      <c r="M188" s="68">
        <v>325000</v>
      </c>
      <c r="N188" s="92">
        <v>80.47664153312243</v>
      </c>
      <c r="O188" s="92">
        <v>12.891395338555094</v>
      </c>
      <c r="P188" s="92">
        <v>0.010187347355334064</v>
      </c>
      <c r="Q188" s="92">
        <v>0</v>
      </c>
      <c r="R188" s="93">
        <v>6.621775780967141</v>
      </c>
    </row>
    <row r="189" spans="1:18" ht="12.75">
      <c r="A189" s="41" t="s">
        <v>198</v>
      </c>
      <c r="B189" s="42" t="s">
        <v>233</v>
      </c>
      <c r="C189" s="42" t="s">
        <v>209</v>
      </c>
      <c r="D189" s="42" t="s">
        <v>364</v>
      </c>
      <c r="E189" s="42" t="s">
        <v>200</v>
      </c>
      <c r="F189" s="53"/>
      <c r="G189" s="51" t="s">
        <v>393</v>
      </c>
      <c r="H189" s="78">
        <v>6946362</v>
      </c>
      <c r="I189" s="68">
        <v>6405747</v>
      </c>
      <c r="J189" s="68">
        <v>526746</v>
      </c>
      <c r="K189" s="68">
        <v>0</v>
      </c>
      <c r="L189" s="68">
        <v>0</v>
      </c>
      <c r="M189" s="68">
        <v>13869</v>
      </c>
      <c r="N189" s="92">
        <v>92.21729302331207</v>
      </c>
      <c r="O189" s="92">
        <v>7.583048507981588</v>
      </c>
      <c r="P189" s="92">
        <v>0</v>
      </c>
      <c r="Q189" s="92">
        <v>0</v>
      </c>
      <c r="R189" s="93">
        <v>0.19965846870635306</v>
      </c>
    </row>
    <row r="190" spans="1:18" ht="12.75">
      <c r="A190" s="41" t="s">
        <v>198</v>
      </c>
      <c r="B190" s="42" t="s">
        <v>219</v>
      </c>
      <c r="C190" s="42" t="s">
        <v>215</v>
      </c>
      <c r="D190" s="42" t="s">
        <v>364</v>
      </c>
      <c r="E190" s="42" t="s">
        <v>200</v>
      </c>
      <c r="F190" s="53"/>
      <c r="G190" s="51" t="s">
        <v>394</v>
      </c>
      <c r="H190" s="78">
        <v>3635661.72</v>
      </c>
      <c r="I190" s="68">
        <v>2831905.33</v>
      </c>
      <c r="J190" s="68">
        <v>627654</v>
      </c>
      <c r="K190" s="68">
        <v>0</v>
      </c>
      <c r="L190" s="68">
        <v>108702.39</v>
      </c>
      <c r="M190" s="68">
        <v>67400</v>
      </c>
      <c r="N190" s="92">
        <v>77.89243191745572</v>
      </c>
      <c r="O190" s="92">
        <v>17.263817382877964</v>
      </c>
      <c r="P190" s="92">
        <v>0</v>
      </c>
      <c r="Q190" s="92">
        <v>2.989892855048131</v>
      </c>
      <c r="R190" s="93">
        <v>1.853857844618173</v>
      </c>
    </row>
    <row r="191" spans="1:18" ht="12.75">
      <c r="A191" s="41" t="s">
        <v>198</v>
      </c>
      <c r="B191" s="42" t="s">
        <v>241</v>
      </c>
      <c r="C191" s="42" t="s">
        <v>198</v>
      </c>
      <c r="D191" s="42" t="s">
        <v>364</v>
      </c>
      <c r="E191" s="42" t="s">
        <v>200</v>
      </c>
      <c r="F191" s="53"/>
      <c r="G191" s="51" t="s">
        <v>395</v>
      </c>
      <c r="H191" s="78">
        <v>4407999</v>
      </c>
      <c r="I191" s="68">
        <v>3855540</v>
      </c>
      <c r="J191" s="68">
        <v>552459</v>
      </c>
      <c r="K191" s="68">
        <v>0</v>
      </c>
      <c r="L191" s="68">
        <v>0</v>
      </c>
      <c r="M191" s="68">
        <v>0</v>
      </c>
      <c r="N191" s="92">
        <v>87.46689824566657</v>
      </c>
      <c r="O191" s="92">
        <v>12.533101754333428</v>
      </c>
      <c r="P191" s="92">
        <v>0</v>
      </c>
      <c r="Q191" s="92">
        <v>0</v>
      </c>
      <c r="R191" s="93">
        <v>0</v>
      </c>
    </row>
    <row r="192" spans="1:18" ht="12.75">
      <c r="A192" s="41" t="s">
        <v>198</v>
      </c>
      <c r="B192" s="42" t="s">
        <v>233</v>
      </c>
      <c r="C192" s="42" t="s">
        <v>211</v>
      </c>
      <c r="D192" s="42" t="s">
        <v>364</v>
      </c>
      <c r="E192" s="42" t="s">
        <v>200</v>
      </c>
      <c r="F192" s="53"/>
      <c r="G192" s="51" t="s">
        <v>396</v>
      </c>
      <c r="H192" s="78">
        <v>4951322</v>
      </c>
      <c r="I192" s="68">
        <v>3310728</v>
      </c>
      <c r="J192" s="68">
        <v>813540</v>
      </c>
      <c r="K192" s="68">
        <v>0</v>
      </c>
      <c r="L192" s="68">
        <v>71110</v>
      </c>
      <c r="M192" s="68">
        <v>755944</v>
      </c>
      <c r="N192" s="92">
        <v>66.86553611338547</v>
      </c>
      <c r="O192" s="92">
        <v>16.430763339568706</v>
      </c>
      <c r="P192" s="92">
        <v>0</v>
      </c>
      <c r="Q192" s="92">
        <v>1.4361820943982233</v>
      </c>
      <c r="R192" s="93">
        <v>15.267518452647597</v>
      </c>
    </row>
    <row r="193" spans="1:18" ht="12.75">
      <c r="A193" s="41" t="s">
        <v>198</v>
      </c>
      <c r="B193" s="42" t="s">
        <v>217</v>
      </c>
      <c r="C193" s="42" t="s">
        <v>225</v>
      </c>
      <c r="D193" s="42" t="s">
        <v>364</v>
      </c>
      <c r="E193" s="42" t="s">
        <v>200</v>
      </c>
      <c r="F193" s="53"/>
      <c r="G193" s="51" t="s">
        <v>397</v>
      </c>
      <c r="H193" s="78">
        <v>5062314</v>
      </c>
      <c r="I193" s="68">
        <v>3676695</v>
      </c>
      <c r="J193" s="68">
        <v>1385619</v>
      </c>
      <c r="K193" s="68">
        <v>0</v>
      </c>
      <c r="L193" s="68">
        <v>0</v>
      </c>
      <c r="M193" s="68">
        <v>0</v>
      </c>
      <c r="N193" s="92">
        <v>72.62874250787289</v>
      </c>
      <c r="O193" s="92">
        <v>27.371257492127114</v>
      </c>
      <c r="P193" s="92">
        <v>0</v>
      </c>
      <c r="Q193" s="92">
        <v>0</v>
      </c>
      <c r="R193" s="93">
        <v>0</v>
      </c>
    </row>
    <row r="194" spans="1:18" ht="12.75">
      <c r="A194" s="41" t="s">
        <v>198</v>
      </c>
      <c r="B194" s="42" t="s">
        <v>247</v>
      </c>
      <c r="C194" s="42" t="s">
        <v>215</v>
      </c>
      <c r="D194" s="42" t="s">
        <v>364</v>
      </c>
      <c r="E194" s="42" t="s">
        <v>200</v>
      </c>
      <c r="F194" s="53"/>
      <c r="G194" s="51" t="s">
        <v>398</v>
      </c>
      <c r="H194" s="78">
        <v>4276475.11</v>
      </c>
      <c r="I194" s="68">
        <v>3826390.11</v>
      </c>
      <c r="J194" s="68">
        <v>450085</v>
      </c>
      <c r="K194" s="68">
        <v>0</v>
      </c>
      <c r="L194" s="68">
        <v>0</v>
      </c>
      <c r="M194" s="68">
        <v>0</v>
      </c>
      <c r="N194" s="92">
        <v>89.47532749699553</v>
      </c>
      <c r="O194" s="92">
        <v>10.524672503004467</v>
      </c>
      <c r="P194" s="92">
        <v>0</v>
      </c>
      <c r="Q194" s="92">
        <v>0</v>
      </c>
      <c r="R194" s="93">
        <v>0</v>
      </c>
    </row>
    <row r="195" spans="1:18" ht="12.75">
      <c r="A195" s="41" t="s">
        <v>198</v>
      </c>
      <c r="B195" s="42" t="s">
        <v>217</v>
      </c>
      <c r="C195" s="42" t="s">
        <v>227</v>
      </c>
      <c r="D195" s="42" t="s">
        <v>364</v>
      </c>
      <c r="E195" s="42" t="s">
        <v>200</v>
      </c>
      <c r="F195" s="53"/>
      <c r="G195" s="51" t="s">
        <v>399</v>
      </c>
      <c r="H195" s="78">
        <v>2957916</v>
      </c>
      <c r="I195" s="68">
        <v>2548674</v>
      </c>
      <c r="J195" s="68">
        <v>367042</v>
      </c>
      <c r="K195" s="68">
        <v>0</v>
      </c>
      <c r="L195" s="68">
        <v>0</v>
      </c>
      <c r="M195" s="68">
        <v>42200</v>
      </c>
      <c r="N195" s="92">
        <v>86.16451582803568</v>
      </c>
      <c r="O195" s="92">
        <v>12.408804036355326</v>
      </c>
      <c r="P195" s="92">
        <v>0</v>
      </c>
      <c r="Q195" s="92">
        <v>0</v>
      </c>
      <c r="R195" s="93">
        <v>1.4266801356089895</v>
      </c>
    </row>
    <row r="196" spans="1:18" ht="12.75">
      <c r="A196" s="41" t="s">
        <v>198</v>
      </c>
      <c r="B196" s="42" t="s">
        <v>239</v>
      </c>
      <c r="C196" s="42" t="s">
        <v>213</v>
      </c>
      <c r="D196" s="42" t="s">
        <v>364</v>
      </c>
      <c r="E196" s="42" t="s">
        <v>200</v>
      </c>
      <c r="F196" s="53"/>
      <c r="G196" s="51" t="s">
        <v>400</v>
      </c>
      <c r="H196" s="78">
        <v>9495536</v>
      </c>
      <c r="I196" s="68">
        <v>8343739</v>
      </c>
      <c r="J196" s="68">
        <v>907647</v>
      </c>
      <c r="K196" s="68">
        <v>2000</v>
      </c>
      <c r="L196" s="68">
        <v>0</v>
      </c>
      <c r="M196" s="68">
        <v>242150</v>
      </c>
      <c r="N196" s="92">
        <v>87.87012128646555</v>
      </c>
      <c r="O196" s="92">
        <v>9.558670516335255</v>
      </c>
      <c r="P196" s="92">
        <v>0.021062528750351747</v>
      </c>
      <c r="Q196" s="92">
        <v>0</v>
      </c>
      <c r="R196" s="93">
        <v>2.5501456684488373</v>
      </c>
    </row>
    <row r="197" spans="1:18" ht="12.75">
      <c r="A197" s="41" t="s">
        <v>198</v>
      </c>
      <c r="B197" s="42" t="s">
        <v>235</v>
      </c>
      <c r="C197" s="42" t="s">
        <v>209</v>
      </c>
      <c r="D197" s="42" t="s">
        <v>364</v>
      </c>
      <c r="E197" s="42" t="s">
        <v>200</v>
      </c>
      <c r="F197" s="53"/>
      <c r="G197" s="51" t="s">
        <v>401</v>
      </c>
      <c r="H197" s="78">
        <v>9819358</v>
      </c>
      <c r="I197" s="68">
        <v>8206792</v>
      </c>
      <c r="J197" s="68">
        <v>1130566</v>
      </c>
      <c r="K197" s="68">
        <v>0</v>
      </c>
      <c r="L197" s="68">
        <v>0</v>
      </c>
      <c r="M197" s="68">
        <v>482000</v>
      </c>
      <c r="N197" s="92">
        <v>83.57768399930016</v>
      </c>
      <c r="O197" s="92">
        <v>11.51364478207231</v>
      </c>
      <c r="P197" s="92">
        <v>0</v>
      </c>
      <c r="Q197" s="92">
        <v>0</v>
      </c>
      <c r="R197" s="93">
        <v>4.908671218627531</v>
      </c>
    </row>
    <row r="198" spans="1:18" ht="12.75">
      <c r="A198" s="41" t="s">
        <v>198</v>
      </c>
      <c r="B198" s="42" t="s">
        <v>229</v>
      </c>
      <c r="C198" s="42" t="s">
        <v>215</v>
      </c>
      <c r="D198" s="42" t="s">
        <v>364</v>
      </c>
      <c r="E198" s="42" t="s">
        <v>200</v>
      </c>
      <c r="F198" s="53"/>
      <c r="G198" s="51" t="s">
        <v>402</v>
      </c>
      <c r="H198" s="78">
        <v>6077360.3</v>
      </c>
      <c r="I198" s="68">
        <v>5312286.3</v>
      </c>
      <c r="J198" s="68">
        <v>618574</v>
      </c>
      <c r="K198" s="68">
        <v>1500</v>
      </c>
      <c r="L198" s="68">
        <v>0</v>
      </c>
      <c r="M198" s="68">
        <v>145000</v>
      </c>
      <c r="N198" s="92">
        <v>87.41108043240418</v>
      </c>
      <c r="O198" s="92">
        <v>10.178333511014642</v>
      </c>
      <c r="P198" s="92">
        <v>0.024681768497418197</v>
      </c>
      <c r="Q198" s="92">
        <v>0</v>
      </c>
      <c r="R198" s="93">
        <v>2.385904288083759</v>
      </c>
    </row>
    <row r="199" spans="1:18" ht="12.75">
      <c r="A199" s="41" t="s">
        <v>198</v>
      </c>
      <c r="B199" s="42" t="s">
        <v>217</v>
      </c>
      <c r="C199" s="42" t="s">
        <v>229</v>
      </c>
      <c r="D199" s="42" t="s">
        <v>364</v>
      </c>
      <c r="E199" s="42" t="s">
        <v>200</v>
      </c>
      <c r="F199" s="53"/>
      <c r="G199" s="51" t="s">
        <v>403</v>
      </c>
      <c r="H199" s="78">
        <v>2927671.44</v>
      </c>
      <c r="I199" s="68">
        <v>2377736.44</v>
      </c>
      <c r="J199" s="68">
        <v>462315</v>
      </c>
      <c r="K199" s="68">
        <v>0</v>
      </c>
      <c r="L199" s="68">
        <v>54520</v>
      </c>
      <c r="M199" s="68">
        <v>33100</v>
      </c>
      <c r="N199" s="92">
        <v>81.21595912415637</v>
      </c>
      <c r="O199" s="92">
        <v>15.79121870314792</v>
      </c>
      <c r="P199" s="92">
        <v>0</v>
      </c>
      <c r="Q199" s="92">
        <v>1.8622308246447217</v>
      </c>
      <c r="R199" s="93">
        <v>1.1305913480509957</v>
      </c>
    </row>
    <row r="200" spans="1:18" ht="12.75">
      <c r="A200" s="41" t="s">
        <v>198</v>
      </c>
      <c r="B200" s="42" t="s">
        <v>223</v>
      </c>
      <c r="C200" s="42" t="s">
        <v>209</v>
      </c>
      <c r="D200" s="42" t="s">
        <v>364</v>
      </c>
      <c r="E200" s="42" t="s">
        <v>200</v>
      </c>
      <c r="F200" s="53"/>
      <c r="G200" s="51" t="s">
        <v>404</v>
      </c>
      <c r="H200" s="78">
        <v>4624978.42</v>
      </c>
      <c r="I200" s="68">
        <v>4111939.42</v>
      </c>
      <c r="J200" s="68">
        <v>498039</v>
      </c>
      <c r="K200" s="68">
        <v>0</v>
      </c>
      <c r="L200" s="68">
        <v>0</v>
      </c>
      <c r="M200" s="68">
        <v>15000</v>
      </c>
      <c r="N200" s="92">
        <v>88.90721310652083</v>
      </c>
      <c r="O200" s="92">
        <v>10.768461055868018</v>
      </c>
      <c r="P200" s="92">
        <v>0</v>
      </c>
      <c r="Q200" s="92">
        <v>0</v>
      </c>
      <c r="R200" s="93">
        <v>0.32432583761115147</v>
      </c>
    </row>
    <row r="201" spans="1:18" ht="12.75">
      <c r="A201" s="41" t="s">
        <v>198</v>
      </c>
      <c r="B201" s="42" t="s">
        <v>237</v>
      </c>
      <c r="C201" s="42" t="s">
        <v>209</v>
      </c>
      <c r="D201" s="42" t="s">
        <v>364</v>
      </c>
      <c r="E201" s="42" t="s">
        <v>200</v>
      </c>
      <c r="F201" s="53"/>
      <c r="G201" s="51" t="s">
        <v>405</v>
      </c>
      <c r="H201" s="78">
        <v>9791639</v>
      </c>
      <c r="I201" s="68">
        <v>6124293</v>
      </c>
      <c r="J201" s="68">
        <v>2759858</v>
      </c>
      <c r="K201" s="68">
        <v>2000</v>
      </c>
      <c r="L201" s="68">
        <v>71088</v>
      </c>
      <c r="M201" s="68">
        <v>834400</v>
      </c>
      <c r="N201" s="92">
        <v>62.546147789966525</v>
      </c>
      <c r="O201" s="92">
        <v>28.18586346984402</v>
      </c>
      <c r="P201" s="92">
        <v>0.02042558962804899</v>
      </c>
      <c r="Q201" s="92">
        <v>0.7260071577393733</v>
      </c>
      <c r="R201" s="93">
        <v>8.52155599282204</v>
      </c>
    </row>
    <row r="202" spans="1:18" ht="12.75">
      <c r="A202" s="41" t="s">
        <v>198</v>
      </c>
      <c r="B202" s="42" t="s">
        <v>253</v>
      </c>
      <c r="C202" s="42" t="s">
        <v>209</v>
      </c>
      <c r="D202" s="42" t="s">
        <v>364</v>
      </c>
      <c r="E202" s="42" t="s">
        <v>200</v>
      </c>
      <c r="F202" s="53"/>
      <c r="G202" s="51" t="s">
        <v>406</v>
      </c>
      <c r="H202" s="78">
        <v>5071867</v>
      </c>
      <c r="I202" s="68">
        <v>3276926</v>
      </c>
      <c r="J202" s="68">
        <v>870941</v>
      </c>
      <c r="K202" s="68">
        <v>0</v>
      </c>
      <c r="L202" s="68">
        <v>0</v>
      </c>
      <c r="M202" s="68">
        <v>924000</v>
      </c>
      <c r="N202" s="92">
        <v>64.60985668591073</v>
      </c>
      <c r="O202" s="92">
        <v>17.171999975551408</v>
      </c>
      <c r="P202" s="92">
        <v>0</v>
      </c>
      <c r="Q202" s="92">
        <v>0</v>
      </c>
      <c r="R202" s="93">
        <v>18.21814333853786</v>
      </c>
    </row>
    <row r="203" spans="1:18" ht="12.75">
      <c r="A203" s="41" t="s">
        <v>198</v>
      </c>
      <c r="B203" s="42" t="s">
        <v>247</v>
      </c>
      <c r="C203" s="42" t="s">
        <v>217</v>
      </c>
      <c r="D203" s="42" t="s">
        <v>364</v>
      </c>
      <c r="E203" s="42" t="s">
        <v>200</v>
      </c>
      <c r="F203" s="53"/>
      <c r="G203" s="51" t="s">
        <v>407</v>
      </c>
      <c r="H203" s="78">
        <v>4135184.27</v>
      </c>
      <c r="I203" s="68">
        <v>3262534.27</v>
      </c>
      <c r="J203" s="68">
        <v>310050</v>
      </c>
      <c r="K203" s="68">
        <v>0</v>
      </c>
      <c r="L203" s="68">
        <v>0</v>
      </c>
      <c r="M203" s="68">
        <v>562600</v>
      </c>
      <c r="N203" s="92">
        <v>78.896950098913</v>
      </c>
      <c r="O203" s="92">
        <v>7.497852084835871</v>
      </c>
      <c r="P203" s="92">
        <v>0</v>
      </c>
      <c r="Q203" s="92">
        <v>0</v>
      </c>
      <c r="R203" s="93">
        <v>13.605197816251124</v>
      </c>
    </row>
    <row r="204" spans="1:18" ht="12.75">
      <c r="A204" s="41" t="s">
        <v>198</v>
      </c>
      <c r="B204" s="42" t="s">
        <v>241</v>
      </c>
      <c r="C204" s="42" t="s">
        <v>207</v>
      </c>
      <c r="D204" s="42" t="s">
        <v>364</v>
      </c>
      <c r="E204" s="42" t="s">
        <v>200</v>
      </c>
      <c r="F204" s="53"/>
      <c r="G204" s="51" t="s">
        <v>408</v>
      </c>
      <c r="H204" s="78">
        <v>6910549</v>
      </c>
      <c r="I204" s="68">
        <v>6326472</v>
      </c>
      <c r="J204" s="68">
        <v>584077</v>
      </c>
      <c r="K204" s="68">
        <v>0</v>
      </c>
      <c r="L204" s="68">
        <v>0</v>
      </c>
      <c r="M204" s="68">
        <v>0</v>
      </c>
      <c r="N204" s="92">
        <v>91.5480376450554</v>
      </c>
      <c r="O204" s="92">
        <v>8.451962354944593</v>
      </c>
      <c r="P204" s="92">
        <v>0</v>
      </c>
      <c r="Q204" s="92">
        <v>0</v>
      </c>
      <c r="R204" s="93">
        <v>0</v>
      </c>
    </row>
    <row r="205" spans="1:18" ht="12.75">
      <c r="A205" s="41" t="s">
        <v>198</v>
      </c>
      <c r="B205" s="42" t="s">
        <v>229</v>
      </c>
      <c r="C205" s="42" t="s">
        <v>217</v>
      </c>
      <c r="D205" s="42" t="s">
        <v>364</v>
      </c>
      <c r="E205" s="42" t="s">
        <v>200</v>
      </c>
      <c r="F205" s="53"/>
      <c r="G205" s="51" t="s">
        <v>409</v>
      </c>
      <c r="H205" s="78">
        <v>4676234</v>
      </c>
      <c r="I205" s="68">
        <v>4037492</v>
      </c>
      <c r="J205" s="68">
        <v>505592</v>
      </c>
      <c r="K205" s="68">
        <v>0</v>
      </c>
      <c r="L205" s="68">
        <v>115000</v>
      </c>
      <c r="M205" s="68">
        <v>18150</v>
      </c>
      <c r="N205" s="92">
        <v>86.34067499616144</v>
      </c>
      <c r="O205" s="92">
        <v>10.811948247243402</v>
      </c>
      <c r="P205" s="92">
        <v>0</v>
      </c>
      <c r="Q205" s="92">
        <v>2.459243912943621</v>
      </c>
      <c r="R205" s="93">
        <v>0.38813284365153666</v>
      </c>
    </row>
    <row r="206" spans="1:18" ht="12.75">
      <c r="A206" s="41" t="s">
        <v>198</v>
      </c>
      <c r="B206" s="42" t="s">
        <v>209</v>
      </c>
      <c r="C206" s="42" t="s">
        <v>209</v>
      </c>
      <c r="D206" s="42" t="s">
        <v>364</v>
      </c>
      <c r="E206" s="42" t="s">
        <v>200</v>
      </c>
      <c r="F206" s="53"/>
      <c r="G206" s="51" t="s">
        <v>410</v>
      </c>
      <c r="H206" s="78">
        <v>3916914.08</v>
      </c>
      <c r="I206" s="68">
        <v>3401552.08</v>
      </c>
      <c r="J206" s="68">
        <v>415362</v>
      </c>
      <c r="K206" s="68">
        <v>0</v>
      </c>
      <c r="L206" s="68">
        <v>0</v>
      </c>
      <c r="M206" s="68">
        <v>100000</v>
      </c>
      <c r="N206" s="92">
        <v>86.8426524178442</v>
      </c>
      <c r="O206" s="92">
        <v>10.60431736608325</v>
      </c>
      <c r="P206" s="92">
        <v>0</v>
      </c>
      <c r="Q206" s="92">
        <v>0</v>
      </c>
      <c r="R206" s="93">
        <v>2.5530302160725467</v>
      </c>
    </row>
    <row r="207" spans="1:18" ht="12.75">
      <c r="A207" s="41" t="s">
        <v>198</v>
      </c>
      <c r="B207" s="42" t="s">
        <v>251</v>
      </c>
      <c r="C207" s="42" t="s">
        <v>213</v>
      </c>
      <c r="D207" s="42" t="s">
        <v>364</v>
      </c>
      <c r="E207" s="42" t="s">
        <v>200</v>
      </c>
      <c r="F207" s="53"/>
      <c r="G207" s="51" t="s">
        <v>411</v>
      </c>
      <c r="H207" s="78">
        <v>4367746</v>
      </c>
      <c r="I207" s="68">
        <v>3253921</v>
      </c>
      <c r="J207" s="68">
        <v>984625</v>
      </c>
      <c r="K207" s="68">
        <v>0</v>
      </c>
      <c r="L207" s="68">
        <v>0</v>
      </c>
      <c r="M207" s="68">
        <v>129200</v>
      </c>
      <c r="N207" s="92">
        <v>74.49886051066157</v>
      </c>
      <c r="O207" s="92">
        <v>22.543092020460897</v>
      </c>
      <c r="P207" s="92">
        <v>0</v>
      </c>
      <c r="Q207" s="92">
        <v>0</v>
      </c>
      <c r="R207" s="93">
        <v>2.95804746887754</v>
      </c>
    </row>
    <row r="208" spans="1:18" ht="12.75">
      <c r="A208" s="41" t="s">
        <v>198</v>
      </c>
      <c r="B208" s="42" t="s">
        <v>235</v>
      </c>
      <c r="C208" s="42" t="s">
        <v>211</v>
      </c>
      <c r="D208" s="42" t="s">
        <v>364</v>
      </c>
      <c r="E208" s="42" t="s">
        <v>200</v>
      </c>
      <c r="F208" s="53"/>
      <c r="G208" s="51" t="s">
        <v>412</v>
      </c>
      <c r="H208" s="78">
        <v>3599575.76</v>
      </c>
      <c r="I208" s="68">
        <v>3181656.76</v>
      </c>
      <c r="J208" s="68">
        <v>309619</v>
      </c>
      <c r="K208" s="68">
        <v>800</v>
      </c>
      <c r="L208" s="68">
        <v>0</v>
      </c>
      <c r="M208" s="68">
        <v>107500</v>
      </c>
      <c r="N208" s="92">
        <v>88.38977068786573</v>
      </c>
      <c r="O208" s="92">
        <v>8.601541421647978</v>
      </c>
      <c r="P208" s="92">
        <v>0.02222484129629765</v>
      </c>
      <c r="Q208" s="92">
        <v>0</v>
      </c>
      <c r="R208" s="93">
        <v>2.9864630491899966</v>
      </c>
    </row>
    <row r="209" spans="1:18" ht="12.75">
      <c r="A209" s="41" t="s">
        <v>198</v>
      </c>
      <c r="B209" s="42" t="s">
        <v>225</v>
      </c>
      <c r="C209" s="42" t="s">
        <v>211</v>
      </c>
      <c r="D209" s="42" t="s">
        <v>364</v>
      </c>
      <c r="E209" s="42" t="s">
        <v>200</v>
      </c>
      <c r="F209" s="53"/>
      <c r="G209" s="51" t="s">
        <v>413</v>
      </c>
      <c r="H209" s="78">
        <v>2428106.06</v>
      </c>
      <c r="I209" s="68">
        <v>2088116.06</v>
      </c>
      <c r="J209" s="68">
        <v>339990</v>
      </c>
      <c r="K209" s="68">
        <v>0</v>
      </c>
      <c r="L209" s="68">
        <v>0</v>
      </c>
      <c r="M209" s="68">
        <v>0</v>
      </c>
      <c r="N209" s="92">
        <v>85.99772861651685</v>
      </c>
      <c r="O209" s="92">
        <v>14.002271383483142</v>
      </c>
      <c r="P209" s="92">
        <v>0</v>
      </c>
      <c r="Q209" s="92">
        <v>0</v>
      </c>
      <c r="R209" s="93">
        <v>0</v>
      </c>
    </row>
    <row r="210" spans="1:18" ht="12.75">
      <c r="A210" s="41" t="s">
        <v>198</v>
      </c>
      <c r="B210" s="42" t="s">
        <v>245</v>
      </c>
      <c r="C210" s="42" t="s">
        <v>207</v>
      </c>
      <c r="D210" s="42" t="s">
        <v>364</v>
      </c>
      <c r="E210" s="42" t="s">
        <v>200</v>
      </c>
      <c r="F210" s="53"/>
      <c r="G210" s="51" t="s">
        <v>414</v>
      </c>
      <c r="H210" s="78">
        <v>8844340</v>
      </c>
      <c r="I210" s="68">
        <v>7017140</v>
      </c>
      <c r="J210" s="68">
        <v>951200</v>
      </c>
      <c r="K210" s="68">
        <v>2500</v>
      </c>
      <c r="L210" s="68">
        <v>15600</v>
      </c>
      <c r="M210" s="68">
        <v>857900</v>
      </c>
      <c r="N210" s="92">
        <v>79.3404595481404</v>
      </c>
      <c r="O210" s="92">
        <v>10.754900874457562</v>
      </c>
      <c r="P210" s="92">
        <v>0.028266665460622273</v>
      </c>
      <c r="Q210" s="92">
        <v>0.176383992474283</v>
      </c>
      <c r="R210" s="93">
        <v>9.69998891946714</v>
      </c>
    </row>
    <row r="211" spans="1:18" ht="12.75">
      <c r="A211" s="41" t="s">
        <v>198</v>
      </c>
      <c r="B211" s="42" t="s">
        <v>249</v>
      </c>
      <c r="C211" s="42" t="s">
        <v>211</v>
      </c>
      <c r="D211" s="42" t="s">
        <v>364</v>
      </c>
      <c r="E211" s="42" t="s">
        <v>200</v>
      </c>
      <c r="F211" s="53"/>
      <c r="G211" s="51" t="s">
        <v>415</v>
      </c>
      <c r="H211" s="78">
        <v>9168242</v>
      </c>
      <c r="I211" s="68">
        <v>7463523</v>
      </c>
      <c r="J211" s="68">
        <v>1218163</v>
      </c>
      <c r="K211" s="68">
        <v>1000</v>
      </c>
      <c r="L211" s="68">
        <v>147396</v>
      </c>
      <c r="M211" s="68">
        <v>338160</v>
      </c>
      <c r="N211" s="92">
        <v>81.4062608731314</v>
      </c>
      <c r="O211" s="92">
        <v>13.286767517698594</v>
      </c>
      <c r="P211" s="92">
        <v>0.01090721645436497</v>
      </c>
      <c r="Q211" s="92">
        <v>1.607680076507579</v>
      </c>
      <c r="R211" s="93">
        <v>3.6883843162080585</v>
      </c>
    </row>
    <row r="212" spans="1:18" ht="12.75">
      <c r="A212" s="41" t="s">
        <v>198</v>
      </c>
      <c r="B212" s="42" t="s">
        <v>249</v>
      </c>
      <c r="C212" s="42" t="s">
        <v>213</v>
      </c>
      <c r="D212" s="42" t="s">
        <v>364</v>
      </c>
      <c r="E212" s="42" t="s">
        <v>200</v>
      </c>
      <c r="F212" s="53"/>
      <c r="G212" s="51" t="s">
        <v>416</v>
      </c>
      <c r="H212" s="78">
        <v>9060959</v>
      </c>
      <c r="I212" s="68">
        <v>8230765</v>
      </c>
      <c r="J212" s="68">
        <v>828694</v>
      </c>
      <c r="K212" s="68">
        <v>1500</v>
      </c>
      <c r="L212" s="68">
        <v>0</v>
      </c>
      <c r="M212" s="68">
        <v>0</v>
      </c>
      <c r="N212" s="92">
        <v>90.83768064726924</v>
      </c>
      <c r="O212" s="92">
        <v>9.145764813636173</v>
      </c>
      <c r="P212" s="92">
        <v>0.016554539094592525</v>
      </c>
      <c r="Q212" s="92">
        <v>0</v>
      </c>
      <c r="R212" s="93">
        <v>0</v>
      </c>
    </row>
    <row r="213" spans="1:18" ht="12.75">
      <c r="A213" s="41" t="s">
        <v>198</v>
      </c>
      <c r="B213" s="42" t="s">
        <v>249</v>
      </c>
      <c r="C213" s="42" t="s">
        <v>215</v>
      </c>
      <c r="D213" s="42" t="s">
        <v>364</v>
      </c>
      <c r="E213" s="42" t="s">
        <v>200</v>
      </c>
      <c r="F213" s="53"/>
      <c r="G213" s="51" t="s">
        <v>417</v>
      </c>
      <c r="H213" s="78">
        <v>2835796</v>
      </c>
      <c r="I213" s="68">
        <v>2097868</v>
      </c>
      <c r="J213" s="68">
        <v>737928</v>
      </c>
      <c r="K213" s="68">
        <v>0</v>
      </c>
      <c r="L213" s="68">
        <v>0</v>
      </c>
      <c r="M213" s="68">
        <v>0</v>
      </c>
      <c r="N213" s="92">
        <v>73.9780999761619</v>
      </c>
      <c r="O213" s="92">
        <v>26.0219000238381</v>
      </c>
      <c r="P213" s="92">
        <v>0</v>
      </c>
      <c r="Q213" s="92">
        <v>0</v>
      </c>
      <c r="R213" s="93">
        <v>0</v>
      </c>
    </row>
    <row r="214" spans="1:18" ht="12.75">
      <c r="A214" s="41" t="s">
        <v>198</v>
      </c>
      <c r="B214" s="42" t="s">
        <v>239</v>
      </c>
      <c r="C214" s="42" t="s">
        <v>217</v>
      </c>
      <c r="D214" s="42" t="s">
        <v>364</v>
      </c>
      <c r="E214" s="42" t="s">
        <v>200</v>
      </c>
      <c r="F214" s="53"/>
      <c r="G214" s="51" t="s">
        <v>418</v>
      </c>
      <c r="H214" s="78">
        <v>6104000</v>
      </c>
      <c r="I214" s="68">
        <v>3906559</v>
      </c>
      <c r="J214" s="68">
        <v>1236032</v>
      </c>
      <c r="K214" s="68">
        <v>16000</v>
      </c>
      <c r="L214" s="68">
        <v>125809</v>
      </c>
      <c r="M214" s="68">
        <v>819600</v>
      </c>
      <c r="N214" s="92">
        <v>63.999983617300124</v>
      </c>
      <c r="O214" s="92">
        <v>20.24954128440367</v>
      </c>
      <c r="P214" s="92">
        <v>0.2621231979030144</v>
      </c>
      <c r="Q214" s="92">
        <v>2.0610910878112714</v>
      </c>
      <c r="R214" s="93">
        <v>13.427260812581915</v>
      </c>
    </row>
    <row r="215" spans="1:18" ht="12.75">
      <c r="A215" s="41" t="s">
        <v>198</v>
      </c>
      <c r="B215" s="42" t="s">
        <v>241</v>
      </c>
      <c r="C215" s="42" t="s">
        <v>213</v>
      </c>
      <c r="D215" s="42" t="s">
        <v>364</v>
      </c>
      <c r="E215" s="42" t="s">
        <v>200</v>
      </c>
      <c r="F215" s="53"/>
      <c r="G215" s="51" t="s">
        <v>419</v>
      </c>
      <c r="H215" s="78">
        <v>7330298.83</v>
      </c>
      <c r="I215" s="68">
        <v>6067877.83</v>
      </c>
      <c r="J215" s="68">
        <v>621334</v>
      </c>
      <c r="K215" s="68">
        <v>0</v>
      </c>
      <c r="L215" s="68">
        <v>268887</v>
      </c>
      <c r="M215" s="68">
        <v>372200</v>
      </c>
      <c r="N215" s="92">
        <v>82.77804180597096</v>
      </c>
      <c r="O215" s="92">
        <v>8.4762437986447</v>
      </c>
      <c r="P215" s="92">
        <v>0</v>
      </c>
      <c r="Q215" s="92">
        <v>3.6681587781872187</v>
      </c>
      <c r="R215" s="93">
        <v>5.077555617197123</v>
      </c>
    </row>
    <row r="216" spans="1:18" s="115" customFormat="1" ht="15">
      <c r="A216" s="130"/>
      <c r="B216" s="131"/>
      <c r="C216" s="131"/>
      <c r="D216" s="131"/>
      <c r="E216" s="131"/>
      <c r="F216" s="132" t="s">
        <v>420</v>
      </c>
      <c r="G216" s="133"/>
      <c r="H216" s="135">
        <v>1403080</v>
      </c>
      <c r="I216" s="135">
        <v>0</v>
      </c>
      <c r="J216" s="135">
        <v>0</v>
      </c>
      <c r="K216" s="135">
        <v>0</v>
      </c>
      <c r="L216" s="135">
        <v>0</v>
      </c>
      <c r="M216" s="135">
        <v>1403080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198</v>
      </c>
      <c r="B217" s="42" t="s">
        <v>231</v>
      </c>
      <c r="C217" s="42" t="s">
        <v>203</v>
      </c>
      <c r="D217" s="42" t="s">
        <v>421</v>
      </c>
      <c r="E217" s="42" t="s">
        <v>422</v>
      </c>
      <c r="F217" s="53"/>
      <c r="G217" s="72" t="s">
        <v>423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198</v>
      </c>
      <c r="B218" s="42" t="s">
        <v>217</v>
      </c>
      <c r="C218" s="42" t="s">
        <v>211</v>
      </c>
      <c r="D218" s="42" t="s">
        <v>421</v>
      </c>
      <c r="E218" s="42" t="s">
        <v>422</v>
      </c>
      <c r="F218" s="53"/>
      <c r="G218" s="72" t="s">
        <v>424</v>
      </c>
      <c r="H218" s="78">
        <v>360000</v>
      </c>
      <c r="I218" s="68">
        <v>0</v>
      </c>
      <c r="J218" s="68">
        <v>0</v>
      </c>
      <c r="K218" s="68">
        <v>0</v>
      </c>
      <c r="L218" s="68">
        <v>0</v>
      </c>
      <c r="M218" s="68">
        <v>360000</v>
      </c>
      <c r="N218" s="92">
        <v>0</v>
      </c>
      <c r="O218" s="92">
        <v>0</v>
      </c>
      <c r="P218" s="92">
        <v>0</v>
      </c>
      <c r="Q218" s="92">
        <v>0</v>
      </c>
      <c r="R218" s="93">
        <v>100</v>
      </c>
    </row>
    <row r="219" spans="1:18" ht="25.5">
      <c r="A219" s="41" t="s">
        <v>198</v>
      </c>
      <c r="B219" s="42" t="s">
        <v>425</v>
      </c>
      <c r="C219" s="42" t="s">
        <v>203</v>
      </c>
      <c r="D219" s="42" t="s">
        <v>421</v>
      </c>
      <c r="E219" s="42" t="s">
        <v>422</v>
      </c>
      <c r="F219" s="53"/>
      <c r="G219" s="72" t="s">
        <v>426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198</v>
      </c>
      <c r="B220" s="42" t="s">
        <v>219</v>
      </c>
      <c r="C220" s="42" t="s">
        <v>215</v>
      </c>
      <c r="D220" s="42" t="s">
        <v>421</v>
      </c>
      <c r="E220" s="42" t="s">
        <v>422</v>
      </c>
      <c r="F220" s="53"/>
      <c r="G220" s="72" t="s">
        <v>427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198</v>
      </c>
      <c r="B221" s="42" t="s">
        <v>221</v>
      </c>
      <c r="C221" s="42" t="s">
        <v>203</v>
      </c>
      <c r="D221" s="42" t="s">
        <v>421</v>
      </c>
      <c r="E221" s="42" t="s">
        <v>422</v>
      </c>
      <c r="F221" s="53"/>
      <c r="G221" s="72" t="s">
        <v>428</v>
      </c>
      <c r="H221" s="7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198</v>
      </c>
      <c r="B222" s="42" t="s">
        <v>241</v>
      </c>
      <c r="C222" s="42" t="s">
        <v>198</v>
      </c>
      <c r="D222" s="42" t="s">
        <v>421</v>
      </c>
      <c r="E222" s="42" t="s">
        <v>422</v>
      </c>
      <c r="F222" s="53"/>
      <c r="G222" s="72" t="s">
        <v>429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198</v>
      </c>
      <c r="B223" s="42" t="s">
        <v>256</v>
      </c>
      <c r="C223" s="42" t="s">
        <v>203</v>
      </c>
      <c r="D223" s="42" t="s">
        <v>421</v>
      </c>
      <c r="E223" s="42" t="s">
        <v>422</v>
      </c>
      <c r="F223" s="53"/>
      <c r="G223" s="72" t="s">
        <v>430</v>
      </c>
      <c r="H223" s="78">
        <v>32000</v>
      </c>
      <c r="I223" s="68">
        <v>0</v>
      </c>
      <c r="J223" s="68">
        <v>0</v>
      </c>
      <c r="K223" s="68">
        <v>0</v>
      </c>
      <c r="L223" s="68">
        <v>0</v>
      </c>
      <c r="M223" s="68">
        <v>32000</v>
      </c>
      <c r="N223" s="92">
        <v>0</v>
      </c>
      <c r="O223" s="92">
        <v>0</v>
      </c>
      <c r="P223" s="92">
        <v>0</v>
      </c>
      <c r="Q223" s="92">
        <v>0</v>
      </c>
      <c r="R223" s="93">
        <v>100</v>
      </c>
    </row>
    <row r="224" spans="1:18" ht="38.25">
      <c r="A224" s="41" t="s">
        <v>198</v>
      </c>
      <c r="B224" s="42" t="s">
        <v>198</v>
      </c>
      <c r="C224" s="42" t="s">
        <v>211</v>
      </c>
      <c r="D224" s="42" t="s">
        <v>421</v>
      </c>
      <c r="E224" s="42" t="s">
        <v>422</v>
      </c>
      <c r="F224" s="53"/>
      <c r="G224" s="72" t="s">
        <v>431</v>
      </c>
      <c r="H224" s="78">
        <v>18000</v>
      </c>
      <c r="I224" s="68">
        <v>0</v>
      </c>
      <c r="J224" s="68">
        <v>0</v>
      </c>
      <c r="K224" s="68">
        <v>0</v>
      </c>
      <c r="L224" s="68">
        <v>0</v>
      </c>
      <c r="M224" s="68">
        <v>18000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198</v>
      </c>
      <c r="B225" s="42" t="s">
        <v>217</v>
      </c>
      <c r="C225" s="42" t="s">
        <v>213</v>
      </c>
      <c r="D225" s="42" t="s">
        <v>421</v>
      </c>
      <c r="E225" s="42" t="s">
        <v>422</v>
      </c>
      <c r="F225" s="53"/>
      <c r="G225" s="72" t="s">
        <v>432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198</v>
      </c>
      <c r="B226" s="42" t="s">
        <v>233</v>
      </c>
      <c r="C226" s="42" t="s">
        <v>209</v>
      </c>
      <c r="D226" s="42" t="s">
        <v>421</v>
      </c>
      <c r="E226" s="42" t="s">
        <v>422</v>
      </c>
      <c r="F226" s="53"/>
      <c r="G226" s="72" t="s">
        <v>433</v>
      </c>
      <c r="H226" s="7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198</v>
      </c>
      <c r="B227" s="42" t="s">
        <v>251</v>
      </c>
      <c r="C227" s="42" t="s">
        <v>198</v>
      </c>
      <c r="D227" s="42" t="s">
        <v>421</v>
      </c>
      <c r="E227" s="42" t="s">
        <v>422</v>
      </c>
      <c r="F227" s="53"/>
      <c r="G227" s="72" t="s">
        <v>434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198</v>
      </c>
      <c r="B228" s="42" t="s">
        <v>235</v>
      </c>
      <c r="C228" s="42" t="s">
        <v>209</v>
      </c>
      <c r="D228" s="42" t="s">
        <v>421</v>
      </c>
      <c r="E228" s="42" t="s">
        <v>422</v>
      </c>
      <c r="F228" s="53"/>
      <c r="G228" s="72" t="s">
        <v>435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198</v>
      </c>
      <c r="B229" s="44" t="s">
        <v>259</v>
      </c>
      <c r="C229" s="44" t="s">
        <v>223</v>
      </c>
      <c r="D229" s="44" t="s">
        <v>421</v>
      </c>
      <c r="E229" s="44" t="s">
        <v>422</v>
      </c>
      <c r="F229" s="54"/>
      <c r="G229" s="222" t="s">
        <v>436</v>
      </c>
      <c r="H229" s="79">
        <v>993080</v>
      </c>
      <c r="I229" s="69">
        <v>0</v>
      </c>
      <c r="J229" s="69">
        <v>0</v>
      </c>
      <c r="K229" s="69">
        <v>0</v>
      </c>
      <c r="L229" s="69">
        <v>0</v>
      </c>
      <c r="M229" s="69">
        <v>993080</v>
      </c>
      <c r="N229" s="94">
        <v>0</v>
      </c>
      <c r="O229" s="94">
        <v>0</v>
      </c>
      <c r="P229" s="94">
        <v>0</v>
      </c>
      <c r="Q229" s="94">
        <v>0</v>
      </c>
      <c r="R229" s="95">
        <v>100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67" t="s">
        <v>109</v>
      </c>
      <c r="M1" s="64"/>
      <c r="N1" s="64" t="str">
        <f>1!P1</f>
        <v>04.09.2007</v>
      </c>
      <c r="O1" s="64"/>
      <c r="P1" s="64"/>
      <c r="Q1" s="64"/>
      <c r="R1" s="65"/>
    </row>
    <row r="2" spans="1:22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7" t="s">
        <v>110</v>
      </c>
      <c r="M2" s="64"/>
      <c r="N2" s="64">
        <f>1!P2</f>
        <v>1</v>
      </c>
      <c r="O2" s="64"/>
      <c r="P2" s="64"/>
      <c r="Q2" s="64"/>
      <c r="R2" s="65"/>
      <c r="S2" s="39"/>
      <c r="T2" s="39"/>
      <c r="U2" s="39"/>
      <c r="V2" s="39"/>
    </row>
    <row r="3" spans="1:19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67" t="s">
        <v>111</v>
      </c>
      <c r="M3" s="64"/>
      <c r="N3" s="64" t="str">
        <f>1!P3</f>
        <v>04.09.2007</v>
      </c>
      <c r="O3" s="64"/>
      <c r="P3" s="64"/>
      <c r="Q3" s="64"/>
      <c r="R3" s="65"/>
      <c r="S3" s="1"/>
    </row>
    <row r="4" spans="16:23" ht="12.75">
      <c r="P4" s="39"/>
      <c r="Q4" s="39"/>
      <c r="R4" s="39"/>
      <c r="S4" s="39"/>
      <c r="T4" s="39"/>
      <c r="U4" s="39"/>
      <c r="V4" s="39"/>
      <c r="W4" s="39"/>
    </row>
    <row r="5" spans="1:18" s="39" customFormat="1" ht="18">
      <c r="A5" s="38" t="str">
        <f>'Spis tabel'!B13</f>
        <v>Tabela 6. Struktura dotacji celowych przekazywanych do budżetów jst woj. dolnośląskiego wg stanu na koniec II kwartału 2007 roku    (wykonanie)</v>
      </c>
      <c r="Q5" s="75"/>
      <c r="R5" s="40" t="s">
        <v>108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9"/>
      <c r="Q6" s="39"/>
      <c r="R6" s="39"/>
      <c r="S6" s="39"/>
      <c r="T6" s="39"/>
      <c r="U6" s="39"/>
      <c r="V6" s="39"/>
      <c r="W6" s="39"/>
    </row>
    <row r="7" spans="1:18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332" t="s">
        <v>24</v>
      </c>
      <c r="I7" s="332"/>
      <c r="J7" s="332"/>
      <c r="K7" s="332"/>
      <c r="L7" s="332"/>
      <c r="M7" s="332"/>
      <c r="N7" s="318" t="s">
        <v>31</v>
      </c>
      <c r="O7" s="318"/>
      <c r="P7" s="318"/>
      <c r="Q7" s="318"/>
      <c r="R7" s="319"/>
    </row>
    <row r="8" spans="1:18" s="39" customFormat="1" ht="16.5" customHeight="1">
      <c r="A8" s="241"/>
      <c r="B8" s="259"/>
      <c r="C8" s="259"/>
      <c r="D8" s="259"/>
      <c r="E8" s="259"/>
      <c r="F8" s="248"/>
      <c r="G8" s="249"/>
      <c r="H8" s="265" t="s">
        <v>107</v>
      </c>
      <c r="I8" s="268" t="s">
        <v>20</v>
      </c>
      <c r="J8" s="304"/>
      <c r="K8" s="304"/>
      <c r="L8" s="304"/>
      <c r="M8" s="304"/>
      <c r="N8" s="328"/>
      <c r="O8" s="328"/>
      <c r="P8" s="328"/>
      <c r="Q8" s="328"/>
      <c r="R8" s="329"/>
    </row>
    <row r="9" spans="1:23" s="39" customFormat="1" ht="32.25" customHeight="1">
      <c r="A9" s="241"/>
      <c r="B9" s="259"/>
      <c r="C9" s="259"/>
      <c r="D9" s="259"/>
      <c r="E9" s="259"/>
      <c r="F9" s="248"/>
      <c r="G9" s="249"/>
      <c r="H9" s="313"/>
      <c r="I9" s="312" t="s">
        <v>25</v>
      </c>
      <c r="J9" s="312" t="s">
        <v>26</v>
      </c>
      <c r="K9" s="330" t="s">
        <v>27</v>
      </c>
      <c r="L9" s="331"/>
      <c r="M9" s="312" t="s">
        <v>30</v>
      </c>
      <c r="N9" s="320" t="s">
        <v>32</v>
      </c>
      <c r="O9" s="320" t="s">
        <v>33</v>
      </c>
      <c r="P9" s="320" t="s">
        <v>34</v>
      </c>
      <c r="Q9" s="320" t="s">
        <v>37</v>
      </c>
      <c r="R9" s="323" t="s">
        <v>38</v>
      </c>
      <c r="S9"/>
      <c r="T9"/>
      <c r="U9"/>
      <c r="V9"/>
      <c r="W9"/>
    </row>
    <row r="10" spans="1:23" s="39" customFormat="1" ht="32.25" customHeight="1">
      <c r="A10" s="241"/>
      <c r="B10" s="259"/>
      <c r="C10" s="259"/>
      <c r="D10" s="259"/>
      <c r="E10" s="259"/>
      <c r="F10" s="248"/>
      <c r="G10" s="249"/>
      <c r="H10" s="313"/>
      <c r="I10" s="312"/>
      <c r="J10" s="312"/>
      <c r="K10" s="316" t="s">
        <v>28</v>
      </c>
      <c r="L10" s="316" t="s">
        <v>29</v>
      </c>
      <c r="M10" s="312"/>
      <c r="N10" s="321"/>
      <c r="O10" s="321"/>
      <c r="P10" s="321"/>
      <c r="Q10" s="321"/>
      <c r="R10" s="324"/>
      <c r="S10"/>
      <c r="T10"/>
      <c r="U10"/>
      <c r="V10"/>
      <c r="W10"/>
    </row>
    <row r="11" spans="1:23" s="39" customFormat="1" ht="32.25" customHeight="1" thickBot="1">
      <c r="A11" s="242"/>
      <c r="B11" s="260"/>
      <c r="C11" s="260"/>
      <c r="D11" s="260"/>
      <c r="E11" s="260"/>
      <c r="F11" s="250"/>
      <c r="G11" s="251"/>
      <c r="H11" s="266"/>
      <c r="I11" s="272"/>
      <c r="J11" s="272"/>
      <c r="K11" s="317"/>
      <c r="L11" s="317"/>
      <c r="M11" s="272"/>
      <c r="N11" s="322"/>
      <c r="O11" s="322"/>
      <c r="P11" s="322"/>
      <c r="Q11" s="322"/>
      <c r="R11" s="325"/>
      <c r="S11"/>
      <c r="T11"/>
      <c r="U11"/>
      <c r="V11"/>
      <c r="W11"/>
    </row>
    <row r="12" spans="1:18" ht="13.5" thickBot="1">
      <c r="A12" s="55">
        <v>1</v>
      </c>
      <c r="B12" s="56">
        <v>2</v>
      </c>
      <c r="C12" s="56">
        <v>3</v>
      </c>
      <c r="D12" s="56">
        <v>4</v>
      </c>
      <c r="E12" s="56">
        <v>5</v>
      </c>
      <c r="F12" s="326">
        <v>6</v>
      </c>
      <c r="G12" s="327"/>
      <c r="H12" s="56">
        <v>7</v>
      </c>
      <c r="I12" s="56">
        <v>8</v>
      </c>
      <c r="J12" s="56">
        <v>9</v>
      </c>
      <c r="K12" s="56">
        <v>10</v>
      </c>
      <c r="L12" s="56">
        <v>11</v>
      </c>
      <c r="M12" s="56">
        <v>12</v>
      </c>
      <c r="N12" s="56">
        <v>13</v>
      </c>
      <c r="O12" s="56">
        <v>14</v>
      </c>
      <c r="P12" s="56">
        <v>15</v>
      </c>
      <c r="Q12" s="56">
        <v>16</v>
      </c>
      <c r="R12" s="59">
        <v>17</v>
      </c>
    </row>
    <row r="13" spans="1:18" s="115" customFormat="1" ht="15">
      <c r="A13" s="108"/>
      <c r="B13" s="109"/>
      <c r="C13" s="109"/>
      <c r="D13" s="109"/>
      <c r="E13" s="109"/>
      <c r="F13" s="110" t="s">
        <v>197</v>
      </c>
      <c r="G13" s="111"/>
      <c r="H13" s="113">
        <v>708090117.1099999</v>
      </c>
      <c r="I13" s="113">
        <v>495359770.1</v>
      </c>
      <c r="J13" s="113">
        <v>152226544.19</v>
      </c>
      <c r="K13" s="113">
        <v>1893368.7</v>
      </c>
      <c r="L13" s="113">
        <v>43025405.53</v>
      </c>
      <c r="M13" s="113">
        <v>15585028.59</v>
      </c>
      <c r="N13" s="147">
        <v>69.95716479164575</v>
      </c>
      <c r="O13" s="147">
        <v>21.498187944113337</v>
      </c>
      <c r="P13" s="147">
        <v>0.2673909230265207</v>
      </c>
      <c r="Q13" s="147">
        <v>6.076261268213142</v>
      </c>
      <c r="R13" s="148">
        <v>2.200995073001267</v>
      </c>
    </row>
    <row r="14" spans="1:18" ht="12.75">
      <c r="A14" s="100" t="s">
        <v>198</v>
      </c>
      <c r="B14" s="101" t="s">
        <v>199</v>
      </c>
      <c r="C14" s="101" t="s">
        <v>199</v>
      </c>
      <c r="D14" s="101" t="s">
        <v>200</v>
      </c>
      <c r="E14" s="101" t="s">
        <v>200</v>
      </c>
      <c r="F14" s="190"/>
      <c r="G14" s="103" t="s">
        <v>201</v>
      </c>
      <c r="H14" s="105">
        <v>47568316.410000004</v>
      </c>
      <c r="I14" s="104">
        <v>26624994.75</v>
      </c>
      <c r="J14" s="104">
        <v>18486356.95</v>
      </c>
      <c r="K14" s="104">
        <v>540925.61</v>
      </c>
      <c r="L14" s="104">
        <v>1109116.1</v>
      </c>
      <c r="M14" s="104">
        <v>806923</v>
      </c>
      <c r="N14" s="145">
        <v>55.972119173851574</v>
      </c>
      <c r="O14" s="145">
        <v>38.862752237566525</v>
      </c>
      <c r="P14" s="145">
        <v>1.1371552554806932</v>
      </c>
      <c r="Q14" s="145">
        <v>2.331627822267927</v>
      </c>
      <c r="R14" s="146">
        <v>1.6963455108332686</v>
      </c>
    </row>
    <row r="15" spans="1:18" s="115" customFormat="1" ht="15">
      <c r="A15" s="116"/>
      <c r="B15" s="117"/>
      <c r="C15" s="117"/>
      <c r="D15" s="117"/>
      <c r="E15" s="117"/>
      <c r="F15" s="118" t="s">
        <v>202</v>
      </c>
      <c r="G15" s="119"/>
      <c r="H15" s="121">
        <v>143791524.31999996</v>
      </c>
      <c r="I15" s="121">
        <v>77071356.46</v>
      </c>
      <c r="J15" s="121">
        <v>37874940.5</v>
      </c>
      <c r="K15" s="121">
        <v>654303.09</v>
      </c>
      <c r="L15" s="121">
        <v>27473089.279999997</v>
      </c>
      <c r="M15" s="121">
        <v>717834.99</v>
      </c>
      <c r="N15" s="156">
        <v>53.59937369359964</v>
      </c>
      <c r="O15" s="156">
        <v>26.340175945079658</v>
      </c>
      <c r="P15" s="156">
        <v>0.45503592307978125</v>
      </c>
      <c r="Q15" s="156">
        <v>19.106195173826922</v>
      </c>
      <c r="R15" s="157">
        <v>0.4992192644140127</v>
      </c>
    </row>
    <row r="16" spans="1:18" ht="12.75">
      <c r="A16" s="11" t="s">
        <v>198</v>
      </c>
      <c r="B16" s="12" t="s">
        <v>203</v>
      </c>
      <c r="C16" s="12" t="s">
        <v>199</v>
      </c>
      <c r="D16" s="12" t="s">
        <v>200</v>
      </c>
      <c r="E16" s="12" t="s">
        <v>204</v>
      </c>
      <c r="F16" s="28"/>
      <c r="G16" s="24" t="s">
        <v>205</v>
      </c>
      <c r="H16" s="77">
        <v>3468737.51</v>
      </c>
      <c r="I16" s="13">
        <v>2825671</v>
      </c>
      <c r="J16" s="13">
        <v>24000</v>
      </c>
      <c r="K16" s="13">
        <v>0</v>
      </c>
      <c r="L16" s="13">
        <v>619066.51</v>
      </c>
      <c r="M16" s="13">
        <v>0</v>
      </c>
      <c r="N16" s="83">
        <v>81.46107890418033</v>
      </c>
      <c r="O16" s="83">
        <v>0.6918943832103341</v>
      </c>
      <c r="P16" s="83">
        <v>0</v>
      </c>
      <c r="Q16" s="83">
        <v>17.847026712609342</v>
      </c>
      <c r="R16" s="84">
        <v>0</v>
      </c>
    </row>
    <row r="17" spans="1:18" ht="12.75">
      <c r="A17" s="31" t="s">
        <v>198</v>
      </c>
      <c r="B17" s="13" t="s">
        <v>198</v>
      </c>
      <c r="C17" s="13" t="s">
        <v>199</v>
      </c>
      <c r="D17" s="13" t="s">
        <v>200</v>
      </c>
      <c r="E17" s="13" t="s">
        <v>204</v>
      </c>
      <c r="F17" s="28"/>
      <c r="G17" s="49" t="s">
        <v>206</v>
      </c>
      <c r="H17" s="77">
        <v>4923443.64</v>
      </c>
      <c r="I17" s="13">
        <v>3339909</v>
      </c>
      <c r="J17" s="13">
        <v>817989</v>
      </c>
      <c r="K17" s="13">
        <v>0</v>
      </c>
      <c r="L17" s="13">
        <v>759245.64</v>
      </c>
      <c r="M17" s="13">
        <v>6300</v>
      </c>
      <c r="N17" s="83">
        <v>67.83684843805788</v>
      </c>
      <c r="O17" s="83">
        <v>16.614163983808698</v>
      </c>
      <c r="P17" s="83">
        <v>0</v>
      </c>
      <c r="Q17" s="83">
        <v>15.421028359735628</v>
      </c>
      <c r="R17" s="84">
        <v>0.12795921839779606</v>
      </c>
    </row>
    <row r="18" spans="1:18" ht="12.75">
      <c r="A18" s="21" t="s">
        <v>198</v>
      </c>
      <c r="B18" s="20" t="s">
        <v>207</v>
      </c>
      <c r="C18" s="20" t="s">
        <v>199</v>
      </c>
      <c r="D18" s="20" t="s">
        <v>200</v>
      </c>
      <c r="E18" s="20" t="s">
        <v>204</v>
      </c>
      <c r="F18" s="28"/>
      <c r="G18" s="27" t="s">
        <v>208</v>
      </c>
      <c r="H18" s="77">
        <v>5345228.11</v>
      </c>
      <c r="I18" s="13">
        <v>3025439</v>
      </c>
      <c r="J18" s="13">
        <v>1270043</v>
      </c>
      <c r="K18" s="13">
        <v>132271.24</v>
      </c>
      <c r="L18" s="13">
        <v>917474.87</v>
      </c>
      <c r="M18" s="13">
        <v>0</v>
      </c>
      <c r="N18" s="83">
        <v>56.60074626824485</v>
      </c>
      <c r="O18" s="83">
        <v>23.760314318933716</v>
      </c>
      <c r="P18" s="83">
        <v>2.4745667963644675</v>
      </c>
      <c r="Q18" s="83">
        <v>17.164372616456962</v>
      </c>
      <c r="R18" s="84">
        <v>0</v>
      </c>
    </row>
    <row r="19" spans="1:18" ht="12.75">
      <c r="A19" s="21" t="s">
        <v>198</v>
      </c>
      <c r="B19" s="20" t="s">
        <v>209</v>
      </c>
      <c r="C19" s="20" t="s">
        <v>199</v>
      </c>
      <c r="D19" s="20" t="s">
        <v>200</v>
      </c>
      <c r="E19" s="20" t="s">
        <v>204</v>
      </c>
      <c r="F19" s="28"/>
      <c r="G19" s="27" t="s">
        <v>210</v>
      </c>
      <c r="H19" s="77">
        <v>4509196.33</v>
      </c>
      <c r="I19" s="13">
        <v>1791896</v>
      </c>
      <c r="J19" s="13">
        <v>411791</v>
      </c>
      <c r="K19" s="13">
        <v>302031.85</v>
      </c>
      <c r="L19" s="13">
        <v>1935577.48</v>
      </c>
      <c r="M19" s="13">
        <v>67900</v>
      </c>
      <c r="N19" s="83">
        <v>39.738699955874395</v>
      </c>
      <c r="O19" s="83">
        <v>9.132248184899947</v>
      </c>
      <c r="P19" s="83">
        <v>6.698130396109854</v>
      </c>
      <c r="Q19" s="83">
        <v>42.92510989425027</v>
      </c>
      <c r="R19" s="84">
        <v>1.5058115688655322</v>
      </c>
    </row>
    <row r="20" spans="1:18" ht="12.75">
      <c r="A20" s="21" t="s">
        <v>198</v>
      </c>
      <c r="B20" s="20" t="s">
        <v>211</v>
      </c>
      <c r="C20" s="20" t="s">
        <v>199</v>
      </c>
      <c r="D20" s="20" t="s">
        <v>200</v>
      </c>
      <c r="E20" s="20" t="s">
        <v>204</v>
      </c>
      <c r="F20" s="28"/>
      <c r="G20" s="27" t="s">
        <v>212</v>
      </c>
      <c r="H20" s="77">
        <v>4855818.61</v>
      </c>
      <c r="I20" s="13">
        <v>2144403.45</v>
      </c>
      <c r="J20" s="13">
        <v>1037551</v>
      </c>
      <c r="K20" s="13">
        <v>0</v>
      </c>
      <c r="L20" s="13">
        <v>1673864.16</v>
      </c>
      <c r="M20" s="13">
        <v>0</v>
      </c>
      <c r="N20" s="83">
        <v>44.16152295276944</v>
      </c>
      <c r="O20" s="83">
        <v>21.367169643925394</v>
      </c>
      <c r="P20" s="83">
        <v>0</v>
      </c>
      <c r="Q20" s="83">
        <v>34.47130740330516</v>
      </c>
      <c r="R20" s="84">
        <v>0</v>
      </c>
    </row>
    <row r="21" spans="1:18" ht="12.75">
      <c r="A21" s="21" t="s">
        <v>198</v>
      </c>
      <c r="B21" s="20" t="s">
        <v>213</v>
      </c>
      <c r="C21" s="20" t="s">
        <v>199</v>
      </c>
      <c r="D21" s="20" t="s">
        <v>200</v>
      </c>
      <c r="E21" s="20" t="s">
        <v>204</v>
      </c>
      <c r="F21" s="28"/>
      <c r="G21" s="27" t="s">
        <v>214</v>
      </c>
      <c r="H21" s="77">
        <v>6719625.3</v>
      </c>
      <c r="I21" s="13">
        <v>1125667</v>
      </c>
      <c r="J21" s="13">
        <v>2662727</v>
      </c>
      <c r="K21" s="13">
        <v>0</v>
      </c>
      <c r="L21" s="13">
        <v>2783531.3</v>
      </c>
      <c r="M21" s="13">
        <v>147700</v>
      </c>
      <c r="N21" s="83">
        <v>16.7519310935388</v>
      </c>
      <c r="O21" s="83">
        <v>39.626123200649296</v>
      </c>
      <c r="P21" s="83">
        <v>0</v>
      </c>
      <c r="Q21" s="83">
        <v>41.423906478832976</v>
      </c>
      <c r="R21" s="84">
        <v>2.198039226978921</v>
      </c>
    </row>
    <row r="22" spans="1:18" ht="12.75">
      <c r="A22" s="21" t="s">
        <v>198</v>
      </c>
      <c r="B22" s="20" t="s">
        <v>215</v>
      </c>
      <c r="C22" s="20" t="s">
        <v>199</v>
      </c>
      <c r="D22" s="20" t="s">
        <v>200</v>
      </c>
      <c r="E22" s="20" t="s">
        <v>204</v>
      </c>
      <c r="F22" s="28"/>
      <c r="G22" s="27" t="s">
        <v>216</v>
      </c>
      <c r="H22" s="77">
        <v>3803346.68</v>
      </c>
      <c r="I22" s="13">
        <v>2488525.08</v>
      </c>
      <c r="J22" s="13">
        <v>1081320</v>
      </c>
      <c r="K22" s="13">
        <v>0</v>
      </c>
      <c r="L22" s="13">
        <v>233501.6</v>
      </c>
      <c r="M22" s="13">
        <v>0</v>
      </c>
      <c r="N22" s="83">
        <v>65.42987766763349</v>
      </c>
      <c r="O22" s="83">
        <v>28.430750362204687</v>
      </c>
      <c r="P22" s="83">
        <v>0</v>
      </c>
      <c r="Q22" s="83">
        <v>6.1393719701618155</v>
      </c>
      <c r="R22" s="84">
        <v>0</v>
      </c>
    </row>
    <row r="23" spans="1:18" ht="12.75">
      <c r="A23" s="21" t="s">
        <v>198</v>
      </c>
      <c r="B23" s="20" t="s">
        <v>217</v>
      </c>
      <c r="C23" s="20" t="s">
        <v>199</v>
      </c>
      <c r="D23" s="20" t="s">
        <v>200</v>
      </c>
      <c r="E23" s="20" t="s">
        <v>204</v>
      </c>
      <c r="F23" s="28"/>
      <c r="G23" s="27" t="s">
        <v>218</v>
      </c>
      <c r="H23" s="77">
        <v>11816167.85</v>
      </c>
      <c r="I23" s="13">
        <v>5779603.59</v>
      </c>
      <c r="J23" s="13">
        <v>5463564</v>
      </c>
      <c r="K23" s="13">
        <v>0</v>
      </c>
      <c r="L23" s="13">
        <v>561830.26</v>
      </c>
      <c r="M23" s="13">
        <v>11170</v>
      </c>
      <c r="N23" s="83">
        <v>48.91267340959446</v>
      </c>
      <c r="O23" s="83">
        <v>46.23803647135903</v>
      </c>
      <c r="P23" s="83">
        <v>0</v>
      </c>
      <c r="Q23" s="83">
        <v>4.754758625064725</v>
      </c>
      <c r="R23" s="84">
        <v>0.09453149398178193</v>
      </c>
    </row>
    <row r="24" spans="1:18" ht="12.75">
      <c r="A24" s="21" t="s">
        <v>198</v>
      </c>
      <c r="B24" s="20" t="s">
        <v>219</v>
      </c>
      <c r="C24" s="20" t="s">
        <v>199</v>
      </c>
      <c r="D24" s="20" t="s">
        <v>200</v>
      </c>
      <c r="E24" s="20" t="s">
        <v>204</v>
      </c>
      <c r="F24" s="28"/>
      <c r="G24" s="27" t="s">
        <v>220</v>
      </c>
      <c r="H24" s="77">
        <v>9738519.35</v>
      </c>
      <c r="I24" s="13">
        <v>4315423.15</v>
      </c>
      <c r="J24" s="13">
        <v>4382530</v>
      </c>
      <c r="K24" s="13">
        <v>20000</v>
      </c>
      <c r="L24" s="13">
        <v>1012026.2</v>
      </c>
      <c r="M24" s="13">
        <v>8540</v>
      </c>
      <c r="N24" s="83">
        <v>44.31292884374667</v>
      </c>
      <c r="O24" s="83">
        <v>45.00201562981954</v>
      </c>
      <c r="P24" s="83">
        <v>0.20537002886378206</v>
      </c>
      <c r="Q24" s="83">
        <v>10.391992495245184</v>
      </c>
      <c r="R24" s="84">
        <v>0.08769300232483494</v>
      </c>
    </row>
    <row r="25" spans="1:18" ht="12.75">
      <c r="A25" s="21" t="s">
        <v>198</v>
      </c>
      <c r="B25" s="20" t="s">
        <v>221</v>
      </c>
      <c r="C25" s="20" t="s">
        <v>199</v>
      </c>
      <c r="D25" s="20" t="s">
        <v>200</v>
      </c>
      <c r="E25" s="20" t="s">
        <v>204</v>
      </c>
      <c r="F25" s="28"/>
      <c r="G25" s="27" t="s">
        <v>222</v>
      </c>
      <c r="H25" s="77">
        <v>3180109.36</v>
      </c>
      <c r="I25" s="13">
        <v>2243352.74</v>
      </c>
      <c r="J25" s="13">
        <v>35200</v>
      </c>
      <c r="K25" s="13">
        <v>0</v>
      </c>
      <c r="L25" s="13">
        <v>901556.62</v>
      </c>
      <c r="M25" s="13">
        <v>0</v>
      </c>
      <c r="N25" s="83">
        <v>70.54325766960416</v>
      </c>
      <c r="O25" s="83">
        <v>1.1068801734541607</v>
      </c>
      <c r="P25" s="83">
        <v>0</v>
      </c>
      <c r="Q25" s="83">
        <v>28.34986215694167</v>
      </c>
      <c r="R25" s="84">
        <v>0</v>
      </c>
    </row>
    <row r="26" spans="1:18" ht="12.75">
      <c r="A26" s="41" t="s">
        <v>198</v>
      </c>
      <c r="B26" s="42" t="s">
        <v>223</v>
      </c>
      <c r="C26" s="42" t="s">
        <v>199</v>
      </c>
      <c r="D26" s="42" t="s">
        <v>200</v>
      </c>
      <c r="E26" s="42" t="s">
        <v>204</v>
      </c>
      <c r="F26" s="53"/>
      <c r="G26" s="51" t="s">
        <v>224</v>
      </c>
      <c r="H26" s="78">
        <v>4234514.58</v>
      </c>
      <c r="I26" s="68">
        <v>2612736.08</v>
      </c>
      <c r="J26" s="68">
        <v>61810</v>
      </c>
      <c r="K26" s="68">
        <v>0</v>
      </c>
      <c r="L26" s="68">
        <v>1559968.5</v>
      </c>
      <c r="M26" s="68">
        <v>0</v>
      </c>
      <c r="N26" s="92">
        <v>61.700958413041995</v>
      </c>
      <c r="O26" s="92">
        <v>1.4596714412540763</v>
      </c>
      <c r="P26" s="92">
        <v>0</v>
      </c>
      <c r="Q26" s="92">
        <v>36.839370145703924</v>
      </c>
      <c r="R26" s="93">
        <v>0</v>
      </c>
    </row>
    <row r="27" spans="1:18" ht="12.75">
      <c r="A27" s="41" t="s">
        <v>198</v>
      </c>
      <c r="B27" s="42" t="s">
        <v>225</v>
      </c>
      <c r="C27" s="42" t="s">
        <v>199</v>
      </c>
      <c r="D27" s="42" t="s">
        <v>200</v>
      </c>
      <c r="E27" s="42" t="s">
        <v>204</v>
      </c>
      <c r="F27" s="53"/>
      <c r="G27" s="51" t="s">
        <v>226</v>
      </c>
      <c r="H27" s="78">
        <v>4197654.23</v>
      </c>
      <c r="I27" s="68">
        <v>2141951</v>
      </c>
      <c r="J27" s="68">
        <v>1689189.37</v>
      </c>
      <c r="K27" s="68">
        <v>0</v>
      </c>
      <c r="L27" s="68">
        <v>346890.81</v>
      </c>
      <c r="M27" s="68">
        <v>19623.05</v>
      </c>
      <c r="N27" s="92">
        <v>51.027332949241035</v>
      </c>
      <c r="O27" s="92">
        <v>40.24126994376094</v>
      </c>
      <c r="P27" s="92">
        <v>0</v>
      </c>
      <c r="Q27" s="92">
        <v>8.263920537352119</v>
      </c>
      <c r="R27" s="93">
        <v>0.46747656964589956</v>
      </c>
    </row>
    <row r="28" spans="1:18" ht="12.75">
      <c r="A28" s="41" t="s">
        <v>198</v>
      </c>
      <c r="B28" s="42" t="s">
        <v>227</v>
      </c>
      <c r="C28" s="42" t="s">
        <v>199</v>
      </c>
      <c r="D28" s="42" t="s">
        <v>200</v>
      </c>
      <c r="E28" s="42" t="s">
        <v>204</v>
      </c>
      <c r="F28" s="53"/>
      <c r="G28" s="51" t="s">
        <v>228</v>
      </c>
      <c r="H28" s="78">
        <v>5526488.55</v>
      </c>
      <c r="I28" s="68">
        <v>1803691</v>
      </c>
      <c r="J28" s="68">
        <v>2862221</v>
      </c>
      <c r="K28" s="68">
        <v>0</v>
      </c>
      <c r="L28" s="68">
        <v>811626.55</v>
      </c>
      <c r="M28" s="68">
        <v>48950</v>
      </c>
      <c r="N28" s="92">
        <v>32.63719780980999</v>
      </c>
      <c r="O28" s="92">
        <v>51.790951417062104</v>
      </c>
      <c r="P28" s="92">
        <v>0</v>
      </c>
      <c r="Q28" s="92">
        <v>14.686116557682908</v>
      </c>
      <c r="R28" s="93">
        <v>0.8857342154449953</v>
      </c>
    </row>
    <row r="29" spans="1:18" ht="12.75">
      <c r="A29" s="41" t="s">
        <v>198</v>
      </c>
      <c r="B29" s="42" t="s">
        <v>229</v>
      </c>
      <c r="C29" s="42" t="s">
        <v>199</v>
      </c>
      <c r="D29" s="42" t="s">
        <v>200</v>
      </c>
      <c r="E29" s="42" t="s">
        <v>204</v>
      </c>
      <c r="F29" s="53"/>
      <c r="G29" s="51" t="s">
        <v>230</v>
      </c>
      <c r="H29" s="78">
        <v>9943956.129999999</v>
      </c>
      <c r="I29" s="68">
        <v>3586016.24</v>
      </c>
      <c r="J29" s="68">
        <v>5119704.76</v>
      </c>
      <c r="K29" s="68">
        <v>0</v>
      </c>
      <c r="L29" s="68">
        <v>1223235.13</v>
      </c>
      <c r="M29" s="68">
        <v>15000</v>
      </c>
      <c r="N29" s="92">
        <v>36.062269313330134</v>
      </c>
      <c r="O29" s="92">
        <v>51.48559278690221</v>
      </c>
      <c r="P29" s="92">
        <v>0</v>
      </c>
      <c r="Q29" s="92">
        <v>12.301292503791446</v>
      </c>
      <c r="R29" s="93">
        <v>0.150845395976219</v>
      </c>
    </row>
    <row r="30" spans="1:18" ht="12.75">
      <c r="A30" s="41" t="s">
        <v>198</v>
      </c>
      <c r="B30" s="42" t="s">
        <v>231</v>
      </c>
      <c r="C30" s="42" t="s">
        <v>199</v>
      </c>
      <c r="D30" s="42" t="s">
        <v>200</v>
      </c>
      <c r="E30" s="42" t="s">
        <v>204</v>
      </c>
      <c r="F30" s="53"/>
      <c r="G30" s="51" t="s">
        <v>232</v>
      </c>
      <c r="H30" s="78">
        <v>3902948.59</v>
      </c>
      <c r="I30" s="68">
        <v>2942399</v>
      </c>
      <c r="J30" s="68">
        <v>632688</v>
      </c>
      <c r="K30" s="68">
        <v>0</v>
      </c>
      <c r="L30" s="68">
        <v>327861.59</v>
      </c>
      <c r="M30" s="68">
        <v>0</v>
      </c>
      <c r="N30" s="92">
        <v>75.38913034977999</v>
      </c>
      <c r="O30" s="92">
        <v>16.210513292976785</v>
      </c>
      <c r="P30" s="92">
        <v>0</v>
      </c>
      <c r="Q30" s="92">
        <v>8.400356357243231</v>
      </c>
      <c r="R30" s="93">
        <v>0</v>
      </c>
    </row>
    <row r="31" spans="1:18" ht="12.75">
      <c r="A31" s="41" t="s">
        <v>198</v>
      </c>
      <c r="B31" s="42" t="s">
        <v>233</v>
      </c>
      <c r="C31" s="42" t="s">
        <v>199</v>
      </c>
      <c r="D31" s="42" t="s">
        <v>200</v>
      </c>
      <c r="E31" s="42" t="s">
        <v>204</v>
      </c>
      <c r="F31" s="53"/>
      <c r="G31" s="51" t="s">
        <v>234</v>
      </c>
      <c r="H31" s="78">
        <v>3977131.96</v>
      </c>
      <c r="I31" s="68">
        <v>1952830.4</v>
      </c>
      <c r="J31" s="68">
        <v>17900</v>
      </c>
      <c r="K31" s="68">
        <v>0</v>
      </c>
      <c r="L31" s="68">
        <v>2002536.56</v>
      </c>
      <c r="M31" s="68">
        <v>3865</v>
      </c>
      <c r="N31" s="92">
        <v>49.10147361567555</v>
      </c>
      <c r="O31" s="92">
        <v>0.45007307225481147</v>
      </c>
      <c r="P31" s="92">
        <v>0</v>
      </c>
      <c r="Q31" s="92">
        <v>50.35127272970848</v>
      </c>
      <c r="R31" s="93">
        <v>0.09718058236116461</v>
      </c>
    </row>
    <row r="32" spans="1:18" ht="12.75">
      <c r="A32" s="41" t="s">
        <v>198</v>
      </c>
      <c r="B32" s="42" t="s">
        <v>235</v>
      </c>
      <c r="C32" s="42" t="s">
        <v>199</v>
      </c>
      <c r="D32" s="42" t="s">
        <v>200</v>
      </c>
      <c r="E32" s="42" t="s">
        <v>204</v>
      </c>
      <c r="F32" s="53"/>
      <c r="G32" s="51" t="s">
        <v>236</v>
      </c>
      <c r="H32" s="78">
        <v>2957448.42</v>
      </c>
      <c r="I32" s="68">
        <v>1939876</v>
      </c>
      <c r="J32" s="68">
        <v>88525.09</v>
      </c>
      <c r="K32" s="68">
        <v>0</v>
      </c>
      <c r="L32" s="68">
        <v>929047.33</v>
      </c>
      <c r="M32" s="68">
        <v>0</v>
      </c>
      <c r="N32" s="92">
        <v>65.59289375535415</v>
      </c>
      <c r="O32" s="92">
        <v>2.9932927790503947</v>
      </c>
      <c r="P32" s="92">
        <v>0</v>
      </c>
      <c r="Q32" s="92">
        <v>31.413813465595453</v>
      </c>
      <c r="R32" s="93">
        <v>0</v>
      </c>
    </row>
    <row r="33" spans="1:18" ht="12.75">
      <c r="A33" s="41" t="s">
        <v>198</v>
      </c>
      <c r="B33" s="42" t="s">
        <v>237</v>
      </c>
      <c r="C33" s="42" t="s">
        <v>199</v>
      </c>
      <c r="D33" s="42" t="s">
        <v>200</v>
      </c>
      <c r="E33" s="42" t="s">
        <v>204</v>
      </c>
      <c r="F33" s="53"/>
      <c r="G33" s="51" t="s">
        <v>238</v>
      </c>
      <c r="H33" s="78">
        <v>3276420.13</v>
      </c>
      <c r="I33" s="68">
        <v>2282663</v>
      </c>
      <c r="J33" s="68">
        <v>157884</v>
      </c>
      <c r="K33" s="68">
        <v>100000</v>
      </c>
      <c r="L33" s="68">
        <v>636461.13</v>
      </c>
      <c r="M33" s="68">
        <v>99412</v>
      </c>
      <c r="N33" s="92">
        <v>69.66942301138897</v>
      </c>
      <c r="O33" s="92">
        <v>4.818795933841366</v>
      </c>
      <c r="P33" s="92">
        <v>3.052111635024047</v>
      </c>
      <c r="Q33" s="92">
        <v>19.425504201135524</v>
      </c>
      <c r="R33" s="93">
        <v>3.0341652186101054</v>
      </c>
    </row>
    <row r="34" spans="1:18" ht="12.75">
      <c r="A34" s="41" t="s">
        <v>198</v>
      </c>
      <c r="B34" s="42" t="s">
        <v>239</v>
      </c>
      <c r="C34" s="42" t="s">
        <v>199</v>
      </c>
      <c r="D34" s="42" t="s">
        <v>200</v>
      </c>
      <c r="E34" s="42" t="s">
        <v>204</v>
      </c>
      <c r="F34" s="53"/>
      <c r="G34" s="51" t="s">
        <v>240</v>
      </c>
      <c r="H34" s="78">
        <v>7998891.890000001</v>
      </c>
      <c r="I34" s="68">
        <v>5002066.12</v>
      </c>
      <c r="J34" s="68">
        <v>2089602</v>
      </c>
      <c r="K34" s="68">
        <v>0</v>
      </c>
      <c r="L34" s="68">
        <v>815823.77</v>
      </c>
      <c r="M34" s="68">
        <v>91400</v>
      </c>
      <c r="N34" s="92">
        <v>62.534488386490736</v>
      </c>
      <c r="O34" s="92">
        <v>26.123643483822605</v>
      </c>
      <c r="P34" s="92">
        <v>0</v>
      </c>
      <c r="Q34" s="92">
        <v>10.199209855804165</v>
      </c>
      <c r="R34" s="93">
        <v>1.142658273882484</v>
      </c>
    </row>
    <row r="35" spans="1:18" ht="12.75">
      <c r="A35" s="41" t="s">
        <v>198</v>
      </c>
      <c r="B35" s="42" t="s">
        <v>241</v>
      </c>
      <c r="C35" s="42" t="s">
        <v>199</v>
      </c>
      <c r="D35" s="42" t="s">
        <v>200</v>
      </c>
      <c r="E35" s="42" t="s">
        <v>204</v>
      </c>
      <c r="F35" s="53"/>
      <c r="G35" s="51" t="s">
        <v>242</v>
      </c>
      <c r="H35" s="78">
        <v>4053381.69</v>
      </c>
      <c r="I35" s="68">
        <v>2230544</v>
      </c>
      <c r="J35" s="68">
        <v>1682283.21</v>
      </c>
      <c r="K35" s="68">
        <v>0</v>
      </c>
      <c r="L35" s="68">
        <v>140554.48</v>
      </c>
      <c r="M35" s="68">
        <v>0</v>
      </c>
      <c r="N35" s="92">
        <v>55.029211917123945</v>
      </c>
      <c r="O35" s="92">
        <v>41.50320247783031</v>
      </c>
      <c r="P35" s="92">
        <v>0</v>
      </c>
      <c r="Q35" s="92">
        <v>3.467585605045747</v>
      </c>
      <c r="R35" s="93">
        <v>0</v>
      </c>
    </row>
    <row r="36" spans="1:18" ht="12.75">
      <c r="A36" s="41" t="s">
        <v>198</v>
      </c>
      <c r="B36" s="42" t="s">
        <v>243</v>
      </c>
      <c r="C36" s="42" t="s">
        <v>199</v>
      </c>
      <c r="D36" s="42" t="s">
        <v>200</v>
      </c>
      <c r="E36" s="42" t="s">
        <v>204</v>
      </c>
      <c r="F36" s="53"/>
      <c r="G36" s="51" t="s">
        <v>244</v>
      </c>
      <c r="H36" s="78">
        <v>10865643.74</v>
      </c>
      <c r="I36" s="68">
        <v>6828778.07</v>
      </c>
      <c r="J36" s="68">
        <v>300089</v>
      </c>
      <c r="K36" s="68">
        <v>100000</v>
      </c>
      <c r="L36" s="68">
        <v>3474476.67</v>
      </c>
      <c r="M36" s="68">
        <v>162300</v>
      </c>
      <c r="N36" s="92">
        <v>62.84743208412979</v>
      </c>
      <c r="O36" s="92">
        <v>2.761815196418358</v>
      </c>
      <c r="P36" s="92">
        <v>0.9203320336361405</v>
      </c>
      <c r="Q36" s="92">
        <v>31.976721795224254</v>
      </c>
      <c r="R36" s="93">
        <v>1.493698890591456</v>
      </c>
    </row>
    <row r="37" spans="1:18" ht="12.75">
      <c r="A37" s="41" t="s">
        <v>198</v>
      </c>
      <c r="B37" s="42" t="s">
        <v>245</v>
      </c>
      <c r="C37" s="42" t="s">
        <v>199</v>
      </c>
      <c r="D37" s="42" t="s">
        <v>200</v>
      </c>
      <c r="E37" s="42" t="s">
        <v>204</v>
      </c>
      <c r="F37" s="53"/>
      <c r="G37" s="51" t="s">
        <v>246</v>
      </c>
      <c r="H37" s="78">
        <v>3385067.92</v>
      </c>
      <c r="I37" s="68">
        <v>2017538</v>
      </c>
      <c r="J37" s="68">
        <v>65402.2</v>
      </c>
      <c r="K37" s="68">
        <v>0</v>
      </c>
      <c r="L37" s="68">
        <v>1302127.72</v>
      </c>
      <c r="M37" s="68">
        <v>0</v>
      </c>
      <c r="N37" s="92">
        <v>59.60110838780452</v>
      </c>
      <c r="O37" s="92">
        <v>1.9320794012310394</v>
      </c>
      <c r="P37" s="92">
        <v>0</v>
      </c>
      <c r="Q37" s="92">
        <v>38.46681221096444</v>
      </c>
      <c r="R37" s="93">
        <v>0</v>
      </c>
    </row>
    <row r="38" spans="1:18" ht="12.75">
      <c r="A38" s="41" t="s">
        <v>198</v>
      </c>
      <c r="B38" s="42" t="s">
        <v>247</v>
      </c>
      <c r="C38" s="42" t="s">
        <v>199</v>
      </c>
      <c r="D38" s="42" t="s">
        <v>200</v>
      </c>
      <c r="E38" s="42" t="s">
        <v>204</v>
      </c>
      <c r="F38" s="53"/>
      <c r="G38" s="51" t="s">
        <v>248</v>
      </c>
      <c r="H38" s="78">
        <v>3824662.97</v>
      </c>
      <c r="I38" s="68">
        <v>2678525.73</v>
      </c>
      <c r="J38" s="68">
        <v>279866</v>
      </c>
      <c r="K38" s="68">
        <v>0</v>
      </c>
      <c r="L38" s="68">
        <v>866271.24</v>
      </c>
      <c r="M38" s="68">
        <v>0</v>
      </c>
      <c r="N38" s="92">
        <v>70.03298724645535</v>
      </c>
      <c r="O38" s="92">
        <v>7.3174029240019545</v>
      </c>
      <c r="P38" s="92">
        <v>0</v>
      </c>
      <c r="Q38" s="92">
        <v>22.649609829542708</v>
      </c>
      <c r="R38" s="93">
        <v>0</v>
      </c>
    </row>
    <row r="39" spans="1:18" ht="12.75">
      <c r="A39" s="41" t="s">
        <v>198</v>
      </c>
      <c r="B39" s="42" t="s">
        <v>249</v>
      </c>
      <c r="C39" s="42" t="s">
        <v>199</v>
      </c>
      <c r="D39" s="42" t="s">
        <v>200</v>
      </c>
      <c r="E39" s="42" t="s">
        <v>204</v>
      </c>
      <c r="F39" s="53"/>
      <c r="G39" s="51" t="s">
        <v>250</v>
      </c>
      <c r="H39" s="78">
        <v>7625078.62</v>
      </c>
      <c r="I39" s="68">
        <v>3204158.45</v>
      </c>
      <c r="J39" s="68">
        <v>3693199</v>
      </c>
      <c r="K39" s="68">
        <v>0</v>
      </c>
      <c r="L39" s="68">
        <v>727721.17</v>
      </c>
      <c r="M39" s="68">
        <v>0</v>
      </c>
      <c r="N39" s="92">
        <v>42.021316889713596</v>
      </c>
      <c r="O39" s="92">
        <v>48.43489731781939</v>
      </c>
      <c r="P39" s="92">
        <v>0</v>
      </c>
      <c r="Q39" s="92">
        <v>9.543785792467016</v>
      </c>
      <c r="R39" s="93">
        <v>0</v>
      </c>
    </row>
    <row r="40" spans="1:18" ht="12.75">
      <c r="A40" s="41" t="s">
        <v>198</v>
      </c>
      <c r="B40" s="42" t="s">
        <v>251</v>
      </c>
      <c r="C40" s="42" t="s">
        <v>199</v>
      </c>
      <c r="D40" s="42" t="s">
        <v>200</v>
      </c>
      <c r="E40" s="42" t="s">
        <v>204</v>
      </c>
      <c r="F40" s="53"/>
      <c r="G40" s="51" t="s">
        <v>252</v>
      </c>
      <c r="H40" s="78">
        <v>6510643.930000001</v>
      </c>
      <c r="I40" s="68">
        <v>3941078.27</v>
      </c>
      <c r="J40" s="68">
        <v>1921061.87</v>
      </c>
      <c r="K40" s="68">
        <v>0</v>
      </c>
      <c r="L40" s="68">
        <v>637828.85</v>
      </c>
      <c r="M40" s="68">
        <v>10674.94</v>
      </c>
      <c r="N40" s="92">
        <v>60.53284916780881</v>
      </c>
      <c r="O40" s="92">
        <v>29.50648032137122</v>
      </c>
      <c r="P40" s="92">
        <v>0</v>
      </c>
      <c r="Q40" s="92">
        <v>9.796709155925225</v>
      </c>
      <c r="R40" s="93">
        <v>0.16396135489473773</v>
      </c>
    </row>
    <row r="41" spans="1:18" ht="12.75">
      <c r="A41" s="41" t="s">
        <v>198</v>
      </c>
      <c r="B41" s="42" t="s">
        <v>253</v>
      </c>
      <c r="C41" s="42" t="s">
        <v>199</v>
      </c>
      <c r="D41" s="42" t="s">
        <v>200</v>
      </c>
      <c r="E41" s="42" t="s">
        <v>204</v>
      </c>
      <c r="F41" s="53"/>
      <c r="G41" s="51" t="s">
        <v>254</v>
      </c>
      <c r="H41" s="78">
        <v>3151398.23</v>
      </c>
      <c r="I41" s="68">
        <v>2826615.09</v>
      </c>
      <c r="J41" s="68">
        <v>26800</v>
      </c>
      <c r="K41" s="68">
        <v>0</v>
      </c>
      <c r="L41" s="68">
        <v>272983.14</v>
      </c>
      <c r="M41" s="68">
        <v>25000</v>
      </c>
      <c r="N41" s="92">
        <v>89.69399878097919</v>
      </c>
      <c r="O41" s="92">
        <v>0.8504161659061413</v>
      </c>
      <c r="P41" s="92">
        <v>0</v>
      </c>
      <c r="Q41" s="92">
        <v>8.662286390888783</v>
      </c>
      <c r="R41" s="93">
        <v>0.7932986622258781</v>
      </c>
    </row>
    <row r="42" spans="1:18" s="115" customFormat="1" ht="15">
      <c r="A42" s="130"/>
      <c r="B42" s="131"/>
      <c r="C42" s="131"/>
      <c r="D42" s="131"/>
      <c r="E42" s="131"/>
      <c r="F42" s="132" t="s">
        <v>255</v>
      </c>
      <c r="G42" s="133"/>
      <c r="H42" s="135">
        <v>119759702.98</v>
      </c>
      <c r="I42" s="135">
        <v>92140524.08</v>
      </c>
      <c r="J42" s="135">
        <v>17423165</v>
      </c>
      <c r="K42" s="135">
        <v>572540</v>
      </c>
      <c r="L42" s="135">
        <v>6347507.84</v>
      </c>
      <c r="M42" s="135">
        <v>3275966.06</v>
      </c>
      <c r="N42" s="164">
        <v>76.93783617298013</v>
      </c>
      <c r="O42" s="164">
        <v>14.548437050574254</v>
      </c>
      <c r="P42" s="164">
        <v>0.4780739979754416</v>
      </c>
      <c r="Q42" s="164">
        <v>5.300203392338106</v>
      </c>
      <c r="R42" s="165">
        <v>2.7354493861320694</v>
      </c>
    </row>
    <row r="43" spans="1:18" ht="12.75">
      <c r="A43" s="41" t="s">
        <v>198</v>
      </c>
      <c r="B43" s="42" t="s">
        <v>256</v>
      </c>
      <c r="C43" s="42" t="s">
        <v>199</v>
      </c>
      <c r="D43" s="42" t="s">
        <v>200</v>
      </c>
      <c r="E43" s="42" t="s">
        <v>257</v>
      </c>
      <c r="F43" s="53"/>
      <c r="G43" s="51" t="s">
        <v>258</v>
      </c>
      <c r="H43" s="78">
        <v>19352549.259999998</v>
      </c>
      <c r="I43" s="68">
        <v>13272906.03</v>
      </c>
      <c r="J43" s="68">
        <v>1869353</v>
      </c>
      <c r="K43" s="68">
        <v>248520</v>
      </c>
      <c r="L43" s="68">
        <v>1751184.51</v>
      </c>
      <c r="M43" s="68">
        <v>2210585.72</v>
      </c>
      <c r="N43" s="92">
        <v>68.5847939291074</v>
      </c>
      <c r="O43" s="92">
        <v>9.65946643455282</v>
      </c>
      <c r="P43" s="92">
        <v>1.2841719024256344</v>
      </c>
      <c r="Q43" s="92">
        <v>9.0488570083092</v>
      </c>
      <c r="R43" s="93">
        <v>11.422710725604945</v>
      </c>
    </row>
    <row r="44" spans="1:18" ht="12.75">
      <c r="A44" s="41" t="s">
        <v>198</v>
      </c>
      <c r="B44" s="42" t="s">
        <v>259</v>
      </c>
      <c r="C44" s="42" t="s">
        <v>199</v>
      </c>
      <c r="D44" s="42" t="s">
        <v>200</v>
      </c>
      <c r="E44" s="42" t="s">
        <v>257</v>
      </c>
      <c r="F44" s="53"/>
      <c r="G44" s="51" t="s">
        <v>260</v>
      </c>
      <c r="H44" s="78">
        <v>25272059.9</v>
      </c>
      <c r="I44" s="68">
        <v>19462347.9</v>
      </c>
      <c r="J44" s="68">
        <v>4225546</v>
      </c>
      <c r="K44" s="68">
        <v>44000</v>
      </c>
      <c r="L44" s="68">
        <v>1083631</v>
      </c>
      <c r="M44" s="68">
        <v>456535</v>
      </c>
      <c r="N44" s="92">
        <v>77.0113238770853</v>
      </c>
      <c r="O44" s="92">
        <v>16.720227859225677</v>
      </c>
      <c r="P44" s="92">
        <v>0.17410531699475754</v>
      </c>
      <c r="Q44" s="92">
        <v>4.287861790007866</v>
      </c>
      <c r="R44" s="93">
        <v>1.8064811566864007</v>
      </c>
    </row>
    <row r="45" spans="1:18" ht="12.75">
      <c r="A45" s="41" t="s">
        <v>198</v>
      </c>
      <c r="B45" s="42" t="s">
        <v>261</v>
      </c>
      <c r="C45" s="42" t="s">
        <v>199</v>
      </c>
      <c r="D45" s="42" t="s">
        <v>200</v>
      </c>
      <c r="E45" s="42" t="s">
        <v>257</v>
      </c>
      <c r="F45" s="53"/>
      <c r="G45" s="51" t="s">
        <v>262</v>
      </c>
      <c r="H45" s="78">
        <v>75135093.82000001</v>
      </c>
      <c r="I45" s="68">
        <v>59405270.15</v>
      </c>
      <c r="J45" s="68">
        <v>11328266</v>
      </c>
      <c r="K45" s="68">
        <v>280020</v>
      </c>
      <c r="L45" s="68">
        <v>3512692.33</v>
      </c>
      <c r="M45" s="68">
        <v>608845.34</v>
      </c>
      <c r="N45" s="92">
        <v>79.06461166111843</v>
      </c>
      <c r="O45" s="92">
        <v>15.077196851765374</v>
      </c>
      <c r="P45" s="92">
        <v>0.3726886941418342</v>
      </c>
      <c r="Q45" s="92">
        <v>4.675168621490382</v>
      </c>
      <c r="R45" s="93">
        <v>0.8103341714839691</v>
      </c>
    </row>
    <row r="46" spans="1:18" s="115" customFormat="1" ht="15">
      <c r="A46" s="130"/>
      <c r="B46" s="131"/>
      <c r="C46" s="131"/>
      <c r="D46" s="131"/>
      <c r="E46" s="131"/>
      <c r="F46" s="132" t="s">
        <v>263</v>
      </c>
      <c r="G46" s="133"/>
      <c r="H46" s="135">
        <v>396970573.4</v>
      </c>
      <c r="I46" s="135">
        <v>299522894.81</v>
      </c>
      <c r="J46" s="135">
        <v>78442081.74000001</v>
      </c>
      <c r="K46" s="135">
        <v>125600</v>
      </c>
      <c r="L46" s="135">
        <v>8095692.3100000005</v>
      </c>
      <c r="M46" s="135">
        <v>10784304.540000001</v>
      </c>
      <c r="N46" s="164">
        <v>75.45216569697506</v>
      </c>
      <c r="O46" s="164">
        <v>19.760175437729313</v>
      </c>
      <c r="P46" s="164">
        <v>0.031639624802476604</v>
      </c>
      <c r="Q46" s="164">
        <v>2.039368369464133</v>
      </c>
      <c r="R46" s="165">
        <v>2.716650871029022</v>
      </c>
    </row>
    <row r="47" spans="1:18" s="115" customFormat="1" ht="15">
      <c r="A47" s="130"/>
      <c r="B47" s="131"/>
      <c r="C47" s="131"/>
      <c r="D47" s="131"/>
      <c r="E47" s="131"/>
      <c r="F47" s="132" t="s">
        <v>264</v>
      </c>
      <c r="G47" s="133"/>
      <c r="H47" s="135">
        <v>136026717.4</v>
      </c>
      <c r="I47" s="135">
        <v>99112035.77</v>
      </c>
      <c r="J47" s="135">
        <v>31299685.95</v>
      </c>
      <c r="K47" s="135">
        <v>74150</v>
      </c>
      <c r="L47" s="135">
        <v>3317904.36</v>
      </c>
      <c r="M47" s="135">
        <v>2222941.32</v>
      </c>
      <c r="N47" s="164">
        <v>72.86218300670394</v>
      </c>
      <c r="O47" s="164">
        <v>23.009954623811275</v>
      </c>
      <c r="P47" s="164">
        <v>0.05451134998866038</v>
      </c>
      <c r="Q47" s="164">
        <v>2.439156382965101</v>
      </c>
      <c r="R47" s="165">
        <v>1.6341946365310147</v>
      </c>
    </row>
    <row r="48" spans="1:18" ht="12.75">
      <c r="A48" s="41" t="s">
        <v>198</v>
      </c>
      <c r="B48" s="42" t="s">
        <v>198</v>
      </c>
      <c r="C48" s="42" t="s">
        <v>203</v>
      </c>
      <c r="D48" s="42" t="s">
        <v>204</v>
      </c>
      <c r="E48" s="42" t="s">
        <v>200</v>
      </c>
      <c r="F48" s="53"/>
      <c r="G48" s="51" t="s">
        <v>265</v>
      </c>
      <c r="H48" s="78">
        <v>5279548.82</v>
      </c>
      <c r="I48" s="68">
        <v>4357445.82</v>
      </c>
      <c r="J48" s="68">
        <v>921503</v>
      </c>
      <c r="K48" s="68">
        <v>0</v>
      </c>
      <c r="L48" s="68">
        <v>0</v>
      </c>
      <c r="M48" s="68">
        <v>600</v>
      </c>
      <c r="N48" s="92">
        <v>82.53443558459225</v>
      </c>
      <c r="O48" s="92">
        <v>17.4541998079298</v>
      </c>
      <c r="P48" s="92">
        <v>0</v>
      </c>
      <c r="Q48" s="92">
        <v>0</v>
      </c>
      <c r="R48" s="93">
        <v>0.011364607477954905</v>
      </c>
    </row>
    <row r="49" spans="1:18" ht="12.75">
      <c r="A49" s="41" t="s">
        <v>198</v>
      </c>
      <c r="B49" s="42" t="s">
        <v>243</v>
      </c>
      <c r="C49" s="42" t="s">
        <v>203</v>
      </c>
      <c r="D49" s="42" t="s">
        <v>204</v>
      </c>
      <c r="E49" s="42" t="s">
        <v>200</v>
      </c>
      <c r="F49" s="53"/>
      <c r="G49" s="51" t="s">
        <v>266</v>
      </c>
      <c r="H49" s="78">
        <v>3345634.79</v>
      </c>
      <c r="I49" s="68">
        <v>2583145.79</v>
      </c>
      <c r="J49" s="68">
        <v>762489</v>
      </c>
      <c r="K49" s="68">
        <v>0</v>
      </c>
      <c r="L49" s="68">
        <v>0</v>
      </c>
      <c r="M49" s="68">
        <v>0</v>
      </c>
      <c r="N49" s="92">
        <v>77.20943713644249</v>
      </c>
      <c r="O49" s="92">
        <v>22.7905628635575</v>
      </c>
      <c r="P49" s="92">
        <v>0</v>
      </c>
      <c r="Q49" s="92">
        <v>0</v>
      </c>
      <c r="R49" s="93">
        <v>0</v>
      </c>
    </row>
    <row r="50" spans="1:18" ht="12.75">
      <c r="A50" s="41" t="s">
        <v>198</v>
      </c>
      <c r="B50" s="42" t="s">
        <v>203</v>
      </c>
      <c r="C50" s="42" t="s">
        <v>203</v>
      </c>
      <c r="D50" s="42" t="s">
        <v>204</v>
      </c>
      <c r="E50" s="42" t="s">
        <v>200</v>
      </c>
      <c r="F50" s="53"/>
      <c r="G50" s="51" t="s">
        <v>267</v>
      </c>
      <c r="H50" s="78">
        <v>5809822.11</v>
      </c>
      <c r="I50" s="68">
        <v>4469775.84</v>
      </c>
      <c r="J50" s="68">
        <v>1086802.48</v>
      </c>
      <c r="K50" s="68">
        <v>5000</v>
      </c>
      <c r="L50" s="68">
        <v>248243.79</v>
      </c>
      <c r="M50" s="68">
        <v>0</v>
      </c>
      <c r="N50" s="92">
        <v>76.9348141022514</v>
      </c>
      <c r="O50" s="92">
        <v>18.70629529481411</v>
      </c>
      <c r="P50" s="92">
        <v>0.08606115480530607</v>
      </c>
      <c r="Q50" s="92">
        <v>4.272829448129178</v>
      </c>
      <c r="R50" s="93">
        <v>0</v>
      </c>
    </row>
    <row r="51" spans="1:18" ht="12.75">
      <c r="A51" s="41" t="s">
        <v>198</v>
      </c>
      <c r="B51" s="42" t="s">
        <v>219</v>
      </c>
      <c r="C51" s="42" t="s">
        <v>203</v>
      </c>
      <c r="D51" s="42" t="s">
        <v>204</v>
      </c>
      <c r="E51" s="42" t="s">
        <v>200</v>
      </c>
      <c r="F51" s="53"/>
      <c r="G51" s="51" t="s">
        <v>268</v>
      </c>
      <c r="H51" s="78">
        <v>2964062.36</v>
      </c>
      <c r="I51" s="68">
        <v>1895360.58</v>
      </c>
      <c r="J51" s="68">
        <v>703063.5</v>
      </c>
      <c r="K51" s="68">
        <v>0</v>
      </c>
      <c r="L51" s="68">
        <v>323872.28</v>
      </c>
      <c r="M51" s="68">
        <v>41766</v>
      </c>
      <c r="N51" s="92">
        <v>63.94469312042409</v>
      </c>
      <c r="O51" s="92">
        <v>23.71959205338716</v>
      </c>
      <c r="P51" s="92">
        <v>0</v>
      </c>
      <c r="Q51" s="92">
        <v>10.926635160267004</v>
      </c>
      <c r="R51" s="93">
        <v>1.4090796659217384</v>
      </c>
    </row>
    <row r="52" spans="1:18" ht="12.75">
      <c r="A52" s="41" t="s">
        <v>198</v>
      </c>
      <c r="B52" s="42" t="s">
        <v>217</v>
      </c>
      <c r="C52" s="42" t="s">
        <v>203</v>
      </c>
      <c r="D52" s="42" t="s">
        <v>204</v>
      </c>
      <c r="E52" s="42" t="s">
        <v>200</v>
      </c>
      <c r="F52" s="53"/>
      <c r="G52" s="51" t="s">
        <v>269</v>
      </c>
      <c r="H52" s="78">
        <v>969955.54</v>
      </c>
      <c r="I52" s="68">
        <v>674605.54</v>
      </c>
      <c r="J52" s="68">
        <v>295350</v>
      </c>
      <c r="K52" s="68">
        <v>0</v>
      </c>
      <c r="L52" s="68">
        <v>0</v>
      </c>
      <c r="M52" s="68">
        <v>0</v>
      </c>
      <c r="N52" s="92">
        <v>69.55015072134131</v>
      </c>
      <c r="O52" s="92">
        <v>30.449849278658686</v>
      </c>
      <c r="P52" s="92">
        <v>0</v>
      </c>
      <c r="Q52" s="92">
        <v>0</v>
      </c>
      <c r="R52" s="93">
        <v>0</v>
      </c>
    </row>
    <row r="53" spans="1:18" ht="12.75">
      <c r="A53" s="41" t="s">
        <v>198</v>
      </c>
      <c r="B53" s="42" t="s">
        <v>198</v>
      </c>
      <c r="C53" s="42" t="s">
        <v>198</v>
      </c>
      <c r="D53" s="42" t="s">
        <v>204</v>
      </c>
      <c r="E53" s="42" t="s">
        <v>200</v>
      </c>
      <c r="F53" s="53"/>
      <c r="G53" s="51" t="s">
        <v>270</v>
      </c>
      <c r="H53" s="78">
        <v>5367740.6</v>
      </c>
      <c r="I53" s="68">
        <v>4352683.57</v>
      </c>
      <c r="J53" s="68">
        <v>918931</v>
      </c>
      <c r="K53" s="68">
        <v>0</v>
      </c>
      <c r="L53" s="68">
        <v>1590.03</v>
      </c>
      <c r="M53" s="68">
        <v>94536</v>
      </c>
      <c r="N53" s="92">
        <v>81.08967802952326</v>
      </c>
      <c r="O53" s="92">
        <v>17.11951207180168</v>
      </c>
      <c r="P53" s="92">
        <v>0</v>
      </c>
      <c r="Q53" s="92">
        <v>0.029621960494886804</v>
      </c>
      <c r="R53" s="93">
        <v>1.7611879381801718</v>
      </c>
    </row>
    <row r="54" spans="1:18" ht="12.75">
      <c r="A54" s="41" t="s">
        <v>198</v>
      </c>
      <c r="B54" s="42" t="s">
        <v>207</v>
      </c>
      <c r="C54" s="42" t="s">
        <v>203</v>
      </c>
      <c r="D54" s="42" t="s">
        <v>204</v>
      </c>
      <c r="E54" s="42" t="s">
        <v>200</v>
      </c>
      <c r="F54" s="53"/>
      <c r="G54" s="51" t="s">
        <v>271</v>
      </c>
      <c r="H54" s="78">
        <v>9811266.72</v>
      </c>
      <c r="I54" s="68">
        <v>7384422.74</v>
      </c>
      <c r="J54" s="68">
        <v>1867351</v>
      </c>
      <c r="K54" s="68">
        <v>12000</v>
      </c>
      <c r="L54" s="68">
        <v>212784</v>
      </c>
      <c r="M54" s="68">
        <v>334708.98</v>
      </c>
      <c r="N54" s="92">
        <v>75.26472320793252</v>
      </c>
      <c r="O54" s="92">
        <v>19.032720782052085</v>
      </c>
      <c r="P54" s="92">
        <v>0.12230836590690503</v>
      </c>
      <c r="Q54" s="92">
        <v>2.16877194426124</v>
      </c>
      <c r="R54" s="93">
        <v>3.411475699847246</v>
      </c>
    </row>
    <row r="55" spans="1:18" ht="12.75">
      <c r="A55" s="41" t="s">
        <v>198</v>
      </c>
      <c r="B55" s="42" t="s">
        <v>211</v>
      </c>
      <c r="C55" s="42" t="s">
        <v>203</v>
      </c>
      <c r="D55" s="42" t="s">
        <v>204</v>
      </c>
      <c r="E55" s="42" t="s">
        <v>200</v>
      </c>
      <c r="F55" s="53"/>
      <c r="G55" s="51" t="s">
        <v>272</v>
      </c>
      <c r="H55" s="78">
        <v>4124758.69</v>
      </c>
      <c r="I55" s="68">
        <v>3004631.69</v>
      </c>
      <c r="J55" s="68">
        <v>913310</v>
      </c>
      <c r="K55" s="68">
        <v>2000</v>
      </c>
      <c r="L55" s="68">
        <v>82557</v>
      </c>
      <c r="M55" s="68">
        <v>122260</v>
      </c>
      <c r="N55" s="92">
        <v>72.84381744038461</v>
      </c>
      <c r="O55" s="92">
        <v>22.142143786840535</v>
      </c>
      <c r="P55" s="92">
        <v>0.048487684985033634</v>
      </c>
      <c r="Q55" s="92">
        <v>2.001498904654711</v>
      </c>
      <c r="R55" s="93">
        <v>2.964052183135106</v>
      </c>
    </row>
    <row r="56" spans="1:18" ht="12.75">
      <c r="A56" s="41" t="s">
        <v>198</v>
      </c>
      <c r="B56" s="42" t="s">
        <v>243</v>
      </c>
      <c r="C56" s="42" t="s">
        <v>198</v>
      </c>
      <c r="D56" s="42" t="s">
        <v>204</v>
      </c>
      <c r="E56" s="42" t="s">
        <v>200</v>
      </c>
      <c r="F56" s="53"/>
      <c r="G56" s="51" t="s">
        <v>273</v>
      </c>
      <c r="H56" s="78">
        <v>1071322.91</v>
      </c>
      <c r="I56" s="68">
        <v>689423.91</v>
      </c>
      <c r="J56" s="68">
        <v>381899</v>
      </c>
      <c r="K56" s="68">
        <v>0</v>
      </c>
      <c r="L56" s="68">
        <v>0</v>
      </c>
      <c r="M56" s="68">
        <v>0</v>
      </c>
      <c r="N56" s="92">
        <v>64.35257787962361</v>
      </c>
      <c r="O56" s="92">
        <v>35.64742212037638</v>
      </c>
      <c r="P56" s="92">
        <v>0</v>
      </c>
      <c r="Q56" s="92">
        <v>0</v>
      </c>
      <c r="R56" s="93">
        <v>0</v>
      </c>
    </row>
    <row r="57" spans="1:18" ht="12.75">
      <c r="A57" s="41" t="s">
        <v>198</v>
      </c>
      <c r="B57" s="42" t="s">
        <v>215</v>
      </c>
      <c r="C57" s="42" t="s">
        <v>203</v>
      </c>
      <c r="D57" s="42" t="s">
        <v>204</v>
      </c>
      <c r="E57" s="42" t="s">
        <v>200</v>
      </c>
      <c r="F57" s="53"/>
      <c r="G57" s="51" t="s">
        <v>274</v>
      </c>
      <c r="H57" s="78">
        <v>4000111.79</v>
      </c>
      <c r="I57" s="68">
        <v>3074334.79</v>
      </c>
      <c r="J57" s="68">
        <v>915327</v>
      </c>
      <c r="K57" s="68">
        <v>10450</v>
      </c>
      <c r="L57" s="68">
        <v>0</v>
      </c>
      <c r="M57" s="68">
        <v>0</v>
      </c>
      <c r="N57" s="92">
        <v>76.85622181074095</v>
      </c>
      <c r="O57" s="92">
        <v>22.882535490339386</v>
      </c>
      <c r="P57" s="92">
        <v>0.26124269891967195</v>
      </c>
      <c r="Q57" s="92">
        <v>0</v>
      </c>
      <c r="R57" s="93">
        <v>0</v>
      </c>
    </row>
    <row r="58" spans="1:18" ht="12.75">
      <c r="A58" s="41" t="s">
        <v>198</v>
      </c>
      <c r="B58" s="42" t="s">
        <v>213</v>
      </c>
      <c r="C58" s="42" t="s">
        <v>203</v>
      </c>
      <c r="D58" s="42" t="s">
        <v>204</v>
      </c>
      <c r="E58" s="42" t="s">
        <v>200</v>
      </c>
      <c r="F58" s="53"/>
      <c r="G58" s="51" t="s">
        <v>275</v>
      </c>
      <c r="H58" s="78">
        <v>721632</v>
      </c>
      <c r="I58" s="68">
        <v>547549</v>
      </c>
      <c r="J58" s="68">
        <v>140553</v>
      </c>
      <c r="K58" s="68">
        <v>0</v>
      </c>
      <c r="L58" s="68">
        <v>0</v>
      </c>
      <c r="M58" s="68">
        <v>33530</v>
      </c>
      <c r="N58" s="92">
        <v>75.87648552170634</v>
      </c>
      <c r="O58" s="92">
        <v>19.47710190235466</v>
      </c>
      <c r="P58" s="92">
        <v>0</v>
      </c>
      <c r="Q58" s="92">
        <v>0</v>
      </c>
      <c r="R58" s="93">
        <v>4.646412575938983</v>
      </c>
    </row>
    <row r="59" spans="1:18" ht="12.75">
      <c r="A59" s="41" t="s">
        <v>198</v>
      </c>
      <c r="B59" s="42" t="s">
        <v>217</v>
      </c>
      <c r="C59" s="42" t="s">
        <v>198</v>
      </c>
      <c r="D59" s="42" t="s">
        <v>204</v>
      </c>
      <c r="E59" s="42" t="s">
        <v>200</v>
      </c>
      <c r="F59" s="53"/>
      <c r="G59" s="51" t="s">
        <v>276</v>
      </c>
      <c r="H59" s="78">
        <v>4835460.2</v>
      </c>
      <c r="I59" s="68">
        <v>3288049.7</v>
      </c>
      <c r="J59" s="68">
        <v>1309619</v>
      </c>
      <c r="K59" s="68">
        <v>2500</v>
      </c>
      <c r="L59" s="68">
        <v>34942.5</v>
      </c>
      <c r="M59" s="68">
        <v>200349</v>
      </c>
      <c r="N59" s="92">
        <v>67.99869224443208</v>
      </c>
      <c r="O59" s="92">
        <v>27.083647591598414</v>
      </c>
      <c r="P59" s="92">
        <v>0.051701387181306964</v>
      </c>
      <c r="Q59" s="92">
        <v>0.7226302886331274</v>
      </c>
      <c r="R59" s="93">
        <v>4.143328488155067</v>
      </c>
    </row>
    <row r="60" spans="1:18" ht="12.75">
      <c r="A60" s="41" t="s">
        <v>198</v>
      </c>
      <c r="B60" s="42" t="s">
        <v>213</v>
      </c>
      <c r="C60" s="42" t="s">
        <v>198</v>
      </c>
      <c r="D60" s="42" t="s">
        <v>204</v>
      </c>
      <c r="E60" s="42" t="s">
        <v>200</v>
      </c>
      <c r="F60" s="53"/>
      <c r="G60" s="51" t="s">
        <v>277</v>
      </c>
      <c r="H60" s="78">
        <v>2551447.95</v>
      </c>
      <c r="I60" s="68">
        <v>1889139.95</v>
      </c>
      <c r="J60" s="68">
        <v>598578</v>
      </c>
      <c r="K60" s="68">
        <v>7000</v>
      </c>
      <c r="L60" s="68">
        <v>0</v>
      </c>
      <c r="M60" s="68">
        <v>56730</v>
      </c>
      <c r="N60" s="92">
        <v>74.04187688798433</v>
      </c>
      <c r="O60" s="92">
        <v>23.460325733864178</v>
      </c>
      <c r="P60" s="92">
        <v>0.2743540192540475</v>
      </c>
      <c r="Q60" s="92">
        <v>0</v>
      </c>
      <c r="R60" s="93">
        <v>2.2234433588974447</v>
      </c>
    </row>
    <row r="61" spans="1:18" ht="12.75">
      <c r="A61" s="41" t="s">
        <v>198</v>
      </c>
      <c r="B61" s="42" t="s">
        <v>217</v>
      </c>
      <c r="C61" s="42" t="s">
        <v>207</v>
      </c>
      <c r="D61" s="42" t="s">
        <v>204</v>
      </c>
      <c r="E61" s="42" t="s">
        <v>200</v>
      </c>
      <c r="F61" s="53"/>
      <c r="G61" s="51" t="s">
        <v>278</v>
      </c>
      <c r="H61" s="78">
        <v>1730195.77</v>
      </c>
      <c r="I61" s="68">
        <v>1179719.32</v>
      </c>
      <c r="J61" s="68">
        <v>454466.45</v>
      </c>
      <c r="K61" s="68">
        <v>0</v>
      </c>
      <c r="L61" s="68">
        <v>0</v>
      </c>
      <c r="M61" s="68">
        <v>96010</v>
      </c>
      <c r="N61" s="92">
        <v>68.18415236329008</v>
      </c>
      <c r="O61" s="92">
        <v>26.266764598551756</v>
      </c>
      <c r="P61" s="92">
        <v>0</v>
      </c>
      <c r="Q61" s="92">
        <v>0</v>
      </c>
      <c r="R61" s="93">
        <v>5.5490830381581615</v>
      </c>
    </row>
    <row r="62" spans="1:18" ht="12.75">
      <c r="A62" s="41" t="s">
        <v>198</v>
      </c>
      <c r="B62" s="42" t="s">
        <v>221</v>
      </c>
      <c r="C62" s="42" t="s">
        <v>203</v>
      </c>
      <c r="D62" s="42" t="s">
        <v>204</v>
      </c>
      <c r="E62" s="42" t="s">
        <v>200</v>
      </c>
      <c r="F62" s="53"/>
      <c r="G62" s="51" t="s">
        <v>279</v>
      </c>
      <c r="H62" s="78">
        <v>3647993.55</v>
      </c>
      <c r="I62" s="68">
        <v>3099481.15</v>
      </c>
      <c r="J62" s="68">
        <v>542012.4</v>
      </c>
      <c r="K62" s="68">
        <v>6500</v>
      </c>
      <c r="L62" s="68">
        <v>0</v>
      </c>
      <c r="M62" s="68">
        <v>0</v>
      </c>
      <c r="N62" s="92">
        <v>84.96399753776977</v>
      </c>
      <c r="O62" s="92">
        <v>14.857822322629929</v>
      </c>
      <c r="P62" s="92">
        <v>0.17818013960030166</v>
      </c>
      <c r="Q62" s="92">
        <v>0</v>
      </c>
      <c r="R62" s="93">
        <v>0</v>
      </c>
    </row>
    <row r="63" spans="1:18" ht="12.75">
      <c r="A63" s="41" t="s">
        <v>198</v>
      </c>
      <c r="B63" s="42" t="s">
        <v>223</v>
      </c>
      <c r="C63" s="42" t="s">
        <v>203</v>
      </c>
      <c r="D63" s="42" t="s">
        <v>204</v>
      </c>
      <c r="E63" s="42" t="s">
        <v>200</v>
      </c>
      <c r="F63" s="53"/>
      <c r="G63" s="51" t="s">
        <v>280</v>
      </c>
      <c r="H63" s="78">
        <v>8963125.39</v>
      </c>
      <c r="I63" s="68">
        <v>6592063.12</v>
      </c>
      <c r="J63" s="68">
        <v>1345077</v>
      </c>
      <c r="K63" s="68">
        <v>2000</v>
      </c>
      <c r="L63" s="68">
        <v>868255.27</v>
      </c>
      <c r="M63" s="68">
        <v>155730</v>
      </c>
      <c r="N63" s="92">
        <v>73.54647885830815</v>
      </c>
      <c r="O63" s="92">
        <v>15.006785484677906</v>
      </c>
      <c r="P63" s="92">
        <v>0.02231364521834498</v>
      </c>
      <c r="Q63" s="92">
        <v>9.686970026869165</v>
      </c>
      <c r="R63" s="93">
        <v>1.737451984926432</v>
      </c>
    </row>
    <row r="64" spans="1:18" ht="12.75">
      <c r="A64" s="41" t="s">
        <v>198</v>
      </c>
      <c r="B64" s="42" t="s">
        <v>217</v>
      </c>
      <c r="C64" s="42" t="s">
        <v>209</v>
      </c>
      <c r="D64" s="42" t="s">
        <v>204</v>
      </c>
      <c r="E64" s="42" t="s">
        <v>200</v>
      </c>
      <c r="F64" s="53"/>
      <c r="G64" s="51" t="s">
        <v>281</v>
      </c>
      <c r="H64" s="78">
        <v>3735975.32</v>
      </c>
      <c r="I64" s="68">
        <v>2822009.32</v>
      </c>
      <c r="J64" s="68">
        <v>798967</v>
      </c>
      <c r="K64" s="68">
        <v>0</v>
      </c>
      <c r="L64" s="68">
        <v>114999</v>
      </c>
      <c r="M64" s="68">
        <v>0</v>
      </c>
      <c r="N64" s="92">
        <v>75.53608036147304</v>
      </c>
      <c r="O64" s="92">
        <v>21.385767612619027</v>
      </c>
      <c r="P64" s="92">
        <v>0</v>
      </c>
      <c r="Q64" s="92">
        <v>3.078152025907923</v>
      </c>
      <c r="R64" s="93">
        <v>0</v>
      </c>
    </row>
    <row r="65" spans="1:18" ht="12.75">
      <c r="A65" s="41" t="s">
        <v>198</v>
      </c>
      <c r="B65" s="42" t="s">
        <v>229</v>
      </c>
      <c r="C65" s="42" t="s">
        <v>203</v>
      </c>
      <c r="D65" s="42" t="s">
        <v>204</v>
      </c>
      <c r="E65" s="42" t="s">
        <v>200</v>
      </c>
      <c r="F65" s="53"/>
      <c r="G65" s="51" t="s">
        <v>282</v>
      </c>
      <c r="H65" s="78">
        <v>6676501.62</v>
      </c>
      <c r="I65" s="68">
        <v>3903488.24</v>
      </c>
      <c r="J65" s="68">
        <v>2585835.54</v>
      </c>
      <c r="K65" s="68">
        <v>2000</v>
      </c>
      <c r="L65" s="68">
        <v>183732.84</v>
      </c>
      <c r="M65" s="68">
        <v>1445</v>
      </c>
      <c r="N65" s="92">
        <v>58.466071936637974</v>
      </c>
      <c r="O65" s="92">
        <v>38.73039635389169</v>
      </c>
      <c r="P65" s="92">
        <v>0.02995580790408016</v>
      </c>
      <c r="Q65" s="92">
        <v>2.751932830355548</v>
      </c>
      <c r="R65" s="93">
        <v>0.021643071210697917</v>
      </c>
    </row>
    <row r="66" spans="1:18" ht="12.75">
      <c r="A66" s="41" t="s">
        <v>198</v>
      </c>
      <c r="B66" s="42" t="s">
        <v>231</v>
      </c>
      <c r="C66" s="42" t="s">
        <v>203</v>
      </c>
      <c r="D66" s="42" t="s">
        <v>204</v>
      </c>
      <c r="E66" s="42" t="s">
        <v>200</v>
      </c>
      <c r="F66" s="53"/>
      <c r="G66" s="51" t="s">
        <v>283</v>
      </c>
      <c r="H66" s="78">
        <v>4129390.69</v>
      </c>
      <c r="I66" s="68">
        <v>3305635.69</v>
      </c>
      <c r="J66" s="68">
        <v>768616</v>
      </c>
      <c r="K66" s="68">
        <v>2000</v>
      </c>
      <c r="L66" s="68">
        <v>53139</v>
      </c>
      <c r="M66" s="68">
        <v>0</v>
      </c>
      <c r="N66" s="92">
        <v>80.05141528519309</v>
      </c>
      <c r="O66" s="92">
        <v>18.613302971339824</v>
      </c>
      <c r="P66" s="92">
        <v>0.04843329561533932</v>
      </c>
      <c r="Q66" s="92">
        <v>1.2868484478517581</v>
      </c>
      <c r="R66" s="93">
        <v>0</v>
      </c>
    </row>
    <row r="67" spans="1:18" ht="12.75">
      <c r="A67" s="41" t="s">
        <v>198</v>
      </c>
      <c r="B67" s="42" t="s">
        <v>213</v>
      </c>
      <c r="C67" s="42" t="s">
        <v>207</v>
      </c>
      <c r="D67" s="42" t="s">
        <v>204</v>
      </c>
      <c r="E67" s="42" t="s">
        <v>200</v>
      </c>
      <c r="F67" s="53"/>
      <c r="G67" s="51" t="s">
        <v>284</v>
      </c>
      <c r="H67" s="78">
        <v>986269.65</v>
      </c>
      <c r="I67" s="68">
        <v>791732.65</v>
      </c>
      <c r="J67" s="68">
        <v>194537</v>
      </c>
      <c r="K67" s="68">
        <v>0</v>
      </c>
      <c r="L67" s="68">
        <v>0</v>
      </c>
      <c r="M67" s="68">
        <v>0</v>
      </c>
      <c r="N67" s="92">
        <v>80.27547537329167</v>
      </c>
      <c r="O67" s="92">
        <v>19.724524626708323</v>
      </c>
      <c r="P67" s="92">
        <v>0</v>
      </c>
      <c r="Q67" s="92">
        <v>0</v>
      </c>
      <c r="R67" s="93">
        <v>0</v>
      </c>
    </row>
    <row r="68" spans="1:18" ht="12.75">
      <c r="A68" s="41" t="s">
        <v>198</v>
      </c>
      <c r="B68" s="42" t="s">
        <v>198</v>
      </c>
      <c r="C68" s="42" t="s">
        <v>207</v>
      </c>
      <c r="D68" s="42" t="s">
        <v>204</v>
      </c>
      <c r="E68" s="42" t="s">
        <v>200</v>
      </c>
      <c r="F68" s="53"/>
      <c r="G68" s="51" t="s">
        <v>285</v>
      </c>
      <c r="H68" s="78">
        <v>2015134.2</v>
      </c>
      <c r="I68" s="68">
        <v>1523386.2</v>
      </c>
      <c r="J68" s="68">
        <v>395128</v>
      </c>
      <c r="K68" s="68">
        <v>0</v>
      </c>
      <c r="L68" s="68">
        <v>0</v>
      </c>
      <c r="M68" s="68">
        <v>96620</v>
      </c>
      <c r="N68" s="92">
        <v>75.5972579890709</v>
      </c>
      <c r="O68" s="92">
        <v>19.60802412067643</v>
      </c>
      <c r="P68" s="92">
        <v>0</v>
      </c>
      <c r="Q68" s="92">
        <v>0</v>
      </c>
      <c r="R68" s="93">
        <v>4.794717890252669</v>
      </c>
    </row>
    <row r="69" spans="1:18" ht="12.75">
      <c r="A69" s="41" t="s">
        <v>198</v>
      </c>
      <c r="B69" s="42" t="s">
        <v>198</v>
      </c>
      <c r="C69" s="42" t="s">
        <v>209</v>
      </c>
      <c r="D69" s="42" t="s">
        <v>204</v>
      </c>
      <c r="E69" s="42" t="s">
        <v>200</v>
      </c>
      <c r="F69" s="53"/>
      <c r="G69" s="51" t="s">
        <v>286</v>
      </c>
      <c r="H69" s="78">
        <v>1441274.29</v>
      </c>
      <c r="I69" s="68">
        <v>1224614.29</v>
      </c>
      <c r="J69" s="68">
        <v>216660</v>
      </c>
      <c r="K69" s="68">
        <v>0</v>
      </c>
      <c r="L69" s="68">
        <v>0</v>
      </c>
      <c r="M69" s="68">
        <v>0</v>
      </c>
      <c r="N69" s="92">
        <v>84.96746930801076</v>
      </c>
      <c r="O69" s="92">
        <v>15.03253069198924</v>
      </c>
      <c r="P69" s="92">
        <v>0</v>
      </c>
      <c r="Q69" s="92">
        <v>0</v>
      </c>
      <c r="R69" s="93">
        <v>0</v>
      </c>
    </row>
    <row r="70" spans="1:18" ht="12.75">
      <c r="A70" s="41" t="s">
        <v>198</v>
      </c>
      <c r="B70" s="42" t="s">
        <v>217</v>
      </c>
      <c r="C70" s="42" t="s">
        <v>211</v>
      </c>
      <c r="D70" s="42" t="s">
        <v>204</v>
      </c>
      <c r="E70" s="42" t="s">
        <v>200</v>
      </c>
      <c r="F70" s="53"/>
      <c r="G70" s="51" t="s">
        <v>287</v>
      </c>
      <c r="H70" s="78">
        <v>913404.6</v>
      </c>
      <c r="I70" s="68">
        <v>747970.4</v>
      </c>
      <c r="J70" s="68">
        <v>156724</v>
      </c>
      <c r="K70" s="68">
        <v>0</v>
      </c>
      <c r="L70" s="68">
        <v>8710.2</v>
      </c>
      <c r="M70" s="68">
        <v>0</v>
      </c>
      <c r="N70" s="92">
        <v>81.88817967415535</v>
      </c>
      <c r="O70" s="92">
        <v>17.15822320141589</v>
      </c>
      <c r="P70" s="92">
        <v>0</v>
      </c>
      <c r="Q70" s="92">
        <v>0.9535971244287582</v>
      </c>
      <c r="R70" s="93">
        <v>0</v>
      </c>
    </row>
    <row r="71" spans="1:18" ht="12.75">
      <c r="A71" s="41" t="s">
        <v>198</v>
      </c>
      <c r="B71" s="42" t="s">
        <v>243</v>
      </c>
      <c r="C71" s="42" t="s">
        <v>207</v>
      </c>
      <c r="D71" s="42" t="s">
        <v>204</v>
      </c>
      <c r="E71" s="42" t="s">
        <v>200</v>
      </c>
      <c r="F71" s="53"/>
      <c r="G71" s="51" t="s">
        <v>288</v>
      </c>
      <c r="H71" s="78">
        <v>1140164.93</v>
      </c>
      <c r="I71" s="68">
        <v>729486.02</v>
      </c>
      <c r="J71" s="68">
        <v>260678.91</v>
      </c>
      <c r="K71" s="68">
        <v>0</v>
      </c>
      <c r="L71" s="68">
        <v>0</v>
      </c>
      <c r="M71" s="68">
        <v>150000</v>
      </c>
      <c r="N71" s="92">
        <v>63.98074531199621</v>
      </c>
      <c r="O71" s="92">
        <v>22.863263299985903</v>
      </c>
      <c r="P71" s="92">
        <v>0</v>
      </c>
      <c r="Q71" s="92">
        <v>0</v>
      </c>
      <c r="R71" s="93">
        <v>13.15599138801787</v>
      </c>
    </row>
    <row r="72" spans="1:18" ht="12.75">
      <c r="A72" s="41" t="s">
        <v>198</v>
      </c>
      <c r="B72" s="42" t="s">
        <v>213</v>
      </c>
      <c r="C72" s="42" t="s">
        <v>209</v>
      </c>
      <c r="D72" s="42" t="s">
        <v>204</v>
      </c>
      <c r="E72" s="42" t="s">
        <v>200</v>
      </c>
      <c r="F72" s="53"/>
      <c r="G72" s="51" t="s">
        <v>289</v>
      </c>
      <c r="H72" s="78">
        <v>1317367.87</v>
      </c>
      <c r="I72" s="68">
        <v>899236.87</v>
      </c>
      <c r="J72" s="68">
        <v>357231</v>
      </c>
      <c r="K72" s="68">
        <v>0</v>
      </c>
      <c r="L72" s="68">
        <v>60900</v>
      </c>
      <c r="M72" s="68">
        <v>0</v>
      </c>
      <c r="N72" s="92">
        <v>68.26011856505959</v>
      </c>
      <c r="O72" s="92">
        <v>27.11702692430171</v>
      </c>
      <c r="P72" s="92">
        <v>0</v>
      </c>
      <c r="Q72" s="92">
        <v>4.622854510638702</v>
      </c>
      <c r="R72" s="93">
        <v>0</v>
      </c>
    </row>
    <row r="73" spans="1:18" ht="12.75">
      <c r="A73" s="41" t="s">
        <v>198</v>
      </c>
      <c r="B73" s="42" t="s">
        <v>239</v>
      </c>
      <c r="C73" s="42" t="s">
        <v>203</v>
      </c>
      <c r="D73" s="42" t="s">
        <v>204</v>
      </c>
      <c r="E73" s="42" t="s">
        <v>200</v>
      </c>
      <c r="F73" s="53"/>
      <c r="G73" s="51" t="s">
        <v>290</v>
      </c>
      <c r="H73" s="78">
        <v>9680627.6</v>
      </c>
      <c r="I73" s="68">
        <v>7093568.92</v>
      </c>
      <c r="J73" s="68">
        <v>2067718</v>
      </c>
      <c r="K73" s="68">
        <v>3000</v>
      </c>
      <c r="L73" s="68">
        <v>308534.68</v>
      </c>
      <c r="M73" s="68">
        <v>207806</v>
      </c>
      <c r="N73" s="92">
        <v>73.27591983808985</v>
      </c>
      <c r="O73" s="92">
        <v>21.3593383139746</v>
      </c>
      <c r="P73" s="92">
        <v>0.030989726327247627</v>
      </c>
      <c r="Q73" s="92">
        <v>3.187135098554974</v>
      </c>
      <c r="R73" s="93">
        <v>2.14661702305334</v>
      </c>
    </row>
    <row r="74" spans="1:18" ht="12.75">
      <c r="A74" s="41" t="s">
        <v>198</v>
      </c>
      <c r="B74" s="42" t="s">
        <v>239</v>
      </c>
      <c r="C74" s="42" t="s">
        <v>198</v>
      </c>
      <c r="D74" s="42" t="s">
        <v>204</v>
      </c>
      <c r="E74" s="42" t="s">
        <v>200</v>
      </c>
      <c r="F74" s="53"/>
      <c r="G74" s="51" t="s">
        <v>291</v>
      </c>
      <c r="H74" s="78">
        <v>3419567.59</v>
      </c>
      <c r="I74" s="68">
        <v>2622196.25</v>
      </c>
      <c r="J74" s="68">
        <v>654601</v>
      </c>
      <c r="K74" s="68">
        <v>3100</v>
      </c>
      <c r="L74" s="68">
        <v>0</v>
      </c>
      <c r="M74" s="68">
        <v>139670.34</v>
      </c>
      <c r="N74" s="92">
        <v>76.6821003236845</v>
      </c>
      <c r="O74" s="92">
        <v>19.14280044980775</v>
      </c>
      <c r="P74" s="92">
        <v>0.09065473684642099</v>
      </c>
      <c r="Q74" s="92">
        <v>0</v>
      </c>
      <c r="R74" s="93">
        <v>4.084444489661338</v>
      </c>
    </row>
    <row r="75" spans="1:18" ht="12.75">
      <c r="A75" s="41" t="s">
        <v>198</v>
      </c>
      <c r="B75" s="42" t="s">
        <v>221</v>
      </c>
      <c r="C75" s="42" t="s">
        <v>198</v>
      </c>
      <c r="D75" s="42" t="s">
        <v>204</v>
      </c>
      <c r="E75" s="42" t="s">
        <v>200</v>
      </c>
      <c r="F75" s="53"/>
      <c r="G75" s="51" t="s">
        <v>292</v>
      </c>
      <c r="H75" s="78">
        <v>1718963.36</v>
      </c>
      <c r="I75" s="68">
        <v>969794.36</v>
      </c>
      <c r="J75" s="68">
        <v>248989</v>
      </c>
      <c r="K75" s="68">
        <v>0</v>
      </c>
      <c r="L75" s="68">
        <v>9000</v>
      </c>
      <c r="M75" s="68">
        <v>491180</v>
      </c>
      <c r="N75" s="92">
        <v>56.41739565641469</v>
      </c>
      <c r="O75" s="92">
        <v>14.48483462730701</v>
      </c>
      <c r="P75" s="92">
        <v>0</v>
      </c>
      <c r="Q75" s="92">
        <v>0.5235713692000975</v>
      </c>
      <c r="R75" s="93">
        <v>28.574198347078212</v>
      </c>
    </row>
    <row r="76" spans="1:18" ht="12.75">
      <c r="A76" s="41" t="s">
        <v>198</v>
      </c>
      <c r="B76" s="42" t="s">
        <v>243</v>
      </c>
      <c r="C76" s="42" t="s">
        <v>219</v>
      </c>
      <c r="D76" s="42" t="s">
        <v>204</v>
      </c>
      <c r="E76" s="42" t="s">
        <v>200</v>
      </c>
      <c r="F76" s="53"/>
      <c r="G76" s="51" t="s">
        <v>293</v>
      </c>
      <c r="H76" s="78">
        <v>24401009.470000003</v>
      </c>
      <c r="I76" s="68">
        <v>16724847.28</v>
      </c>
      <c r="J76" s="68">
        <v>6954550.18</v>
      </c>
      <c r="K76" s="68">
        <v>9100</v>
      </c>
      <c r="L76" s="68">
        <v>712512.01</v>
      </c>
      <c r="M76" s="68">
        <v>0</v>
      </c>
      <c r="N76" s="92">
        <v>68.54162038075712</v>
      </c>
      <c r="O76" s="92">
        <v>28.501075697504735</v>
      </c>
      <c r="P76" s="92">
        <v>0.03729353906930802</v>
      </c>
      <c r="Q76" s="92">
        <v>2.9200103826688117</v>
      </c>
      <c r="R76" s="93">
        <v>0</v>
      </c>
    </row>
    <row r="77" spans="1:18" ht="12.75">
      <c r="A77" s="41" t="s">
        <v>198</v>
      </c>
      <c r="B77" s="42" t="s">
        <v>253</v>
      </c>
      <c r="C77" s="42" t="s">
        <v>203</v>
      </c>
      <c r="D77" s="42" t="s">
        <v>204</v>
      </c>
      <c r="E77" s="42" t="s">
        <v>200</v>
      </c>
      <c r="F77" s="53"/>
      <c r="G77" s="51" t="s">
        <v>294</v>
      </c>
      <c r="H77" s="78">
        <v>1029070.5</v>
      </c>
      <c r="I77" s="68">
        <v>732568.5</v>
      </c>
      <c r="J77" s="68">
        <v>296502</v>
      </c>
      <c r="K77" s="68">
        <v>0</v>
      </c>
      <c r="L77" s="68">
        <v>0</v>
      </c>
      <c r="M77" s="68">
        <v>0</v>
      </c>
      <c r="N77" s="92">
        <v>71.18739678185314</v>
      </c>
      <c r="O77" s="92">
        <v>28.812603218146858</v>
      </c>
      <c r="P77" s="92">
        <v>0</v>
      </c>
      <c r="Q77" s="92">
        <v>0</v>
      </c>
      <c r="R77" s="93">
        <v>0</v>
      </c>
    </row>
    <row r="78" spans="1:18" ht="12.75">
      <c r="A78" s="41" t="s">
        <v>198</v>
      </c>
      <c r="B78" s="42" t="s">
        <v>251</v>
      </c>
      <c r="C78" s="42" t="s">
        <v>203</v>
      </c>
      <c r="D78" s="42" t="s">
        <v>204</v>
      </c>
      <c r="E78" s="42" t="s">
        <v>200</v>
      </c>
      <c r="F78" s="53"/>
      <c r="G78" s="51" t="s">
        <v>295</v>
      </c>
      <c r="H78" s="78">
        <v>530655</v>
      </c>
      <c r="I78" s="68">
        <v>442365</v>
      </c>
      <c r="J78" s="68">
        <v>88290</v>
      </c>
      <c r="K78" s="68">
        <v>0</v>
      </c>
      <c r="L78" s="68">
        <v>0</v>
      </c>
      <c r="M78" s="68">
        <v>0</v>
      </c>
      <c r="N78" s="92">
        <v>83.36207140232355</v>
      </c>
      <c r="O78" s="92">
        <v>16.637928597676456</v>
      </c>
      <c r="P78" s="92">
        <v>0</v>
      </c>
      <c r="Q78" s="92">
        <v>0</v>
      </c>
      <c r="R78" s="93">
        <v>0</v>
      </c>
    </row>
    <row r="79" spans="1:18" ht="12.75">
      <c r="A79" s="41" t="s">
        <v>198</v>
      </c>
      <c r="B79" s="42" t="s">
        <v>251</v>
      </c>
      <c r="C79" s="42" t="s">
        <v>198</v>
      </c>
      <c r="D79" s="42" t="s">
        <v>204</v>
      </c>
      <c r="E79" s="42" t="s">
        <v>200</v>
      </c>
      <c r="F79" s="53"/>
      <c r="G79" s="51" t="s">
        <v>296</v>
      </c>
      <c r="H79" s="78">
        <v>4709095.37</v>
      </c>
      <c r="I79" s="68">
        <v>3272488.88</v>
      </c>
      <c r="J79" s="68">
        <v>1406606.49</v>
      </c>
      <c r="K79" s="68">
        <v>7500</v>
      </c>
      <c r="L79" s="68">
        <v>22500</v>
      </c>
      <c r="M79" s="68">
        <v>0</v>
      </c>
      <c r="N79" s="92">
        <v>69.49294127377165</v>
      </c>
      <c r="O79" s="92">
        <v>29.86999369265269</v>
      </c>
      <c r="P79" s="92">
        <v>0.15926625839391312</v>
      </c>
      <c r="Q79" s="92">
        <v>0.4777987751817394</v>
      </c>
      <c r="R79" s="93">
        <v>0</v>
      </c>
    </row>
    <row r="80" spans="1:18" ht="12.75">
      <c r="A80" s="41" t="s">
        <v>198</v>
      </c>
      <c r="B80" s="42" t="s">
        <v>253</v>
      </c>
      <c r="C80" s="42" t="s">
        <v>198</v>
      </c>
      <c r="D80" s="42" t="s">
        <v>204</v>
      </c>
      <c r="E80" s="42" t="s">
        <v>200</v>
      </c>
      <c r="F80" s="53"/>
      <c r="G80" s="51" t="s">
        <v>297</v>
      </c>
      <c r="H80" s="78">
        <v>2988166.15</v>
      </c>
      <c r="I80" s="68">
        <v>2224814.39</v>
      </c>
      <c r="J80" s="68">
        <v>691720</v>
      </c>
      <c r="K80" s="68">
        <v>0</v>
      </c>
      <c r="L80" s="68">
        <v>71631.76</v>
      </c>
      <c r="M80" s="68">
        <v>0</v>
      </c>
      <c r="N80" s="92">
        <v>74.45417283774532</v>
      </c>
      <c r="O80" s="92">
        <v>23.148645867633565</v>
      </c>
      <c r="P80" s="92">
        <v>0</v>
      </c>
      <c r="Q80" s="92">
        <v>2.3971812946211175</v>
      </c>
      <c r="R80" s="93">
        <v>0</v>
      </c>
    </row>
    <row r="81" spans="1:18" s="115" customFormat="1" ht="15">
      <c r="A81" s="130"/>
      <c r="B81" s="131"/>
      <c r="C81" s="131"/>
      <c r="D81" s="131"/>
      <c r="E81" s="131"/>
      <c r="F81" s="132" t="s">
        <v>298</v>
      </c>
      <c r="G81" s="133"/>
      <c r="H81" s="135">
        <v>117050977.58999997</v>
      </c>
      <c r="I81" s="135">
        <v>87663893.60999998</v>
      </c>
      <c r="J81" s="135">
        <v>21373172.51</v>
      </c>
      <c r="K81" s="135">
        <v>16550</v>
      </c>
      <c r="L81" s="135">
        <v>3785759.11</v>
      </c>
      <c r="M81" s="135">
        <v>4211602.36</v>
      </c>
      <c r="N81" s="164">
        <v>74.89377313623513</v>
      </c>
      <c r="O81" s="164">
        <v>18.259712947349172</v>
      </c>
      <c r="P81" s="164">
        <v>0.014139138639209382</v>
      </c>
      <c r="Q81" s="164">
        <v>3.234282351114195</v>
      </c>
      <c r="R81" s="165">
        <v>3.5980924266623213</v>
      </c>
    </row>
    <row r="82" spans="1:18" ht="12.75">
      <c r="A82" s="41" t="s">
        <v>198</v>
      </c>
      <c r="B82" s="42" t="s">
        <v>203</v>
      </c>
      <c r="C82" s="42" t="s">
        <v>198</v>
      </c>
      <c r="D82" s="42" t="s">
        <v>257</v>
      </c>
      <c r="E82" s="42" t="s">
        <v>200</v>
      </c>
      <c r="F82" s="53"/>
      <c r="G82" s="51" t="s">
        <v>267</v>
      </c>
      <c r="H82" s="78">
        <v>2415323.73</v>
      </c>
      <c r="I82" s="68">
        <v>2093514.73</v>
      </c>
      <c r="J82" s="68">
        <v>296032</v>
      </c>
      <c r="K82" s="68">
        <v>0</v>
      </c>
      <c r="L82" s="68">
        <v>25777</v>
      </c>
      <c r="M82" s="68">
        <v>0</v>
      </c>
      <c r="N82" s="92">
        <v>86.67636159894806</v>
      </c>
      <c r="O82" s="92">
        <v>12.25641086215801</v>
      </c>
      <c r="P82" s="92">
        <v>0</v>
      </c>
      <c r="Q82" s="92">
        <v>1.0672275388939272</v>
      </c>
      <c r="R82" s="93">
        <v>0</v>
      </c>
    </row>
    <row r="83" spans="1:18" ht="12.75">
      <c r="A83" s="41" t="s">
        <v>198</v>
      </c>
      <c r="B83" s="42" t="s">
        <v>235</v>
      </c>
      <c r="C83" s="42" t="s">
        <v>203</v>
      </c>
      <c r="D83" s="42" t="s">
        <v>257</v>
      </c>
      <c r="E83" s="42" t="s">
        <v>200</v>
      </c>
      <c r="F83" s="53"/>
      <c r="G83" s="51" t="s">
        <v>299</v>
      </c>
      <c r="H83" s="78">
        <v>873260.58</v>
      </c>
      <c r="I83" s="68">
        <v>724076.03</v>
      </c>
      <c r="J83" s="68">
        <v>149184.55</v>
      </c>
      <c r="K83" s="68">
        <v>0</v>
      </c>
      <c r="L83" s="68">
        <v>0</v>
      </c>
      <c r="M83" s="68">
        <v>0</v>
      </c>
      <c r="N83" s="92">
        <v>82.91637646119328</v>
      </c>
      <c r="O83" s="92">
        <v>17.08362353880671</v>
      </c>
      <c r="P83" s="92">
        <v>0</v>
      </c>
      <c r="Q83" s="92">
        <v>0</v>
      </c>
      <c r="R83" s="93">
        <v>0</v>
      </c>
    </row>
    <row r="84" spans="1:18" ht="12.75">
      <c r="A84" s="41" t="s">
        <v>198</v>
      </c>
      <c r="B84" s="42" t="s">
        <v>219</v>
      </c>
      <c r="C84" s="42" t="s">
        <v>198</v>
      </c>
      <c r="D84" s="42" t="s">
        <v>257</v>
      </c>
      <c r="E84" s="42" t="s">
        <v>200</v>
      </c>
      <c r="F84" s="53"/>
      <c r="G84" s="51" t="s">
        <v>268</v>
      </c>
      <c r="H84" s="78">
        <v>2338080.1</v>
      </c>
      <c r="I84" s="68">
        <v>1864489.1</v>
      </c>
      <c r="J84" s="68">
        <v>473591</v>
      </c>
      <c r="K84" s="68">
        <v>0</v>
      </c>
      <c r="L84" s="68">
        <v>0</v>
      </c>
      <c r="M84" s="68">
        <v>0</v>
      </c>
      <c r="N84" s="92">
        <v>79.74444930265648</v>
      </c>
      <c r="O84" s="92">
        <v>20.255550697343516</v>
      </c>
      <c r="P84" s="92">
        <v>0</v>
      </c>
      <c r="Q84" s="92">
        <v>0</v>
      </c>
      <c r="R84" s="93">
        <v>0</v>
      </c>
    </row>
    <row r="85" spans="1:18" ht="12.75">
      <c r="A85" s="41" t="s">
        <v>198</v>
      </c>
      <c r="B85" s="42" t="s">
        <v>249</v>
      </c>
      <c r="C85" s="42" t="s">
        <v>198</v>
      </c>
      <c r="D85" s="42" t="s">
        <v>257</v>
      </c>
      <c r="E85" s="42" t="s">
        <v>200</v>
      </c>
      <c r="F85" s="53"/>
      <c r="G85" s="51" t="s">
        <v>300</v>
      </c>
      <c r="H85" s="78">
        <v>780527.62</v>
      </c>
      <c r="I85" s="68">
        <v>645132.62</v>
      </c>
      <c r="J85" s="68">
        <v>120395</v>
      </c>
      <c r="K85" s="68">
        <v>0</v>
      </c>
      <c r="L85" s="68">
        <v>0</v>
      </c>
      <c r="M85" s="68">
        <v>15000</v>
      </c>
      <c r="N85" s="92">
        <v>82.65340052924712</v>
      </c>
      <c r="O85" s="92">
        <v>15.424822506601368</v>
      </c>
      <c r="P85" s="92">
        <v>0</v>
      </c>
      <c r="Q85" s="92">
        <v>0</v>
      </c>
      <c r="R85" s="93">
        <v>1.9217769641515055</v>
      </c>
    </row>
    <row r="86" spans="1:18" ht="12.75">
      <c r="A86" s="41" t="s">
        <v>198</v>
      </c>
      <c r="B86" s="42" t="s">
        <v>227</v>
      </c>
      <c r="C86" s="42" t="s">
        <v>203</v>
      </c>
      <c r="D86" s="42" t="s">
        <v>257</v>
      </c>
      <c r="E86" s="42" t="s">
        <v>200</v>
      </c>
      <c r="F86" s="53"/>
      <c r="G86" s="51" t="s">
        <v>301</v>
      </c>
      <c r="H86" s="78">
        <v>1794128.24</v>
      </c>
      <c r="I86" s="68">
        <v>1471653.24</v>
      </c>
      <c r="J86" s="68">
        <v>178563</v>
      </c>
      <c r="K86" s="68">
        <v>0</v>
      </c>
      <c r="L86" s="68">
        <v>0</v>
      </c>
      <c r="M86" s="68">
        <v>143912</v>
      </c>
      <c r="N86" s="92">
        <v>82.02608972923808</v>
      </c>
      <c r="O86" s="92">
        <v>9.952633040322691</v>
      </c>
      <c r="P86" s="92">
        <v>0</v>
      </c>
      <c r="Q86" s="92">
        <v>0</v>
      </c>
      <c r="R86" s="93">
        <v>8.021277230439225</v>
      </c>
    </row>
    <row r="87" spans="1:18" ht="12.75">
      <c r="A87" s="41" t="s">
        <v>198</v>
      </c>
      <c r="B87" s="42" t="s">
        <v>243</v>
      </c>
      <c r="C87" s="42" t="s">
        <v>209</v>
      </c>
      <c r="D87" s="42" t="s">
        <v>257</v>
      </c>
      <c r="E87" s="42" t="s">
        <v>200</v>
      </c>
      <c r="F87" s="53"/>
      <c r="G87" s="51" t="s">
        <v>302</v>
      </c>
      <c r="H87" s="78">
        <v>1038979.02</v>
      </c>
      <c r="I87" s="68">
        <v>843350.02</v>
      </c>
      <c r="J87" s="68">
        <v>186509</v>
      </c>
      <c r="K87" s="68">
        <v>0</v>
      </c>
      <c r="L87" s="68">
        <v>9120</v>
      </c>
      <c r="M87" s="68">
        <v>0</v>
      </c>
      <c r="N87" s="92">
        <v>81.17103461819663</v>
      </c>
      <c r="O87" s="92">
        <v>17.951180573405612</v>
      </c>
      <c r="P87" s="92">
        <v>0</v>
      </c>
      <c r="Q87" s="92">
        <v>0.8777848083977673</v>
      </c>
      <c r="R87" s="93">
        <v>0</v>
      </c>
    </row>
    <row r="88" spans="1:18" ht="12.75">
      <c r="A88" s="41" t="s">
        <v>198</v>
      </c>
      <c r="B88" s="42" t="s">
        <v>247</v>
      </c>
      <c r="C88" s="42" t="s">
        <v>203</v>
      </c>
      <c r="D88" s="42" t="s">
        <v>257</v>
      </c>
      <c r="E88" s="42" t="s">
        <v>200</v>
      </c>
      <c r="F88" s="53"/>
      <c r="G88" s="51" t="s">
        <v>303</v>
      </c>
      <c r="H88" s="78">
        <v>1635444.71</v>
      </c>
      <c r="I88" s="68">
        <v>1169459.71</v>
      </c>
      <c r="J88" s="68">
        <v>185735</v>
      </c>
      <c r="K88" s="68">
        <v>250</v>
      </c>
      <c r="L88" s="68">
        <v>0</v>
      </c>
      <c r="M88" s="68">
        <v>280000</v>
      </c>
      <c r="N88" s="92">
        <v>71.507138263329</v>
      </c>
      <c r="O88" s="92">
        <v>11.356849844223715</v>
      </c>
      <c r="P88" s="92">
        <v>0.015286362080684464</v>
      </c>
      <c r="Q88" s="92">
        <v>0</v>
      </c>
      <c r="R88" s="93">
        <v>17.120725530366602</v>
      </c>
    </row>
    <row r="89" spans="1:18" ht="12.75">
      <c r="A89" s="41" t="s">
        <v>198</v>
      </c>
      <c r="B89" s="42" t="s">
        <v>247</v>
      </c>
      <c r="C89" s="42" t="s">
        <v>198</v>
      </c>
      <c r="D89" s="42" t="s">
        <v>257</v>
      </c>
      <c r="E89" s="42" t="s">
        <v>200</v>
      </c>
      <c r="F89" s="53"/>
      <c r="G89" s="51" t="s">
        <v>304</v>
      </c>
      <c r="H89" s="78">
        <v>3070418.7</v>
      </c>
      <c r="I89" s="68">
        <v>2588853.95</v>
      </c>
      <c r="J89" s="68">
        <v>216101</v>
      </c>
      <c r="K89" s="68">
        <v>0</v>
      </c>
      <c r="L89" s="68">
        <v>35463.75</v>
      </c>
      <c r="M89" s="68">
        <v>230000</v>
      </c>
      <c r="N89" s="92">
        <v>84.31599084515737</v>
      </c>
      <c r="O89" s="92">
        <v>7.03816062610614</v>
      </c>
      <c r="P89" s="92">
        <v>0</v>
      </c>
      <c r="Q89" s="92">
        <v>1.155013483991613</v>
      </c>
      <c r="R89" s="93">
        <v>7.490835044744874</v>
      </c>
    </row>
    <row r="90" spans="1:18" ht="12.75">
      <c r="A90" s="41" t="s">
        <v>198</v>
      </c>
      <c r="B90" s="42" t="s">
        <v>239</v>
      </c>
      <c r="C90" s="42" t="s">
        <v>207</v>
      </c>
      <c r="D90" s="42" t="s">
        <v>257</v>
      </c>
      <c r="E90" s="42" t="s">
        <v>200</v>
      </c>
      <c r="F90" s="53"/>
      <c r="G90" s="51" t="s">
        <v>305</v>
      </c>
      <c r="H90" s="78">
        <v>1157346.67</v>
      </c>
      <c r="I90" s="68">
        <v>927264.67</v>
      </c>
      <c r="J90" s="68">
        <v>230082</v>
      </c>
      <c r="K90" s="68">
        <v>0</v>
      </c>
      <c r="L90" s="68">
        <v>0</v>
      </c>
      <c r="M90" s="68">
        <v>0</v>
      </c>
      <c r="N90" s="92">
        <v>80.11987194813462</v>
      </c>
      <c r="O90" s="92">
        <v>19.880128051865395</v>
      </c>
      <c r="P90" s="92">
        <v>0</v>
      </c>
      <c r="Q90" s="92">
        <v>0</v>
      </c>
      <c r="R90" s="93">
        <v>0</v>
      </c>
    </row>
    <row r="91" spans="1:18" ht="12.75">
      <c r="A91" s="41" t="s">
        <v>198</v>
      </c>
      <c r="B91" s="42" t="s">
        <v>229</v>
      </c>
      <c r="C91" s="42" t="s">
        <v>207</v>
      </c>
      <c r="D91" s="42" t="s">
        <v>257</v>
      </c>
      <c r="E91" s="42" t="s">
        <v>200</v>
      </c>
      <c r="F91" s="53"/>
      <c r="G91" s="51" t="s">
        <v>306</v>
      </c>
      <c r="H91" s="78">
        <v>1278295.92</v>
      </c>
      <c r="I91" s="68">
        <v>890803.92</v>
      </c>
      <c r="J91" s="68">
        <v>105349</v>
      </c>
      <c r="K91" s="68">
        <v>0</v>
      </c>
      <c r="L91" s="68">
        <v>52443</v>
      </c>
      <c r="M91" s="68">
        <v>229700</v>
      </c>
      <c r="N91" s="92">
        <v>69.68683119946124</v>
      </c>
      <c r="O91" s="92">
        <v>8.241362453851844</v>
      </c>
      <c r="P91" s="92">
        <v>0</v>
      </c>
      <c r="Q91" s="92">
        <v>4.102571179293133</v>
      </c>
      <c r="R91" s="93">
        <v>17.969235167393794</v>
      </c>
    </row>
    <row r="92" spans="1:18" ht="12.75">
      <c r="A92" s="41" t="s">
        <v>198</v>
      </c>
      <c r="B92" s="42" t="s">
        <v>231</v>
      </c>
      <c r="C92" s="42" t="s">
        <v>198</v>
      </c>
      <c r="D92" s="42" t="s">
        <v>257</v>
      </c>
      <c r="E92" s="42" t="s">
        <v>200</v>
      </c>
      <c r="F92" s="53"/>
      <c r="G92" s="51" t="s">
        <v>307</v>
      </c>
      <c r="H92" s="78">
        <v>1039333.45</v>
      </c>
      <c r="I92" s="68">
        <v>898344.45</v>
      </c>
      <c r="J92" s="68">
        <v>140989</v>
      </c>
      <c r="K92" s="68">
        <v>0</v>
      </c>
      <c r="L92" s="68">
        <v>0</v>
      </c>
      <c r="M92" s="68">
        <v>0</v>
      </c>
      <c r="N92" s="92">
        <v>86.43467118276622</v>
      </c>
      <c r="O92" s="92">
        <v>13.565328817233777</v>
      </c>
      <c r="P92" s="92">
        <v>0</v>
      </c>
      <c r="Q92" s="92">
        <v>0</v>
      </c>
      <c r="R92" s="93">
        <v>0</v>
      </c>
    </row>
    <row r="93" spans="1:18" ht="12.75">
      <c r="A93" s="41" t="s">
        <v>198</v>
      </c>
      <c r="B93" s="42" t="s">
        <v>229</v>
      </c>
      <c r="C93" s="42" t="s">
        <v>209</v>
      </c>
      <c r="D93" s="42" t="s">
        <v>257</v>
      </c>
      <c r="E93" s="42" t="s">
        <v>200</v>
      </c>
      <c r="F93" s="53"/>
      <c r="G93" s="51" t="s">
        <v>308</v>
      </c>
      <c r="H93" s="78">
        <v>1052826.88</v>
      </c>
      <c r="I93" s="68">
        <v>807418.88</v>
      </c>
      <c r="J93" s="68">
        <v>115408</v>
      </c>
      <c r="K93" s="68">
        <v>0</v>
      </c>
      <c r="L93" s="68">
        <v>0</v>
      </c>
      <c r="M93" s="68">
        <v>130000</v>
      </c>
      <c r="N93" s="92">
        <v>76.69056473938052</v>
      </c>
      <c r="O93" s="92">
        <v>10.9617262051668</v>
      </c>
      <c r="P93" s="92">
        <v>0</v>
      </c>
      <c r="Q93" s="92">
        <v>0</v>
      </c>
      <c r="R93" s="93">
        <v>12.34770905545269</v>
      </c>
    </row>
    <row r="94" spans="1:18" ht="12.75">
      <c r="A94" s="41" t="s">
        <v>198</v>
      </c>
      <c r="B94" s="42" t="s">
        <v>198</v>
      </c>
      <c r="C94" s="42" t="s">
        <v>211</v>
      </c>
      <c r="D94" s="42" t="s">
        <v>257</v>
      </c>
      <c r="E94" s="42" t="s">
        <v>200</v>
      </c>
      <c r="F94" s="53"/>
      <c r="G94" s="51" t="s">
        <v>270</v>
      </c>
      <c r="H94" s="78">
        <v>1794260.02</v>
      </c>
      <c r="I94" s="68">
        <v>1396419.06</v>
      </c>
      <c r="J94" s="68">
        <v>382621</v>
      </c>
      <c r="K94" s="68">
        <v>0</v>
      </c>
      <c r="L94" s="68">
        <v>15219.96</v>
      </c>
      <c r="M94" s="68">
        <v>0</v>
      </c>
      <c r="N94" s="92">
        <v>77.82701751332564</v>
      </c>
      <c r="O94" s="92">
        <v>21.32472416121717</v>
      </c>
      <c r="P94" s="92">
        <v>0</v>
      </c>
      <c r="Q94" s="92">
        <v>0.8482583254571987</v>
      </c>
      <c r="R94" s="93">
        <v>0</v>
      </c>
    </row>
    <row r="95" spans="1:18" ht="12.75">
      <c r="A95" s="41" t="s">
        <v>198</v>
      </c>
      <c r="B95" s="42" t="s">
        <v>233</v>
      </c>
      <c r="C95" s="42" t="s">
        <v>198</v>
      </c>
      <c r="D95" s="42" t="s">
        <v>257</v>
      </c>
      <c r="E95" s="42" t="s">
        <v>200</v>
      </c>
      <c r="F95" s="53"/>
      <c r="G95" s="51" t="s">
        <v>309</v>
      </c>
      <c r="H95" s="78">
        <v>1093768.1</v>
      </c>
      <c r="I95" s="68">
        <v>658553.1</v>
      </c>
      <c r="J95" s="68">
        <v>175037</v>
      </c>
      <c r="K95" s="68">
        <v>0</v>
      </c>
      <c r="L95" s="68">
        <v>169628</v>
      </c>
      <c r="M95" s="68">
        <v>90550</v>
      </c>
      <c r="N95" s="92">
        <v>60.209572760441624</v>
      </c>
      <c r="O95" s="92">
        <v>16.003118028401083</v>
      </c>
      <c r="P95" s="92">
        <v>0</v>
      </c>
      <c r="Q95" s="92">
        <v>15.508589069291743</v>
      </c>
      <c r="R95" s="93">
        <v>8.278720141865538</v>
      </c>
    </row>
    <row r="96" spans="1:18" ht="12.75">
      <c r="A96" s="41" t="s">
        <v>198</v>
      </c>
      <c r="B96" s="42" t="s">
        <v>207</v>
      </c>
      <c r="C96" s="42" t="s">
        <v>198</v>
      </c>
      <c r="D96" s="42" t="s">
        <v>257</v>
      </c>
      <c r="E96" s="42" t="s">
        <v>200</v>
      </c>
      <c r="F96" s="53"/>
      <c r="G96" s="51" t="s">
        <v>271</v>
      </c>
      <c r="H96" s="78">
        <v>1130117.65</v>
      </c>
      <c r="I96" s="68">
        <v>933560.65</v>
      </c>
      <c r="J96" s="68">
        <v>158099</v>
      </c>
      <c r="K96" s="68">
        <v>0</v>
      </c>
      <c r="L96" s="68">
        <v>0</v>
      </c>
      <c r="M96" s="68">
        <v>38458</v>
      </c>
      <c r="N96" s="92">
        <v>82.60738605400952</v>
      </c>
      <c r="O96" s="92">
        <v>13.989605418515499</v>
      </c>
      <c r="P96" s="92">
        <v>0</v>
      </c>
      <c r="Q96" s="92">
        <v>0</v>
      </c>
      <c r="R96" s="93">
        <v>3.403008527474994</v>
      </c>
    </row>
    <row r="97" spans="1:18" ht="12.75">
      <c r="A97" s="41" t="s">
        <v>198</v>
      </c>
      <c r="B97" s="42" t="s">
        <v>233</v>
      </c>
      <c r="C97" s="42" t="s">
        <v>207</v>
      </c>
      <c r="D97" s="42" t="s">
        <v>257</v>
      </c>
      <c r="E97" s="42" t="s">
        <v>200</v>
      </c>
      <c r="F97" s="53"/>
      <c r="G97" s="51" t="s">
        <v>310</v>
      </c>
      <c r="H97" s="78">
        <v>1161101.91</v>
      </c>
      <c r="I97" s="68">
        <v>899992.91</v>
      </c>
      <c r="J97" s="68">
        <v>246109</v>
      </c>
      <c r="K97" s="68">
        <v>0</v>
      </c>
      <c r="L97" s="68">
        <v>0</v>
      </c>
      <c r="M97" s="68">
        <v>15000</v>
      </c>
      <c r="N97" s="92">
        <v>77.51196533644492</v>
      </c>
      <c r="O97" s="92">
        <v>21.196158397500177</v>
      </c>
      <c r="P97" s="92">
        <v>0</v>
      </c>
      <c r="Q97" s="92">
        <v>0</v>
      </c>
      <c r="R97" s="93">
        <v>1.291876266054889</v>
      </c>
    </row>
    <row r="98" spans="1:18" ht="12.75">
      <c r="A98" s="41" t="s">
        <v>198</v>
      </c>
      <c r="B98" s="42" t="s">
        <v>203</v>
      </c>
      <c r="C98" s="42" t="s">
        <v>207</v>
      </c>
      <c r="D98" s="42" t="s">
        <v>257</v>
      </c>
      <c r="E98" s="42" t="s">
        <v>200</v>
      </c>
      <c r="F98" s="53"/>
      <c r="G98" s="51" t="s">
        <v>311</v>
      </c>
      <c r="H98" s="78">
        <v>1350891.61</v>
      </c>
      <c r="I98" s="68">
        <v>978347.35</v>
      </c>
      <c r="J98" s="68">
        <v>274317</v>
      </c>
      <c r="K98" s="68">
        <v>0</v>
      </c>
      <c r="L98" s="68">
        <v>0</v>
      </c>
      <c r="M98" s="68">
        <v>98227.26</v>
      </c>
      <c r="N98" s="92">
        <v>72.42234260378595</v>
      </c>
      <c r="O98" s="92">
        <v>20.306366400484194</v>
      </c>
      <c r="P98" s="92">
        <v>0</v>
      </c>
      <c r="Q98" s="92">
        <v>0</v>
      </c>
      <c r="R98" s="93">
        <v>7.271290995729848</v>
      </c>
    </row>
    <row r="99" spans="1:18" ht="12.75">
      <c r="A99" s="41" t="s">
        <v>198</v>
      </c>
      <c r="B99" s="42" t="s">
        <v>213</v>
      </c>
      <c r="C99" s="42" t="s">
        <v>211</v>
      </c>
      <c r="D99" s="42" t="s">
        <v>257</v>
      </c>
      <c r="E99" s="42" t="s">
        <v>200</v>
      </c>
      <c r="F99" s="53"/>
      <c r="G99" s="51" t="s">
        <v>312</v>
      </c>
      <c r="H99" s="78">
        <v>776365.92</v>
      </c>
      <c r="I99" s="68">
        <v>567846.92</v>
      </c>
      <c r="J99" s="68">
        <v>141259</v>
      </c>
      <c r="K99" s="68">
        <v>0</v>
      </c>
      <c r="L99" s="68">
        <v>0</v>
      </c>
      <c r="M99" s="68">
        <v>67260</v>
      </c>
      <c r="N99" s="92">
        <v>73.14165979877117</v>
      </c>
      <c r="O99" s="92">
        <v>18.194899642168732</v>
      </c>
      <c r="P99" s="92">
        <v>0</v>
      </c>
      <c r="Q99" s="92">
        <v>0</v>
      </c>
      <c r="R99" s="93">
        <v>8.663440559060088</v>
      </c>
    </row>
    <row r="100" spans="1:18" ht="12.75">
      <c r="A100" s="41" t="s">
        <v>198</v>
      </c>
      <c r="B100" s="42" t="s">
        <v>209</v>
      </c>
      <c r="C100" s="42" t="s">
        <v>198</v>
      </c>
      <c r="D100" s="42" t="s">
        <v>257</v>
      </c>
      <c r="E100" s="42" t="s">
        <v>200</v>
      </c>
      <c r="F100" s="53"/>
      <c r="G100" s="51" t="s">
        <v>313</v>
      </c>
      <c r="H100" s="78">
        <v>1496045.14</v>
      </c>
      <c r="I100" s="68">
        <v>779550.94</v>
      </c>
      <c r="J100" s="68">
        <v>345179.2</v>
      </c>
      <c r="K100" s="68">
        <v>0</v>
      </c>
      <c r="L100" s="68">
        <v>371315</v>
      </c>
      <c r="M100" s="68">
        <v>0</v>
      </c>
      <c r="N100" s="92">
        <v>52.10744777393549</v>
      </c>
      <c r="O100" s="92">
        <v>23.072779742461517</v>
      </c>
      <c r="P100" s="92">
        <v>0</v>
      </c>
      <c r="Q100" s="92">
        <v>24.819772483603003</v>
      </c>
      <c r="R100" s="93">
        <v>0</v>
      </c>
    </row>
    <row r="101" spans="1:18" ht="12.75">
      <c r="A101" s="41" t="s">
        <v>198</v>
      </c>
      <c r="B101" s="42" t="s">
        <v>207</v>
      </c>
      <c r="C101" s="42" t="s">
        <v>207</v>
      </c>
      <c r="D101" s="42" t="s">
        <v>257</v>
      </c>
      <c r="E101" s="42" t="s">
        <v>200</v>
      </c>
      <c r="F101" s="53"/>
      <c r="G101" s="51" t="s">
        <v>314</v>
      </c>
      <c r="H101" s="78">
        <v>1577103.77</v>
      </c>
      <c r="I101" s="68">
        <v>570574.77</v>
      </c>
      <c r="J101" s="68">
        <v>106189</v>
      </c>
      <c r="K101" s="68">
        <v>0</v>
      </c>
      <c r="L101" s="68">
        <v>123340</v>
      </c>
      <c r="M101" s="68">
        <v>777000</v>
      </c>
      <c r="N101" s="92">
        <v>36.178644731792126</v>
      </c>
      <c r="O101" s="92">
        <v>6.733165059899641</v>
      </c>
      <c r="P101" s="92">
        <v>0</v>
      </c>
      <c r="Q101" s="92">
        <v>7.820664838053111</v>
      </c>
      <c r="R101" s="93">
        <v>49.26752537025512</v>
      </c>
    </row>
    <row r="102" spans="1:18" ht="12.75">
      <c r="A102" s="41" t="s">
        <v>198</v>
      </c>
      <c r="B102" s="42" t="s">
        <v>213</v>
      </c>
      <c r="C102" s="42" t="s">
        <v>213</v>
      </c>
      <c r="D102" s="42" t="s">
        <v>257</v>
      </c>
      <c r="E102" s="42" t="s">
        <v>200</v>
      </c>
      <c r="F102" s="53"/>
      <c r="G102" s="51" t="s">
        <v>315</v>
      </c>
      <c r="H102" s="78">
        <v>1117441.52</v>
      </c>
      <c r="I102" s="68">
        <v>881757.52</v>
      </c>
      <c r="J102" s="68">
        <v>235684</v>
      </c>
      <c r="K102" s="68">
        <v>0</v>
      </c>
      <c r="L102" s="68">
        <v>0</v>
      </c>
      <c r="M102" s="68">
        <v>0</v>
      </c>
      <c r="N102" s="92">
        <v>78.90860543646167</v>
      </c>
      <c r="O102" s="92">
        <v>21.091394563538323</v>
      </c>
      <c r="P102" s="92">
        <v>0</v>
      </c>
      <c r="Q102" s="92">
        <v>0</v>
      </c>
      <c r="R102" s="93">
        <v>0</v>
      </c>
    </row>
    <row r="103" spans="1:18" ht="12.75">
      <c r="A103" s="41" t="s">
        <v>198</v>
      </c>
      <c r="B103" s="42" t="s">
        <v>247</v>
      </c>
      <c r="C103" s="42" t="s">
        <v>207</v>
      </c>
      <c r="D103" s="42" t="s">
        <v>257</v>
      </c>
      <c r="E103" s="42" t="s">
        <v>200</v>
      </c>
      <c r="F103" s="53"/>
      <c r="G103" s="51" t="s">
        <v>316</v>
      </c>
      <c r="H103" s="78">
        <v>431008.65</v>
      </c>
      <c r="I103" s="68">
        <v>366453.65</v>
      </c>
      <c r="J103" s="68">
        <v>64555</v>
      </c>
      <c r="K103" s="68">
        <v>0</v>
      </c>
      <c r="L103" s="68">
        <v>0</v>
      </c>
      <c r="M103" s="68">
        <v>0</v>
      </c>
      <c r="N103" s="92">
        <v>85.02234235902226</v>
      </c>
      <c r="O103" s="92">
        <v>14.977657640977737</v>
      </c>
      <c r="P103" s="92">
        <v>0</v>
      </c>
      <c r="Q103" s="92">
        <v>0</v>
      </c>
      <c r="R103" s="93">
        <v>0</v>
      </c>
    </row>
    <row r="104" spans="1:18" ht="12.75">
      <c r="A104" s="41" t="s">
        <v>198</v>
      </c>
      <c r="B104" s="42" t="s">
        <v>249</v>
      </c>
      <c r="C104" s="42" t="s">
        <v>207</v>
      </c>
      <c r="D104" s="42" t="s">
        <v>257</v>
      </c>
      <c r="E104" s="42" t="s">
        <v>200</v>
      </c>
      <c r="F104" s="53"/>
      <c r="G104" s="51" t="s">
        <v>317</v>
      </c>
      <c r="H104" s="78">
        <v>1747999.93</v>
      </c>
      <c r="I104" s="68">
        <v>1393432.93</v>
      </c>
      <c r="J104" s="68">
        <v>354567</v>
      </c>
      <c r="K104" s="68">
        <v>0</v>
      </c>
      <c r="L104" s="68">
        <v>0</v>
      </c>
      <c r="M104" s="68">
        <v>0</v>
      </c>
      <c r="N104" s="92">
        <v>79.7158458696277</v>
      </c>
      <c r="O104" s="92">
        <v>20.284154130372308</v>
      </c>
      <c r="P104" s="92">
        <v>0</v>
      </c>
      <c r="Q104" s="92">
        <v>0</v>
      </c>
      <c r="R104" s="93">
        <v>0</v>
      </c>
    </row>
    <row r="105" spans="1:18" ht="12.75">
      <c r="A105" s="41" t="s">
        <v>198</v>
      </c>
      <c r="B105" s="42" t="s">
        <v>215</v>
      </c>
      <c r="C105" s="42" t="s">
        <v>198</v>
      </c>
      <c r="D105" s="42" t="s">
        <v>257</v>
      </c>
      <c r="E105" s="42" t="s">
        <v>200</v>
      </c>
      <c r="F105" s="53"/>
      <c r="G105" s="51" t="s">
        <v>274</v>
      </c>
      <c r="H105" s="78">
        <v>2081456.58</v>
      </c>
      <c r="I105" s="68">
        <v>1634995.58</v>
      </c>
      <c r="J105" s="68">
        <v>446461</v>
      </c>
      <c r="K105" s="68">
        <v>0</v>
      </c>
      <c r="L105" s="68">
        <v>0</v>
      </c>
      <c r="M105" s="68">
        <v>0</v>
      </c>
      <c r="N105" s="92">
        <v>78.5505494426408</v>
      </c>
      <c r="O105" s="92">
        <v>21.449450557359214</v>
      </c>
      <c r="P105" s="92">
        <v>0</v>
      </c>
      <c r="Q105" s="92">
        <v>0</v>
      </c>
      <c r="R105" s="93">
        <v>0</v>
      </c>
    </row>
    <row r="106" spans="1:18" ht="12.75">
      <c r="A106" s="41" t="s">
        <v>198</v>
      </c>
      <c r="B106" s="42" t="s">
        <v>217</v>
      </c>
      <c r="C106" s="42" t="s">
        <v>215</v>
      </c>
      <c r="D106" s="42" t="s">
        <v>257</v>
      </c>
      <c r="E106" s="42" t="s">
        <v>200</v>
      </c>
      <c r="F106" s="53"/>
      <c r="G106" s="51" t="s">
        <v>276</v>
      </c>
      <c r="H106" s="78">
        <v>3925772.72</v>
      </c>
      <c r="I106" s="68">
        <v>2671627.44</v>
      </c>
      <c r="J106" s="68">
        <v>1103852</v>
      </c>
      <c r="K106" s="68">
        <v>0</v>
      </c>
      <c r="L106" s="68">
        <v>10133.28</v>
      </c>
      <c r="M106" s="68">
        <v>140160</v>
      </c>
      <c r="N106" s="92">
        <v>68.05354335438962</v>
      </c>
      <c r="O106" s="92">
        <v>28.118082189943998</v>
      </c>
      <c r="P106" s="92">
        <v>0</v>
      </c>
      <c r="Q106" s="92">
        <v>0.2581219220454515</v>
      </c>
      <c r="R106" s="93">
        <v>3.5702525336209483</v>
      </c>
    </row>
    <row r="107" spans="1:18" ht="12.75">
      <c r="A107" s="41" t="s">
        <v>198</v>
      </c>
      <c r="B107" s="42" t="s">
        <v>247</v>
      </c>
      <c r="C107" s="42" t="s">
        <v>211</v>
      </c>
      <c r="D107" s="42" t="s">
        <v>257</v>
      </c>
      <c r="E107" s="42" t="s">
        <v>200</v>
      </c>
      <c r="F107" s="53"/>
      <c r="G107" s="51" t="s">
        <v>318</v>
      </c>
      <c r="H107" s="78">
        <v>2128069.69</v>
      </c>
      <c r="I107" s="68">
        <v>1473988.36</v>
      </c>
      <c r="J107" s="68">
        <v>419684.37</v>
      </c>
      <c r="K107" s="68">
        <v>0</v>
      </c>
      <c r="L107" s="68">
        <v>234396.96</v>
      </c>
      <c r="M107" s="68">
        <v>0</v>
      </c>
      <c r="N107" s="92">
        <v>69.26410196651032</v>
      </c>
      <c r="O107" s="92">
        <v>19.721364012284766</v>
      </c>
      <c r="P107" s="92">
        <v>0</v>
      </c>
      <c r="Q107" s="92">
        <v>11.014534021204916</v>
      </c>
      <c r="R107" s="93">
        <v>0</v>
      </c>
    </row>
    <row r="108" spans="1:18" ht="12.75">
      <c r="A108" s="41" t="s">
        <v>198</v>
      </c>
      <c r="B108" s="42" t="s">
        <v>235</v>
      </c>
      <c r="C108" s="42" t="s">
        <v>198</v>
      </c>
      <c r="D108" s="42" t="s">
        <v>257</v>
      </c>
      <c r="E108" s="42" t="s">
        <v>200</v>
      </c>
      <c r="F108" s="53"/>
      <c r="G108" s="51" t="s">
        <v>319</v>
      </c>
      <c r="H108" s="78">
        <v>1749787.14</v>
      </c>
      <c r="I108" s="68">
        <v>1141660.14</v>
      </c>
      <c r="J108" s="68">
        <v>158127</v>
      </c>
      <c r="K108" s="68">
        <v>0</v>
      </c>
      <c r="L108" s="68">
        <v>450000</v>
      </c>
      <c r="M108" s="68">
        <v>0</v>
      </c>
      <c r="N108" s="92">
        <v>65.2456583947691</v>
      </c>
      <c r="O108" s="92">
        <v>9.036927771683132</v>
      </c>
      <c r="P108" s="92">
        <v>0</v>
      </c>
      <c r="Q108" s="92">
        <v>25.717413833547774</v>
      </c>
      <c r="R108" s="93">
        <v>0</v>
      </c>
    </row>
    <row r="109" spans="1:18" ht="12.75">
      <c r="A109" s="41" t="s">
        <v>198</v>
      </c>
      <c r="B109" s="42" t="s">
        <v>237</v>
      </c>
      <c r="C109" s="42" t="s">
        <v>203</v>
      </c>
      <c r="D109" s="42" t="s">
        <v>257</v>
      </c>
      <c r="E109" s="42" t="s">
        <v>200</v>
      </c>
      <c r="F109" s="53"/>
      <c r="G109" s="51" t="s">
        <v>320</v>
      </c>
      <c r="H109" s="78">
        <v>1480807.7</v>
      </c>
      <c r="I109" s="68">
        <v>1165971.11</v>
      </c>
      <c r="J109" s="68">
        <v>265536</v>
      </c>
      <c r="K109" s="68">
        <v>350</v>
      </c>
      <c r="L109" s="68">
        <v>48950.59</v>
      </c>
      <c r="M109" s="68">
        <v>0</v>
      </c>
      <c r="N109" s="92">
        <v>78.73886055562784</v>
      </c>
      <c r="O109" s="92">
        <v>17.931835443589332</v>
      </c>
      <c r="P109" s="92">
        <v>0.023635749598006545</v>
      </c>
      <c r="Q109" s="92">
        <v>3.305668251184809</v>
      </c>
      <c r="R109" s="93">
        <v>0</v>
      </c>
    </row>
    <row r="110" spans="1:18" ht="12.75">
      <c r="A110" s="41" t="s">
        <v>198</v>
      </c>
      <c r="B110" s="42" t="s">
        <v>207</v>
      </c>
      <c r="C110" s="42" t="s">
        <v>209</v>
      </c>
      <c r="D110" s="42" t="s">
        <v>257</v>
      </c>
      <c r="E110" s="42" t="s">
        <v>200</v>
      </c>
      <c r="F110" s="53"/>
      <c r="G110" s="51" t="s">
        <v>321</v>
      </c>
      <c r="H110" s="78">
        <v>1066097.27</v>
      </c>
      <c r="I110" s="68">
        <v>854923.27</v>
      </c>
      <c r="J110" s="68">
        <v>168251</v>
      </c>
      <c r="K110" s="68">
        <v>0</v>
      </c>
      <c r="L110" s="68">
        <v>38759</v>
      </c>
      <c r="M110" s="68">
        <v>4164</v>
      </c>
      <c r="N110" s="92">
        <v>80.19186373115842</v>
      </c>
      <c r="O110" s="92">
        <v>15.781955805965058</v>
      </c>
      <c r="P110" s="92">
        <v>0</v>
      </c>
      <c r="Q110" s="92">
        <v>3.6355969657440355</v>
      </c>
      <c r="R110" s="93">
        <v>0.3905834971324896</v>
      </c>
    </row>
    <row r="111" spans="1:18" ht="12.75">
      <c r="A111" s="41" t="s">
        <v>198</v>
      </c>
      <c r="B111" s="42" t="s">
        <v>227</v>
      </c>
      <c r="C111" s="42" t="s">
        <v>198</v>
      </c>
      <c r="D111" s="42" t="s">
        <v>257</v>
      </c>
      <c r="E111" s="42" t="s">
        <v>200</v>
      </c>
      <c r="F111" s="53"/>
      <c r="G111" s="51" t="s">
        <v>322</v>
      </c>
      <c r="H111" s="78">
        <v>3228345.18</v>
      </c>
      <c r="I111" s="68">
        <v>1813655.99</v>
      </c>
      <c r="J111" s="68">
        <v>650027.38</v>
      </c>
      <c r="K111" s="68">
        <v>0</v>
      </c>
      <c r="L111" s="68">
        <v>0</v>
      </c>
      <c r="M111" s="68">
        <v>764661.81</v>
      </c>
      <c r="N111" s="92">
        <v>56.179122394836355</v>
      </c>
      <c r="O111" s="92">
        <v>20.135002416315345</v>
      </c>
      <c r="P111" s="92">
        <v>0</v>
      </c>
      <c r="Q111" s="92">
        <v>0</v>
      </c>
      <c r="R111" s="93">
        <v>23.6858751888483</v>
      </c>
    </row>
    <row r="112" spans="1:18" ht="12.75">
      <c r="A112" s="41" t="s">
        <v>198</v>
      </c>
      <c r="B112" s="42" t="s">
        <v>219</v>
      </c>
      <c r="C112" s="42" t="s">
        <v>207</v>
      </c>
      <c r="D112" s="42" t="s">
        <v>257</v>
      </c>
      <c r="E112" s="42" t="s">
        <v>200</v>
      </c>
      <c r="F112" s="53"/>
      <c r="G112" s="51" t="s">
        <v>323</v>
      </c>
      <c r="H112" s="78">
        <v>686429.14</v>
      </c>
      <c r="I112" s="68">
        <v>563156.14</v>
      </c>
      <c r="J112" s="68">
        <v>123273</v>
      </c>
      <c r="K112" s="68">
        <v>0</v>
      </c>
      <c r="L112" s="68">
        <v>0</v>
      </c>
      <c r="M112" s="68">
        <v>0</v>
      </c>
      <c r="N112" s="92">
        <v>82.04140925602313</v>
      </c>
      <c r="O112" s="92">
        <v>17.958590743976867</v>
      </c>
      <c r="P112" s="92">
        <v>0</v>
      </c>
      <c r="Q112" s="92">
        <v>0</v>
      </c>
      <c r="R112" s="93">
        <v>0</v>
      </c>
    </row>
    <row r="113" spans="1:18" ht="12.75">
      <c r="A113" s="41" t="s">
        <v>198</v>
      </c>
      <c r="B113" s="42" t="s">
        <v>219</v>
      </c>
      <c r="C113" s="42" t="s">
        <v>209</v>
      </c>
      <c r="D113" s="42" t="s">
        <v>257</v>
      </c>
      <c r="E113" s="42" t="s">
        <v>200</v>
      </c>
      <c r="F113" s="53"/>
      <c r="G113" s="51" t="s">
        <v>324</v>
      </c>
      <c r="H113" s="78">
        <v>948990.74</v>
      </c>
      <c r="I113" s="68">
        <v>818474.74</v>
      </c>
      <c r="J113" s="68">
        <v>130516</v>
      </c>
      <c r="K113" s="68">
        <v>0</v>
      </c>
      <c r="L113" s="68">
        <v>0</v>
      </c>
      <c r="M113" s="68">
        <v>0</v>
      </c>
      <c r="N113" s="92">
        <v>86.24686264061965</v>
      </c>
      <c r="O113" s="92">
        <v>13.753137359380347</v>
      </c>
      <c r="P113" s="92">
        <v>0</v>
      </c>
      <c r="Q113" s="92">
        <v>0</v>
      </c>
      <c r="R113" s="93">
        <v>0</v>
      </c>
    </row>
    <row r="114" spans="1:18" ht="12.75">
      <c r="A114" s="41" t="s">
        <v>198</v>
      </c>
      <c r="B114" s="42" t="s">
        <v>219</v>
      </c>
      <c r="C114" s="42" t="s">
        <v>211</v>
      </c>
      <c r="D114" s="42" t="s">
        <v>257</v>
      </c>
      <c r="E114" s="42" t="s">
        <v>200</v>
      </c>
      <c r="F114" s="53"/>
      <c r="G114" s="51" t="s">
        <v>325</v>
      </c>
      <c r="H114" s="78">
        <v>1115209.87</v>
      </c>
      <c r="I114" s="68">
        <v>901575.87</v>
      </c>
      <c r="J114" s="68">
        <v>213634</v>
      </c>
      <c r="K114" s="68">
        <v>0</v>
      </c>
      <c r="L114" s="68">
        <v>0</v>
      </c>
      <c r="M114" s="68">
        <v>0</v>
      </c>
      <c r="N114" s="92">
        <v>80.84360569728457</v>
      </c>
      <c r="O114" s="92">
        <v>19.156394302715416</v>
      </c>
      <c r="P114" s="92">
        <v>0</v>
      </c>
      <c r="Q114" s="92">
        <v>0</v>
      </c>
      <c r="R114" s="93">
        <v>0</v>
      </c>
    </row>
    <row r="115" spans="1:18" ht="12.75">
      <c r="A115" s="41" t="s">
        <v>198</v>
      </c>
      <c r="B115" s="42" t="s">
        <v>217</v>
      </c>
      <c r="C115" s="42" t="s">
        <v>219</v>
      </c>
      <c r="D115" s="42" t="s">
        <v>257</v>
      </c>
      <c r="E115" s="42" t="s">
        <v>200</v>
      </c>
      <c r="F115" s="53"/>
      <c r="G115" s="51" t="s">
        <v>326</v>
      </c>
      <c r="H115" s="78">
        <v>475480.95</v>
      </c>
      <c r="I115" s="68">
        <v>316210.95</v>
      </c>
      <c r="J115" s="68">
        <v>144270</v>
      </c>
      <c r="K115" s="68">
        <v>15000</v>
      </c>
      <c r="L115" s="68">
        <v>0</v>
      </c>
      <c r="M115" s="68">
        <v>0</v>
      </c>
      <c r="N115" s="92">
        <v>66.50338988344328</v>
      </c>
      <c r="O115" s="92">
        <v>30.341909597009092</v>
      </c>
      <c r="P115" s="92">
        <v>3.1547005195476285</v>
      </c>
      <c r="Q115" s="92">
        <v>0</v>
      </c>
      <c r="R115" s="93">
        <v>0</v>
      </c>
    </row>
    <row r="116" spans="1:18" ht="12.75">
      <c r="A116" s="41" t="s">
        <v>198</v>
      </c>
      <c r="B116" s="42" t="s">
        <v>221</v>
      </c>
      <c r="C116" s="42" t="s">
        <v>209</v>
      </c>
      <c r="D116" s="42" t="s">
        <v>257</v>
      </c>
      <c r="E116" s="42" t="s">
        <v>200</v>
      </c>
      <c r="F116" s="53"/>
      <c r="G116" s="51" t="s">
        <v>279</v>
      </c>
      <c r="H116" s="78">
        <v>1938884.33</v>
      </c>
      <c r="I116" s="68">
        <v>1676460.33</v>
      </c>
      <c r="J116" s="68">
        <v>262424</v>
      </c>
      <c r="K116" s="68">
        <v>0</v>
      </c>
      <c r="L116" s="68">
        <v>0</v>
      </c>
      <c r="M116" s="68">
        <v>0</v>
      </c>
      <c r="N116" s="92">
        <v>86.46520599813192</v>
      </c>
      <c r="O116" s="92">
        <v>13.534794001868075</v>
      </c>
      <c r="P116" s="92">
        <v>0</v>
      </c>
      <c r="Q116" s="92">
        <v>0</v>
      </c>
      <c r="R116" s="93">
        <v>0</v>
      </c>
    </row>
    <row r="117" spans="1:18" ht="12.75">
      <c r="A117" s="41" t="s">
        <v>198</v>
      </c>
      <c r="B117" s="42" t="s">
        <v>223</v>
      </c>
      <c r="C117" s="42" t="s">
        <v>198</v>
      </c>
      <c r="D117" s="42" t="s">
        <v>257</v>
      </c>
      <c r="E117" s="42" t="s">
        <v>200</v>
      </c>
      <c r="F117" s="53"/>
      <c r="G117" s="51" t="s">
        <v>280</v>
      </c>
      <c r="H117" s="78">
        <v>1732466.8</v>
      </c>
      <c r="I117" s="68">
        <v>1537247.58</v>
      </c>
      <c r="J117" s="68">
        <v>146282</v>
      </c>
      <c r="K117" s="68">
        <v>0</v>
      </c>
      <c r="L117" s="68">
        <v>48937.22</v>
      </c>
      <c r="M117" s="68">
        <v>0</v>
      </c>
      <c r="N117" s="92">
        <v>88.73171941880791</v>
      </c>
      <c r="O117" s="92">
        <v>8.443567287984969</v>
      </c>
      <c r="P117" s="92">
        <v>0</v>
      </c>
      <c r="Q117" s="92">
        <v>2.8247132932071195</v>
      </c>
      <c r="R117" s="93">
        <v>0</v>
      </c>
    </row>
    <row r="118" spans="1:18" ht="12.75">
      <c r="A118" s="41" t="s">
        <v>198</v>
      </c>
      <c r="B118" s="42" t="s">
        <v>198</v>
      </c>
      <c r="C118" s="42" t="s">
        <v>213</v>
      </c>
      <c r="D118" s="42" t="s">
        <v>257</v>
      </c>
      <c r="E118" s="42" t="s">
        <v>200</v>
      </c>
      <c r="F118" s="53"/>
      <c r="G118" s="51" t="s">
        <v>327</v>
      </c>
      <c r="H118" s="78">
        <v>1414252.58</v>
      </c>
      <c r="I118" s="68">
        <v>1169227.58</v>
      </c>
      <c r="J118" s="68">
        <v>208364</v>
      </c>
      <c r="K118" s="68">
        <v>0</v>
      </c>
      <c r="L118" s="68">
        <v>36661</v>
      </c>
      <c r="M118" s="68">
        <v>0</v>
      </c>
      <c r="N118" s="92">
        <v>82.67459409549035</v>
      </c>
      <c r="O118" s="92">
        <v>14.73315325328945</v>
      </c>
      <c r="P118" s="92">
        <v>0</v>
      </c>
      <c r="Q118" s="92">
        <v>2.592252651220194</v>
      </c>
      <c r="R118" s="93">
        <v>0</v>
      </c>
    </row>
    <row r="119" spans="1:18" ht="12.75">
      <c r="A119" s="41" t="s">
        <v>198</v>
      </c>
      <c r="B119" s="42" t="s">
        <v>237</v>
      </c>
      <c r="C119" s="42" t="s">
        <v>198</v>
      </c>
      <c r="D119" s="42" t="s">
        <v>257</v>
      </c>
      <c r="E119" s="42" t="s">
        <v>200</v>
      </c>
      <c r="F119" s="53"/>
      <c r="G119" s="51" t="s">
        <v>328</v>
      </c>
      <c r="H119" s="78">
        <v>1099935.13</v>
      </c>
      <c r="I119" s="68">
        <v>928190.13</v>
      </c>
      <c r="J119" s="68">
        <v>168245</v>
      </c>
      <c r="K119" s="68">
        <v>0</v>
      </c>
      <c r="L119" s="68">
        <v>0</v>
      </c>
      <c r="M119" s="68">
        <v>3500</v>
      </c>
      <c r="N119" s="92">
        <v>84.38589737560251</v>
      </c>
      <c r="O119" s="92">
        <v>15.295902041059458</v>
      </c>
      <c r="P119" s="92">
        <v>0</v>
      </c>
      <c r="Q119" s="92">
        <v>0</v>
      </c>
      <c r="R119" s="93">
        <v>0.3182005833380374</v>
      </c>
    </row>
    <row r="120" spans="1:18" ht="12.75">
      <c r="A120" s="41" t="s">
        <v>198</v>
      </c>
      <c r="B120" s="42" t="s">
        <v>239</v>
      </c>
      <c r="C120" s="42" t="s">
        <v>211</v>
      </c>
      <c r="D120" s="42" t="s">
        <v>257</v>
      </c>
      <c r="E120" s="42" t="s">
        <v>200</v>
      </c>
      <c r="F120" s="53"/>
      <c r="G120" s="51" t="s">
        <v>329</v>
      </c>
      <c r="H120" s="78">
        <v>1389060.91</v>
      </c>
      <c r="I120" s="68">
        <v>1204346.91</v>
      </c>
      <c r="J120" s="68">
        <v>184714</v>
      </c>
      <c r="K120" s="68">
        <v>0</v>
      </c>
      <c r="L120" s="68">
        <v>0</v>
      </c>
      <c r="M120" s="68">
        <v>0</v>
      </c>
      <c r="N120" s="92">
        <v>86.7022389968486</v>
      </c>
      <c r="O120" s="92">
        <v>13.297761003151404</v>
      </c>
      <c r="P120" s="92">
        <v>0</v>
      </c>
      <c r="Q120" s="92">
        <v>0</v>
      </c>
      <c r="R120" s="93">
        <v>0</v>
      </c>
    </row>
    <row r="121" spans="1:18" ht="12.75">
      <c r="A121" s="41" t="s">
        <v>198</v>
      </c>
      <c r="B121" s="42" t="s">
        <v>215</v>
      </c>
      <c r="C121" s="42" t="s">
        <v>209</v>
      </c>
      <c r="D121" s="42" t="s">
        <v>257</v>
      </c>
      <c r="E121" s="42" t="s">
        <v>200</v>
      </c>
      <c r="F121" s="53"/>
      <c r="G121" s="51" t="s">
        <v>330</v>
      </c>
      <c r="H121" s="78">
        <v>1347634.26</v>
      </c>
      <c r="I121" s="68">
        <v>855260.26</v>
      </c>
      <c r="J121" s="68">
        <v>380654</v>
      </c>
      <c r="K121" s="68">
        <v>0</v>
      </c>
      <c r="L121" s="68">
        <v>0</v>
      </c>
      <c r="M121" s="68">
        <v>111720</v>
      </c>
      <c r="N121" s="92">
        <v>63.463825860289425</v>
      </c>
      <c r="O121" s="92">
        <v>28.246091042535532</v>
      </c>
      <c r="P121" s="92">
        <v>0</v>
      </c>
      <c r="Q121" s="92">
        <v>0</v>
      </c>
      <c r="R121" s="93">
        <v>8.290083097175046</v>
      </c>
    </row>
    <row r="122" spans="1:18" ht="12.75">
      <c r="A122" s="41" t="s">
        <v>198</v>
      </c>
      <c r="B122" s="42" t="s">
        <v>211</v>
      </c>
      <c r="C122" s="42" t="s">
        <v>207</v>
      </c>
      <c r="D122" s="42" t="s">
        <v>257</v>
      </c>
      <c r="E122" s="42" t="s">
        <v>200</v>
      </c>
      <c r="F122" s="53"/>
      <c r="G122" s="51" t="s">
        <v>331</v>
      </c>
      <c r="H122" s="78">
        <v>1215749.33</v>
      </c>
      <c r="I122" s="68">
        <v>835244.33</v>
      </c>
      <c r="J122" s="68">
        <v>361311</v>
      </c>
      <c r="K122" s="68">
        <v>0</v>
      </c>
      <c r="L122" s="68">
        <v>0</v>
      </c>
      <c r="M122" s="68">
        <v>19194</v>
      </c>
      <c r="N122" s="92">
        <v>68.70201853206038</v>
      </c>
      <c r="O122" s="92">
        <v>29.719202066103545</v>
      </c>
      <c r="P122" s="92">
        <v>0</v>
      </c>
      <c r="Q122" s="92">
        <v>0</v>
      </c>
      <c r="R122" s="93">
        <v>1.5787794018360675</v>
      </c>
    </row>
    <row r="123" spans="1:18" ht="12.75">
      <c r="A123" s="41" t="s">
        <v>198</v>
      </c>
      <c r="B123" s="42" t="s">
        <v>247</v>
      </c>
      <c r="C123" s="42" t="s">
        <v>213</v>
      </c>
      <c r="D123" s="42" t="s">
        <v>257</v>
      </c>
      <c r="E123" s="42" t="s">
        <v>200</v>
      </c>
      <c r="F123" s="53"/>
      <c r="G123" s="51" t="s">
        <v>332</v>
      </c>
      <c r="H123" s="78">
        <v>683836.9</v>
      </c>
      <c r="I123" s="68">
        <v>569087.55</v>
      </c>
      <c r="J123" s="68">
        <v>90383</v>
      </c>
      <c r="K123" s="68">
        <v>0</v>
      </c>
      <c r="L123" s="68">
        <v>24366.35</v>
      </c>
      <c r="M123" s="68">
        <v>0</v>
      </c>
      <c r="N123" s="92">
        <v>83.21977799092153</v>
      </c>
      <c r="O123" s="92">
        <v>13.217040496059806</v>
      </c>
      <c r="P123" s="92">
        <v>0</v>
      </c>
      <c r="Q123" s="92">
        <v>3.563181513018674</v>
      </c>
      <c r="R123" s="93">
        <v>0</v>
      </c>
    </row>
    <row r="124" spans="1:18" ht="12.75">
      <c r="A124" s="41" t="s">
        <v>198</v>
      </c>
      <c r="B124" s="42" t="s">
        <v>237</v>
      </c>
      <c r="C124" s="42" t="s">
        <v>207</v>
      </c>
      <c r="D124" s="42" t="s">
        <v>257</v>
      </c>
      <c r="E124" s="42" t="s">
        <v>200</v>
      </c>
      <c r="F124" s="53"/>
      <c r="G124" s="51" t="s">
        <v>333</v>
      </c>
      <c r="H124" s="78">
        <v>2240447.12</v>
      </c>
      <c r="I124" s="68">
        <v>1817468.96</v>
      </c>
      <c r="J124" s="68">
        <v>291894</v>
      </c>
      <c r="K124" s="68">
        <v>0</v>
      </c>
      <c r="L124" s="68">
        <v>24395</v>
      </c>
      <c r="M124" s="68">
        <v>106689.16</v>
      </c>
      <c r="N124" s="92">
        <v>81.12081484877893</v>
      </c>
      <c r="O124" s="92">
        <v>13.02838158483294</v>
      </c>
      <c r="P124" s="92">
        <v>0</v>
      </c>
      <c r="Q124" s="92">
        <v>1.0888451587288521</v>
      </c>
      <c r="R124" s="93">
        <v>4.761958407659271</v>
      </c>
    </row>
    <row r="125" spans="1:18" ht="12.75">
      <c r="A125" s="41" t="s">
        <v>198</v>
      </c>
      <c r="B125" s="42" t="s">
        <v>219</v>
      </c>
      <c r="C125" s="42" t="s">
        <v>213</v>
      </c>
      <c r="D125" s="42" t="s">
        <v>257</v>
      </c>
      <c r="E125" s="42" t="s">
        <v>200</v>
      </c>
      <c r="F125" s="53"/>
      <c r="G125" s="51" t="s">
        <v>334</v>
      </c>
      <c r="H125" s="78">
        <v>1399176.26</v>
      </c>
      <c r="I125" s="68">
        <v>986528.26</v>
      </c>
      <c r="J125" s="68">
        <v>412648</v>
      </c>
      <c r="K125" s="68">
        <v>0</v>
      </c>
      <c r="L125" s="68">
        <v>0</v>
      </c>
      <c r="M125" s="68">
        <v>0</v>
      </c>
      <c r="N125" s="92">
        <v>70.5077900621327</v>
      </c>
      <c r="O125" s="92">
        <v>29.492209937867297</v>
      </c>
      <c r="P125" s="92">
        <v>0</v>
      </c>
      <c r="Q125" s="92">
        <v>0</v>
      </c>
      <c r="R125" s="93">
        <v>0</v>
      </c>
    </row>
    <row r="126" spans="1:18" ht="12.75">
      <c r="A126" s="41" t="s">
        <v>198</v>
      </c>
      <c r="B126" s="42" t="s">
        <v>211</v>
      </c>
      <c r="C126" s="42" t="s">
        <v>209</v>
      </c>
      <c r="D126" s="42" t="s">
        <v>257</v>
      </c>
      <c r="E126" s="42" t="s">
        <v>200</v>
      </c>
      <c r="F126" s="53"/>
      <c r="G126" s="51" t="s">
        <v>335</v>
      </c>
      <c r="H126" s="78">
        <v>927932.44</v>
      </c>
      <c r="I126" s="68">
        <v>689665.44</v>
      </c>
      <c r="J126" s="68">
        <v>238267</v>
      </c>
      <c r="K126" s="68">
        <v>0</v>
      </c>
      <c r="L126" s="68">
        <v>0</v>
      </c>
      <c r="M126" s="68">
        <v>0</v>
      </c>
      <c r="N126" s="92">
        <v>74.3228073802442</v>
      </c>
      <c r="O126" s="92">
        <v>25.67719261975581</v>
      </c>
      <c r="P126" s="92">
        <v>0</v>
      </c>
      <c r="Q126" s="92">
        <v>0</v>
      </c>
      <c r="R126" s="93">
        <v>0</v>
      </c>
    </row>
    <row r="127" spans="1:18" ht="12.75">
      <c r="A127" s="41" t="s">
        <v>198</v>
      </c>
      <c r="B127" s="42" t="s">
        <v>213</v>
      </c>
      <c r="C127" s="42" t="s">
        <v>215</v>
      </c>
      <c r="D127" s="42" t="s">
        <v>257</v>
      </c>
      <c r="E127" s="42" t="s">
        <v>200</v>
      </c>
      <c r="F127" s="53"/>
      <c r="G127" s="51" t="s">
        <v>336</v>
      </c>
      <c r="H127" s="78">
        <v>2242811.22</v>
      </c>
      <c r="I127" s="68">
        <v>1613615.22</v>
      </c>
      <c r="J127" s="68">
        <v>573946</v>
      </c>
      <c r="K127" s="68">
        <v>250</v>
      </c>
      <c r="L127" s="68">
        <v>55000</v>
      </c>
      <c r="M127" s="68">
        <v>0</v>
      </c>
      <c r="N127" s="92">
        <v>71.94610075118138</v>
      </c>
      <c r="O127" s="92">
        <v>25.59047301359586</v>
      </c>
      <c r="P127" s="92">
        <v>0.011146725046256904</v>
      </c>
      <c r="Q127" s="92">
        <v>2.452279510176519</v>
      </c>
      <c r="R127" s="93">
        <v>0</v>
      </c>
    </row>
    <row r="128" spans="1:18" ht="12.75">
      <c r="A128" s="41" t="s">
        <v>198</v>
      </c>
      <c r="B128" s="42" t="s">
        <v>209</v>
      </c>
      <c r="C128" s="42" t="s">
        <v>207</v>
      </c>
      <c r="D128" s="42" t="s">
        <v>257</v>
      </c>
      <c r="E128" s="42" t="s">
        <v>200</v>
      </c>
      <c r="F128" s="53"/>
      <c r="G128" s="51" t="s">
        <v>337</v>
      </c>
      <c r="H128" s="78">
        <v>1614595.42</v>
      </c>
      <c r="I128" s="68">
        <v>1372092.42</v>
      </c>
      <c r="J128" s="68">
        <v>242503</v>
      </c>
      <c r="K128" s="68">
        <v>0</v>
      </c>
      <c r="L128" s="68">
        <v>0</v>
      </c>
      <c r="M128" s="68">
        <v>0</v>
      </c>
      <c r="N128" s="92">
        <v>84.9805717893093</v>
      </c>
      <c r="O128" s="92">
        <v>15.019428210690702</v>
      </c>
      <c r="P128" s="92">
        <v>0</v>
      </c>
      <c r="Q128" s="92">
        <v>0</v>
      </c>
      <c r="R128" s="93">
        <v>0</v>
      </c>
    </row>
    <row r="129" spans="1:18" ht="12.75">
      <c r="A129" s="41" t="s">
        <v>198</v>
      </c>
      <c r="B129" s="42" t="s">
        <v>217</v>
      </c>
      <c r="C129" s="42" t="s">
        <v>223</v>
      </c>
      <c r="D129" s="42" t="s">
        <v>257</v>
      </c>
      <c r="E129" s="42" t="s">
        <v>200</v>
      </c>
      <c r="F129" s="53"/>
      <c r="G129" s="51" t="s">
        <v>281</v>
      </c>
      <c r="H129" s="78">
        <v>2394025.06</v>
      </c>
      <c r="I129" s="68">
        <v>1845337.06</v>
      </c>
      <c r="J129" s="68">
        <v>548688</v>
      </c>
      <c r="K129" s="68">
        <v>0</v>
      </c>
      <c r="L129" s="68">
        <v>0</v>
      </c>
      <c r="M129" s="68">
        <v>0</v>
      </c>
      <c r="N129" s="92">
        <v>77.08094166733576</v>
      </c>
      <c r="O129" s="92">
        <v>22.919058332664235</v>
      </c>
      <c r="P129" s="92">
        <v>0</v>
      </c>
      <c r="Q129" s="92">
        <v>0</v>
      </c>
      <c r="R129" s="93">
        <v>0</v>
      </c>
    </row>
    <row r="130" spans="1:18" ht="12.75">
      <c r="A130" s="41" t="s">
        <v>198</v>
      </c>
      <c r="B130" s="42" t="s">
        <v>229</v>
      </c>
      <c r="C130" s="42" t="s">
        <v>213</v>
      </c>
      <c r="D130" s="42" t="s">
        <v>257</v>
      </c>
      <c r="E130" s="42" t="s">
        <v>200</v>
      </c>
      <c r="F130" s="53"/>
      <c r="G130" s="51" t="s">
        <v>282</v>
      </c>
      <c r="H130" s="78">
        <v>2156699.62</v>
      </c>
      <c r="I130" s="68">
        <v>1837512.63</v>
      </c>
      <c r="J130" s="68">
        <v>319186.99</v>
      </c>
      <c r="K130" s="68">
        <v>0</v>
      </c>
      <c r="L130" s="68">
        <v>0</v>
      </c>
      <c r="M130" s="68">
        <v>0</v>
      </c>
      <c r="N130" s="92">
        <v>85.20021114484176</v>
      </c>
      <c r="O130" s="92">
        <v>14.799788855158234</v>
      </c>
      <c r="P130" s="92">
        <v>0</v>
      </c>
      <c r="Q130" s="92">
        <v>0</v>
      </c>
      <c r="R130" s="93">
        <v>0</v>
      </c>
    </row>
    <row r="131" spans="1:18" ht="12.75">
      <c r="A131" s="41" t="s">
        <v>198</v>
      </c>
      <c r="B131" s="42" t="s">
        <v>231</v>
      </c>
      <c r="C131" s="42" t="s">
        <v>209</v>
      </c>
      <c r="D131" s="42" t="s">
        <v>257</v>
      </c>
      <c r="E131" s="42" t="s">
        <v>200</v>
      </c>
      <c r="F131" s="53"/>
      <c r="G131" s="51" t="s">
        <v>283</v>
      </c>
      <c r="H131" s="78">
        <v>2739885.43</v>
      </c>
      <c r="I131" s="68">
        <v>2296290.97</v>
      </c>
      <c r="J131" s="68">
        <v>253919</v>
      </c>
      <c r="K131" s="68">
        <v>0</v>
      </c>
      <c r="L131" s="68">
        <v>8800</v>
      </c>
      <c r="M131" s="68">
        <v>180875.46</v>
      </c>
      <c r="N131" s="92">
        <v>83.80974419065399</v>
      </c>
      <c r="O131" s="92">
        <v>9.267504298528277</v>
      </c>
      <c r="P131" s="92">
        <v>0</v>
      </c>
      <c r="Q131" s="92">
        <v>0.3211813130449035</v>
      </c>
      <c r="R131" s="93">
        <v>6.601570197772831</v>
      </c>
    </row>
    <row r="132" spans="1:18" ht="12.75">
      <c r="A132" s="41" t="s">
        <v>198</v>
      </c>
      <c r="B132" s="42" t="s">
        <v>203</v>
      </c>
      <c r="C132" s="42" t="s">
        <v>211</v>
      </c>
      <c r="D132" s="42" t="s">
        <v>257</v>
      </c>
      <c r="E132" s="42" t="s">
        <v>200</v>
      </c>
      <c r="F132" s="53"/>
      <c r="G132" s="51" t="s">
        <v>338</v>
      </c>
      <c r="H132" s="78">
        <v>1507134.25</v>
      </c>
      <c r="I132" s="68">
        <v>1152676.25</v>
      </c>
      <c r="J132" s="68">
        <v>280954</v>
      </c>
      <c r="K132" s="68">
        <v>0</v>
      </c>
      <c r="L132" s="68">
        <v>0</v>
      </c>
      <c r="M132" s="68">
        <v>73504</v>
      </c>
      <c r="N132" s="92">
        <v>76.4813254028299</v>
      </c>
      <c r="O132" s="92">
        <v>18.64160409067739</v>
      </c>
      <c r="P132" s="92">
        <v>0</v>
      </c>
      <c r="Q132" s="92">
        <v>0</v>
      </c>
      <c r="R132" s="93">
        <v>4.877070506492703</v>
      </c>
    </row>
    <row r="133" spans="1:18" ht="12.75">
      <c r="A133" s="41" t="s">
        <v>198</v>
      </c>
      <c r="B133" s="42" t="s">
        <v>211</v>
      </c>
      <c r="C133" s="42" t="s">
        <v>211</v>
      </c>
      <c r="D133" s="42" t="s">
        <v>257</v>
      </c>
      <c r="E133" s="42" t="s">
        <v>200</v>
      </c>
      <c r="F133" s="53"/>
      <c r="G133" s="51" t="s">
        <v>339</v>
      </c>
      <c r="H133" s="78">
        <v>943162.15</v>
      </c>
      <c r="I133" s="68">
        <v>720973.15</v>
      </c>
      <c r="J133" s="68">
        <v>106593</v>
      </c>
      <c r="K133" s="68">
        <v>0</v>
      </c>
      <c r="L133" s="68">
        <v>29796</v>
      </c>
      <c r="M133" s="68">
        <v>85800</v>
      </c>
      <c r="N133" s="92">
        <v>76.44212079545389</v>
      </c>
      <c r="O133" s="92">
        <v>11.301662179721694</v>
      </c>
      <c r="P133" s="92">
        <v>0</v>
      </c>
      <c r="Q133" s="92">
        <v>3.1591598539021097</v>
      </c>
      <c r="R133" s="93">
        <v>9.097057170922305</v>
      </c>
    </row>
    <row r="134" spans="1:18" ht="12.75">
      <c r="A134" s="41" t="s">
        <v>198</v>
      </c>
      <c r="B134" s="42" t="s">
        <v>207</v>
      </c>
      <c r="C134" s="42" t="s">
        <v>211</v>
      </c>
      <c r="D134" s="42" t="s">
        <v>257</v>
      </c>
      <c r="E134" s="42" t="s">
        <v>200</v>
      </c>
      <c r="F134" s="53"/>
      <c r="G134" s="51" t="s">
        <v>340</v>
      </c>
      <c r="H134" s="78">
        <v>944032.47</v>
      </c>
      <c r="I134" s="68">
        <v>717686.47</v>
      </c>
      <c r="J134" s="68">
        <v>164856</v>
      </c>
      <c r="K134" s="68">
        <v>0</v>
      </c>
      <c r="L134" s="68">
        <v>61490</v>
      </c>
      <c r="M134" s="68">
        <v>0</v>
      </c>
      <c r="N134" s="92">
        <v>76.0234941918894</v>
      </c>
      <c r="O134" s="92">
        <v>17.46295866285193</v>
      </c>
      <c r="P134" s="92">
        <v>0</v>
      </c>
      <c r="Q134" s="92">
        <v>6.513547145258681</v>
      </c>
      <c r="R134" s="93">
        <v>0</v>
      </c>
    </row>
    <row r="135" spans="1:18" ht="12.75">
      <c r="A135" s="41" t="s">
        <v>198</v>
      </c>
      <c r="B135" s="42" t="s">
        <v>253</v>
      </c>
      <c r="C135" s="42" t="s">
        <v>207</v>
      </c>
      <c r="D135" s="42" t="s">
        <v>257</v>
      </c>
      <c r="E135" s="42" t="s">
        <v>200</v>
      </c>
      <c r="F135" s="53"/>
      <c r="G135" s="51" t="s">
        <v>341</v>
      </c>
      <c r="H135" s="78">
        <v>1823040.31</v>
      </c>
      <c r="I135" s="68">
        <v>997719.59</v>
      </c>
      <c r="J135" s="68">
        <v>825320.72</v>
      </c>
      <c r="K135" s="68">
        <v>0</v>
      </c>
      <c r="L135" s="68">
        <v>0</v>
      </c>
      <c r="M135" s="68">
        <v>0</v>
      </c>
      <c r="N135" s="92">
        <v>54.72833401034342</v>
      </c>
      <c r="O135" s="92">
        <v>45.27166598965658</v>
      </c>
      <c r="P135" s="92">
        <v>0</v>
      </c>
      <c r="Q135" s="92">
        <v>0</v>
      </c>
      <c r="R135" s="93">
        <v>0</v>
      </c>
    </row>
    <row r="136" spans="1:18" ht="12.75">
      <c r="A136" s="41" t="s">
        <v>198</v>
      </c>
      <c r="B136" s="42" t="s">
        <v>221</v>
      </c>
      <c r="C136" s="42" t="s">
        <v>213</v>
      </c>
      <c r="D136" s="42" t="s">
        <v>257</v>
      </c>
      <c r="E136" s="42" t="s">
        <v>200</v>
      </c>
      <c r="F136" s="53"/>
      <c r="G136" s="51" t="s">
        <v>342</v>
      </c>
      <c r="H136" s="78">
        <v>448178.75</v>
      </c>
      <c r="I136" s="68">
        <v>374661.07</v>
      </c>
      <c r="J136" s="68">
        <v>65227</v>
      </c>
      <c r="K136" s="68">
        <v>0</v>
      </c>
      <c r="L136" s="68">
        <v>0</v>
      </c>
      <c r="M136" s="68">
        <v>8290.68</v>
      </c>
      <c r="N136" s="92">
        <v>83.5963485551245</v>
      </c>
      <c r="O136" s="92">
        <v>14.553791316522705</v>
      </c>
      <c r="P136" s="92">
        <v>0</v>
      </c>
      <c r="Q136" s="92">
        <v>0</v>
      </c>
      <c r="R136" s="93">
        <v>1.8498601283528058</v>
      </c>
    </row>
    <row r="137" spans="1:18" ht="12.75">
      <c r="A137" s="41" t="s">
        <v>198</v>
      </c>
      <c r="B137" s="42" t="s">
        <v>213</v>
      </c>
      <c r="C137" s="42" t="s">
        <v>217</v>
      </c>
      <c r="D137" s="42" t="s">
        <v>257</v>
      </c>
      <c r="E137" s="42" t="s">
        <v>200</v>
      </c>
      <c r="F137" s="53"/>
      <c r="G137" s="51" t="s">
        <v>343</v>
      </c>
      <c r="H137" s="78">
        <v>1844630.71</v>
      </c>
      <c r="I137" s="68">
        <v>1176190.71</v>
      </c>
      <c r="J137" s="68">
        <v>630672</v>
      </c>
      <c r="K137" s="68">
        <v>200</v>
      </c>
      <c r="L137" s="68">
        <v>37568</v>
      </c>
      <c r="M137" s="68">
        <v>0</v>
      </c>
      <c r="N137" s="92">
        <v>63.762936593417116</v>
      </c>
      <c r="O137" s="92">
        <v>34.18960752312315</v>
      </c>
      <c r="P137" s="92">
        <v>0.010842278561002599</v>
      </c>
      <c r="Q137" s="92">
        <v>2.036613604898728</v>
      </c>
      <c r="R137" s="93">
        <v>0</v>
      </c>
    </row>
    <row r="138" spans="1:18" ht="12.75">
      <c r="A138" s="41" t="s">
        <v>198</v>
      </c>
      <c r="B138" s="42" t="s">
        <v>235</v>
      </c>
      <c r="C138" s="42" t="s">
        <v>207</v>
      </c>
      <c r="D138" s="42" t="s">
        <v>257</v>
      </c>
      <c r="E138" s="42" t="s">
        <v>200</v>
      </c>
      <c r="F138" s="53"/>
      <c r="G138" s="51" t="s">
        <v>344</v>
      </c>
      <c r="H138" s="78">
        <v>1387870.04</v>
      </c>
      <c r="I138" s="68">
        <v>1054814.04</v>
      </c>
      <c r="J138" s="68">
        <v>333056</v>
      </c>
      <c r="K138" s="68">
        <v>0</v>
      </c>
      <c r="L138" s="68">
        <v>0</v>
      </c>
      <c r="M138" s="68">
        <v>0</v>
      </c>
      <c r="N138" s="92">
        <v>76.00236402538093</v>
      </c>
      <c r="O138" s="92">
        <v>23.997635974619065</v>
      </c>
      <c r="P138" s="92">
        <v>0</v>
      </c>
      <c r="Q138" s="92">
        <v>0</v>
      </c>
      <c r="R138" s="93">
        <v>0</v>
      </c>
    </row>
    <row r="139" spans="1:18" ht="12.75">
      <c r="A139" s="41" t="s">
        <v>198</v>
      </c>
      <c r="B139" s="42" t="s">
        <v>233</v>
      </c>
      <c r="C139" s="42" t="s">
        <v>213</v>
      </c>
      <c r="D139" s="42" t="s">
        <v>257</v>
      </c>
      <c r="E139" s="42" t="s">
        <v>200</v>
      </c>
      <c r="F139" s="53"/>
      <c r="G139" s="51" t="s">
        <v>345</v>
      </c>
      <c r="H139" s="78">
        <v>1138747.89</v>
      </c>
      <c r="I139" s="68">
        <v>749321.89</v>
      </c>
      <c r="J139" s="68">
        <v>216030</v>
      </c>
      <c r="K139" s="68">
        <v>0</v>
      </c>
      <c r="L139" s="68">
        <v>173396</v>
      </c>
      <c r="M139" s="68">
        <v>0</v>
      </c>
      <c r="N139" s="92">
        <v>65.802263747773</v>
      </c>
      <c r="O139" s="92">
        <v>18.970836468465375</v>
      </c>
      <c r="P139" s="92">
        <v>0</v>
      </c>
      <c r="Q139" s="92">
        <v>15.226899783761617</v>
      </c>
      <c r="R139" s="93">
        <v>0</v>
      </c>
    </row>
    <row r="140" spans="1:18" ht="12.75">
      <c r="A140" s="41" t="s">
        <v>198</v>
      </c>
      <c r="B140" s="42" t="s">
        <v>223</v>
      </c>
      <c r="C140" s="42" t="s">
        <v>207</v>
      </c>
      <c r="D140" s="42" t="s">
        <v>257</v>
      </c>
      <c r="E140" s="42" t="s">
        <v>200</v>
      </c>
      <c r="F140" s="53"/>
      <c r="G140" s="51" t="s">
        <v>346</v>
      </c>
      <c r="H140" s="78">
        <v>1279826.06</v>
      </c>
      <c r="I140" s="68">
        <v>1146475.06</v>
      </c>
      <c r="J140" s="68">
        <v>133351</v>
      </c>
      <c r="K140" s="68">
        <v>0</v>
      </c>
      <c r="L140" s="68">
        <v>0</v>
      </c>
      <c r="M140" s="68">
        <v>0</v>
      </c>
      <c r="N140" s="92">
        <v>89.58053721769035</v>
      </c>
      <c r="O140" s="92">
        <v>10.419462782309651</v>
      </c>
      <c r="P140" s="92">
        <v>0</v>
      </c>
      <c r="Q140" s="92">
        <v>0</v>
      </c>
      <c r="R140" s="93">
        <v>0</v>
      </c>
    </row>
    <row r="141" spans="1:18" ht="12.75">
      <c r="A141" s="41" t="s">
        <v>198</v>
      </c>
      <c r="B141" s="42" t="s">
        <v>219</v>
      </c>
      <c r="C141" s="42" t="s">
        <v>217</v>
      </c>
      <c r="D141" s="42" t="s">
        <v>257</v>
      </c>
      <c r="E141" s="42" t="s">
        <v>200</v>
      </c>
      <c r="F141" s="53"/>
      <c r="G141" s="51" t="s">
        <v>347</v>
      </c>
      <c r="H141" s="78">
        <v>757219.74</v>
      </c>
      <c r="I141" s="68">
        <v>644977.74</v>
      </c>
      <c r="J141" s="68">
        <v>108642</v>
      </c>
      <c r="K141" s="68">
        <v>0</v>
      </c>
      <c r="L141" s="68">
        <v>0</v>
      </c>
      <c r="M141" s="68">
        <v>3600</v>
      </c>
      <c r="N141" s="92">
        <v>85.1770900742762</v>
      </c>
      <c r="O141" s="92">
        <v>14.347486503719514</v>
      </c>
      <c r="P141" s="92">
        <v>0</v>
      </c>
      <c r="Q141" s="92">
        <v>0</v>
      </c>
      <c r="R141" s="93">
        <v>0.47542342200429166</v>
      </c>
    </row>
    <row r="142" spans="1:18" ht="12.75">
      <c r="A142" s="41" t="s">
        <v>198</v>
      </c>
      <c r="B142" s="42" t="s">
        <v>221</v>
      </c>
      <c r="C142" s="42" t="s">
        <v>215</v>
      </c>
      <c r="D142" s="42" t="s">
        <v>257</v>
      </c>
      <c r="E142" s="42" t="s">
        <v>200</v>
      </c>
      <c r="F142" s="53"/>
      <c r="G142" s="51" t="s">
        <v>348</v>
      </c>
      <c r="H142" s="78">
        <v>968173.11</v>
      </c>
      <c r="I142" s="68">
        <v>776991.12</v>
      </c>
      <c r="J142" s="68">
        <v>189690</v>
      </c>
      <c r="K142" s="68">
        <v>0</v>
      </c>
      <c r="L142" s="68">
        <v>0</v>
      </c>
      <c r="M142" s="68">
        <v>1491.99</v>
      </c>
      <c r="N142" s="92">
        <v>80.2533257714625</v>
      </c>
      <c r="O142" s="92">
        <v>19.592570588951805</v>
      </c>
      <c r="P142" s="92">
        <v>0</v>
      </c>
      <c r="Q142" s="92">
        <v>0</v>
      </c>
      <c r="R142" s="93">
        <v>0.1541036395856935</v>
      </c>
    </row>
    <row r="143" spans="1:18" ht="12.75">
      <c r="A143" s="41" t="s">
        <v>198</v>
      </c>
      <c r="B143" s="42" t="s">
        <v>213</v>
      </c>
      <c r="C143" s="42" t="s">
        <v>219</v>
      </c>
      <c r="D143" s="42" t="s">
        <v>257</v>
      </c>
      <c r="E143" s="42" t="s">
        <v>200</v>
      </c>
      <c r="F143" s="53"/>
      <c r="G143" s="51" t="s">
        <v>349</v>
      </c>
      <c r="H143" s="78">
        <v>1288361.14</v>
      </c>
      <c r="I143" s="68">
        <v>815393.14</v>
      </c>
      <c r="J143" s="68">
        <v>300781</v>
      </c>
      <c r="K143" s="68">
        <v>0</v>
      </c>
      <c r="L143" s="68">
        <v>152387</v>
      </c>
      <c r="M143" s="68">
        <v>19800</v>
      </c>
      <c r="N143" s="92">
        <v>63.28917526959871</v>
      </c>
      <c r="O143" s="92">
        <v>23.34601616438074</v>
      </c>
      <c r="P143" s="92">
        <v>0</v>
      </c>
      <c r="Q143" s="92">
        <v>11.827972396000703</v>
      </c>
      <c r="R143" s="93">
        <v>1.5368361700198439</v>
      </c>
    </row>
    <row r="144" spans="1:18" ht="12.75">
      <c r="A144" s="41" t="s">
        <v>198</v>
      </c>
      <c r="B144" s="42" t="s">
        <v>243</v>
      </c>
      <c r="C144" s="42" t="s">
        <v>215</v>
      </c>
      <c r="D144" s="42" t="s">
        <v>257</v>
      </c>
      <c r="E144" s="42" t="s">
        <v>200</v>
      </c>
      <c r="F144" s="53"/>
      <c r="G144" s="51" t="s">
        <v>350</v>
      </c>
      <c r="H144" s="78">
        <v>905443.11</v>
      </c>
      <c r="I144" s="68">
        <v>790628.11</v>
      </c>
      <c r="J144" s="68">
        <v>99196</v>
      </c>
      <c r="K144" s="68">
        <v>0</v>
      </c>
      <c r="L144" s="68">
        <v>0</v>
      </c>
      <c r="M144" s="68">
        <v>15619</v>
      </c>
      <c r="N144" s="92">
        <v>87.31946836505277</v>
      </c>
      <c r="O144" s="92">
        <v>10.955519889040847</v>
      </c>
      <c r="P144" s="92">
        <v>0</v>
      </c>
      <c r="Q144" s="92">
        <v>0</v>
      </c>
      <c r="R144" s="93">
        <v>1.7250117459063772</v>
      </c>
    </row>
    <row r="145" spans="1:18" ht="12.75">
      <c r="A145" s="41" t="s">
        <v>198</v>
      </c>
      <c r="B145" s="42" t="s">
        <v>249</v>
      </c>
      <c r="C145" s="42" t="s">
        <v>209</v>
      </c>
      <c r="D145" s="42" t="s">
        <v>257</v>
      </c>
      <c r="E145" s="42" t="s">
        <v>200</v>
      </c>
      <c r="F145" s="53"/>
      <c r="G145" s="51" t="s">
        <v>351</v>
      </c>
      <c r="H145" s="78">
        <v>1833747.77</v>
      </c>
      <c r="I145" s="68">
        <v>917350.77</v>
      </c>
      <c r="J145" s="68">
        <v>322527</v>
      </c>
      <c r="K145" s="68">
        <v>0</v>
      </c>
      <c r="L145" s="68">
        <v>593870</v>
      </c>
      <c r="M145" s="68">
        <v>0</v>
      </c>
      <c r="N145" s="92">
        <v>50.02600603026227</v>
      </c>
      <c r="O145" s="92">
        <v>17.588405847113858</v>
      </c>
      <c r="P145" s="92">
        <v>0</v>
      </c>
      <c r="Q145" s="92">
        <v>32.385588122623865</v>
      </c>
      <c r="R145" s="93">
        <v>0</v>
      </c>
    </row>
    <row r="146" spans="1:18" ht="12.75">
      <c r="A146" s="41" t="s">
        <v>198</v>
      </c>
      <c r="B146" s="42" t="s">
        <v>251</v>
      </c>
      <c r="C146" s="42" t="s">
        <v>211</v>
      </c>
      <c r="D146" s="42" t="s">
        <v>257</v>
      </c>
      <c r="E146" s="42" t="s">
        <v>200</v>
      </c>
      <c r="F146" s="53"/>
      <c r="G146" s="51" t="s">
        <v>352</v>
      </c>
      <c r="H146" s="78">
        <v>1345853.73</v>
      </c>
      <c r="I146" s="68">
        <v>884958.73</v>
      </c>
      <c r="J146" s="68">
        <v>424895</v>
      </c>
      <c r="K146" s="68">
        <v>0</v>
      </c>
      <c r="L146" s="68">
        <v>36000</v>
      </c>
      <c r="M146" s="68">
        <v>0</v>
      </c>
      <c r="N146" s="92">
        <v>65.75445089415474</v>
      </c>
      <c r="O146" s="92">
        <v>31.57066704418169</v>
      </c>
      <c r="P146" s="92">
        <v>0</v>
      </c>
      <c r="Q146" s="92">
        <v>2.674882061663566</v>
      </c>
      <c r="R146" s="93">
        <v>0</v>
      </c>
    </row>
    <row r="147" spans="1:18" ht="12.75">
      <c r="A147" s="41" t="s">
        <v>198</v>
      </c>
      <c r="B147" s="42" t="s">
        <v>239</v>
      </c>
      <c r="C147" s="42" t="s">
        <v>215</v>
      </c>
      <c r="D147" s="42" t="s">
        <v>257</v>
      </c>
      <c r="E147" s="42" t="s">
        <v>200</v>
      </c>
      <c r="F147" s="53"/>
      <c r="G147" s="51" t="s">
        <v>290</v>
      </c>
      <c r="H147" s="78">
        <v>2960113.03</v>
      </c>
      <c r="I147" s="68">
        <v>2511852.03</v>
      </c>
      <c r="J147" s="68">
        <v>422075</v>
      </c>
      <c r="K147" s="68">
        <v>0</v>
      </c>
      <c r="L147" s="68">
        <v>26186</v>
      </c>
      <c r="M147" s="68">
        <v>0</v>
      </c>
      <c r="N147" s="92">
        <v>84.85662555932872</v>
      </c>
      <c r="O147" s="92">
        <v>14.258746058761144</v>
      </c>
      <c r="P147" s="92">
        <v>0</v>
      </c>
      <c r="Q147" s="92">
        <v>0.8846283819101327</v>
      </c>
      <c r="R147" s="93">
        <v>0</v>
      </c>
    </row>
    <row r="148" spans="1:18" ht="12.75">
      <c r="A148" s="41" t="s">
        <v>198</v>
      </c>
      <c r="B148" s="42" t="s">
        <v>237</v>
      </c>
      <c r="C148" s="42" t="s">
        <v>211</v>
      </c>
      <c r="D148" s="42" t="s">
        <v>257</v>
      </c>
      <c r="E148" s="42" t="s">
        <v>200</v>
      </c>
      <c r="F148" s="53"/>
      <c r="G148" s="51" t="s">
        <v>353</v>
      </c>
      <c r="H148" s="78">
        <v>1204328.69</v>
      </c>
      <c r="I148" s="68">
        <v>1053027.69</v>
      </c>
      <c r="J148" s="68">
        <v>151301</v>
      </c>
      <c r="K148" s="68">
        <v>0</v>
      </c>
      <c r="L148" s="68">
        <v>0</v>
      </c>
      <c r="M148" s="68">
        <v>0</v>
      </c>
      <c r="N148" s="92">
        <v>87.43690146582823</v>
      </c>
      <c r="O148" s="92">
        <v>12.563098534171763</v>
      </c>
      <c r="P148" s="92">
        <v>0</v>
      </c>
      <c r="Q148" s="92">
        <v>0</v>
      </c>
      <c r="R148" s="93">
        <v>0</v>
      </c>
    </row>
    <row r="149" spans="1:18" ht="12.75">
      <c r="A149" s="41" t="s">
        <v>198</v>
      </c>
      <c r="B149" s="42" t="s">
        <v>243</v>
      </c>
      <c r="C149" s="42" t="s">
        <v>217</v>
      </c>
      <c r="D149" s="42" t="s">
        <v>257</v>
      </c>
      <c r="E149" s="42" t="s">
        <v>200</v>
      </c>
      <c r="F149" s="53"/>
      <c r="G149" s="51" t="s">
        <v>354</v>
      </c>
      <c r="H149" s="78">
        <v>1939299.59</v>
      </c>
      <c r="I149" s="68">
        <v>973292.04</v>
      </c>
      <c r="J149" s="68">
        <v>517927.55</v>
      </c>
      <c r="K149" s="68">
        <v>500</v>
      </c>
      <c r="L149" s="68">
        <v>442360</v>
      </c>
      <c r="M149" s="68">
        <v>5220</v>
      </c>
      <c r="N149" s="92">
        <v>50.18781239468007</v>
      </c>
      <c r="O149" s="92">
        <v>26.70693856022524</v>
      </c>
      <c r="P149" s="92">
        <v>0.025782504290634122</v>
      </c>
      <c r="Q149" s="92">
        <v>22.81029719600982</v>
      </c>
      <c r="R149" s="93">
        <v>0.2691693447942203</v>
      </c>
    </row>
    <row r="150" spans="1:18" ht="12.75">
      <c r="A150" s="41" t="s">
        <v>198</v>
      </c>
      <c r="B150" s="42" t="s">
        <v>203</v>
      </c>
      <c r="C150" s="42" t="s">
        <v>213</v>
      </c>
      <c r="D150" s="42" t="s">
        <v>257</v>
      </c>
      <c r="E150" s="42" t="s">
        <v>200</v>
      </c>
      <c r="F150" s="53"/>
      <c r="G150" s="51" t="s">
        <v>355</v>
      </c>
      <c r="H150" s="78">
        <v>1679488.19</v>
      </c>
      <c r="I150" s="68">
        <v>1436758.19</v>
      </c>
      <c r="J150" s="68">
        <v>223168</v>
      </c>
      <c r="K150" s="68">
        <v>0</v>
      </c>
      <c r="L150" s="68">
        <v>0</v>
      </c>
      <c r="M150" s="68">
        <v>19562</v>
      </c>
      <c r="N150" s="92">
        <v>85.54738274164345</v>
      </c>
      <c r="O150" s="92">
        <v>13.287857653824883</v>
      </c>
      <c r="P150" s="92">
        <v>0</v>
      </c>
      <c r="Q150" s="92">
        <v>0</v>
      </c>
      <c r="R150" s="93">
        <v>1.164759604531664</v>
      </c>
    </row>
    <row r="151" spans="1:18" ht="12.75">
      <c r="A151" s="41" t="s">
        <v>198</v>
      </c>
      <c r="B151" s="42" t="s">
        <v>211</v>
      </c>
      <c r="C151" s="42" t="s">
        <v>213</v>
      </c>
      <c r="D151" s="42" t="s">
        <v>257</v>
      </c>
      <c r="E151" s="42" t="s">
        <v>200</v>
      </c>
      <c r="F151" s="53"/>
      <c r="G151" s="51" t="s">
        <v>356</v>
      </c>
      <c r="H151" s="78">
        <v>1029660.57</v>
      </c>
      <c r="I151" s="68">
        <v>838989.57</v>
      </c>
      <c r="J151" s="68">
        <v>190671</v>
      </c>
      <c r="K151" s="68">
        <v>0</v>
      </c>
      <c r="L151" s="68">
        <v>0</v>
      </c>
      <c r="M151" s="68">
        <v>0</v>
      </c>
      <c r="N151" s="92">
        <v>81.48214998657276</v>
      </c>
      <c r="O151" s="92">
        <v>18.517850013427243</v>
      </c>
      <c r="P151" s="92">
        <v>0</v>
      </c>
      <c r="Q151" s="92">
        <v>0</v>
      </c>
      <c r="R151" s="93">
        <v>0</v>
      </c>
    </row>
    <row r="152" spans="1:18" ht="12.75">
      <c r="A152" s="41" t="s">
        <v>198</v>
      </c>
      <c r="B152" s="42" t="s">
        <v>245</v>
      </c>
      <c r="C152" s="42" t="s">
        <v>198</v>
      </c>
      <c r="D152" s="42" t="s">
        <v>257</v>
      </c>
      <c r="E152" s="42" t="s">
        <v>200</v>
      </c>
      <c r="F152" s="53"/>
      <c r="G152" s="51" t="s">
        <v>357</v>
      </c>
      <c r="H152" s="78">
        <v>2065623.03</v>
      </c>
      <c r="I152" s="68">
        <v>1673965.03</v>
      </c>
      <c r="J152" s="68">
        <v>391658</v>
      </c>
      <c r="K152" s="68">
        <v>0</v>
      </c>
      <c r="L152" s="68">
        <v>0</v>
      </c>
      <c r="M152" s="68">
        <v>0</v>
      </c>
      <c r="N152" s="92">
        <v>81.03923153877695</v>
      </c>
      <c r="O152" s="92">
        <v>18.96076846122305</v>
      </c>
      <c r="P152" s="92">
        <v>0</v>
      </c>
      <c r="Q152" s="92">
        <v>0</v>
      </c>
      <c r="R152" s="93">
        <v>0</v>
      </c>
    </row>
    <row r="153" spans="1:18" ht="12.75">
      <c r="A153" s="41" t="s">
        <v>198</v>
      </c>
      <c r="B153" s="42" t="s">
        <v>241</v>
      </c>
      <c r="C153" s="42" t="s">
        <v>209</v>
      </c>
      <c r="D153" s="42" t="s">
        <v>257</v>
      </c>
      <c r="E153" s="42" t="s">
        <v>200</v>
      </c>
      <c r="F153" s="53"/>
      <c r="G153" s="51" t="s">
        <v>358</v>
      </c>
      <c r="H153" s="78">
        <v>1906352.05</v>
      </c>
      <c r="I153" s="68">
        <v>1006654.05</v>
      </c>
      <c r="J153" s="68">
        <v>153698</v>
      </c>
      <c r="K153" s="68">
        <v>0</v>
      </c>
      <c r="L153" s="68">
        <v>450000</v>
      </c>
      <c r="M153" s="68">
        <v>296000</v>
      </c>
      <c r="N153" s="92">
        <v>52.80525441247853</v>
      </c>
      <c r="O153" s="92">
        <v>8.062414284916576</v>
      </c>
      <c r="P153" s="92">
        <v>0</v>
      </c>
      <c r="Q153" s="92">
        <v>23.605293681195977</v>
      </c>
      <c r="R153" s="93">
        <v>15.52703762140891</v>
      </c>
    </row>
    <row r="154" spans="1:18" ht="12.75">
      <c r="A154" s="41" t="s">
        <v>198</v>
      </c>
      <c r="B154" s="42" t="s">
        <v>253</v>
      </c>
      <c r="C154" s="42" t="s">
        <v>211</v>
      </c>
      <c r="D154" s="42" t="s">
        <v>257</v>
      </c>
      <c r="E154" s="42" t="s">
        <v>200</v>
      </c>
      <c r="F154" s="53"/>
      <c r="G154" s="51" t="s">
        <v>359</v>
      </c>
      <c r="H154" s="78">
        <v>1348557.55</v>
      </c>
      <c r="I154" s="68">
        <v>998665.55</v>
      </c>
      <c r="J154" s="68">
        <v>349892</v>
      </c>
      <c r="K154" s="68">
        <v>0</v>
      </c>
      <c r="L154" s="68">
        <v>0</v>
      </c>
      <c r="M154" s="68">
        <v>0</v>
      </c>
      <c r="N154" s="92">
        <v>74.05435162926491</v>
      </c>
      <c r="O154" s="92">
        <v>25.945648370735086</v>
      </c>
      <c r="P154" s="92">
        <v>0</v>
      </c>
      <c r="Q154" s="92">
        <v>0</v>
      </c>
      <c r="R154" s="93">
        <v>0</v>
      </c>
    </row>
    <row r="155" spans="1:18" ht="12.75">
      <c r="A155" s="41" t="s">
        <v>198</v>
      </c>
      <c r="B155" s="42" t="s">
        <v>241</v>
      </c>
      <c r="C155" s="42" t="s">
        <v>211</v>
      </c>
      <c r="D155" s="42" t="s">
        <v>257</v>
      </c>
      <c r="E155" s="42" t="s">
        <v>200</v>
      </c>
      <c r="F155" s="53"/>
      <c r="G155" s="51" t="s">
        <v>360</v>
      </c>
      <c r="H155" s="78">
        <v>1331179.47</v>
      </c>
      <c r="I155" s="68">
        <v>1006570.47</v>
      </c>
      <c r="J155" s="68">
        <v>324609</v>
      </c>
      <c r="K155" s="68">
        <v>0</v>
      </c>
      <c r="L155" s="68">
        <v>0</v>
      </c>
      <c r="M155" s="68">
        <v>0</v>
      </c>
      <c r="N155" s="92">
        <v>75.61493342441646</v>
      </c>
      <c r="O155" s="92">
        <v>24.38506657558353</v>
      </c>
      <c r="P155" s="92">
        <v>0</v>
      </c>
      <c r="Q155" s="92">
        <v>0</v>
      </c>
      <c r="R155" s="93">
        <v>0</v>
      </c>
    </row>
    <row r="156" spans="1:18" ht="12.75">
      <c r="A156" s="41" t="s">
        <v>198</v>
      </c>
      <c r="B156" s="42" t="s">
        <v>251</v>
      </c>
      <c r="C156" s="42" t="s">
        <v>215</v>
      </c>
      <c r="D156" s="42" t="s">
        <v>257</v>
      </c>
      <c r="E156" s="42" t="s">
        <v>200</v>
      </c>
      <c r="F156" s="53"/>
      <c r="G156" s="51" t="s">
        <v>296</v>
      </c>
      <c r="H156" s="78">
        <v>1500758.77</v>
      </c>
      <c r="I156" s="68">
        <v>1276848.77</v>
      </c>
      <c r="J156" s="68">
        <v>223910</v>
      </c>
      <c r="K156" s="68">
        <v>0</v>
      </c>
      <c r="L156" s="68">
        <v>0</v>
      </c>
      <c r="M156" s="68">
        <v>0</v>
      </c>
      <c r="N156" s="92">
        <v>85.08021379078798</v>
      </c>
      <c r="O156" s="92">
        <v>14.919786209212024</v>
      </c>
      <c r="P156" s="92">
        <v>0</v>
      </c>
      <c r="Q156" s="92">
        <v>0</v>
      </c>
      <c r="R156" s="93">
        <v>0</v>
      </c>
    </row>
    <row r="157" spans="1:18" ht="12.75">
      <c r="A157" s="41" t="s">
        <v>198</v>
      </c>
      <c r="B157" s="42" t="s">
        <v>253</v>
      </c>
      <c r="C157" s="42" t="s">
        <v>213</v>
      </c>
      <c r="D157" s="42" t="s">
        <v>257</v>
      </c>
      <c r="E157" s="42" t="s">
        <v>200</v>
      </c>
      <c r="F157" s="53"/>
      <c r="G157" s="51" t="s">
        <v>297</v>
      </c>
      <c r="H157" s="78">
        <v>1985330.65</v>
      </c>
      <c r="I157" s="68">
        <v>1203771.9</v>
      </c>
      <c r="J157" s="68">
        <v>544915.75</v>
      </c>
      <c r="K157" s="68">
        <v>0</v>
      </c>
      <c r="L157" s="68">
        <v>0</v>
      </c>
      <c r="M157" s="68">
        <v>236643</v>
      </c>
      <c r="N157" s="92">
        <v>60.63332070151639</v>
      </c>
      <c r="O157" s="92">
        <v>27.447103080789088</v>
      </c>
      <c r="P157" s="92">
        <v>0</v>
      </c>
      <c r="Q157" s="92">
        <v>0</v>
      </c>
      <c r="R157" s="93">
        <v>11.91957621769452</v>
      </c>
    </row>
    <row r="158" spans="1:18" ht="12.75">
      <c r="A158" s="41" t="s">
        <v>198</v>
      </c>
      <c r="B158" s="42" t="s">
        <v>247</v>
      </c>
      <c r="C158" s="42" t="s">
        <v>219</v>
      </c>
      <c r="D158" s="42" t="s">
        <v>257</v>
      </c>
      <c r="E158" s="42" t="s">
        <v>200</v>
      </c>
      <c r="F158" s="53"/>
      <c r="G158" s="51" t="s">
        <v>361</v>
      </c>
      <c r="H158" s="78">
        <v>1185692.82</v>
      </c>
      <c r="I158" s="68">
        <v>1064735.82</v>
      </c>
      <c r="J158" s="68">
        <v>120957</v>
      </c>
      <c r="K158" s="68">
        <v>0</v>
      </c>
      <c r="L158" s="68">
        <v>0</v>
      </c>
      <c r="M158" s="68">
        <v>0</v>
      </c>
      <c r="N158" s="92">
        <v>89.79862254711132</v>
      </c>
      <c r="O158" s="92">
        <v>10.201377452888682</v>
      </c>
      <c r="P158" s="92">
        <v>0</v>
      </c>
      <c r="Q158" s="92">
        <v>0</v>
      </c>
      <c r="R158" s="93">
        <v>0</v>
      </c>
    </row>
    <row r="159" spans="1:18" ht="12.75">
      <c r="A159" s="41" t="s">
        <v>198</v>
      </c>
      <c r="B159" s="42" t="s">
        <v>207</v>
      </c>
      <c r="C159" s="42" t="s">
        <v>213</v>
      </c>
      <c r="D159" s="42" t="s">
        <v>257</v>
      </c>
      <c r="E159" s="42" t="s">
        <v>200</v>
      </c>
      <c r="F159" s="53"/>
      <c r="G159" s="51" t="s">
        <v>362</v>
      </c>
      <c r="H159" s="78">
        <v>925262.32</v>
      </c>
      <c r="I159" s="68">
        <v>757278.32</v>
      </c>
      <c r="J159" s="68">
        <v>167984</v>
      </c>
      <c r="K159" s="68">
        <v>0</v>
      </c>
      <c r="L159" s="68">
        <v>0</v>
      </c>
      <c r="M159" s="68">
        <v>0</v>
      </c>
      <c r="N159" s="92">
        <v>81.84471620977713</v>
      </c>
      <c r="O159" s="92">
        <v>18.155283790222864</v>
      </c>
      <c r="P159" s="92">
        <v>0</v>
      </c>
      <c r="Q159" s="92">
        <v>0</v>
      </c>
      <c r="R159" s="93">
        <v>0</v>
      </c>
    </row>
    <row r="160" spans="1:18" s="115" customFormat="1" ht="15">
      <c r="A160" s="130"/>
      <c r="B160" s="131"/>
      <c r="C160" s="131"/>
      <c r="D160" s="131"/>
      <c r="E160" s="131"/>
      <c r="F160" s="132" t="s">
        <v>363</v>
      </c>
      <c r="G160" s="133"/>
      <c r="H160" s="135">
        <v>143892878.40999997</v>
      </c>
      <c r="I160" s="135">
        <v>112746965.42999999</v>
      </c>
      <c r="J160" s="135">
        <v>25769223.28</v>
      </c>
      <c r="K160" s="135">
        <v>34900</v>
      </c>
      <c r="L160" s="135">
        <v>992028.84</v>
      </c>
      <c r="M160" s="135">
        <v>4349760.86</v>
      </c>
      <c r="N160" s="164">
        <v>78.3547918950828</v>
      </c>
      <c r="O160" s="164">
        <v>17.908616162764275</v>
      </c>
      <c r="P160" s="164">
        <v>0.02425415377441959</v>
      </c>
      <c r="Q160" s="164">
        <v>0.6894217774790571</v>
      </c>
      <c r="R160" s="165">
        <v>3.0229160108994733</v>
      </c>
    </row>
    <row r="161" spans="1:18" ht="12.75">
      <c r="A161" s="41" t="s">
        <v>198</v>
      </c>
      <c r="B161" s="42" t="s">
        <v>249</v>
      </c>
      <c r="C161" s="42" t="s">
        <v>203</v>
      </c>
      <c r="D161" s="42" t="s">
        <v>364</v>
      </c>
      <c r="E161" s="42" t="s">
        <v>200</v>
      </c>
      <c r="F161" s="53"/>
      <c r="G161" s="51" t="s">
        <v>365</v>
      </c>
      <c r="H161" s="78">
        <v>1330051.44</v>
      </c>
      <c r="I161" s="68">
        <v>928053.44</v>
      </c>
      <c r="J161" s="68">
        <v>401998</v>
      </c>
      <c r="K161" s="68">
        <v>0</v>
      </c>
      <c r="L161" s="68">
        <v>0</v>
      </c>
      <c r="M161" s="68">
        <v>0</v>
      </c>
      <c r="N161" s="92">
        <v>69.775755439955</v>
      </c>
      <c r="O161" s="92">
        <v>30.224244560044987</v>
      </c>
      <c r="P161" s="92">
        <v>0</v>
      </c>
      <c r="Q161" s="92">
        <v>0</v>
      </c>
      <c r="R161" s="93">
        <v>0</v>
      </c>
    </row>
    <row r="162" spans="1:18" ht="12.75">
      <c r="A162" s="41" t="s">
        <v>198</v>
      </c>
      <c r="B162" s="42" t="s">
        <v>229</v>
      </c>
      <c r="C162" s="42" t="s">
        <v>198</v>
      </c>
      <c r="D162" s="42" t="s">
        <v>364</v>
      </c>
      <c r="E162" s="42" t="s">
        <v>200</v>
      </c>
      <c r="F162" s="53"/>
      <c r="G162" s="51" t="s">
        <v>366</v>
      </c>
      <c r="H162" s="78">
        <v>1997532.45</v>
      </c>
      <c r="I162" s="68">
        <v>1661920.43</v>
      </c>
      <c r="J162" s="68">
        <v>298491.02</v>
      </c>
      <c r="K162" s="68">
        <v>0</v>
      </c>
      <c r="L162" s="68">
        <v>37121</v>
      </c>
      <c r="M162" s="68">
        <v>0</v>
      </c>
      <c r="N162" s="92">
        <v>83.19866993900399</v>
      </c>
      <c r="O162" s="92">
        <v>14.942987284136485</v>
      </c>
      <c r="P162" s="92">
        <v>0</v>
      </c>
      <c r="Q162" s="92">
        <v>1.8583427768595198</v>
      </c>
      <c r="R162" s="93">
        <v>0</v>
      </c>
    </row>
    <row r="163" spans="1:18" ht="12.75">
      <c r="A163" s="41" t="s">
        <v>198</v>
      </c>
      <c r="B163" s="42" t="s">
        <v>251</v>
      </c>
      <c r="C163" s="42" t="s">
        <v>207</v>
      </c>
      <c r="D163" s="42" t="s">
        <v>364</v>
      </c>
      <c r="E163" s="42" t="s">
        <v>200</v>
      </c>
      <c r="F163" s="53"/>
      <c r="G163" s="51" t="s">
        <v>367</v>
      </c>
      <c r="H163" s="78">
        <v>3830270.04</v>
      </c>
      <c r="I163" s="68">
        <v>2836084.04</v>
      </c>
      <c r="J163" s="68">
        <v>990686</v>
      </c>
      <c r="K163" s="68">
        <v>0</v>
      </c>
      <c r="L163" s="68">
        <v>3500</v>
      </c>
      <c r="M163" s="68">
        <v>0</v>
      </c>
      <c r="N163" s="92">
        <v>74.04397106163303</v>
      </c>
      <c r="O163" s="92">
        <v>25.864651569057518</v>
      </c>
      <c r="P163" s="92">
        <v>0</v>
      </c>
      <c r="Q163" s="92">
        <v>0.09137736930944952</v>
      </c>
      <c r="R163" s="93">
        <v>0</v>
      </c>
    </row>
    <row r="164" spans="1:18" ht="12.75">
      <c r="A164" s="41" t="s">
        <v>198</v>
      </c>
      <c r="B164" s="42" t="s">
        <v>211</v>
      </c>
      <c r="C164" s="42" t="s">
        <v>198</v>
      </c>
      <c r="D164" s="42" t="s">
        <v>364</v>
      </c>
      <c r="E164" s="42" t="s">
        <v>200</v>
      </c>
      <c r="F164" s="53"/>
      <c r="G164" s="51" t="s">
        <v>368</v>
      </c>
      <c r="H164" s="78">
        <v>2325099.58</v>
      </c>
      <c r="I164" s="68">
        <v>1661562.79</v>
      </c>
      <c r="J164" s="68">
        <v>659058.95</v>
      </c>
      <c r="K164" s="68">
        <v>250</v>
      </c>
      <c r="L164" s="68">
        <v>0</v>
      </c>
      <c r="M164" s="68">
        <v>4227.84</v>
      </c>
      <c r="N164" s="92">
        <v>71.462005511179</v>
      </c>
      <c r="O164" s="92">
        <v>28.345407468526574</v>
      </c>
      <c r="P164" s="92">
        <v>0.01075222765297648</v>
      </c>
      <c r="Q164" s="92">
        <v>0</v>
      </c>
      <c r="R164" s="93">
        <v>0.1818347926414403</v>
      </c>
    </row>
    <row r="165" spans="1:18" ht="12.75">
      <c r="A165" s="41" t="s">
        <v>198</v>
      </c>
      <c r="B165" s="42" t="s">
        <v>245</v>
      </c>
      <c r="C165" s="42" t="s">
        <v>203</v>
      </c>
      <c r="D165" s="42" t="s">
        <v>364</v>
      </c>
      <c r="E165" s="42" t="s">
        <v>200</v>
      </c>
      <c r="F165" s="53"/>
      <c r="G165" s="51" t="s">
        <v>369</v>
      </c>
      <c r="H165" s="78">
        <v>2482289.69</v>
      </c>
      <c r="I165" s="68">
        <v>1994956.21</v>
      </c>
      <c r="J165" s="68">
        <v>443703</v>
      </c>
      <c r="K165" s="68">
        <v>0</v>
      </c>
      <c r="L165" s="68">
        <v>18274</v>
      </c>
      <c r="M165" s="68">
        <v>25356.48</v>
      </c>
      <c r="N165" s="92">
        <v>80.36758231872606</v>
      </c>
      <c r="O165" s="92">
        <v>17.87474692367594</v>
      </c>
      <c r="P165" s="92">
        <v>0</v>
      </c>
      <c r="Q165" s="92">
        <v>0.7361751560914713</v>
      </c>
      <c r="R165" s="93">
        <v>1.0214956015065269</v>
      </c>
    </row>
    <row r="166" spans="1:18" ht="12.75">
      <c r="A166" s="41" t="s">
        <v>198</v>
      </c>
      <c r="B166" s="42" t="s">
        <v>217</v>
      </c>
      <c r="C166" s="42" t="s">
        <v>213</v>
      </c>
      <c r="D166" s="42" t="s">
        <v>364</v>
      </c>
      <c r="E166" s="42" t="s">
        <v>200</v>
      </c>
      <c r="F166" s="53"/>
      <c r="G166" s="51" t="s">
        <v>370</v>
      </c>
      <c r="H166" s="78">
        <v>3997852.42</v>
      </c>
      <c r="I166" s="68">
        <v>3018130.42</v>
      </c>
      <c r="J166" s="68">
        <v>892651</v>
      </c>
      <c r="K166" s="68">
        <v>8650</v>
      </c>
      <c r="L166" s="68">
        <v>0</v>
      </c>
      <c r="M166" s="68">
        <v>78421</v>
      </c>
      <c r="N166" s="92">
        <v>75.49379273985306</v>
      </c>
      <c r="O166" s="92">
        <v>22.328262932727267</v>
      </c>
      <c r="P166" s="92">
        <v>0.21636616591264768</v>
      </c>
      <c r="Q166" s="92">
        <v>0</v>
      </c>
      <c r="R166" s="93">
        <v>1.9615781615070222</v>
      </c>
    </row>
    <row r="167" spans="1:18" ht="12.75">
      <c r="A167" s="41" t="s">
        <v>198</v>
      </c>
      <c r="B167" s="42" t="s">
        <v>233</v>
      </c>
      <c r="C167" s="42" t="s">
        <v>203</v>
      </c>
      <c r="D167" s="42" t="s">
        <v>364</v>
      </c>
      <c r="E167" s="42" t="s">
        <v>200</v>
      </c>
      <c r="F167" s="53"/>
      <c r="G167" s="51" t="s">
        <v>371</v>
      </c>
      <c r="H167" s="78">
        <v>2099384.95</v>
      </c>
      <c r="I167" s="68">
        <v>1712461.95</v>
      </c>
      <c r="J167" s="68">
        <v>383773</v>
      </c>
      <c r="K167" s="68">
        <v>500</v>
      </c>
      <c r="L167" s="68">
        <v>2650</v>
      </c>
      <c r="M167" s="68">
        <v>0</v>
      </c>
      <c r="N167" s="92">
        <v>81.56969735350346</v>
      </c>
      <c r="O167" s="92">
        <v>18.28025870148302</v>
      </c>
      <c r="P167" s="92">
        <v>0.02381649920849437</v>
      </c>
      <c r="Q167" s="92">
        <v>0.12622744580502016</v>
      </c>
      <c r="R167" s="93">
        <v>0</v>
      </c>
    </row>
    <row r="168" spans="1:18" ht="12.75">
      <c r="A168" s="41" t="s">
        <v>198</v>
      </c>
      <c r="B168" s="42" t="s">
        <v>243</v>
      </c>
      <c r="C168" s="42" t="s">
        <v>211</v>
      </c>
      <c r="D168" s="42" t="s">
        <v>364</v>
      </c>
      <c r="E168" s="42" t="s">
        <v>200</v>
      </c>
      <c r="F168" s="53"/>
      <c r="G168" s="51" t="s">
        <v>372</v>
      </c>
      <c r="H168" s="78">
        <v>1768504.82</v>
      </c>
      <c r="I168" s="68">
        <v>1423334.82</v>
      </c>
      <c r="J168" s="68">
        <v>341197</v>
      </c>
      <c r="K168" s="68">
        <v>350</v>
      </c>
      <c r="L168" s="68">
        <v>0</v>
      </c>
      <c r="M168" s="68">
        <v>3623</v>
      </c>
      <c r="N168" s="92">
        <v>80.48238285265177</v>
      </c>
      <c r="O168" s="92">
        <v>19.292964098339297</v>
      </c>
      <c r="P168" s="92">
        <v>0.01979072921045248</v>
      </c>
      <c r="Q168" s="92">
        <v>0</v>
      </c>
      <c r="R168" s="93">
        <v>0.20486231979848377</v>
      </c>
    </row>
    <row r="169" spans="1:18" ht="12.75">
      <c r="A169" s="41" t="s">
        <v>198</v>
      </c>
      <c r="B169" s="42" t="s">
        <v>209</v>
      </c>
      <c r="C169" s="42" t="s">
        <v>203</v>
      </c>
      <c r="D169" s="42" t="s">
        <v>364</v>
      </c>
      <c r="E169" s="42" t="s">
        <v>200</v>
      </c>
      <c r="F169" s="53"/>
      <c r="G169" s="51" t="s">
        <v>373</v>
      </c>
      <c r="H169" s="78">
        <v>6195436.090000001</v>
      </c>
      <c r="I169" s="68">
        <v>4727147.23</v>
      </c>
      <c r="J169" s="68">
        <v>1419587</v>
      </c>
      <c r="K169" s="68">
        <v>750</v>
      </c>
      <c r="L169" s="68">
        <v>28467.86</v>
      </c>
      <c r="M169" s="68">
        <v>19484</v>
      </c>
      <c r="N169" s="92">
        <v>76.30047604929776</v>
      </c>
      <c r="O169" s="92">
        <v>22.91343142561575</v>
      </c>
      <c r="P169" s="92">
        <v>0.012105685364272718</v>
      </c>
      <c r="Q169" s="92">
        <v>0.45949727487221964</v>
      </c>
      <c r="R169" s="93">
        <v>0.3144895648499862</v>
      </c>
    </row>
    <row r="170" spans="1:18" ht="12.75">
      <c r="A170" s="41" t="s">
        <v>198</v>
      </c>
      <c r="B170" s="42" t="s">
        <v>225</v>
      </c>
      <c r="C170" s="42" t="s">
        <v>203</v>
      </c>
      <c r="D170" s="42" t="s">
        <v>364</v>
      </c>
      <c r="E170" s="42" t="s">
        <v>200</v>
      </c>
      <c r="F170" s="53"/>
      <c r="G170" s="51" t="s">
        <v>374</v>
      </c>
      <c r="H170" s="78">
        <v>2082927.2</v>
      </c>
      <c r="I170" s="68">
        <v>1659277.97</v>
      </c>
      <c r="J170" s="68">
        <v>421151</v>
      </c>
      <c r="K170" s="68">
        <v>0</v>
      </c>
      <c r="L170" s="68">
        <v>2498.23</v>
      </c>
      <c r="M170" s="68">
        <v>0</v>
      </c>
      <c r="N170" s="92">
        <v>79.66087196902512</v>
      </c>
      <c r="O170" s="92">
        <v>20.219189609699274</v>
      </c>
      <c r="P170" s="92">
        <v>0</v>
      </c>
      <c r="Q170" s="92">
        <v>0.11993842127559715</v>
      </c>
      <c r="R170" s="93">
        <v>0</v>
      </c>
    </row>
    <row r="171" spans="1:18" ht="12.75">
      <c r="A171" s="41" t="s">
        <v>198</v>
      </c>
      <c r="B171" s="42" t="s">
        <v>239</v>
      </c>
      <c r="C171" s="42" t="s">
        <v>209</v>
      </c>
      <c r="D171" s="42" t="s">
        <v>364</v>
      </c>
      <c r="E171" s="42" t="s">
        <v>200</v>
      </c>
      <c r="F171" s="53"/>
      <c r="G171" s="51" t="s">
        <v>375</v>
      </c>
      <c r="H171" s="78">
        <v>1769165.7</v>
      </c>
      <c r="I171" s="68">
        <v>1439509.7</v>
      </c>
      <c r="J171" s="68">
        <v>329656</v>
      </c>
      <c r="K171" s="68">
        <v>0</v>
      </c>
      <c r="L171" s="68">
        <v>0</v>
      </c>
      <c r="M171" s="68">
        <v>0</v>
      </c>
      <c r="N171" s="92">
        <v>81.36658426059243</v>
      </c>
      <c r="O171" s="92">
        <v>18.633415739407564</v>
      </c>
      <c r="P171" s="92">
        <v>0</v>
      </c>
      <c r="Q171" s="92">
        <v>0</v>
      </c>
      <c r="R171" s="93">
        <v>0</v>
      </c>
    </row>
    <row r="172" spans="1:18" ht="12.75">
      <c r="A172" s="41" t="s">
        <v>198</v>
      </c>
      <c r="B172" s="42" t="s">
        <v>231</v>
      </c>
      <c r="C172" s="42" t="s">
        <v>207</v>
      </c>
      <c r="D172" s="42" t="s">
        <v>364</v>
      </c>
      <c r="E172" s="42" t="s">
        <v>200</v>
      </c>
      <c r="F172" s="53"/>
      <c r="G172" s="51" t="s">
        <v>376</v>
      </c>
      <c r="H172" s="78">
        <v>3760650.53</v>
      </c>
      <c r="I172" s="68">
        <v>2936492.53</v>
      </c>
      <c r="J172" s="68">
        <v>823658</v>
      </c>
      <c r="K172" s="68">
        <v>500</v>
      </c>
      <c r="L172" s="68">
        <v>0</v>
      </c>
      <c r="M172" s="68">
        <v>0</v>
      </c>
      <c r="N172" s="92">
        <v>78.08469589435634</v>
      </c>
      <c r="O172" s="92">
        <v>21.902008533613998</v>
      </c>
      <c r="P172" s="92">
        <v>0.01329557202966158</v>
      </c>
      <c r="Q172" s="92">
        <v>0</v>
      </c>
      <c r="R172" s="93">
        <v>0</v>
      </c>
    </row>
    <row r="173" spans="1:18" ht="12.75">
      <c r="A173" s="41" t="s">
        <v>198</v>
      </c>
      <c r="B173" s="42" t="s">
        <v>247</v>
      </c>
      <c r="C173" s="42" t="s">
        <v>209</v>
      </c>
      <c r="D173" s="42" t="s">
        <v>364</v>
      </c>
      <c r="E173" s="42" t="s">
        <v>200</v>
      </c>
      <c r="F173" s="53"/>
      <c r="G173" s="51" t="s">
        <v>377</v>
      </c>
      <c r="H173" s="78">
        <v>2735553.31</v>
      </c>
      <c r="I173" s="68">
        <v>2280564.39</v>
      </c>
      <c r="J173" s="68">
        <v>228165.87</v>
      </c>
      <c r="K173" s="68">
        <v>1500</v>
      </c>
      <c r="L173" s="68">
        <v>31640.05</v>
      </c>
      <c r="M173" s="68">
        <v>193683</v>
      </c>
      <c r="N173" s="92">
        <v>83.36757253690662</v>
      </c>
      <c r="O173" s="92">
        <v>8.340757577851772</v>
      </c>
      <c r="P173" s="92">
        <v>0.05483351373620279</v>
      </c>
      <c r="Q173" s="92">
        <v>1.1566234108594287</v>
      </c>
      <c r="R173" s="93">
        <v>7.0802129606459765</v>
      </c>
    </row>
    <row r="174" spans="1:18" ht="12.75">
      <c r="A174" s="41" t="s">
        <v>198</v>
      </c>
      <c r="B174" s="42" t="s">
        <v>217</v>
      </c>
      <c r="C174" s="42" t="s">
        <v>217</v>
      </c>
      <c r="D174" s="42" t="s">
        <v>364</v>
      </c>
      <c r="E174" s="42" t="s">
        <v>200</v>
      </c>
      <c r="F174" s="53"/>
      <c r="G174" s="51" t="s">
        <v>378</v>
      </c>
      <c r="H174" s="78">
        <v>2920518.81</v>
      </c>
      <c r="I174" s="68">
        <v>1464958.82</v>
      </c>
      <c r="J174" s="68">
        <v>1113450.81</v>
      </c>
      <c r="K174" s="68">
        <v>0</v>
      </c>
      <c r="L174" s="68">
        <v>10943.18</v>
      </c>
      <c r="M174" s="68">
        <v>331166</v>
      </c>
      <c r="N174" s="92">
        <v>50.16091028018409</v>
      </c>
      <c r="O174" s="92">
        <v>38.12510319014176</v>
      </c>
      <c r="P174" s="92">
        <v>0</v>
      </c>
      <c r="Q174" s="92">
        <v>0.3746998636862058</v>
      </c>
      <c r="R174" s="93">
        <v>11.339286665987952</v>
      </c>
    </row>
    <row r="175" spans="1:18" ht="12.75">
      <c r="A175" s="41" t="s">
        <v>198</v>
      </c>
      <c r="B175" s="42" t="s">
        <v>221</v>
      </c>
      <c r="C175" s="42" t="s">
        <v>207</v>
      </c>
      <c r="D175" s="42" t="s">
        <v>364</v>
      </c>
      <c r="E175" s="42" t="s">
        <v>200</v>
      </c>
      <c r="F175" s="53"/>
      <c r="G175" s="51" t="s">
        <v>379</v>
      </c>
      <c r="H175" s="78">
        <v>2706757.38</v>
      </c>
      <c r="I175" s="68">
        <v>2083464.63</v>
      </c>
      <c r="J175" s="68">
        <v>623292.75</v>
      </c>
      <c r="K175" s="68">
        <v>0</v>
      </c>
      <c r="L175" s="68">
        <v>0</v>
      </c>
      <c r="M175" s="68">
        <v>0</v>
      </c>
      <c r="N175" s="92">
        <v>76.9727144883595</v>
      </c>
      <c r="O175" s="92">
        <v>23.027285511640503</v>
      </c>
      <c r="P175" s="92">
        <v>0</v>
      </c>
      <c r="Q175" s="92">
        <v>0</v>
      </c>
      <c r="R175" s="93">
        <v>0</v>
      </c>
    </row>
    <row r="176" spans="1:18" ht="12.75">
      <c r="A176" s="41" t="s">
        <v>198</v>
      </c>
      <c r="B176" s="42" t="s">
        <v>215</v>
      </c>
      <c r="C176" s="42" t="s">
        <v>207</v>
      </c>
      <c r="D176" s="42" t="s">
        <v>364</v>
      </c>
      <c r="E176" s="42" t="s">
        <v>200</v>
      </c>
      <c r="F176" s="53"/>
      <c r="G176" s="51" t="s">
        <v>380</v>
      </c>
      <c r="H176" s="78">
        <v>2532412.73</v>
      </c>
      <c r="I176" s="68">
        <v>2005511.73</v>
      </c>
      <c r="J176" s="68">
        <v>526651</v>
      </c>
      <c r="K176" s="68">
        <v>250</v>
      </c>
      <c r="L176" s="68">
        <v>0</v>
      </c>
      <c r="M176" s="68">
        <v>0</v>
      </c>
      <c r="N176" s="92">
        <v>79.19371539409376</v>
      </c>
      <c r="O176" s="92">
        <v>20.79641259740469</v>
      </c>
      <c r="P176" s="92">
        <v>0.00987200850155259</v>
      </c>
      <c r="Q176" s="92">
        <v>0</v>
      </c>
      <c r="R176" s="93">
        <v>0</v>
      </c>
    </row>
    <row r="177" spans="1:18" ht="12.75">
      <c r="A177" s="41" t="s">
        <v>198</v>
      </c>
      <c r="B177" s="42" t="s">
        <v>225</v>
      </c>
      <c r="C177" s="42" t="s">
        <v>198</v>
      </c>
      <c r="D177" s="42" t="s">
        <v>364</v>
      </c>
      <c r="E177" s="42" t="s">
        <v>200</v>
      </c>
      <c r="F177" s="53"/>
      <c r="G177" s="51" t="s">
        <v>381</v>
      </c>
      <c r="H177" s="78">
        <v>1544445.52</v>
      </c>
      <c r="I177" s="68">
        <v>1274644.52</v>
      </c>
      <c r="J177" s="68">
        <v>269551</v>
      </c>
      <c r="K177" s="68">
        <v>250</v>
      </c>
      <c r="L177" s="68">
        <v>0</v>
      </c>
      <c r="M177" s="68">
        <v>0</v>
      </c>
      <c r="N177" s="92">
        <v>82.53088266914071</v>
      </c>
      <c r="O177" s="92">
        <v>17.452930291772287</v>
      </c>
      <c r="P177" s="92">
        <v>0.01618703908701163</v>
      </c>
      <c r="Q177" s="92">
        <v>0</v>
      </c>
      <c r="R177" s="93">
        <v>0</v>
      </c>
    </row>
    <row r="178" spans="1:18" ht="12.75">
      <c r="A178" s="41" t="s">
        <v>198</v>
      </c>
      <c r="B178" s="42" t="s">
        <v>225</v>
      </c>
      <c r="C178" s="42" t="s">
        <v>207</v>
      </c>
      <c r="D178" s="42" t="s">
        <v>364</v>
      </c>
      <c r="E178" s="42" t="s">
        <v>200</v>
      </c>
      <c r="F178" s="53"/>
      <c r="G178" s="51" t="s">
        <v>382</v>
      </c>
      <c r="H178" s="78">
        <v>3589249.48</v>
      </c>
      <c r="I178" s="68">
        <v>3050816.13</v>
      </c>
      <c r="J178" s="68">
        <v>523350</v>
      </c>
      <c r="K178" s="68">
        <v>500</v>
      </c>
      <c r="L178" s="68">
        <v>14583.35</v>
      </c>
      <c r="M178" s="68">
        <v>0</v>
      </c>
      <c r="N178" s="92">
        <v>84.99872040101263</v>
      </c>
      <c r="O178" s="92">
        <v>14.581042719827881</v>
      </c>
      <c r="P178" s="92">
        <v>0.013930488888724448</v>
      </c>
      <c r="Q178" s="92">
        <v>0.4063063902707593</v>
      </c>
      <c r="R178" s="93">
        <v>0</v>
      </c>
    </row>
    <row r="179" spans="1:18" ht="12.75">
      <c r="A179" s="41" t="s">
        <v>198</v>
      </c>
      <c r="B179" s="42" t="s">
        <v>243</v>
      </c>
      <c r="C179" s="42" t="s">
        <v>213</v>
      </c>
      <c r="D179" s="42" t="s">
        <v>364</v>
      </c>
      <c r="E179" s="42" t="s">
        <v>200</v>
      </c>
      <c r="F179" s="53"/>
      <c r="G179" s="51" t="s">
        <v>383</v>
      </c>
      <c r="H179" s="78">
        <v>1480911.79</v>
      </c>
      <c r="I179" s="68">
        <v>1040398.91</v>
      </c>
      <c r="J179" s="68">
        <v>440512.88</v>
      </c>
      <c r="K179" s="68">
        <v>0</v>
      </c>
      <c r="L179" s="68">
        <v>0</v>
      </c>
      <c r="M179" s="68">
        <v>0</v>
      </c>
      <c r="N179" s="92">
        <v>70.25394199880061</v>
      </c>
      <c r="O179" s="92">
        <v>29.746058001199383</v>
      </c>
      <c r="P179" s="92">
        <v>0</v>
      </c>
      <c r="Q179" s="92">
        <v>0</v>
      </c>
      <c r="R179" s="93">
        <v>0</v>
      </c>
    </row>
    <row r="180" spans="1:18" ht="12.75">
      <c r="A180" s="41" t="s">
        <v>198</v>
      </c>
      <c r="B180" s="42" t="s">
        <v>229</v>
      </c>
      <c r="C180" s="42" t="s">
        <v>211</v>
      </c>
      <c r="D180" s="42" t="s">
        <v>364</v>
      </c>
      <c r="E180" s="42" t="s">
        <v>200</v>
      </c>
      <c r="F180" s="53"/>
      <c r="G180" s="51" t="s">
        <v>384</v>
      </c>
      <c r="H180" s="78">
        <v>1152453.46</v>
      </c>
      <c r="I180" s="68">
        <v>1038383.46</v>
      </c>
      <c r="J180" s="68">
        <v>114070</v>
      </c>
      <c r="K180" s="68">
        <v>0</v>
      </c>
      <c r="L180" s="68">
        <v>0</v>
      </c>
      <c r="M180" s="68">
        <v>0</v>
      </c>
      <c r="N180" s="92">
        <v>90.1019864177422</v>
      </c>
      <c r="O180" s="92">
        <v>9.898013582257803</v>
      </c>
      <c r="P180" s="92">
        <v>0</v>
      </c>
      <c r="Q180" s="92">
        <v>0</v>
      </c>
      <c r="R180" s="93">
        <v>0</v>
      </c>
    </row>
    <row r="181" spans="1:18" ht="12.75">
      <c r="A181" s="41" t="s">
        <v>198</v>
      </c>
      <c r="B181" s="42" t="s">
        <v>217</v>
      </c>
      <c r="C181" s="42" t="s">
        <v>221</v>
      </c>
      <c r="D181" s="42" t="s">
        <v>364</v>
      </c>
      <c r="E181" s="42" t="s">
        <v>200</v>
      </c>
      <c r="F181" s="53"/>
      <c r="G181" s="51" t="s">
        <v>385</v>
      </c>
      <c r="H181" s="78">
        <v>1564396.72</v>
      </c>
      <c r="I181" s="68">
        <v>1155375.72</v>
      </c>
      <c r="J181" s="68">
        <v>409021</v>
      </c>
      <c r="K181" s="68">
        <v>0</v>
      </c>
      <c r="L181" s="68">
        <v>0</v>
      </c>
      <c r="M181" s="68">
        <v>0</v>
      </c>
      <c r="N181" s="92">
        <v>73.85439417183129</v>
      </c>
      <c r="O181" s="92">
        <v>26.1456058281687</v>
      </c>
      <c r="P181" s="92">
        <v>0</v>
      </c>
      <c r="Q181" s="92">
        <v>0</v>
      </c>
      <c r="R181" s="93">
        <v>0</v>
      </c>
    </row>
    <row r="182" spans="1:18" ht="12.75">
      <c r="A182" s="41" t="s">
        <v>198</v>
      </c>
      <c r="B182" s="42" t="s">
        <v>227</v>
      </c>
      <c r="C182" s="42" t="s">
        <v>207</v>
      </c>
      <c r="D182" s="42" t="s">
        <v>364</v>
      </c>
      <c r="E182" s="42" t="s">
        <v>200</v>
      </c>
      <c r="F182" s="53"/>
      <c r="G182" s="51" t="s">
        <v>386</v>
      </c>
      <c r="H182" s="78">
        <v>6870073.74</v>
      </c>
      <c r="I182" s="68">
        <v>5193408.2</v>
      </c>
      <c r="J182" s="68">
        <v>525043.64</v>
      </c>
      <c r="K182" s="68">
        <v>0</v>
      </c>
      <c r="L182" s="68">
        <v>317921.9</v>
      </c>
      <c r="M182" s="68">
        <v>833700</v>
      </c>
      <c r="N182" s="92">
        <v>75.59465002190791</v>
      </c>
      <c r="O182" s="92">
        <v>7.642474591546378</v>
      </c>
      <c r="P182" s="92">
        <v>0</v>
      </c>
      <c r="Q182" s="92">
        <v>4.627634462625142</v>
      </c>
      <c r="R182" s="93">
        <v>12.135240923920563</v>
      </c>
    </row>
    <row r="183" spans="1:18" ht="12.75">
      <c r="A183" s="41" t="s">
        <v>198</v>
      </c>
      <c r="B183" s="42" t="s">
        <v>225</v>
      </c>
      <c r="C183" s="42" t="s">
        <v>209</v>
      </c>
      <c r="D183" s="42" t="s">
        <v>364</v>
      </c>
      <c r="E183" s="42" t="s">
        <v>200</v>
      </c>
      <c r="F183" s="53"/>
      <c r="G183" s="51" t="s">
        <v>387</v>
      </c>
      <c r="H183" s="78">
        <v>2598027.8</v>
      </c>
      <c r="I183" s="68">
        <v>1737215.8</v>
      </c>
      <c r="J183" s="68">
        <v>832612</v>
      </c>
      <c r="K183" s="68">
        <v>0</v>
      </c>
      <c r="L183" s="68">
        <v>28200</v>
      </c>
      <c r="M183" s="68">
        <v>0</v>
      </c>
      <c r="N183" s="92">
        <v>66.866713281513</v>
      </c>
      <c r="O183" s="92">
        <v>32.04784798684602</v>
      </c>
      <c r="P183" s="92">
        <v>0</v>
      </c>
      <c r="Q183" s="92">
        <v>1.085438731640978</v>
      </c>
      <c r="R183" s="93">
        <v>0</v>
      </c>
    </row>
    <row r="184" spans="1:18" ht="12.75">
      <c r="A184" s="41" t="s">
        <v>198</v>
      </c>
      <c r="B184" s="42" t="s">
        <v>198</v>
      </c>
      <c r="C184" s="42" t="s">
        <v>215</v>
      </c>
      <c r="D184" s="42" t="s">
        <v>364</v>
      </c>
      <c r="E184" s="42" t="s">
        <v>200</v>
      </c>
      <c r="F184" s="53"/>
      <c r="G184" s="51" t="s">
        <v>388</v>
      </c>
      <c r="H184" s="78">
        <v>1246405.99</v>
      </c>
      <c r="I184" s="68">
        <v>1042767.65</v>
      </c>
      <c r="J184" s="68">
        <v>181505</v>
      </c>
      <c r="K184" s="68">
        <v>0</v>
      </c>
      <c r="L184" s="68">
        <v>22133.34</v>
      </c>
      <c r="M184" s="68">
        <v>0</v>
      </c>
      <c r="N184" s="92">
        <v>83.66195752958473</v>
      </c>
      <c r="O184" s="92">
        <v>14.562269553919585</v>
      </c>
      <c r="P184" s="92">
        <v>0</v>
      </c>
      <c r="Q184" s="92">
        <v>1.7757729164956917</v>
      </c>
      <c r="R184" s="93">
        <v>0</v>
      </c>
    </row>
    <row r="185" spans="1:18" ht="12.75">
      <c r="A185" s="41" t="s">
        <v>198</v>
      </c>
      <c r="B185" s="42" t="s">
        <v>203</v>
      </c>
      <c r="C185" s="42" t="s">
        <v>209</v>
      </c>
      <c r="D185" s="42" t="s">
        <v>364</v>
      </c>
      <c r="E185" s="42" t="s">
        <v>200</v>
      </c>
      <c r="F185" s="53"/>
      <c r="G185" s="51" t="s">
        <v>389</v>
      </c>
      <c r="H185" s="78">
        <v>3873681.74</v>
      </c>
      <c r="I185" s="68">
        <v>2849646.94</v>
      </c>
      <c r="J185" s="68">
        <v>539468.92</v>
      </c>
      <c r="K185" s="68">
        <v>500</v>
      </c>
      <c r="L185" s="68">
        <v>0</v>
      </c>
      <c r="M185" s="68">
        <v>484065.88</v>
      </c>
      <c r="N185" s="92">
        <v>73.56430216179814</v>
      </c>
      <c r="O185" s="92">
        <v>13.926516327590713</v>
      </c>
      <c r="P185" s="92">
        <v>0.012907616927765472</v>
      </c>
      <c r="Q185" s="92">
        <v>0</v>
      </c>
      <c r="R185" s="93">
        <v>12.496273893683378</v>
      </c>
    </row>
    <row r="186" spans="1:18" ht="12.75">
      <c r="A186" s="41" t="s">
        <v>198</v>
      </c>
      <c r="B186" s="42" t="s">
        <v>241</v>
      </c>
      <c r="C186" s="42" t="s">
        <v>203</v>
      </c>
      <c r="D186" s="42" t="s">
        <v>364</v>
      </c>
      <c r="E186" s="42" t="s">
        <v>200</v>
      </c>
      <c r="F186" s="53"/>
      <c r="G186" s="51" t="s">
        <v>390</v>
      </c>
      <c r="H186" s="78">
        <v>2688162.55</v>
      </c>
      <c r="I186" s="68">
        <v>2319703.55</v>
      </c>
      <c r="J186" s="68">
        <v>307273</v>
      </c>
      <c r="K186" s="68">
        <v>0</v>
      </c>
      <c r="L186" s="68">
        <v>61186</v>
      </c>
      <c r="M186" s="68">
        <v>0</v>
      </c>
      <c r="N186" s="92">
        <v>86.29327679607768</v>
      </c>
      <c r="O186" s="92">
        <v>11.430595966006594</v>
      </c>
      <c r="P186" s="92">
        <v>0</v>
      </c>
      <c r="Q186" s="92">
        <v>2.2761272379157282</v>
      </c>
      <c r="R186" s="93">
        <v>0</v>
      </c>
    </row>
    <row r="187" spans="1:18" ht="12.75">
      <c r="A187" s="41" t="s">
        <v>198</v>
      </c>
      <c r="B187" s="42" t="s">
        <v>221</v>
      </c>
      <c r="C187" s="42" t="s">
        <v>211</v>
      </c>
      <c r="D187" s="42" t="s">
        <v>364</v>
      </c>
      <c r="E187" s="42" t="s">
        <v>200</v>
      </c>
      <c r="F187" s="53"/>
      <c r="G187" s="51" t="s">
        <v>391</v>
      </c>
      <c r="H187" s="78">
        <v>1809007.03</v>
      </c>
      <c r="I187" s="68">
        <v>1407340.32</v>
      </c>
      <c r="J187" s="68">
        <v>388166.71</v>
      </c>
      <c r="K187" s="68">
        <v>0</v>
      </c>
      <c r="L187" s="68">
        <v>13500</v>
      </c>
      <c r="M187" s="68">
        <v>0</v>
      </c>
      <c r="N187" s="92">
        <v>77.79628805533166</v>
      </c>
      <c r="O187" s="92">
        <v>21.457446188033884</v>
      </c>
      <c r="P187" s="92">
        <v>0</v>
      </c>
      <c r="Q187" s="92">
        <v>0.746265756634456</v>
      </c>
      <c r="R187" s="93">
        <v>0</v>
      </c>
    </row>
    <row r="188" spans="1:18" ht="12.75">
      <c r="A188" s="41" t="s">
        <v>198</v>
      </c>
      <c r="B188" s="42" t="s">
        <v>251</v>
      </c>
      <c r="C188" s="42" t="s">
        <v>209</v>
      </c>
      <c r="D188" s="42" t="s">
        <v>364</v>
      </c>
      <c r="E188" s="42" t="s">
        <v>200</v>
      </c>
      <c r="F188" s="53"/>
      <c r="G188" s="51" t="s">
        <v>392</v>
      </c>
      <c r="H188" s="78">
        <v>2141342.66</v>
      </c>
      <c r="I188" s="68">
        <v>1683876.66</v>
      </c>
      <c r="J188" s="68">
        <v>383216</v>
      </c>
      <c r="K188" s="68">
        <v>250</v>
      </c>
      <c r="L188" s="68">
        <v>0</v>
      </c>
      <c r="M188" s="68">
        <v>74000</v>
      </c>
      <c r="N188" s="92">
        <v>78.6364878192825</v>
      </c>
      <c r="O188" s="92">
        <v>17.896061529918804</v>
      </c>
      <c r="P188" s="92">
        <v>0.011674918016157209</v>
      </c>
      <c r="Q188" s="92">
        <v>0</v>
      </c>
      <c r="R188" s="93">
        <v>3.455775732782534</v>
      </c>
    </row>
    <row r="189" spans="1:18" ht="12.75">
      <c r="A189" s="41" t="s">
        <v>198</v>
      </c>
      <c r="B189" s="42" t="s">
        <v>233</v>
      </c>
      <c r="C189" s="42" t="s">
        <v>209</v>
      </c>
      <c r="D189" s="42" t="s">
        <v>364</v>
      </c>
      <c r="E189" s="42" t="s">
        <v>200</v>
      </c>
      <c r="F189" s="53"/>
      <c r="G189" s="51" t="s">
        <v>393</v>
      </c>
      <c r="H189" s="78">
        <v>3054319.3</v>
      </c>
      <c r="I189" s="68">
        <v>2676203.3</v>
      </c>
      <c r="J189" s="68">
        <v>371053</v>
      </c>
      <c r="K189" s="68">
        <v>0</v>
      </c>
      <c r="L189" s="68">
        <v>0</v>
      </c>
      <c r="M189" s="68">
        <v>7063</v>
      </c>
      <c r="N189" s="92">
        <v>87.62028580312477</v>
      </c>
      <c r="O189" s="92">
        <v>12.14846790903623</v>
      </c>
      <c r="P189" s="92">
        <v>0</v>
      </c>
      <c r="Q189" s="92">
        <v>0</v>
      </c>
      <c r="R189" s="93">
        <v>0.23124628783899576</v>
      </c>
    </row>
    <row r="190" spans="1:18" ht="12.75">
      <c r="A190" s="41" t="s">
        <v>198</v>
      </c>
      <c r="B190" s="42" t="s">
        <v>219</v>
      </c>
      <c r="C190" s="42" t="s">
        <v>215</v>
      </c>
      <c r="D190" s="42" t="s">
        <v>364</v>
      </c>
      <c r="E190" s="42" t="s">
        <v>200</v>
      </c>
      <c r="F190" s="53"/>
      <c r="G190" s="51" t="s">
        <v>394</v>
      </c>
      <c r="H190" s="78">
        <v>1719964.33</v>
      </c>
      <c r="I190" s="68">
        <v>1245034.33</v>
      </c>
      <c r="J190" s="68">
        <v>368554</v>
      </c>
      <c r="K190" s="68">
        <v>0</v>
      </c>
      <c r="L190" s="68">
        <v>38976</v>
      </c>
      <c r="M190" s="68">
        <v>67400</v>
      </c>
      <c r="N190" s="92">
        <v>72.38721805352789</v>
      </c>
      <c r="O190" s="92">
        <v>21.428002521424382</v>
      </c>
      <c r="P190" s="92">
        <v>0</v>
      </c>
      <c r="Q190" s="92">
        <v>2.2660935067182466</v>
      </c>
      <c r="R190" s="93">
        <v>3.918685918329481</v>
      </c>
    </row>
    <row r="191" spans="1:18" ht="12.75">
      <c r="A191" s="41" t="s">
        <v>198</v>
      </c>
      <c r="B191" s="42" t="s">
        <v>241</v>
      </c>
      <c r="C191" s="42" t="s">
        <v>198</v>
      </c>
      <c r="D191" s="42" t="s">
        <v>364</v>
      </c>
      <c r="E191" s="42" t="s">
        <v>200</v>
      </c>
      <c r="F191" s="53"/>
      <c r="G191" s="51" t="s">
        <v>395</v>
      </c>
      <c r="H191" s="78">
        <v>2053535.67</v>
      </c>
      <c r="I191" s="68">
        <v>1699976.67</v>
      </c>
      <c r="J191" s="68">
        <v>353559</v>
      </c>
      <c r="K191" s="68">
        <v>0</v>
      </c>
      <c r="L191" s="68">
        <v>0</v>
      </c>
      <c r="M191" s="68">
        <v>0</v>
      </c>
      <c r="N191" s="92">
        <v>82.78291411417266</v>
      </c>
      <c r="O191" s="92">
        <v>17.217085885827345</v>
      </c>
      <c r="P191" s="92">
        <v>0</v>
      </c>
      <c r="Q191" s="92">
        <v>0</v>
      </c>
      <c r="R191" s="93">
        <v>0</v>
      </c>
    </row>
    <row r="192" spans="1:18" ht="12.75">
      <c r="A192" s="41" t="s">
        <v>198</v>
      </c>
      <c r="B192" s="42" t="s">
        <v>233</v>
      </c>
      <c r="C192" s="42" t="s">
        <v>211</v>
      </c>
      <c r="D192" s="42" t="s">
        <v>364</v>
      </c>
      <c r="E192" s="42" t="s">
        <v>200</v>
      </c>
      <c r="F192" s="53"/>
      <c r="G192" s="51" t="s">
        <v>396</v>
      </c>
      <c r="H192" s="78">
        <v>1926207.55</v>
      </c>
      <c r="I192" s="68">
        <v>1390736.55</v>
      </c>
      <c r="J192" s="68">
        <v>492540</v>
      </c>
      <c r="K192" s="68">
        <v>0</v>
      </c>
      <c r="L192" s="68">
        <v>42931</v>
      </c>
      <c r="M192" s="68">
        <v>0</v>
      </c>
      <c r="N192" s="92">
        <v>72.2007631005288</v>
      </c>
      <c r="O192" s="92">
        <v>25.57045319441303</v>
      </c>
      <c r="P192" s="92">
        <v>0</v>
      </c>
      <c r="Q192" s="92">
        <v>2.2287837050581594</v>
      </c>
      <c r="R192" s="93">
        <v>0</v>
      </c>
    </row>
    <row r="193" spans="1:18" ht="12.75">
      <c r="A193" s="41" t="s">
        <v>198</v>
      </c>
      <c r="B193" s="42" t="s">
        <v>217</v>
      </c>
      <c r="C193" s="42" t="s">
        <v>225</v>
      </c>
      <c r="D193" s="42" t="s">
        <v>364</v>
      </c>
      <c r="E193" s="42" t="s">
        <v>200</v>
      </c>
      <c r="F193" s="53"/>
      <c r="G193" s="51" t="s">
        <v>397</v>
      </c>
      <c r="H193" s="78">
        <v>2043581.84</v>
      </c>
      <c r="I193" s="68">
        <v>1562162.84</v>
      </c>
      <c r="J193" s="68">
        <v>478419</v>
      </c>
      <c r="K193" s="68">
        <v>0</v>
      </c>
      <c r="L193" s="68">
        <v>0</v>
      </c>
      <c r="M193" s="68">
        <v>3000</v>
      </c>
      <c r="N193" s="92">
        <v>76.44239195235754</v>
      </c>
      <c r="O193" s="92">
        <v>23.41080697800681</v>
      </c>
      <c r="P193" s="92">
        <v>0</v>
      </c>
      <c r="Q193" s="92">
        <v>0</v>
      </c>
      <c r="R193" s="93">
        <v>0.146801069635655</v>
      </c>
    </row>
    <row r="194" spans="1:18" ht="12.75">
      <c r="A194" s="41" t="s">
        <v>198</v>
      </c>
      <c r="B194" s="42" t="s">
        <v>247</v>
      </c>
      <c r="C194" s="42" t="s">
        <v>215</v>
      </c>
      <c r="D194" s="42" t="s">
        <v>364</v>
      </c>
      <c r="E194" s="42" t="s">
        <v>200</v>
      </c>
      <c r="F194" s="53"/>
      <c r="G194" s="51" t="s">
        <v>398</v>
      </c>
      <c r="H194" s="78">
        <v>1832938.11</v>
      </c>
      <c r="I194" s="68">
        <v>1561953.11</v>
      </c>
      <c r="J194" s="68">
        <v>270985</v>
      </c>
      <c r="K194" s="68">
        <v>0</v>
      </c>
      <c r="L194" s="68">
        <v>0</v>
      </c>
      <c r="M194" s="68">
        <v>0</v>
      </c>
      <c r="N194" s="92">
        <v>85.21581287870107</v>
      </c>
      <c r="O194" s="92">
        <v>14.784187121298928</v>
      </c>
      <c r="P194" s="92">
        <v>0</v>
      </c>
      <c r="Q194" s="92">
        <v>0</v>
      </c>
      <c r="R194" s="93">
        <v>0</v>
      </c>
    </row>
    <row r="195" spans="1:18" ht="12.75">
      <c r="A195" s="41" t="s">
        <v>198</v>
      </c>
      <c r="B195" s="42" t="s">
        <v>217</v>
      </c>
      <c r="C195" s="42" t="s">
        <v>227</v>
      </c>
      <c r="D195" s="42" t="s">
        <v>364</v>
      </c>
      <c r="E195" s="42" t="s">
        <v>200</v>
      </c>
      <c r="F195" s="53"/>
      <c r="G195" s="51" t="s">
        <v>399</v>
      </c>
      <c r="H195" s="78">
        <v>1384336.04</v>
      </c>
      <c r="I195" s="68">
        <v>1124394.04</v>
      </c>
      <c r="J195" s="68">
        <v>217742</v>
      </c>
      <c r="K195" s="68">
        <v>0</v>
      </c>
      <c r="L195" s="68">
        <v>0</v>
      </c>
      <c r="M195" s="68">
        <v>42200</v>
      </c>
      <c r="N195" s="92">
        <v>81.22262279612397</v>
      </c>
      <c r="O195" s="92">
        <v>15.728984416240438</v>
      </c>
      <c r="P195" s="92">
        <v>0</v>
      </c>
      <c r="Q195" s="92">
        <v>0</v>
      </c>
      <c r="R195" s="93">
        <v>3.04839278763558</v>
      </c>
    </row>
    <row r="196" spans="1:18" ht="12.75">
      <c r="A196" s="41" t="s">
        <v>198</v>
      </c>
      <c r="B196" s="42" t="s">
        <v>239</v>
      </c>
      <c r="C196" s="42" t="s">
        <v>213</v>
      </c>
      <c r="D196" s="42" t="s">
        <v>364</v>
      </c>
      <c r="E196" s="42" t="s">
        <v>200</v>
      </c>
      <c r="F196" s="53"/>
      <c r="G196" s="51" t="s">
        <v>400</v>
      </c>
      <c r="H196" s="78">
        <v>4407630.13</v>
      </c>
      <c r="I196" s="68">
        <v>3617133.13</v>
      </c>
      <c r="J196" s="68">
        <v>553647</v>
      </c>
      <c r="K196" s="68">
        <v>1000</v>
      </c>
      <c r="L196" s="68">
        <v>0</v>
      </c>
      <c r="M196" s="68">
        <v>235850</v>
      </c>
      <c r="N196" s="92">
        <v>82.06526009023356</v>
      </c>
      <c r="O196" s="92">
        <v>12.561103896437881</v>
      </c>
      <c r="P196" s="92">
        <v>0.02268792912530526</v>
      </c>
      <c r="Q196" s="92">
        <v>0</v>
      </c>
      <c r="R196" s="93">
        <v>5.350948084203245</v>
      </c>
    </row>
    <row r="197" spans="1:18" ht="12.75">
      <c r="A197" s="41" t="s">
        <v>198</v>
      </c>
      <c r="B197" s="42" t="s">
        <v>235</v>
      </c>
      <c r="C197" s="42" t="s">
        <v>209</v>
      </c>
      <c r="D197" s="42" t="s">
        <v>364</v>
      </c>
      <c r="E197" s="42" t="s">
        <v>200</v>
      </c>
      <c r="F197" s="53"/>
      <c r="G197" s="51" t="s">
        <v>401</v>
      </c>
      <c r="H197" s="78">
        <v>4568339.37</v>
      </c>
      <c r="I197" s="68">
        <v>3645773.37</v>
      </c>
      <c r="J197" s="68">
        <v>738566</v>
      </c>
      <c r="K197" s="68">
        <v>0</v>
      </c>
      <c r="L197" s="68">
        <v>0</v>
      </c>
      <c r="M197" s="68">
        <v>184000</v>
      </c>
      <c r="N197" s="92">
        <v>79.80522186993302</v>
      </c>
      <c r="O197" s="92">
        <v>16.16705634546586</v>
      </c>
      <c r="P197" s="92">
        <v>0</v>
      </c>
      <c r="Q197" s="92">
        <v>0</v>
      </c>
      <c r="R197" s="93">
        <v>4.0277217846011295</v>
      </c>
    </row>
    <row r="198" spans="1:18" ht="12.75">
      <c r="A198" s="41" t="s">
        <v>198</v>
      </c>
      <c r="B198" s="42" t="s">
        <v>229</v>
      </c>
      <c r="C198" s="42" t="s">
        <v>215</v>
      </c>
      <c r="D198" s="42" t="s">
        <v>364</v>
      </c>
      <c r="E198" s="42" t="s">
        <v>200</v>
      </c>
      <c r="F198" s="53"/>
      <c r="G198" s="51" t="s">
        <v>402</v>
      </c>
      <c r="H198" s="78">
        <v>2898321.05</v>
      </c>
      <c r="I198" s="68">
        <v>2480793.05</v>
      </c>
      <c r="J198" s="68">
        <v>416778</v>
      </c>
      <c r="K198" s="68">
        <v>750</v>
      </c>
      <c r="L198" s="68">
        <v>0</v>
      </c>
      <c r="M198" s="68">
        <v>0</v>
      </c>
      <c r="N198" s="92">
        <v>85.59414251226585</v>
      </c>
      <c r="O198" s="92">
        <v>14.379980437294895</v>
      </c>
      <c r="P198" s="92">
        <v>0.025877050439253445</v>
      </c>
      <c r="Q198" s="92">
        <v>0</v>
      </c>
      <c r="R198" s="93">
        <v>0</v>
      </c>
    </row>
    <row r="199" spans="1:18" ht="12.75">
      <c r="A199" s="41" t="s">
        <v>198</v>
      </c>
      <c r="B199" s="42" t="s">
        <v>217</v>
      </c>
      <c r="C199" s="42" t="s">
        <v>229</v>
      </c>
      <c r="D199" s="42" t="s">
        <v>364</v>
      </c>
      <c r="E199" s="42" t="s">
        <v>200</v>
      </c>
      <c r="F199" s="53"/>
      <c r="G199" s="51" t="s">
        <v>403</v>
      </c>
      <c r="H199" s="78">
        <v>1295728.44</v>
      </c>
      <c r="I199" s="68">
        <v>935322.44</v>
      </c>
      <c r="J199" s="68">
        <v>309315</v>
      </c>
      <c r="K199" s="68">
        <v>0</v>
      </c>
      <c r="L199" s="68">
        <v>34520</v>
      </c>
      <c r="M199" s="68">
        <v>16571</v>
      </c>
      <c r="N199" s="92">
        <v>72.18506680304093</v>
      </c>
      <c r="O199" s="92">
        <v>23.87190019538353</v>
      </c>
      <c r="P199" s="92">
        <v>0</v>
      </c>
      <c r="Q199" s="92">
        <v>2.66413848259748</v>
      </c>
      <c r="R199" s="93">
        <v>1.278894518978066</v>
      </c>
    </row>
    <row r="200" spans="1:18" ht="12.75">
      <c r="A200" s="41" t="s">
        <v>198</v>
      </c>
      <c r="B200" s="42" t="s">
        <v>223</v>
      </c>
      <c r="C200" s="42" t="s">
        <v>209</v>
      </c>
      <c r="D200" s="42" t="s">
        <v>364</v>
      </c>
      <c r="E200" s="42" t="s">
        <v>200</v>
      </c>
      <c r="F200" s="53"/>
      <c r="G200" s="51" t="s">
        <v>404</v>
      </c>
      <c r="H200" s="78">
        <v>2198622.46</v>
      </c>
      <c r="I200" s="68">
        <v>1826683.46</v>
      </c>
      <c r="J200" s="68">
        <v>363939</v>
      </c>
      <c r="K200" s="68">
        <v>0</v>
      </c>
      <c r="L200" s="68">
        <v>0</v>
      </c>
      <c r="M200" s="68">
        <v>8000</v>
      </c>
      <c r="N200" s="92">
        <v>83.08308921760037</v>
      </c>
      <c r="O200" s="92">
        <v>16.553046583541224</v>
      </c>
      <c r="P200" s="92">
        <v>0</v>
      </c>
      <c r="Q200" s="92">
        <v>0</v>
      </c>
      <c r="R200" s="93">
        <v>0.36386419885840704</v>
      </c>
    </row>
    <row r="201" spans="1:18" ht="12.75">
      <c r="A201" s="41" t="s">
        <v>198</v>
      </c>
      <c r="B201" s="42" t="s">
        <v>237</v>
      </c>
      <c r="C201" s="42" t="s">
        <v>209</v>
      </c>
      <c r="D201" s="42" t="s">
        <v>364</v>
      </c>
      <c r="E201" s="42" t="s">
        <v>200</v>
      </c>
      <c r="F201" s="53"/>
      <c r="G201" s="51" t="s">
        <v>405</v>
      </c>
      <c r="H201" s="78">
        <v>3977940.35</v>
      </c>
      <c r="I201" s="68">
        <v>2690170.54</v>
      </c>
      <c r="J201" s="68">
        <v>421648.88</v>
      </c>
      <c r="K201" s="68">
        <v>1000</v>
      </c>
      <c r="L201" s="68">
        <v>30220.93</v>
      </c>
      <c r="M201" s="68">
        <v>834900</v>
      </c>
      <c r="N201" s="92">
        <v>67.62722171035068</v>
      </c>
      <c r="O201" s="92">
        <v>10.599678298343514</v>
      </c>
      <c r="P201" s="92">
        <v>0.02513863738555054</v>
      </c>
      <c r="Q201" s="92">
        <v>0.7597130007241059</v>
      </c>
      <c r="R201" s="93">
        <v>20.988248353196145</v>
      </c>
    </row>
    <row r="202" spans="1:18" ht="12.75">
      <c r="A202" s="41" t="s">
        <v>198</v>
      </c>
      <c r="B202" s="42" t="s">
        <v>253</v>
      </c>
      <c r="C202" s="42" t="s">
        <v>209</v>
      </c>
      <c r="D202" s="42" t="s">
        <v>364</v>
      </c>
      <c r="E202" s="42" t="s">
        <v>200</v>
      </c>
      <c r="F202" s="53"/>
      <c r="G202" s="51" t="s">
        <v>406</v>
      </c>
      <c r="H202" s="78">
        <v>2108508.42</v>
      </c>
      <c r="I202" s="68">
        <v>1506514.42</v>
      </c>
      <c r="J202" s="68">
        <v>451994</v>
      </c>
      <c r="K202" s="68">
        <v>0</v>
      </c>
      <c r="L202" s="68">
        <v>0</v>
      </c>
      <c r="M202" s="68">
        <v>150000</v>
      </c>
      <c r="N202" s="92">
        <v>71.44929589610081</v>
      </c>
      <c r="O202" s="92">
        <v>21.436670383322447</v>
      </c>
      <c r="P202" s="92">
        <v>0</v>
      </c>
      <c r="Q202" s="92">
        <v>0</v>
      </c>
      <c r="R202" s="93">
        <v>7.1140337205767485</v>
      </c>
    </row>
    <row r="203" spans="1:18" ht="12.75">
      <c r="A203" s="41" t="s">
        <v>198</v>
      </c>
      <c r="B203" s="42" t="s">
        <v>247</v>
      </c>
      <c r="C203" s="42" t="s">
        <v>217</v>
      </c>
      <c r="D203" s="42" t="s">
        <v>364</v>
      </c>
      <c r="E203" s="42" t="s">
        <v>200</v>
      </c>
      <c r="F203" s="53"/>
      <c r="G203" s="51" t="s">
        <v>407</v>
      </c>
      <c r="H203" s="78">
        <v>1621378.27</v>
      </c>
      <c r="I203" s="68">
        <v>1417228.27</v>
      </c>
      <c r="J203" s="68">
        <v>204150</v>
      </c>
      <c r="K203" s="68">
        <v>0</v>
      </c>
      <c r="L203" s="68">
        <v>0</v>
      </c>
      <c r="M203" s="68">
        <v>0</v>
      </c>
      <c r="N203" s="92">
        <v>87.4088604875653</v>
      </c>
      <c r="O203" s="92">
        <v>12.59113951243469</v>
      </c>
      <c r="P203" s="92">
        <v>0</v>
      </c>
      <c r="Q203" s="92">
        <v>0</v>
      </c>
      <c r="R203" s="93">
        <v>0</v>
      </c>
    </row>
    <row r="204" spans="1:18" ht="12.75">
      <c r="A204" s="41" t="s">
        <v>198</v>
      </c>
      <c r="B204" s="42" t="s">
        <v>241</v>
      </c>
      <c r="C204" s="42" t="s">
        <v>207</v>
      </c>
      <c r="D204" s="42" t="s">
        <v>364</v>
      </c>
      <c r="E204" s="42" t="s">
        <v>200</v>
      </c>
      <c r="F204" s="53"/>
      <c r="G204" s="51" t="s">
        <v>408</v>
      </c>
      <c r="H204" s="78">
        <v>3303047.89</v>
      </c>
      <c r="I204" s="68">
        <v>2838061.89</v>
      </c>
      <c r="J204" s="68">
        <v>324986</v>
      </c>
      <c r="K204" s="68">
        <v>0</v>
      </c>
      <c r="L204" s="68">
        <v>0</v>
      </c>
      <c r="M204" s="68">
        <v>140000</v>
      </c>
      <c r="N204" s="92">
        <v>85.92251715732769</v>
      </c>
      <c r="O204" s="92">
        <v>9.838973300505188</v>
      </c>
      <c r="P204" s="92">
        <v>0</v>
      </c>
      <c r="Q204" s="92">
        <v>0</v>
      </c>
      <c r="R204" s="93">
        <v>4.238509542167129</v>
      </c>
    </row>
    <row r="205" spans="1:18" ht="12.75">
      <c r="A205" s="41" t="s">
        <v>198</v>
      </c>
      <c r="B205" s="42" t="s">
        <v>229</v>
      </c>
      <c r="C205" s="42" t="s">
        <v>217</v>
      </c>
      <c r="D205" s="42" t="s">
        <v>364</v>
      </c>
      <c r="E205" s="42" t="s">
        <v>200</v>
      </c>
      <c r="F205" s="53"/>
      <c r="G205" s="51" t="s">
        <v>409</v>
      </c>
      <c r="H205" s="78">
        <v>2081519.81</v>
      </c>
      <c r="I205" s="68">
        <v>1739966.7</v>
      </c>
      <c r="J205" s="68">
        <v>202364.17</v>
      </c>
      <c r="K205" s="68">
        <v>0</v>
      </c>
      <c r="L205" s="68">
        <v>134939</v>
      </c>
      <c r="M205" s="68">
        <v>4249.94</v>
      </c>
      <c r="N205" s="92">
        <v>83.59116697524969</v>
      </c>
      <c r="O205" s="92">
        <v>9.721943025850905</v>
      </c>
      <c r="P205" s="92">
        <v>0</v>
      </c>
      <c r="Q205" s="92">
        <v>6.4827151464871235</v>
      </c>
      <c r="R205" s="93">
        <v>0.20417485241228617</v>
      </c>
    </row>
    <row r="206" spans="1:18" ht="12.75">
      <c r="A206" s="41" t="s">
        <v>198</v>
      </c>
      <c r="B206" s="42" t="s">
        <v>209</v>
      </c>
      <c r="C206" s="42" t="s">
        <v>209</v>
      </c>
      <c r="D206" s="42" t="s">
        <v>364</v>
      </c>
      <c r="E206" s="42" t="s">
        <v>200</v>
      </c>
      <c r="F206" s="53"/>
      <c r="G206" s="51" t="s">
        <v>410</v>
      </c>
      <c r="H206" s="78">
        <v>1959645.08</v>
      </c>
      <c r="I206" s="68">
        <v>1664883.08</v>
      </c>
      <c r="J206" s="68">
        <v>294762</v>
      </c>
      <c r="K206" s="68">
        <v>0</v>
      </c>
      <c r="L206" s="68">
        <v>0</v>
      </c>
      <c r="M206" s="68">
        <v>0</v>
      </c>
      <c r="N206" s="92">
        <v>84.95839869125689</v>
      </c>
      <c r="O206" s="92">
        <v>15.041601308743111</v>
      </c>
      <c r="P206" s="92">
        <v>0</v>
      </c>
      <c r="Q206" s="92">
        <v>0</v>
      </c>
      <c r="R206" s="93">
        <v>0</v>
      </c>
    </row>
    <row r="207" spans="1:18" ht="12.75">
      <c r="A207" s="41" t="s">
        <v>198</v>
      </c>
      <c r="B207" s="42" t="s">
        <v>251</v>
      </c>
      <c r="C207" s="42" t="s">
        <v>213</v>
      </c>
      <c r="D207" s="42" t="s">
        <v>364</v>
      </c>
      <c r="E207" s="42" t="s">
        <v>200</v>
      </c>
      <c r="F207" s="53"/>
      <c r="G207" s="51" t="s">
        <v>411</v>
      </c>
      <c r="H207" s="78">
        <v>1777362.79</v>
      </c>
      <c r="I207" s="68">
        <v>1340971.79</v>
      </c>
      <c r="J207" s="68">
        <v>436391</v>
      </c>
      <c r="K207" s="68">
        <v>0</v>
      </c>
      <c r="L207" s="68">
        <v>0</v>
      </c>
      <c r="M207" s="68">
        <v>0</v>
      </c>
      <c r="N207" s="92">
        <v>75.4472748920326</v>
      </c>
      <c r="O207" s="92">
        <v>24.552725107967404</v>
      </c>
      <c r="P207" s="92">
        <v>0</v>
      </c>
      <c r="Q207" s="92">
        <v>0</v>
      </c>
      <c r="R207" s="93">
        <v>0</v>
      </c>
    </row>
    <row r="208" spans="1:18" ht="12.75">
      <c r="A208" s="41" t="s">
        <v>198</v>
      </c>
      <c r="B208" s="42" t="s">
        <v>235</v>
      </c>
      <c r="C208" s="42" t="s">
        <v>211</v>
      </c>
      <c r="D208" s="42" t="s">
        <v>364</v>
      </c>
      <c r="E208" s="42" t="s">
        <v>200</v>
      </c>
      <c r="F208" s="53"/>
      <c r="G208" s="51" t="s">
        <v>412</v>
      </c>
      <c r="H208" s="78">
        <v>1659211.76</v>
      </c>
      <c r="I208" s="68">
        <v>1464592.76</v>
      </c>
      <c r="J208" s="68">
        <v>194219</v>
      </c>
      <c r="K208" s="68">
        <v>400</v>
      </c>
      <c r="L208" s="68">
        <v>0</v>
      </c>
      <c r="M208" s="68">
        <v>0</v>
      </c>
      <c r="N208" s="92">
        <v>88.27039412980052</v>
      </c>
      <c r="O208" s="92">
        <v>11.70549803721256</v>
      </c>
      <c r="P208" s="92">
        <v>0.02410783298691181</v>
      </c>
      <c r="Q208" s="92">
        <v>0</v>
      </c>
      <c r="R208" s="93">
        <v>0</v>
      </c>
    </row>
    <row r="209" spans="1:18" ht="12.75">
      <c r="A209" s="41" t="s">
        <v>198</v>
      </c>
      <c r="B209" s="42" t="s">
        <v>225</v>
      </c>
      <c r="C209" s="42" t="s">
        <v>211</v>
      </c>
      <c r="D209" s="42" t="s">
        <v>364</v>
      </c>
      <c r="E209" s="42" t="s">
        <v>200</v>
      </c>
      <c r="F209" s="53"/>
      <c r="G209" s="51" t="s">
        <v>413</v>
      </c>
      <c r="H209" s="78">
        <v>1117125.06</v>
      </c>
      <c r="I209" s="68">
        <v>909235.06</v>
      </c>
      <c r="J209" s="68">
        <v>207890</v>
      </c>
      <c r="K209" s="68">
        <v>0</v>
      </c>
      <c r="L209" s="68">
        <v>0</v>
      </c>
      <c r="M209" s="68">
        <v>0</v>
      </c>
      <c r="N209" s="92">
        <v>81.39062425114696</v>
      </c>
      <c r="O209" s="92">
        <v>18.60937574885304</v>
      </c>
      <c r="P209" s="92">
        <v>0</v>
      </c>
      <c r="Q209" s="92">
        <v>0</v>
      </c>
      <c r="R209" s="93">
        <v>0</v>
      </c>
    </row>
    <row r="210" spans="1:18" ht="12.75">
      <c r="A210" s="41" t="s">
        <v>198</v>
      </c>
      <c r="B210" s="42" t="s">
        <v>245</v>
      </c>
      <c r="C210" s="42" t="s">
        <v>207</v>
      </c>
      <c r="D210" s="42" t="s">
        <v>364</v>
      </c>
      <c r="E210" s="42" t="s">
        <v>200</v>
      </c>
      <c r="F210" s="53"/>
      <c r="G210" s="51" t="s">
        <v>414</v>
      </c>
      <c r="H210" s="78">
        <v>3907988.5</v>
      </c>
      <c r="I210" s="68">
        <v>3215442.5</v>
      </c>
      <c r="J210" s="68">
        <v>656246</v>
      </c>
      <c r="K210" s="68">
        <v>0</v>
      </c>
      <c r="L210" s="68">
        <v>7800</v>
      </c>
      <c r="M210" s="68">
        <v>28500</v>
      </c>
      <c r="N210" s="92">
        <v>82.27870936672407</v>
      </c>
      <c r="O210" s="92">
        <v>16.79242403093049</v>
      </c>
      <c r="P210" s="92">
        <v>0</v>
      </c>
      <c r="Q210" s="92">
        <v>0.19959117075190985</v>
      </c>
      <c r="R210" s="93">
        <v>0.7292754315935167</v>
      </c>
    </row>
    <row r="211" spans="1:18" ht="12.75">
      <c r="A211" s="41" t="s">
        <v>198</v>
      </c>
      <c r="B211" s="42" t="s">
        <v>249</v>
      </c>
      <c r="C211" s="42" t="s">
        <v>211</v>
      </c>
      <c r="D211" s="42" t="s">
        <v>364</v>
      </c>
      <c r="E211" s="42" t="s">
        <v>200</v>
      </c>
      <c r="F211" s="53"/>
      <c r="G211" s="51" t="s">
        <v>415</v>
      </c>
      <c r="H211" s="78">
        <v>4488136.99</v>
      </c>
      <c r="I211" s="68">
        <v>3470240</v>
      </c>
      <c r="J211" s="68">
        <v>637148.99</v>
      </c>
      <c r="K211" s="68">
        <v>500</v>
      </c>
      <c r="L211" s="68">
        <v>57088</v>
      </c>
      <c r="M211" s="68">
        <v>323160</v>
      </c>
      <c r="N211" s="92">
        <v>77.32027805149502</v>
      </c>
      <c r="O211" s="92">
        <v>14.196291053941293</v>
      </c>
      <c r="P211" s="92">
        <v>0.011140479916590068</v>
      </c>
      <c r="Q211" s="92">
        <v>1.2719754349565875</v>
      </c>
      <c r="R211" s="93">
        <v>7.200314979690492</v>
      </c>
    </row>
    <row r="212" spans="1:18" ht="12.75">
      <c r="A212" s="41" t="s">
        <v>198</v>
      </c>
      <c r="B212" s="42" t="s">
        <v>249</v>
      </c>
      <c r="C212" s="42" t="s">
        <v>213</v>
      </c>
      <c r="D212" s="42" t="s">
        <v>364</v>
      </c>
      <c r="E212" s="42" t="s">
        <v>200</v>
      </c>
      <c r="F212" s="53"/>
      <c r="G212" s="51" t="s">
        <v>416</v>
      </c>
      <c r="H212" s="78">
        <v>4292919.98</v>
      </c>
      <c r="I212" s="68">
        <v>3776425.99</v>
      </c>
      <c r="J212" s="68">
        <v>514993.99</v>
      </c>
      <c r="K212" s="68">
        <v>1500</v>
      </c>
      <c r="L212" s="68">
        <v>0</v>
      </c>
      <c r="M212" s="68">
        <v>0</v>
      </c>
      <c r="N212" s="92">
        <v>87.96870213266821</v>
      </c>
      <c r="O212" s="92">
        <v>11.996356615060874</v>
      </c>
      <c r="P212" s="92">
        <v>0.03494125227090769</v>
      </c>
      <c r="Q212" s="92">
        <v>0</v>
      </c>
      <c r="R212" s="93">
        <v>0</v>
      </c>
    </row>
    <row r="213" spans="1:18" ht="12.75">
      <c r="A213" s="41" t="s">
        <v>198</v>
      </c>
      <c r="B213" s="42" t="s">
        <v>249</v>
      </c>
      <c r="C213" s="42" t="s">
        <v>215</v>
      </c>
      <c r="D213" s="42" t="s">
        <v>364</v>
      </c>
      <c r="E213" s="42" t="s">
        <v>200</v>
      </c>
      <c r="F213" s="53"/>
      <c r="G213" s="51" t="s">
        <v>417</v>
      </c>
      <c r="H213" s="78">
        <v>1307160.38</v>
      </c>
      <c r="I213" s="68">
        <v>890232.38</v>
      </c>
      <c r="J213" s="68">
        <v>416928</v>
      </c>
      <c r="K213" s="68">
        <v>0</v>
      </c>
      <c r="L213" s="68">
        <v>0</v>
      </c>
      <c r="M213" s="68">
        <v>0</v>
      </c>
      <c r="N213" s="92">
        <v>68.10429642918034</v>
      </c>
      <c r="O213" s="92">
        <v>31.895703570819677</v>
      </c>
      <c r="P213" s="92">
        <v>0</v>
      </c>
      <c r="Q213" s="92">
        <v>0</v>
      </c>
      <c r="R213" s="93">
        <v>0</v>
      </c>
    </row>
    <row r="214" spans="1:18" ht="12.75">
      <c r="A214" s="41" t="s">
        <v>198</v>
      </c>
      <c r="B214" s="42" t="s">
        <v>239</v>
      </c>
      <c r="C214" s="42" t="s">
        <v>217</v>
      </c>
      <c r="D214" s="42" t="s">
        <v>364</v>
      </c>
      <c r="E214" s="42" t="s">
        <v>200</v>
      </c>
      <c r="F214" s="53"/>
      <c r="G214" s="51" t="s">
        <v>418</v>
      </c>
      <c r="H214" s="78">
        <v>2599172.97</v>
      </c>
      <c r="I214" s="68">
        <v>1875457.97</v>
      </c>
      <c r="J214" s="68">
        <v>593465</v>
      </c>
      <c r="K214" s="68">
        <v>15500</v>
      </c>
      <c r="L214" s="68">
        <v>52935</v>
      </c>
      <c r="M214" s="68">
        <v>61815</v>
      </c>
      <c r="N214" s="92">
        <v>72.15595082154152</v>
      </c>
      <c r="O214" s="92">
        <v>22.832839785956995</v>
      </c>
      <c r="P214" s="92">
        <v>0.5963435361518091</v>
      </c>
      <c r="Q214" s="92">
        <v>2.036609360399743</v>
      </c>
      <c r="R214" s="93">
        <v>2.378256495949941</v>
      </c>
    </row>
    <row r="215" spans="1:18" ht="12.75">
      <c r="A215" s="41" t="s">
        <v>198</v>
      </c>
      <c r="B215" s="42" t="s">
        <v>241</v>
      </c>
      <c r="C215" s="42" t="s">
        <v>213</v>
      </c>
      <c r="D215" s="42" t="s">
        <v>364</v>
      </c>
      <c r="E215" s="42" t="s">
        <v>200</v>
      </c>
      <c r="F215" s="53"/>
      <c r="G215" s="51" t="s">
        <v>419</v>
      </c>
      <c r="H215" s="78">
        <v>3215670.25</v>
      </c>
      <c r="I215" s="68">
        <v>2554366.83</v>
      </c>
      <c r="J215" s="68">
        <v>465978.7</v>
      </c>
      <c r="K215" s="68">
        <v>0</v>
      </c>
      <c r="L215" s="68">
        <v>0</v>
      </c>
      <c r="M215" s="68">
        <v>195324.72</v>
      </c>
      <c r="N215" s="92">
        <v>79.43497409288156</v>
      </c>
      <c r="O215" s="92">
        <v>14.4908732479644</v>
      </c>
      <c r="P215" s="92">
        <v>0</v>
      </c>
      <c r="Q215" s="92">
        <v>0</v>
      </c>
      <c r="R215" s="93">
        <v>6.074152659154028</v>
      </c>
    </row>
    <row r="216" spans="1:18" s="115" customFormat="1" ht="15">
      <c r="A216" s="130"/>
      <c r="B216" s="131"/>
      <c r="C216" s="131"/>
      <c r="D216" s="131"/>
      <c r="E216" s="131"/>
      <c r="F216" s="132" t="s">
        <v>420</v>
      </c>
      <c r="G216" s="133"/>
      <c r="H216" s="135">
        <v>18000</v>
      </c>
      <c r="I216" s="135">
        <v>0</v>
      </c>
      <c r="J216" s="135">
        <v>0</v>
      </c>
      <c r="K216" s="135">
        <v>0</v>
      </c>
      <c r="L216" s="135">
        <v>0</v>
      </c>
      <c r="M216" s="135">
        <v>18000</v>
      </c>
      <c r="N216" s="164">
        <v>0</v>
      </c>
      <c r="O216" s="164">
        <v>0</v>
      </c>
      <c r="P216" s="164">
        <v>0</v>
      </c>
      <c r="Q216" s="164">
        <v>0</v>
      </c>
      <c r="R216" s="165">
        <v>100</v>
      </c>
    </row>
    <row r="217" spans="1:18" ht="25.5">
      <c r="A217" s="41" t="s">
        <v>198</v>
      </c>
      <c r="B217" s="42" t="s">
        <v>231</v>
      </c>
      <c r="C217" s="42" t="s">
        <v>203</v>
      </c>
      <c r="D217" s="42" t="s">
        <v>421</v>
      </c>
      <c r="E217" s="42" t="s">
        <v>422</v>
      </c>
      <c r="F217" s="53"/>
      <c r="G217" s="72" t="s">
        <v>423</v>
      </c>
      <c r="H217" s="7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92"/>
      <c r="O217" s="92"/>
      <c r="P217" s="92"/>
      <c r="Q217" s="92"/>
      <c r="R217" s="93"/>
    </row>
    <row r="218" spans="1:18" ht="51">
      <c r="A218" s="41" t="s">
        <v>198</v>
      </c>
      <c r="B218" s="42" t="s">
        <v>217</v>
      </c>
      <c r="C218" s="42" t="s">
        <v>211</v>
      </c>
      <c r="D218" s="42" t="s">
        <v>421</v>
      </c>
      <c r="E218" s="42" t="s">
        <v>422</v>
      </c>
      <c r="F218" s="53"/>
      <c r="G218" s="72" t="s">
        <v>424</v>
      </c>
      <c r="H218" s="78">
        <v>0</v>
      </c>
      <c r="I218" s="68">
        <v>0</v>
      </c>
      <c r="J218" s="68">
        <v>0</v>
      </c>
      <c r="K218" s="68">
        <v>0</v>
      </c>
      <c r="L218" s="68">
        <v>0</v>
      </c>
      <c r="M218" s="68">
        <v>0</v>
      </c>
      <c r="N218" s="92"/>
      <c r="O218" s="92"/>
      <c r="P218" s="92"/>
      <c r="Q218" s="92"/>
      <c r="R218" s="93"/>
    </row>
    <row r="219" spans="1:18" ht="25.5">
      <c r="A219" s="41" t="s">
        <v>198</v>
      </c>
      <c r="B219" s="42" t="s">
        <v>425</v>
      </c>
      <c r="C219" s="42" t="s">
        <v>203</v>
      </c>
      <c r="D219" s="42" t="s">
        <v>421</v>
      </c>
      <c r="E219" s="42" t="s">
        <v>422</v>
      </c>
      <c r="F219" s="53"/>
      <c r="G219" s="72" t="s">
        <v>426</v>
      </c>
      <c r="H219" s="7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92"/>
      <c r="O219" s="92"/>
      <c r="P219" s="92"/>
      <c r="Q219" s="92"/>
      <c r="R219" s="93"/>
    </row>
    <row r="220" spans="1:18" ht="12.75">
      <c r="A220" s="41" t="s">
        <v>198</v>
      </c>
      <c r="B220" s="42" t="s">
        <v>219</v>
      </c>
      <c r="C220" s="42" t="s">
        <v>215</v>
      </c>
      <c r="D220" s="42" t="s">
        <v>421</v>
      </c>
      <c r="E220" s="42" t="s">
        <v>422</v>
      </c>
      <c r="F220" s="53"/>
      <c r="G220" s="72" t="s">
        <v>427</v>
      </c>
      <c r="H220" s="7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92"/>
      <c r="O220" s="92"/>
      <c r="P220" s="92"/>
      <c r="Q220" s="92"/>
      <c r="R220" s="93"/>
    </row>
    <row r="221" spans="1:18" ht="12.75">
      <c r="A221" s="41" t="s">
        <v>198</v>
      </c>
      <c r="B221" s="42" t="s">
        <v>221</v>
      </c>
      <c r="C221" s="42" t="s">
        <v>203</v>
      </c>
      <c r="D221" s="42" t="s">
        <v>421</v>
      </c>
      <c r="E221" s="42" t="s">
        <v>422</v>
      </c>
      <c r="F221" s="53"/>
      <c r="G221" s="72" t="s">
        <v>428</v>
      </c>
      <c r="H221" s="7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92"/>
      <c r="O221" s="92"/>
      <c r="P221" s="92"/>
      <c r="Q221" s="92"/>
      <c r="R221" s="93"/>
    </row>
    <row r="222" spans="1:18" ht="12.75">
      <c r="A222" s="41" t="s">
        <v>198</v>
      </c>
      <c r="B222" s="42" t="s">
        <v>241</v>
      </c>
      <c r="C222" s="42" t="s">
        <v>198</v>
      </c>
      <c r="D222" s="42" t="s">
        <v>421</v>
      </c>
      <c r="E222" s="42" t="s">
        <v>422</v>
      </c>
      <c r="F222" s="53"/>
      <c r="G222" s="72" t="s">
        <v>429</v>
      </c>
      <c r="H222" s="78">
        <v>0</v>
      </c>
      <c r="I222" s="68">
        <v>0</v>
      </c>
      <c r="J222" s="68">
        <v>0</v>
      </c>
      <c r="K222" s="68">
        <v>0</v>
      </c>
      <c r="L222" s="68">
        <v>0</v>
      </c>
      <c r="M222" s="68">
        <v>0</v>
      </c>
      <c r="N222" s="92"/>
      <c r="O222" s="92"/>
      <c r="P222" s="92"/>
      <c r="Q222" s="92"/>
      <c r="R222" s="93"/>
    </row>
    <row r="223" spans="1:18" ht="12.75">
      <c r="A223" s="41" t="s">
        <v>198</v>
      </c>
      <c r="B223" s="42" t="s">
        <v>256</v>
      </c>
      <c r="C223" s="42" t="s">
        <v>203</v>
      </c>
      <c r="D223" s="42" t="s">
        <v>421</v>
      </c>
      <c r="E223" s="42" t="s">
        <v>422</v>
      </c>
      <c r="F223" s="53"/>
      <c r="G223" s="72" t="s">
        <v>430</v>
      </c>
      <c r="H223" s="78">
        <v>0</v>
      </c>
      <c r="I223" s="68">
        <v>0</v>
      </c>
      <c r="J223" s="68">
        <v>0</v>
      </c>
      <c r="K223" s="68">
        <v>0</v>
      </c>
      <c r="L223" s="68">
        <v>0</v>
      </c>
      <c r="M223" s="68">
        <v>0</v>
      </c>
      <c r="N223" s="92"/>
      <c r="O223" s="92"/>
      <c r="P223" s="92"/>
      <c r="Q223" s="92"/>
      <c r="R223" s="93"/>
    </row>
    <row r="224" spans="1:18" ht="38.25">
      <c r="A224" s="41" t="s">
        <v>198</v>
      </c>
      <c r="B224" s="42" t="s">
        <v>198</v>
      </c>
      <c r="C224" s="42" t="s">
        <v>211</v>
      </c>
      <c r="D224" s="42" t="s">
        <v>421</v>
      </c>
      <c r="E224" s="42" t="s">
        <v>422</v>
      </c>
      <c r="F224" s="53"/>
      <c r="G224" s="72" t="s">
        <v>431</v>
      </c>
      <c r="H224" s="78">
        <v>18000</v>
      </c>
      <c r="I224" s="68">
        <v>0</v>
      </c>
      <c r="J224" s="68">
        <v>0</v>
      </c>
      <c r="K224" s="68">
        <v>0</v>
      </c>
      <c r="L224" s="68">
        <v>0</v>
      </c>
      <c r="M224" s="68">
        <v>18000</v>
      </c>
      <c r="N224" s="92">
        <v>0</v>
      </c>
      <c r="O224" s="92">
        <v>0</v>
      </c>
      <c r="P224" s="92">
        <v>0</v>
      </c>
      <c r="Q224" s="92">
        <v>0</v>
      </c>
      <c r="R224" s="93">
        <v>100</v>
      </c>
    </row>
    <row r="225" spans="1:18" ht="12.75">
      <c r="A225" s="41" t="s">
        <v>198</v>
      </c>
      <c r="B225" s="42" t="s">
        <v>217</v>
      </c>
      <c r="C225" s="42" t="s">
        <v>213</v>
      </c>
      <c r="D225" s="42" t="s">
        <v>421</v>
      </c>
      <c r="E225" s="42" t="s">
        <v>422</v>
      </c>
      <c r="F225" s="53"/>
      <c r="G225" s="72" t="s">
        <v>432</v>
      </c>
      <c r="H225" s="7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92"/>
      <c r="O225" s="92"/>
      <c r="P225" s="92"/>
      <c r="Q225" s="92"/>
      <c r="R225" s="93"/>
    </row>
    <row r="226" spans="1:18" ht="12.75">
      <c r="A226" s="41" t="s">
        <v>198</v>
      </c>
      <c r="B226" s="42" t="s">
        <v>233</v>
      </c>
      <c r="C226" s="42" t="s">
        <v>209</v>
      </c>
      <c r="D226" s="42" t="s">
        <v>421</v>
      </c>
      <c r="E226" s="42" t="s">
        <v>422</v>
      </c>
      <c r="F226" s="53"/>
      <c r="G226" s="72" t="s">
        <v>433</v>
      </c>
      <c r="H226" s="7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92"/>
      <c r="O226" s="92"/>
      <c r="P226" s="92"/>
      <c r="Q226" s="92"/>
      <c r="R226" s="93"/>
    </row>
    <row r="227" spans="1:18" ht="12.75">
      <c r="A227" s="41" t="s">
        <v>198</v>
      </c>
      <c r="B227" s="42" t="s">
        <v>251</v>
      </c>
      <c r="C227" s="42" t="s">
        <v>198</v>
      </c>
      <c r="D227" s="42" t="s">
        <v>421</v>
      </c>
      <c r="E227" s="42" t="s">
        <v>422</v>
      </c>
      <c r="F227" s="53"/>
      <c r="G227" s="72" t="s">
        <v>434</v>
      </c>
      <c r="H227" s="7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92"/>
      <c r="O227" s="92"/>
      <c r="P227" s="92"/>
      <c r="Q227" s="92"/>
      <c r="R227" s="93"/>
    </row>
    <row r="228" spans="1:18" ht="25.5">
      <c r="A228" s="41" t="s">
        <v>198</v>
      </c>
      <c r="B228" s="42" t="s">
        <v>235</v>
      </c>
      <c r="C228" s="42" t="s">
        <v>209</v>
      </c>
      <c r="D228" s="42" t="s">
        <v>421</v>
      </c>
      <c r="E228" s="42" t="s">
        <v>422</v>
      </c>
      <c r="F228" s="53"/>
      <c r="G228" s="72" t="s">
        <v>435</v>
      </c>
      <c r="H228" s="7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92"/>
      <c r="O228" s="92"/>
      <c r="P228" s="92"/>
      <c r="Q228" s="92"/>
      <c r="R228" s="93"/>
    </row>
    <row r="229" spans="1:18" ht="26.25" thickBot="1">
      <c r="A229" s="43" t="s">
        <v>198</v>
      </c>
      <c r="B229" s="44" t="s">
        <v>259</v>
      </c>
      <c r="C229" s="44" t="s">
        <v>223</v>
      </c>
      <c r="D229" s="44" t="s">
        <v>421</v>
      </c>
      <c r="E229" s="44" t="s">
        <v>422</v>
      </c>
      <c r="F229" s="54"/>
      <c r="G229" s="222" t="s">
        <v>436</v>
      </c>
      <c r="H229" s="7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94"/>
      <c r="O229" s="94"/>
      <c r="P229" s="94"/>
      <c r="Q229" s="94"/>
      <c r="R229" s="95"/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67" t="s">
        <v>109</v>
      </c>
      <c r="N1" s="64"/>
      <c r="O1" s="66" t="str">
        <f>1!P1</f>
        <v>04.09.2007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67" t="s">
        <v>111</v>
      </c>
      <c r="N3" s="64"/>
      <c r="O3" s="66" t="str">
        <f>1!P3</f>
        <v>04.09.2007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tabel'!B14</f>
        <v>Tabela 7. Struktura wydatków ogółem budżetów jst woj. dolnośląskiego wg stanu na koniec II kwartału 2007 roku    (plan)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55" t="s">
        <v>0</v>
      </c>
      <c r="B7" s="358" t="s">
        <v>1</v>
      </c>
      <c r="C7" s="358" t="s">
        <v>2</v>
      </c>
      <c r="D7" s="358" t="s">
        <v>3</v>
      </c>
      <c r="E7" s="358" t="s">
        <v>4</v>
      </c>
      <c r="F7" s="339" t="s">
        <v>5</v>
      </c>
      <c r="G7" s="340"/>
      <c r="H7" s="318" t="s">
        <v>39</v>
      </c>
      <c r="I7" s="349" t="s">
        <v>88</v>
      </c>
      <c r="J7" s="273" t="s">
        <v>40</v>
      </c>
      <c r="K7" s="273"/>
      <c r="L7" s="273"/>
      <c r="M7" s="274"/>
      <c r="N7" s="350" t="s">
        <v>41</v>
      </c>
      <c r="O7" s="333" t="s">
        <v>126</v>
      </c>
      <c r="P7" s="334"/>
      <c r="Q7" s="256" t="s">
        <v>42</v>
      </c>
      <c r="R7" s="273"/>
      <c r="S7" s="273"/>
      <c r="T7" s="273"/>
      <c r="U7" s="273"/>
      <c r="V7" s="257"/>
    </row>
    <row r="8" spans="1:22" s="39" customFormat="1" ht="16.5" customHeight="1">
      <c r="A8" s="356"/>
      <c r="B8" s="359"/>
      <c r="C8" s="359"/>
      <c r="D8" s="359"/>
      <c r="E8" s="359"/>
      <c r="F8" s="341"/>
      <c r="G8" s="342"/>
      <c r="H8" s="328"/>
      <c r="I8" s="328"/>
      <c r="J8" s="316" t="s">
        <v>53</v>
      </c>
      <c r="K8" s="316" t="s">
        <v>43</v>
      </c>
      <c r="L8" s="316" t="s">
        <v>193</v>
      </c>
      <c r="M8" s="316" t="s">
        <v>89</v>
      </c>
      <c r="N8" s="351"/>
      <c r="O8" s="336" t="s">
        <v>143</v>
      </c>
      <c r="P8" s="336" t="s">
        <v>127</v>
      </c>
      <c r="Q8" s="335" t="s">
        <v>32</v>
      </c>
      <c r="R8" s="335" t="s">
        <v>33</v>
      </c>
      <c r="S8" s="335" t="s">
        <v>34</v>
      </c>
      <c r="T8" s="335" t="s">
        <v>37</v>
      </c>
      <c r="U8" s="345" t="s">
        <v>38</v>
      </c>
      <c r="V8" s="347" t="s">
        <v>90</v>
      </c>
    </row>
    <row r="9" spans="1:25" s="39" customFormat="1" ht="34.5" customHeight="1">
      <c r="A9" s="356"/>
      <c r="B9" s="359"/>
      <c r="C9" s="359"/>
      <c r="D9" s="359"/>
      <c r="E9" s="359"/>
      <c r="F9" s="341"/>
      <c r="G9" s="342"/>
      <c r="H9" s="328"/>
      <c r="I9" s="328"/>
      <c r="J9" s="316"/>
      <c r="K9" s="316"/>
      <c r="L9" s="316"/>
      <c r="M9" s="316"/>
      <c r="N9" s="351"/>
      <c r="O9" s="337"/>
      <c r="P9" s="337"/>
      <c r="Q9" s="335"/>
      <c r="R9" s="335"/>
      <c r="S9" s="335"/>
      <c r="T9" s="335"/>
      <c r="U9" s="345"/>
      <c r="V9" s="347"/>
      <c r="W9"/>
      <c r="X9"/>
      <c r="Y9"/>
    </row>
    <row r="10" spans="1:25" s="39" customFormat="1" ht="34.5" customHeight="1" thickBot="1">
      <c r="A10" s="357"/>
      <c r="B10" s="360"/>
      <c r="C10" s="360"/>
      <c r="D10" s="360"/>
      <c r="E10" s="360"/>
      <c r="F10" s="343"/>
      <c r="G10" s="344"/>
      <c r="H10" s="306"/>
      <c r="I10" s="306"/>
      <c r="J10" s="271"/>
      <c r="K10" s="271"/>
      <c r="L10" s="271"/>
      <c r="M10" s="271"/>
      <c r="N10" s="352"/>
      <c r="O10" s="338"/>
      <c r="P10" s="338"/>
      <c r="Q10" s="320"/>
      <c r="R10" s="320"/>
      <c r="S10" s="320"/>
      <c r="T10" s="320"/>
      <c r="U10" s="346"/>
      <c r="V10" s="34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53">
        <v>6</v>
      </c>
      <c r="G11" s="354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197</v>
      </c>
      <c r="G12" s="111"/>
      <c r="H12" s="186">
        <v>11331786541.89</v>
      </c>
      <c r="I12" s="186">
        <v>8185823757.459999</v>
      </c>
      <c r="J12" s="186">
        <v>3328732061.5699997</v>
      </c>
      <c r="K12" s="186">
        <v>879884714.02</v>
      </c>
      <c r="L12" s="186">
        <v>141133412</v>
      </c>
      <c r="M12" s="186">
        <v>3836073569.87</v>
      </c>
      <c r="N12" s="186">
        <v>3145962784.43</v>
      </c>
      <c r="O12" s="186">
        <v>2821206596.04</v>
      </c>
      <c r="P12" s="186">
        <v>31736411.39</v>
      </c>
      <c r="Q12" s="147">
        <v>72.23771580235491</v>
      </c>
      <c r="R12" s="147">
        <v>29.375174419891685</v>
      </c>
      <c r="S12" s="147">
        <v>7.76474839838667</v>
      </c>
      <c r="T12" s="147">
        <v>1.2454647947900783</v>
      </c>
      <c r="U12" s="147">
        <v>33.85232818928648</v>
      </c>
      <c r="V12" s="148">
        <v>27.762284197645087</v>
      </c>
      <c r="W12" s="115"/>
      <c r="X12" s="115"/>
      <c r="Y12" s="115"/>
    </row>
    <row r="13" spans="1:22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02"/>
      <c r="G13" s="103" t="s">
        <v>201</v>
      </c>
      <c r="H13" s="191">
        <v>954671926</v>
      </c>
      <c r="I13" s="104">
        <v>558425866</v>
      </c>
      <c r="J13" s="104">
        <v>109976024</v>
      </c>
      <c r="K13" s="104">
        <v>237711968</v>
      </c>
      <c r="L13" s="104">
        <v>15177607</v>
      </c>
      <c r="M13" s="105">
        <v>195560267</v>
      </c>
      <c r="N13" s="104">
        <v>396246060</v>
      </c>
      <c r="O13" s="104">
        <v>331928828</v>
      </c>
      <c r="P13" s="104">
        <v>1374370</v>
      </c>
      <c r="Q13" s="145">
        <v>58.49400729104502</v>
      </c>
      <c r="R13" s="145">
        <v>11.519771452879196</v>
      </c>
      <c r="S13" s="145">
        <v>24.899859472771382</v>
      </c>
      <c r="T13" s="145">
        <v>1.5898243770080236</v>
      </c>
      <c r="U13" s="145">
        <v>20.484551988386425</v>
      </c>
      <c r="V13" s="146">
        <v>41.50599270895497</v>
      </c>
    </row>
    <row r="14" spans="1:22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92">
        <v>1501355565</v>
      </c>
      <c r="I14" s="192">
        <v>1278829083</v>
      </c>
      <c r="J14" s="192">
        <v>752912196</v>
      </c>
      <c r="K14" s="192">
        <v>81592809</v>
      </c>
      <c r="L14" s="192">
        <v>33186323</v>
      </c>
      <c r="M14" s="192">
        <v>411137755</v>
      </c>
      <c r="N14" s="192">
        <v>222526482</v>
      </c>
      <c r="O14" s="192">
        <v>213293347</v>
      </c>
      <c r="P14" s="192">
        <v>1998225</v>
      </c>
      <c r="Q14" s="156">
        <v>85.17829572237274</v>
      </c>
      <c r="R14" s="156">
        <v>50.148826404090364</v>
      </c>
      <c r="S14" s="156">
        <v>5.434609289239221</v>
      </c>
      <c r="T14" s="156">
        <v>2.210423951104481</v>
      </c>
      <c r="U14" s="156">
        <v>27.384436077938673</v>
      </c>
      <c r="V14" s="157">
        <v>14.821704277627266</v>
      </c>
    </row>
    <row r="15" spans="1:22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5"/>
      <c r="G15" s="24" t="s">
        <v>205</v>
      </c>
      <c r="H15" s="98">
        <v>46526625</v>
      </c>
      <c r="I15" s="13">
        <v>41289841</v>
      </c>
      <c r="J15" s="13">
        <v>26553826</v>
      </c>
      <c r="K15" s="13">
        <v>2544721</v>
      </c>
      <c r="L15" s="13">
        <v>1610942</v>
      </c>
      <c r="M15" s="77">
        <v>10580352</v>
      </c>
      <c r="N15" s="13">
        <v>5236784</v>
      </c>
      <c r="O15" s="13">
        <v>4485429</v>
      </c>
      <c r="P15" s="13">
        <v>277225</v>
      </c>
      <c r="Q15" s="83">
        <v>88.74454358122902</v>
      </c>
      <c r="R15" s="83">
        <v>57.07232364264547</v>
      </c>
      <c r="S15" s="83">
        <v>5.469386614653438</v>
      </c>
      <c r="T15" s="83">
        <v>3.462408889533681</v>
      </c>
      <c r="U15" s="83">
        <v>22.740424434396434</v>
      </c>
      <c r="V15" s="84">
        <v>11.255456418770972</v>
      </c>
    </row>
    <row r="16" spans="1:22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50"/>
      <c r="G16" s="49" t="s">
        <v>206</v>
      </c>
      <c r="H16" s="98">
        <v>80616277</v>
      </c>
      <c r="I16" s="13">
        <v>74985301</v>
      </c>
      <c r="J16" s="13">
        <v>34313027</v>
      </c>
      <c r="K16" s="13">
        <v>4026579</v>
      </c>
      <c r="L16" s="13">
        <v>1020850</v>
      </c>
      <c r="M16" s="77">
        <v>35624845</v>
      </c>
      <c r="N16" s="13">
        <v>5630976</v>
      </c>
      <c r="O16" s="13">
        <v>5080976</v>
      </c>
      <c r="P16" s="13">
        <v>400000</v>
      </c>
      <c r="Q16" s="83">
        <v>93.01508800759926</v>
      </c>
      <c r="R16" s="83">
        <v>42.56339820803186</v>
      </c>
      <c r="S16" s="83">
        <v>4.994746904524009</v>
      </c>
      <c r="T16" s="83">
        <v>1.2663075472959389</v>
      </c>
      <c r="U16" s="83">
        <v>44.19063534774745</v>
      </c>
      <c r="V16" s="84">
        <v>6.98491199240074</v>
      </c>
    </row>
    <row r="17" spans="1:22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98">
        <v>66689877</v>
      </c>
      <c r="I17" s="13">
        <v>64724254</v>
      </c>
      <c r="J17" s="13">
        <v>41288118</v>
      </c>
      <c r="K17" s="13">
        <v>3298060</v>
      </c>
      <c r="L17" s="13">
        <v>1941663</v>
      </c>
      <c r="M17" s="77">
        <v>18196413</v>
      </c>
      <c r="N17" s="13">
        <v>1965623</v>
      </c>
      <c r="O17" s="13">
        <v>1735623</v>
      </c>
      <c r="P17" s="13">
        <v>180000</v>
      </c>
      <c r="Q17" s="83">
        <v>97.05259165495237</v>
      </c>
      <c r="R17" s="83">
        <v>61.910622507221</v>
      </c>
      <c r="S17" s="83">
        <v>4.945368245318551</v>
      </c>
      <c r="T17" s="83">
        <v>2.91148085338349</v>
      </c>
      <c r="U17" s="83">
        <v>27.28512004902933</v>
      </c>
      <c r="V17" s="84">
        <v>2.94740834504763</v>
      </c>
    </row>
    <row r="18" spans="1:22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98">
        <v>27763435</v>
      </c>
      <c r="I18" s="13">
        <v>24988935</v>
      </c>
      <c r="J18" s="13">
        <v>15283750</v>
      </c>
      <c r="K18" s="13">
        <v>0</v>
      </c>
      <c r="L18" s="13">
        <v>510000</v>
      </c>
      <c r="M18" s="77">
        <v>9195185</v>
      </c>
      <c r="N18" s="13">
        <v>2774500</v>
      </c>
      <c r="O18" s="13">
        <v>2774500</v>
      </c>
      <c r="P18" s="13">
        <v>0</v>
      </c>
      <c r="Q18" s="83">
        <v>90.00664002851232</v>
      </c>
      <c r="R18" s="83">
        <v>55.049924478004975</v>
      </c>
      <c r="S18" s="83">
        <v>0</v>
      </c>
      <c r="T18" s="83">
        <v>1.836948489983318</v>
      </c>
      <c r="U18" s="83">
        <v>33.11976706052403</v>
      </c>
      <c r="V18" s="84">
        <v>9.993359971487678</v>
      </c>
    </row>
    <row r="19" spans="1:22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98">
        <v>44559900</v>
      </c>
      <c r="I19" s="13">
        <v>41211661</v>
      </c>
      <c r="J19" s="13">
        <v>22974681</v>
      </c>
      <c r="K19" s="13">
        <v>550968</v>
      </c>
      <c r="L19" s="13">
        <v>685000</v>
      </c>
      <c r="M19" s="77">
        <v>17001012</v>
      </c>
      <c r="N19" s="13">
        <v>3348239</v>
      </c>
      <c r="O19" s="13">
        <v>3300239</v>
      </c>
      <c r="P19" s="13">
        <v>0</v>
      </c>
      <c r="Q19" s="83">
        <v>92.48598179080294</v>
      </c>
      <c r="R19" s="83">
        <v>51.559094611971744</v>
      </c>
      <c r="S19" s="83">
        <v>1.2364659705250685</v>
      </c>
      <c r="T19" s="83">
        <v>1.53725659168894</v>
      </c>
      <c r="U19" s="83">
        <v>38.15316461661718</v>
      </c>
      <c r="V19" s="84">
        <v>7.514018209197058</v>
      </c>
    </row>
    <row r="20" spans="1:22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98">
        <v>47453011</v>
      </c>
      <c r="I20" s="13">
        <v>45076206</v>
      </c>
      <c r="J20" s="13">
        <v>26464520</v>
      </c>
      <c r="K20" s="13">
        <v>2479703</v>
      </c>
      <c r="L20" s="13">
        <v>1045029</v>
      </c>
      <c r="M20" s="77">
        <v>15086954</v>
      </c>
      <c r="N20" s="13">
        <v>2376805</v>
      </c>
      <c r="O20" s="13">
        <v>2376805</v>
      </c>
      <c r="P20" s="13">
        <v>0</v>
      </c>
      <c r="Q20" s="83">
        <v>94.99124512878645</v>
      </c>
      <c r="R20" s="83">
        <v>55.76994892905742</v>
      </c>
      <c r="S20" s="83">
        <v>5.225596748750042</v>
      </c>
      <c r="T20" s="83">
        <v>2.202239600770539</v>
      </c>
      <c r="U20" s="83">
        <v>31.79345985020845</v>
      </c>
      <c r="V20" s="84">
        <v>5.008754871213546</v>
      </c>
    </row>
    <row r="21" spans="1:22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98">
        <v>30995405</v>
      </c>
      <c r="I21" s="13">
        <v>29211275</v>
      </c>
      <c r="J21" s="13">
        <v>14823591</v>
      </c>
      <c r="K21" s="13">
        <v>174779</v>
      </c>
      <c r="L21" s="13">
        <v>496479</v>
      </c>
      <c r="M21" s="77">
        <v>13716426</v>
      </c>
      <c r="N21" s="13">
        <v>1784130</v>
      </c>
      <c r="O21" s="13">
        <v>1784130</v>
      </c>
      <c r="P21" s="13">
        <v>0</v>
      </c>
      <c r="Q21" s="83">
        <v>94.24388873124904</v>
      </c>
      <c r="R21" s="83">
        <v>47.82512440150403</v>
      </c>
      <c r="S21" s="83">
        <v>0.5638868083833717</v>
      </c>
      <c r="T21" s="83">
        <v>1.601782586806012</v>
      </c>
      <c r="U21" s="83">
        <v>44.25309493455562</v>
      </c>
      <c r="V21" s="84">
        <v>5.756111268750965</v>
      </c>
    </row>
    <row r="22" spans="1:22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98">
        <v>117041551</v>
      </c>
      <c r="I22" s="13">
        <v>108855572</v>
      </c>
      <c r="J22" s="13">
        <v>66725809</v>
      </c>
      <c r="K22" s="13">
        <v>10921594</v>
      </c>
      <c r="L22" s="13">
        <v>2868555</v>
      </c>
      <c r="M22" s="77">
        <v>28339614</v>
      </c>
      <c r="N22" s="13">
        <v>8185979</v>
      </c>
      <c r="O22" s="13">
        <v>7955979</v>
      </c>
      <c r="P22" s="13">
        <v>170000</v>
      </c>
      <c r="Q22" s="83">
        <v>93.00592060677666</v>
      </c>
      <c r="R22" s="83">
        <v>57.01035950899181</v>
      </c>
      <c r="S22" s="83">
        <v>9.331381809866821</v>
      </c>
      <c r="T22" s="83">
        <v>2.450886010558763</v>
      </c>
      <c r="U22" s="83">
        <v>24.213293277359252</v>
      </c>
      <c r="V22" s="84">
        <v>6.994079393223352</v>
      </c>
    </row>
    <row r="23" spans="1:22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98">
        <v>43814025</v>
      </c>
      <c r="I23" s="13">
        <v>41102712</v>
      </c>
      <c r="J23" s="13">
        <v>23257113</v>
      </c>
      <c r="K23" s="13">
        <v>1073000</v>
      </c>
      <c r="L23" s="13">
        <v>460400</v>
      </c>
      <c r="M23" s="77">
        <v>16312199</v>
      </c>
      <c r="N23" s="13">
        <v>2711313</v>
      </c>
      <c r="O23" s="13">
        <v>2666313</v>
      </c>
      <c r="P23" s="13">
        <v>45000</v>
      </c>
      <c r="Q23" s="83">
        <v>93.81176917665063</v>
      </c>
      <c r="R23" s="83">
        <v>53.081434540652225</v>
      </c>
      <c r="S23" s="83">
        <v>2.4489875102778162</v>
      </c>
      <c r="T23" s="83">
        <v>1.050805078967294</v>
      </c>
      <c r="U23" s="83">
        <v>37.23054204675329</v>
      </c>
      <c r="V23" s="84">
        <v>6.188230823349373</v>
      </c>
    </row>
    <row r="24" spans="1:22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98">
        <v>33546636</v>
      </c>
      <c r="I24" s="13">
        <v>33066538</v>
      </c>
      <c r="J24" s="13">
        <v>21016749</v>
      </c>
      <c r="K24" s="13">
        <v>2708347</v>
      </c>
      <c r="L24" s="13">
        <v>811990</v>
      </c>
      <c r="M24" s="77">
        <v>8529452</v>
      </c>
      <c r="N24" s="13">
        <v>480098</v>
      </c>
      <c r="O24" s="13">
        <v>480098</v>
      </c>
      <c r="P24" s="13">
        <v>0</v>
      </c>
      <c r="Q24" s="83">
        <v>98.56886395404892</v>
      </c>
      <c r="R24" s="83">
        <v>62.64934880504859</v>
      </c>
      <c r="S24" s="83">
        <v>8.073378803168223</v>
      </c>
      <c r="T24" s="83">
        <v>2.4204811474986645</v>
      </c>
      <c r="U24" s="83">
        <v>25.42565519833345</v>
      </c>
      <c r="V24" s="84">
        <v>1.4311360459510754</v>
      </c>
    </row>
    <row r="25" spans="1:22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98">
        <v>83801811</v>
      </c>
      <c r="I25" s="13">
        <v>69761901</v>
      </c>
      <c r="J25" s="13">
        <v>41552367</v>
      </c>
      <c r="K25" s="13">
        <v>3165666</v>
      </c>
      <c r="L25" s="13">
        <v>4161589</v>
      </c>
      <c r="M25" s="77">
        <v>20882279</v>
      </c>
      <c r="N25" s="13">
        <v>14039910</v>
      </c>
      <c r="O25" s="13">
        <v>12513910</v>
      </c>
      <c r="P25" s="13">
        <v>256000</v>
      </c>
      <c r="Q25" s="83">
        <v>83.24629285159482</v>
      </c>
      <c r="R25" s="83">
        <v>49.58409192374136</v>
      </c>
      <c r="S25" s="83">
        <v>3.7775627545805666</v>
      </c>
      <c r="T25" s="83">
        <v>4.9659893388222835</v>
      </c>
      <c r="U25" s="83">
        <v>24.918648834450607</v>
      </c>
      <c r="V25" s="84">
        <v>16.75370714840518</v>
      </c>
    </row>
    <row r="26" spans="1:22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98">
        <v>42675965</v>
      </c>
      <c r="I26" s="13">
        <v>34216995</v>
      </c>
      <c r="J26" s="13">
        <v>21960104</v>
      </c>
      <c r="K26" s="13">
        <v>539786</v>
      </c>
      <c r="L26" s="13">
        <v>755648</v>
      </c>
      <c r="M26" s="77">
        <v>10961457</v>
      </c>
      <c r="N26" s="13">
        <v>8458970</v>
      </c>
      <c r="O26" s="13">
        <v>8298570</v>
      </c>
      <c r="P26" s="13">
        <v>0</v>
      </c>
      <c r="Q26" s="83">
        <v>80.17860873210483</v>
      </c>
      <c r="R26" s="83">
        <v>51.45777957217839</v>
      </c>
      <c r="S26" s="83">
        <v>1.2648477896164738</v>
      </c>
      <c r="T26" s="83">
        <v>1.7706641197217217</v>
      </c>
      <c r="U26" s="83">
        <v>25.68531725058824</v>
      </c>
      <c r="V26" s="84">
        <v>19.821391267895173</v>
      </c>
    </row>
    <row r="27" spans="1:22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98">
        <v>39418624</v>
      </c>
      <c r="I27" s="13">
        <v>31129970</v>
      </c>
      <c r="J27" s="13">
        <v>18996742</v>
      </c>
      <c r="K27" s="13">
        <v>1269473</v>
      </c>
      <c r="L27" s="13">
        <v>907906</v>
      </c>
      <c r="M27" s="77">
        <v>9955849</v>
      </c>
      <c r="N27" s="13">
        <v>8288654</v>
      </c>
      <c r="O27" s="13">
        <v>7068654</v>
      </c>
      <c r="P27" s="13">
        <v>0</v>
      </c>
      <c r="Q27" s="83">
        <v>78.97274648653388</v>
      </c>
      <c r="R27" s="83">
        <v>48.19230118230408</v>
      </c>
      <c r="S27" s="83">
        <v>3.220490395605894</v>
      </c>
      <c r="T27" s="83">
        <v>2.303241229323479</v>
      </c>
      <c r="U27" s="83">
        <v>25.256713679300425</v>
      </c>
      <c r="V27" s="84">
        <v>21.02725351346612</v>
      </c>
    </row>
    <row r="28" spans="1:22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98">
        <v>79824684</v>
      </c>
      <c r="I28" s="13">
        <v>66772217</v>
      </c>
      <c r="J28" s="13">
        <v>38137621</v>
      </c>
      <c r="K28" s="13">
        <v>7042804</v>
      </c>
      <c r="L28" s="13">
        <v>1128008</v>
      </c>
      <c r="M28" s="77">
        <v>20463784</v>
      </c>
      <c r="N28" s="13">
        <v>13052467</v>
      </c>
      <c r="O28" s="13">
        <v>11907087</v>
      </c>
      <c r="P28" s="13">
        <v>110000</v>
      </c>
      <c r="Q28" s="83">
        <v>83.64858293707745</v>
      </c>
      <c r="R28" s="83">
        <v>47.77672655741424</v>
      </c>
      <c r="S28" s="83">
        <v>8.822839812306679</v>
      </c>
      <c r="T28" s="83">
        <v>1.4131067527934091</v>
      </c>
      <c r="U28" s="83">
        <v>25.635909814563124</v>
      </c>
      <c r="V28" s="84">
        <v>16.35141706292254</v>
      </c>
    </row>
    <row r="29" spans="1:22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98">
        <v>37529614</v>
      </c>
      <c r="I29" s="13">
        <v>35913014</v>
      </c>
      <c r="J29" s="13">
        <v>23737885</v>
      </c>
      <c r="K29" s="13">
        <v>866318</v>
      </c>
      <c r="L29" s="13">
        <v>1634157</v>
      </c>
      <c r="M29" s="77">
        <v>9674654</v>
      </c>
      <c r="N29" s="13">
        <v>1616600</v>
      </c>
      <c r="O29" s="13">
        <v>1614800</v>
      </c>
      <c r="P29" s="13">
        <v>0</v>
      </c>
      <c r="Q29" s="83">
        <v>95.69246835312508</v>
      </c>
      <c r="R29" s="83">
        <v>63.25107686958891</v>
      </c>
      <c r="S29" s="83">
        <v>2.3083584073100245</v>
      </c>
      <c r="T29" s="83">
        <v>4.354313369703189</v>
      </c>
      <c r="U29" s="83">
        <v>25.778719706522963</v>
      </c>
      <c r="V29" s="84">
        <v>4.307531646874919</v>
      </c>
    </row>
    <row r="30" spans="1:22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98">
        <v>35329225</v>
      </c>
      <c r="I30" s="13">
        <v>29662907</v>
      </c>
      <c r="J30" s="13">
        <v>16036791</v>
      </c>
      <c r="K30" s="13">
        <v>1030405</v>
      </c>
      <c r="L30" s="13">
        <v>135000</v>
      </c>
      <c r="M30" s="77">
        <v>12460711</v>
      </c>
      <c r="N30" s="13">
        <v>5666318</v>
      </c>
      <c r="O30" s="13">
        <v>5546318</v>
      </c>
      <c r="P30" s="13">
        <v>120000</v>
      </c>
      <c r="Q30" s="83">
        <v>83.96138607625839</v>
      </c>
      <c r="R30" s="83">
        <v>45.39242227928861</v>
      </c>
      <c r="S30" s="83">
        <v>2.9165796872136314</v>
      </c>
      <c r="T30" s="83">
        <v>0.3821199021489999</v>
      </c>
      <c r="U30" s="83">
        <v>35.27026420760716</v>
      </c>
      <c r="V30" s="84">
        <v>16.038613923741604</v>
      </c>
    </row>
    <row r="31" spans="1:22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98">
        <v>40552253</v>
      </c>
      <c r="I31" s="13">
        <v>32452340</v>
      </c>
      <c r="J31" s="13">
        <v>17178118</v>
      </c>
      <c r="K31" s="13">
        <v>2122282</v>
      </c>
      <c r="L31" s="13">
        <v>473155</v>
      </c>
      <c r="M31" s="77">
        <v>12678785</v>
      </c>
      <c r="N31" s="13">
        <v>8099913</v>
      </c>
      <c r="O31" s="13">
        <v>6161913</v>
      </c>
      <c r="P31" s="13">
        <v>0</v>
      </c>
      <c r="Q31" s="83">
        <v>80.02598523934046</v>
      </c>
      <c r="R31" s="83">
        <v>42.360452821203296</v>
      </c>
      <c r="S31" s="83">
        <v>5.233450284500838</v>
      </c>
      <c r="T31" s="83">
        <v>1.1667785757797478</v>
      </c>
      <c r="U31" s="83">
        <v>31.265303557856576</v>
      </c>
      <c r="V31" s="84">
        <v>19.974014760659536</v>
      </c>
    </row>
    <row r="32" spans="1:22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98">
        <v>35969171</v>
      </c>
      <c r="I32" s="13">
        <v>20476836</v>
      </c>
      <c r="J32" s="13">
        <v>13440420</v>
      </c>
      <c r="K32" s="13">
        <v>792742</v>
      </c>
      <c r="L32" s="13">
        <v>341000</v>
      </c>
      <c r="M32" s="77">
        <v>5902674</v>
      </c>
      <c r="N32" s="13">
        <v>15492335</v>
      </c>
      <c r="O32" s="13">
        <v>15392335</v>
      </c>
      <c r="P32" s="13">
        <v>0</v>
      </c>
      <c r="Q32" s="83">
        <v>56.928851654657265</v>
      </c>
      <c r="R32" s="83">
        <v>37.366499216787616</v>
      </c>
      <c r="S32" s="83">
        <v>2.2039484868861727</v>
      </c>
      <c r="T32" s="83">
        <v>0.9480340817418338</v>
      </c>
      <c r="U32" s="83">
        <v>16.410369869241634</v>
      </c>
      <c r="V32" s="84">
        <v>43.071148345342735</v>
      </c>
    </row>
    <row r="33" spans="1:22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98">
        <v>118567245</v>
      </c>
      <c r="I33" s="13">
        <v>99518441</v>
      </c>
      <c r="J33" s="13">
        <v>56535330</v>
      </c>
      <c r="K33" s="13">
        <v>5915503</v>
      </c>
      <c r="L33" s="13">
        <v>5806000</v>
      </c>
      <c r="M33" s="77">
        <v>31261608</v>
      </c>
      <c r="N33" s="13">
        <v>19048804</v>
      </c>
      <c r="O33" s="13">
        <v>18648804</v>
      </c>
      <c r="P33" s="13">
        <v>100000</v>
      </c>
      <c r="Q33" s="83">
        <v>83.93417676188731</v>
      </c>
      <c r="R33" s="83">
        <v>47.6820811683699</v>
      </c>
      <c r="S33" s="83">
        <v>4.989154466733202</v>
      </c>
      <c r="T33" s="83">
        <v>4.896799280442082</v>
      </c>
      <c r="U33" s="83">
        <v>26.366141846342135</v>
      </c>
      <c r="V33" s="84">
        <v>16.065823238112685</v>
      </c>
    </row>
    <row r="34" spans="1:22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98">
        <v>44431533</v>
      </c>
      <c r="I34" s="13">
        <v>38969415</v>
      </c>
      <c r="J34" s="13">
        <v>26517962</v>
      </c>
      <c r="K34" s="13">
        <v>1297656</v>
      </c>
      <c r="L34" s="13">
        <v>1195240</v>
      </c>
      <c r="M34" s="77">
        <v>9958557</v>
      </c>
      <c r="N34" s="13">
        <v>5462118</v>
      </c>
      <c r="O34" s="13">
        <v>5362118</v>
      </c>
      <c r="P34" s="13">
        <v>100000</v>
      </c>
      <c r="Q34" s="83">
        <v>87.70666319345767</v>
      </c>
      <c r="R34" s="83">
        <v>59.68275278730536</v>
      </c>
      <c r="S34" s="83">
        <v>2.9205744487816796</v>
      </c>
      <c r="T34" s="83">
        <v>2.690071485942202</v>
      </c>
      <c r="U34" s="83">
        <v>22.413264471428434</v>
      </c>
      <c r="V34" s="84">
        <v>12.293336806542326</v>
      </c>
    </row>
    <row r="35" spans="1:22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98">
        <v>114480531</v>
      </c>
      <c r="I35" s="13">
        <v>100855976</v>
      </c>
      <c r="J35" s="13">
        <v>62505161</v>
      </c>
      <c r="K35" s="13">
        <v>8892750</v>
      </c>
      <c r="L35" s="13">
        <v>1100000</v>
      </c>
      <c r="M35" s="77">
        <v>28358065</v>
      </c>
      <c r="N35" s="13">
        <v>13624555</v>
      </c>
      <c r="O35" s="13">
        <v>13407355</v>
      </c>
      <c r="P35" s="13">
        <v>130000</v>
      </c>
      <c r="Q35" s="83">
        <v>88.0988017080389</v>
      </c>
      <c r="R35" s="83">
        <v>54.5989439898737</v>
      </c>
      <c r="S35" s="83">
        <v>7.767914703330647</v>
      </c>
      <c r="T35" s="83">
        <v>0.9608620700754786</v>
      </c>
      <c r="U35" s="83">
        <v>24.77108094475907</v>
      </c>
      <c r="V35" s="84">
        <v>11.901198291961101</v>
      </c>
    </row>
    <row r="36" spans="1:22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98">
        <v>30842031</v>
      </c>
      <c r="I36" s="13">
        <v>30107131</v>
      </c>
      <c r="J36" s="13">
        <v>18089698</v>
      </c>
      <c r="K36" s="13">
        <v>1790500</v>
      </c>
      <c r="L36" s="13">
        <v>1293815</v>
      </c>
      <c r="M36" s="77">
        <v>8933118</v>
      </c>
      <c r="N36" s="13">
        <v>734900</v>
      </c>
      <c r="O36" s="13">
        <v>724900</v>
      </c>
      <c r="P36" s="13">
        <v>0</v>
      </c>
      <c r="Q36" s="83">
        <v>97.61721269264012</v>
      </c>
      <c r="R36" s="83">
        <v>58.652745663863705</v>
      </c>
      <c r="S36" s="83">
        <v>5.805389405127049</v>
      </c>
      <c r="T36" s="83">
        <v>4.194973411446218</v>
      </c>
      <c r="U36" s="83">
        <v>28.964104212203146</v>
      </c>
      <c r="V36" s="84">
        <v>2.3827873073598815</v>
      </c>
    </row>
    <row r="37" spans="1:22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98">
        <v>99502306</v>
      </c>
      <c r="I37" s="13">
        <v>53499145</v>
      </c>
      <c r="J37" s="13">
        <v>18517304</v>
      </c>
      <c r="K37" s="13">
        <v>12802806</v>
      </c>
      <c r="L37" s="13">
        <v>1000</v>
      </c>
      <c r="M37" s="77">
        <v>22178035</v>
      </c>
      <c r="N37" s="13">
        <v>46003161</v>
      </c>
      <c r="O37" s="13">
        <v>46003161</v>
      </c>
      <c r="P37" s="13">
        <v>0</v>
      </c>
      <c r="Q37" s="83">
        <v>53.76673883316835</v>
      </c>
      <c r="R37" s="83">
        <v>18.609924477529194</v>
      </c>
      <c r="S37" s="83">
        <v>12.86684350812935</v>
      </c>
      <c r="T37" s="83">
        <v>0.0010050018338268463</v>
      </c>
      <c r="U37" s="83">
        <v>22.28896584567598</v>
      </c>
      <c r="V37" s="84">
        <v>46.23326116683165</v>
      </c>
    </row>
    <row r="38" spans="1:22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98">
        <v>57233405</v>
      </c>
      <c r="I38" s="13">
        <v>51170522</v>
      </c>
      <c r="J38" s="13">
        <v>33965897</v>
      </c>
      <c r="K38" s="13">
        <v>4327058</v>
      </c>
      <c r="L38" s="13">
        <v>886346</v>
      </c>
      <c r="M38" s="77">
        <v>11991221</v>
      </c>
      <c r="N38" s="13">
        <v>6062883</v>
      </c>
      <c r="O38" s="13">
        <v>5952883</v>
      </c>
      <c r="P38" s="13">
        <v>110000</v>
      </c>
      <c r="Q38" s="83">
        <v>89.40674069627694</v>
      </c>
      <c r="R38" s="83">
        <v>59.34628037594478</v>
      </c>
      <c r="S38" s="83">
        <v>7.560371429936764</v>
      </c>
      <c r="T38" s="83">
        <v>1.548651526149807</v>
      </c>
      <c r="U38" s="83">
        <v>20.951437364245585</v>
      </c>
      <c r="V38" s="84">
        <v>10.59325930372306</v>
      </c>
    </row>
    <row r="39" spans="1:22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98">
        <v>56971095</v>
      </c>
      <c r="I39" s="13">
        <v>52412754</v>
      </c>
      <c r="J39" s="13">
        <v>34374891</v>
      </c>
      <c r="K39" s="13">
        <v>1381909</v>
      </c>
      <c r="L39" s="13">
        <v>1132551</v>
      </c>
      <c r="M39" s="77">
        <v>15523403</v>
      </c>
      <c r="N39" s="13">
        <v>4558341</v>
      </c>
      <c r="O39" s="13">
        <v>4228341</v>
      </c>
      <c r="P39" s="13">
        <v>0</v>
      </c>
      <c r="Q39" s="83">
        <v>91.99885310261283</v>
      </c>
      <c r="R39" s="83">
        <v>60.33742374093389</v>
      </c>
      <c r="S39" s="83">
        <v>2.4256318050407844</v>
      </c>
      <c r="T39" s="83">
        <v>1.9879396736187007</v>
      </c>
      <c r="U39" s="83">
        <v>27.24785788301945</v>
      </c>
      <c r="V39" s="84">
        <v>8.001146897387175</v>
      </c>
    </row>
    <row r="40" spans="1:22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98">
        <v>45219330</v>
      </c>
      <c r="I40" s="13">
        <v>27397224</v>
      </c>
      <c r="J40" s="13">
        <v>18664721</v>
      </c>
      <c r="K40" s="13">
        <v>577400</v>
      </c>
      <c r="L40" s="13">
        <v>784000</v>
      </c>
      <c r="M40" s="77">
        <v>7371103</v>
      </c>
      <c r="N40" s="13">
        <v>17822106</v>
      </c>
      <c r="O40" s="13">
        <v>17822106</v>
      </c>
      <c r="P40" s="13">
        <v>0</v>
      </c>
      <c r="Q40" s="83">
        <v>60.587416929883744</v>
      </c>
      <c r="R40" s="83">
        <v>41.27597865779966</v>
      </c>
      <c r="S40" s="83">
        <v>1.276887561138124</v>
      </c>
      <c r="T40" s="83">
        <v>1.7337718183794408</v>
      </c>
      <c r="U40" s="83">
        <v>16.30077889256652</v>
      </c>
      <c r="V40" s="84">
        <v>39.412583070116256</v>
      </c>
    </row>
    <row r="41" spans="1:22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93">
        <v>3495688100.4799995</v>
      </c>
      <c r="I41" s="193">
        <v>2320195281.48</v>
      </c>
      <c r="J41" s="193">
        <v>905150446.28</v>
      </c>
      <c r="K41" s="193">
        <v>241626254.97</v>
      </c>
      <c r="L41" s="193">
        <v>29346400</v>
      </c>
      <c r="M41" s="193">
        <v>1144072180.2299998</v>
      </c>
      <c r="N41" s="193">
        <v>1175492819</v>
      </c>
      <c r="O41" s="193">
        <v>1008859133</v>
      </c>
      <c r="P41" s="193">
        <v>307500</v>
      </c>
      <c r="Q41" s="164">
        <v>66.37306346528483</v>
      </c>
      <c r="R41" s="164">
        <v>25.893341175252793</v>
      </c>
      <c r="S41" s="164">
        <v>6.912122821736351</v>
      </c>
      <c r="T41" s="164">
        <v>0.8395028147954731</v>
      </c>
      <c r="U41" s="164">
        <v>32.72809665350021</v>
      </c>
      <c r="V41" s="165">
        <v>33.62693653471518</v>
      </c>
    </row>
    <row r="42" spans="1:22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98">
        <v>370574609</v>
      </c>
      <c r="I42" s="13">
        <v>206464674</v>
      </c>
      <c r="J42" s="13">
        <v>90299269</v>
      </c>
      <c r="K42" s="13">
        <v>36029063</v>
      </c>
      <c r="L42" s="13">
        <v>2280000</v>
      </c>
      <c r="M42" s="77">
        <v>77856342</v>
      </c>
      <c r="N42" s="13">
        <v>164109935</v>
      </c>
      <c r="O42" s="13">
        <v>157313465</v>
      </c>
      <c r="P42" s="13">
        <v>100000</v>
      </c>
      <c r="Q42" s="83">
        <v>55.71473840508053</v>
      </c>
      <c r="R42" s="83">
        <v>24.367365385252285</v>
      </c>
      <c r="S42" s="83">
        <v>9.722485600733643</v>
      </c>
      <c r="T42" s="83">
        <v>0.6152607179840538</v>
      </c>
      <c r="U42" s="83">
        <v>21.009626701110545</v>
      </c>
      <c r="V42" s="84">
        <v>44.285261594919476</v>
      </c>
    </row>
    <row r="43" spans="1:22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98">
        <v>312648899.8</v>
      </c>
      <c r="I43" s="13">
        <v>275368778.8</v>
      </c>
      <c r="J43" s="13">
        <v>128901498</v>
      </c>
      <c r="K43" s="13">
        <v>31469889</v>
      </c>
      <c r="L43" s="13">
        <v>3116400</v>
      </c>
      <c r="M43" s="77">
        <v>111880991.80000001</v>
      </c>
      <c r="N43" s="13">
        <v>37280121</v>
      </c>
      <c r="O43" s="13">
        <v>34597818</v>
      </c>
      <c r="P43" s="13">
        <v>207500</v>
      </c>
      <c r="Q43" s="83">
        <v>88.07604279949557</v>
      </c>
      <c r="R43" s="83">
        <v>41.228834671242296</v>
      </c>
      <c r="S43" s="83">
        <v>10.06556844438958</v>
      </c>
      <c r="T43" s="83">
        <v>0.9967730582111582</v>
      </c>
      <c r="U43" s="83">
        <v>35.784866625652526</v>
      </c>
      <c r="V43" s="84">
        <v>11.923957200504436</v>
      </c>
    </row>
    <row r="44" spans="1:22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98">
        <v>2812464591.68</v>
      </c>
      <c r="I44" s="13">
        <v>1838361828.6799998</v>
      </c>
      <c r="J44" s="13">
        <v>685949679.28</v>
      </c>
      <c r="K44" s="13">
        <v>174127302.97</v>
      </c>
      <c r="L44" s="13">
        <v>23950000</v>
      </c>
      <c r="M44" s="77">
        <v>954334846.4299998</v>
      </c>
      <c r="N44" s="13">
        <v>974102763</v>
      </c>
      <c r="O44" s="13">
        <v>816947850</v>
      </c>
      <c r="P44" s="13">
        <v>0</v>
      </c>
      <c r="Q44" s="83">
        <v>65.3647990491454</v>
      </c>
      <c r="R44" s="83">
        <v>24.389628986235675</v>
      </c>
      <c r="S44" s="83">
        <v>6.1912709402676125</v>
      </c>
      <c r="T44" s="83">
        <v>0.8515662764555442</v>
      </c>
      <c r="U44" s="83">
        <v>33.93233284618658</v>
      </c>
      <c r="V44" s="84">
        <v>34.63520095085459</v>
      </c>
    </row>
    <row r="45" spans="1:22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93">
        <v>5380070950.41</v>
      </c>
      <c r="I45" s="193">
        <v>4028373526.9799995</v>
      </c>
      <c r="J45" s="193">
        <v>1560693395.29</v>
      </c>
      <c r="K45" s="193">
        <v>318953682.05</v>
      </c>
      <c r="L45" s="193">
        <v>63423082</v>
      </c>
      <c r="M45" s="193">
        <v>2085303367.6399999</v>
      </c>
      <c r="N45" s="193">
        <v>1351697423.4299998</v>
      </c>
      <c r="O45" s="193">
        <v>1267125288.04</v>
      </c>
      <c r="P45" s="193">
        <v>28056316.39</v>
      </c>
      <c r="Q45" s="164">
        <v>74.87584390821107</v>
      </c>
      <c r="R45" s="164">
        <v>29.008788353823924</v>
      </c>
      <c r="S45" s="164">
        <v>5.928428918315538</v>
      </c>
      <c r="T45" s="164">
        <v>1.1788521486908403</v>
      </c>
      <c r="U45" s="164">
        <v>38.75977448738078</v>
      </c>
      <c r="V45" s="165">
        <v>25.12415609178892</v>
      </c>
    </row>
    <row r="46" spans="1:22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93">
        <v>1967809882.0600002</v>
      </c>
      <c r="I46" s="193">
        <v>1562376384.0600002</v>
      </c>
      <c r="J46" s="193">
        <v>560593038.0799999</v>
      </c>
      <c r="K46" s="193">
        <v>146491904</v>
      </c>
      <c r="L46" s="193">
        <v>30736473</v>
      </c>
      <c r="M46" s="193">
        <v>824554968.9799999</v>
      </c>
      <c r="N46" s="193">
        <v>405433498</v>
      </c>
      <c r="O46" s="193">
        <v>379411400</v>
      </c>
      <c r="P46" s="193">
        <v>12927356</v>
      </c>
      <c r="Q46" s="164">
        <v>79.39671399680277</v>
      </c>
      <c r="R46" s="164">
        <v>28.48817069122265</v>
      </c>
      <c r="S46" s="164">
        <v>7.44441347385882</v>
      </c>
      <c r="T46" s="164">
        <v>1.5619635453717484</v>
      </c>
      <c r="U46" s="164">
        <v>41.902166286349534</v>
      </c>
      <c r="V46" s="165">
        <v>20.603286003197233</v>
      </c>
    </row>
    <row r="47" spans="1:22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98">
        <v>62526981</v>
      </c>
      <c r="I47" s="13">
        <v>53441541</v>
      </c>
      <c r="J47" s="13">
        <v>17084827</v>
      </c>
      <c r="K47" s="13">
        <v>4818426</v>
      </c>
      <c r="L47" s="13">
        <v>1264500</v>
      </c>
      <c r="M47" s="77">
        <v>30273788</v>
      </c>
      <c r="N47" s="13">
        <v>9085440</v>
      </c>
      <c r="O47" s="13">
        <v>8492440</v>
      </c>
      <c r="P47" s="13">
        <v>348000</v>
      </c>
      <c r="Q47" s="83">
        <v>85.46956872905794</v>
      </c>
      <c r="R47" s="83">
        <v>27.323927569763846</v>
      </c>
      <c r="S47" s="83">
        <v>7.7061548837613</v>
      </c>
      <c r="T47" s="83">
        <v>2.022326969536559</v>
      </c>
      <c r="U47" s="83">
        <v>48.417159305996236</v>
      </c>
      <c r="V47" s="84">
        <v>14.53043127094206</v>
      </c>
    </row>
    <row r="48" spans="1:22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98">
        <v>39574372.79</v>
      </c>
      <c r="I48" s="13">
        <v>32556072.79</v>
      </c>
      <c r="J48" s="13">
        <v>9682273</v>
      </c>
      <c r="K48" s="13">
        <v>1256675</v>
      </c>
      <c r="L48" s="13">
        <v>35333</v>
      </c>
      <c r="M48" s="77">
        <v>21581791.79</v>
      </c>
      <c r="N48" s="13">
        <v>7018300</v>
      </c>
      <c r="O48" s="13">
        <v>6787300</v>
      </c>
      <c r="P48" s="13">
        <v>0</v>
      </c>
      <c r="Q48" s="83">
        <v>82.26554331702903</v>
      </c>
      <c r="R48" s="83">
        <v>24.46601756995275</v>
      </c>
      <c r="S48" s="83">
        <v>3.1754767325524047</v>
      </c>
      <c r="T48" s="83">
        <v>0.08928252681980156</v>
      </c>
      <c r="U48" s="83">
        <v>54.534766487704076</v>
      </c>
      <c r="V48" s="84">
        <v>17.73445668297097</v>
      </c>
    </row>
    <row r="49" spans="1:22" ht="12.75">
      <c r="A49" s="21" t="s">
        <v>198</v>
      </c>
      <c r="B49" s="20" t="s">
        <v>203</v>
      </c>
      <c r="C49" s="20" t="s">
        <v>203</v>
      </c>
      <c r="D49" s="20" t="s">
        <v>204</v>
      </c>
      <c r="E49" s="20" t="s">
        <v>200</v>
      </c>
      <c r="F49" s="28"/>
      <c r="G49" s="27" t="s">
        <v>267</v>
      </c>
      <c r="H49" s="98">
        <v>144173525</v>
      </c>
      <c r="I49" s="13">
        <v>75691694</v>
      </c>
      <c r="J49" s="13">
        <v>26435870</v>
      </c>
      <c r="K49" s="13">
        <v>9444326</v>
      </c>
      <c r="L49" s="13">
        <v>797308</v>
      </c>
      <c r="M49" s="77">
        <v>39014190</v>
      </c>
      <c r="N49" s="13">
        <v>68481831</v>
      </c>
      <c r="O49" s="13">
        <v>66822331</v>
      </c>
      <c r="P49" s="13">
        <v>161000</v>
      </c>
      <c r="Q49" s="83">
        <v>52.500411570016055</v>
      </c>
      <c r="R49" s="83">
        <v>18.33614736131339</v>
      </c>
      <c r="S49" s="83">
        <v>6.550665942308062</v>
      </c>
      <c r="T49" s="83">
        <v>0.5530197031667221</v>
      </c>
      <c r="U49" s="83">
        <v>27.06057856322789</v>
      </c>
      <c r="V49" s="84">
        <v>47.49958842998394</v>
      </c>
    </row>
    <row r="50" spans="1:22" ht="12.75">
      <c r="A50" s="21" t="s">
        <v>198</v>
      </c>
      <c r="B50" s="20" t="s">
        <v>219</v>
      </c>
      <c r="C50" s="20" t="s">
        <v>203</v>
      </c>
      <c r="D50" s="20" t="s">
        <v>204</v>
      </c>
      <c r="E50" s="20" t="s">
        <v>200</v>
      </c>
      <c r="F50" s="28"/>
      <c r="G50" s="27" t="s">
        <v>268</v>
      </c>
      <c r="H50" s="98">
        <v>30941013.58</v>
      </c>
      <c r="I50" s="13">
        <v>24905172.58</v>
      </c>
      <c r="J50" s="13">
        <v>11013932</v>
      </c>
      <c r="K50" s="13">
        <v>2602095</v>
      </c>
      <c r="L50" s="13">
        <v>133219</v>
      </c>
      <c r="M50" s="77">
        <v>11155926.579999998</v>
      </c>
      <c r="N50" s="13">
        <v>6035841</v>
      </c>
      <c r="O50" s="13">
        <v>5826353</v>
      </c>
      <c r="P50" s="13">
        <v>0</v>
      </c>
      <c r="Q50" s="83">
        <v>80.49242638934906</v>
      </c>
      <c r="R50" s="83">
        <v>35.596545573798885</v>
      </c>
      <c r="S50" s="83">
        <v>8.409857011542671</v>
      </c>
      <c r="T50" s="83">
        <v>0.4305579701051281</v>
      </c>
      <c r="U50" s="83">
        <v>36.05546583390239</v>
      </c>
      <c r="V50" s="84">
        <v>19.50757361065093</v>
      </c>
    </row>
    <row r="51" spans="1:22" ht="12.75">
      <c r="A51" s="21" t="s">
        <v>198</v>
      </c>
      <c r="B51" s="20" t="s">
        <v>217</v>
      </c>
      <c r="C51" s="20" t="s">
        <v>203</v>
      </c>
      <c r="D51" s="20" t="s">
        <v>204</v>
      </c>
      <c r="E51" s="20" t="s">
        <v>200</v>
      </c>
      <c r="F51" s="28"/>
      <c r="G51" s="27" t="s">
        <v>269</v>
      </c>
      <c r="H51" s="98">
        <v>15648811.44</v>
      </c>
      <c r="I51" s="13">
        <v>11810802.44</v>
      </c>
      <c r="J51" s="13">
        <v>5070515</v>
      </c>
      <c r="K51" s="13">
        <v>406250</v>
      </c>
      <c r="L51" s="13">
        <v>109000</v>
      </c>
      <c r="M51" s="77">
        <v>6225037.4399999995</v>
      </c>
      <c r="N51" s="13">
        <v>3838009</v>
      </c>
      <c r="O51" s="13">
        <v>3838009</v>
      </c>
      <c r="P51" s="13">
        <v>0</v>
      </c>
      <c r="Q51" s="83">
        <v>75.47411818005777</v>
      </c>
      <c r="R51" s="83">
        <v>32.40191767560847</v>
      </c>
      <c r="S51" s="83">
        <v>2.596043805356249</v>
      </c>
      <c r="T51" s="83">
        <v>0.6965385225448151</v>
      </c>
      <c r="U51" s="83">
        <v>39.77961817654824</v>
      </c>
      <c r="V51" s="84">
        <v>24.52588181994223</v>
      </c>
    </row>
    <row r="52" spans="1:22" ht="12.75">
      <c r="A52" s="21" t="s">
        <v>198</v>
      </c>
      <c r="B52" s="20" t="s">
        <v>198</v>
      </c>
      <c r="C52" s="20" t="s">
        <v>198</v>
      </c>
      <c r="D52" s="20" t="s">
        <v>204</v>
      </c>
      <c r="E52" s="20" t="s">
        <v>200</v>
      </c>
      <c r="F52" s="28"/>
      <c r="G52" s="27" t="s">
        <v>270</v>
      </c>
      <c r="H52" s="98">
        <v>87971048</v>
      </c>
      <c r="I52" s="13">
        <v>57088064</v>
      </c>
      <c r="J52" s="13">
        <v>16801909</v>
      </c>
      <c r="K52" s="13">
        <v>8867893</v>
      </c>
      <c r="L52" s="13">
        <v>1361917</v>
      </c>
      <c r="M52" s="77">
        <v>30056345</v>
      </c>
      <c r="N52" s="13">
        <v>30882984</v>
      </c>
      <c r="O52" s="13">
        <v>30379584</v>
      </c>
      <c r="P52" s="13">
        <v>295400</v>
      </c>
      <c r="Q52" s="83">
        <v>64.8941501754077</v>
      </c>
      <c r="R52" s="83">
        <v>19.099362099221555</v>
      </c>
      <c r="S52" s="83">
        <v>10.080467610207394</v>
      </c>
      <c r="T52" s="83">
        <v>1.54814229335997</v>
      </c>
      <c r="U52" s="83">
        <v>34.16617817261879</v>
      </c>
      <c r="V52" s="84">
        <v>35.10584982459229</v>
      </c>
    </row>
    <row r="53" spans="1:22" ht="12.75">
      <c r="A53" s="21" t="s">
        <v>198</v>
      </c>
      <c r="B53" s="20" t="s">
        <v>207</v>
      </c>
      <c r="C53" s="20" t="s">
        <v>203</v>
      </c>
      <c r="D53" s="20" t="s">
        <v>204</v>
      </c>
      <c r="E53" s="20" t="s">
        <v>200</v>
      </c>
      <c r="F53" s="28"/>
      <c r="G53" s="27" t="s">
        <v>271</v>
      </c>
      <c r="H53" s="98">
        <v>163261783</v>
      </c>
      <c r="I53" s="13">
        <v>136413820</v>
      </c>
      <c r="J53" s="13">
        <v>57201047</v>
      </c>
      <c r="K53" s="13">
        <v>12357550</v>
      </c>
      <c r="L53" s="13">
        <v>4672140</v>
      </c>
      <c r="M53" s="77">
        <v>62183083</v>
      </c>
      <c r="N53" s="13">
        <v>26847963</v>
      </c>
      <c r="O53" s="13">
        <v>22426963</v>
      </c>
      <c r="P53" s="13">
        <v>400000</v>
      </c>
      <c r="Q53" s="83">
        <v>83.55526779956826</v>
      </c>
      <c r="R53" s="83">
        <v>35.036397342297796</v>
      </c>
      <c r="S53" s="83">
        <v>7.569162710908284</v>
      </c>
      <c r="T53" s="83">
        <v>2.8617475040071074</v>
      </c>
      <c r="U53" s="83">
        <v>38.08796024235506</v>
      </c>
      <c r="V53" s="84">
        <v>16.444732200431744</v>
      </c>
    </row>
    <row r="54" spans="1:22" ht="12.75">
      <c r="A54" s="21" t="s">
        <v>198</v>
      </c>
      <c r="B54" s="20" t="s">
        <v>211</v>
      </c>
      <c r="C54" s="20" t="s">
        <v>203</v>
      </c>
      <c r="D54" s="20" t="s">
        <v>204</v>
      </c>
      <c r="E54" s="20" t="s">
        <v>200</v>
      </c>
      <c r="F54" s="28"/>
      <c r="G54" s="27" t="s">
        <v>272</v>
      </c>
      <c r="H54" s="98">
        <v>53100884.69</v>
      </c>
      <c r="I54" s="13">
        <v>45277965.69</v>
      </c>
      <c r="J54" s="13">
        <v>18616819.6</v>
      </c>
      <c r="K54" s="13">
        <v>5898047</v>
      </c>
      <c r="L54" s="13">
        <v>478587</v>
      </c>
      <c r="M54" s="77">
        <v>20284512.089999996</v>
      </c>
      <c r="N54" s="13">
        <v>7822919</v>
      </c>
      <c r="O54" s="13">
        <v>6766290</v>
      </c>
      <c r="P54" s="13">
        <v>56129</v>
      </c>
      <c r="Q54" s="83">
        <v>85.26781795506842</v>
      </c>
      <c r="R54" s="83">
        <v>35.059339799485365</v>
      </c>
      <c r="S54" s="83">
        <v>11.107248089052508</v>
      </c>
      <c r="T54" s="83">
        <v>0.9012787692596163</v>
      </c>
      <c r="U54" s="83">
        <v>38.199951297270935</v>
      </c>
      <c r="V54" s="84">
        <v>14.732182044931577</v>
      </c>
    </row>
    <row r="55" spans="1:22" ht="12.75">
      <c r="A55" s="21" t="s">
        <v>198</v>
      </c>
      <c r="B55" s="20" t="s">
        <v>243</v>
      </c>
      <c r="C55" s="20" t="s">
        <v>198</v>
      </c>
      <c r="D55" s="20" t="s">
        <v>204</v>
      </c>
      <c r="E55" s="20" t="s">
        <v>200</v>
      </c>
      <c r="F55" s="28"/>
      <c r="G55" s="27" t="s">
        <v>273</v>
      </c>
      <c r="H55" s="98">
        <v>14525057</v>
      </c>
      <c r="I55" s="13">
        <v>8915499</v>
      </c>
      <c r="J55" s="13">
        <v>3453952</v>
      </c>
      <c r="K55" s="13">
        <v>589000</v>
      </c>
      <c r="L55" s="13">
        <v>150000</v>
      </c>
      <c r="M55" s="77">
        <v>4722547</v>
      </c>
      <c r="N55" s="13">
        <v>5609558</v>
      </c>
      <c r="O55" s="13">
        <v>5609558</v>
      </c>
      <c r="P55" s="13">
        <v>0</v>
      </c>
      <c r="Q55" s="83">
        <v>61.380130900691135</v>
      </c>
      <c r="R55" s="83">
        <v>23.779266408386558</v>
      </c>
      <c r="S55" s="83">
        <v>4.0550615395175384</v>
      </c>
      <c r="T55" s="83">
        <v>1.0326981849365546</v>
      </c>
      <c r="U55" s="83">
        <v>32.51310476785048</v>
      </c>
      <c r="V55" s="84">
        <v>38.619869099308865</v>
      </c>
    </row>
    <row r="56" spans="1:22" ht="12.75">
      <c r="A56" s="21" t="s">
        <v>198</v>
      </c>
      <c r="B56" s="20" t="s">
        <v>215</v>
      </c>
      <c r="C56" s="20" t="s">
        <v>203</v>
      </c>
      <c r="D56" s="20" t="s">
        <v>204</v>
      </c>
      <c r="E56" s="20" t="s">
        <v>200</v>
      </c>
      <c r="F56" s="28"/>
      <c r="G56" s="27" t="s">
        <v>274</v>
      </c>
      <c r="H56" s="98">
        <v>57020552.79</v>
      </c>
      <c r="I56" s="13">
        <v>39418467.79</v>
      </c>
      <c r="J56" s="13">
        <v>12948469</v>
      </c>
      <c r="K56" s="13">
        <v>4516110</v>
      </c>
      <c r="L56" s="13">
        <v>350000</v>
      </c>
      <c r="M56" s="77">
        <v>21603888.79</v>
      </c>
      <c r="N56" s="13">
        <v>17602085</v>
      </c>
      <c r="O56" s="13">
        <v>17432587</v>
      </c>
      <c r="P56" s="13">
        <v>40000</v>
      </c>
      <c r="Q56" s="83">
        <v>69.13027998022676</v>
      </c>
      <c r="R56" s="83">
        <v>22.70842418467546</v>
      </c>
      <c r="S56" s="83">
        <v>7.9201441919237485</v>
      </c>
      <c r="T56" s="83">
        <v>0.6138137616606575</v>
      </c>
      <c r="U56" s="83">
        <v>37.88789784196689</v>
      </c>
      <c r="V56" s="84">
        <v>30.869720019773244</v>
      </c>
    </row>
    <row r="57" spans="1:22" ht="12.75">
      <c r="A57" s="21" t="s">
        <v>198</v>
      </c>
      <c r="B57" s="20" t="s">
        <v>213</v>
      </c>
      <c r="C57" s="20" t="s">
        <v>203</v>
      </c>
      <c r="D57" s="20" t="s">
        <v>204</v>
      </c>
      <c r="E57" s="20" t="s">
        <v>200</v>
      </c>
      <c r="F57" s="28"/>
      <c r="G57" s="27" t="s">
        <v>275</v>
      </c>
      <c r="H57" s="98">
        <v>22054220</v>
      </c>
      <c r="I57" s="13">
        <v>15680870</v>
      </c>
      <c r="J57" s="13">
        <v>6372503</v>
      </c>
      <c r="K57" s="13">
        <v>1723667</v>
      </c>
      <c r="L57" s="13">
        <v>200000</v>
      </c>
      <c r="M57" s="77">
        <v>7384700</v>
      </c>
      <c r="N57" s="13">
        <v>6373350</v>
      </c>
      <c r="O57" s="13">
        <v>6223350</v>
      </c>
      <c r="P57" s="13">
        <v>0</v>
      </c>
      <c r="Q57" s="83">
        <v>71.10144906507688</v>
      </c>
      <c r="R57" s="83">
        <v>28.894710400095764</v>
      </c>
      <c r="S57" s="83">
        <v>7.815588127805019</v>
      </c>
      <c r="T57" s="83">
        <v>0.9068559214517675</v>
      </c>
      <c r="U57" s="83">
        <v>33.48429461572434</v>
      </c>
      <c r="V57" s="84">
        <v>28.89855093492311</v>
      </c>
    </row>
    <row r="58" spans="1:22" ht="12.75">
      <c r="A58" s="21" t="s">
        <v>198</v>
      </c>
      <c r="B58" s="20" t="s">
        <v>217</v>
      </c>
      <c r="C58" s="20" t="s">
        <v>198</v>
      </c>
      <c r="D58" s="20" t="s">
        <v>204</v>
      </c>
      <c r="E58" s="20" t="s">
        <v>200</v>
      </c>
      <c r="F58" s="28"/>
      <c r="G58" s="27" t="s">
        <v>276</v>
      </c>
      <c r="H58" s="98">
        <v>55783249.7</v>
      </c>
      <c r="I58" s="13">
        <v>51268886.7</v>
      </c>
      <c r="J58" s="13">
        <v>20948623.95</v>
      </c>
      <c r="K58" s="13">
        <v>6686950</v>
      </c>
      <c r="L58" s="13">
        <v>950760</v>
      </c>
      <c r="M58" s="77">
        <v>22682552.750000004</v>
      </c>
      <c r="N58" s="13">
        <v>4514363</v>
      </c>
      <c r="O58" s="13">
        <v>4379363</v>
      </c>
      <c r="P58" s="13">
        <v>35000</v>
      </c>
      <c r="Q58" s="83">
        <v>91.90731442811585</v>
      </c>
      <c r="R58" s="83">
        <v>37.55360984284857</v>
      </c>
      <c r="S58" s="83">
        <v>11.987379788667994</v>
      </c>
      <c r="T58" s="83">
        <v>1.7043825971293316</v>
      </c>
      <c r="U58" s="83">
        <v>40.66194219946996</v>
      </c>
      <c r="V58" s="84">
        <v>8.092685571884134</v>
      </c>
    </row>
    <row r="59" spans="1:22" ht="12.75">
      <c r="A59" s="21" t="s">
        <v>198</v>
      </c>
      <c r="B59" s="20" t="s">
        <v>213</v>
      </c>
      <c r="C59" s="20" t="s">
        <v>198</v>
      </c>
      <c r="D59" s="20" t="s">
        <v>204</v>
      </c>
      <c r="E59" s="20" t="s">
        <v>200</v>
      </c>
      <c r="F59" s="28"/>
      <c r="G59" s="27" t="s">
        <v>277</v>
      </c>
      <c r="H59" s="98">
        <v>21951018.95</v>
      </c>
      <c r="I59" s="13">
        <v>20451331.95</v>
      </c>
      <c r="J59" s="13">
        <v>6258781</v>
      </c>
      <c r="K59" s="13">
        <v>2496567</v>
      </c>
      <c r="L59" s="13">
        <v>30000</v>
      </c>
      <c r="M59" s="77">
        <v>11665983.95</v>
      </c>
      <c r="N59" s="13">
        <v>1499687</v>
      </c>
      <c r="O59" s="13">
        <v>1337687</v>
      </c>
      <c r="P59" s="13">
        <v>0</v>
      </c>
      <c r="Q59" s="83">
        <v>93.16803013374467</v>
      </c>
      <c r="R59" s="83">
        <v>28.512485066211475</v>
      </c>
      <c r="S59" s="83">
        <v>11.37335358183908</v>
      </c>
      <c r="T59" s="83">
        <v>0.13666791536344605</v>
      </c>
      <c r="U59" s="83">
        <v>53.14552357033065</v>
      </c>
      <c r="V59" s="84">
        <v>6.831969866255343</v>
      </c>
    </row>
    <row r="60" spans="1:22" ht="12.75">
      <c r="A60" s="21" t="s">
        <v>198</v>
      </c>
      <c r="B60" s="20" t="s">
        <v>217</v>
      </c>
      <c r="C60" s="20" t="s">
        <v>207</v>
      </c>
      <c r="D60" s="20" t="s">
        <v>204</v>
      </c>
      <c r="E60" s="20" t="s">
        <v>200</v>
      </c>
      <c r="F60" s="28"/>
      <c r="G60" s="27" t="s">
        <v>278</v>
      </c>
      <c r="H60" s="98">
        <v>25986193</v>
      </c>
      <c r="I60" s="13">
        <v>20293012</v>
      </c>
      <c r="J60" s="13">
        <v>7065500</v>
      </c>
      <c r="K60" s="13">
        <v>891433</v>
      </c>
      <c r="L60" s="13">
        <v>399466</v>
      </c>
      <c r="M60" s="77">
        <v>11936613</v>
      </c>
      <c r="N60" s="13">
        <v>5693181</v>
      </c>
      <c r="O60" s="13">
        <v>5468181</v>
      </c>
      <c r="P60" s="13">
        <v>125000</v>
      </c>
      <c r="Q60" s="83">
        <v>78.09151575223042</v>
      </c>
      <c r="R60" s="83">
        <v>27.18943863766424</v>
      </c>
      <c r="S60" s="83">
        <v>3.430410141262323</v>
      </c>
      <c r="T60" s="83">
        <v>1.5372240173849243</v>
      </c>
      <c r="U60" s="83">
        <v>45.93444295591894</v>
      </c>
      <c r="V60" s="84">
        <v>21.908484247769575</v>
      </c>
    </row>
    <row r="61" spans="1:22" ht="12.75">
      <c r="A61" s="21" t="s">
        <v>198</v>
      </c>
      <c r="B61" s="20" t="s">
        <v>221</v>
      </c>
      <c r="C61" s="20" t="s">
        <v>203</v>
      </c>
      <c r="D61" s="20" t="s">
        <v>204</v>
      </c>
      <c r="E61" s="20" t="s">
        <v>200</v>
      </c>
      <c r="F61" s="28"/>
      <c r="G61" s="27" t="s">
        <v>279</v>
      </c>
      <c r="H61" s="98">
        <v>44115463</v>
      </c>
      <c r="I61" s="13">
        <v>41154508</v>
      </c>
      <c r="J61" s="13">
        <v>17833810</v>
      </c>
      <c r="K61" s="13">
        <v>2908300</v>
      </c>
      <c r="L61" s="13">
        <v>621000</v>
      </c>
      <c r="M61" s="77">
        <v>19791398</v>
      </c>
      <c r="N61" s="13">
        <v>2960955</v>
      </c>
      <c r="O61" s="13">
        <v>2793868</v>
      </c>
      <c r="P61" s="13">
        <v>0</v>
      </c>
      <c r="Q61" s="83">
        <v>93.28816972860514</v>
      </c>
      <c r="R61" s="83">
        <v>40.42530393481306</v>
      </c>
      <c r="S61" s="83">
        <v>6.592473029241471</v>
      </c>
      <c r="T61" s="83">
        <v>1.407669687157086</v>
      </c>
      <c r="U61" s="83">
        <v>44.86272307739352</v>
      </c>
      <c r="V61" s="84">
        <v>6.711830271394863</v>
      </c>
    </row>
    <row r="62" spans="1:22" ht="12.75">
      <c r="A62" s="21" t="s">
        <v>198</v>
      </c>
      <c r="B62" s="20" t="s">
        <v>223</v>
      </c>
      <c r="C62" s="20" t="s">
        <v>203</v>
      </c>
      <c r="D62" s="20" t="s">
        <v>204</v>
      </c>
      <c r="E62" s="20" t="s">
        <v>200</v>
      </c>
      <c r="F62" s="28"/>
      <c r="G62" s="27" t="s">
        <v>280</v>
      </c>
      <c r="H62" s="98">
        <v>199684704.12</v>
      </c>
      <c r="I62" s="13">
        <v>153366624.12</v>
      </c>
      <c r="J62" s="13">
        <v>67886794</v>
      </c>
      <c r="K62" s="13">
        <v>9487800</v>
      </c>
      <c r="L62" s="13">
        <v>2498180</v>
      </c>
      <c r="M62" s="77">
        <v>73493850.12</v>
      </c>
      <c r="N62" s="13">
        <v>46318080</v>
      </c>
      <c r="O62" s="13">
        <v>45584980</v>
      </c>
      <c r="P62" s="13">
        <v>247000</v>
      </c>
      <c r="Q62" s="83">
        <v>76.80439260276778</v>
      </c>
      <c r="R62" s="83">
        <v>33.996992558430314</v>
      </c>
      <c r="S62" s="83">
        <v>4.751390469196044</v>
      </c>
      <c r="T62" s="83">
        <v>1.2510622739029251</v>
      </c>
      <c r="U62" s="83">
        <v>36.804947301238485</v>
      </c>
      <c r="V62" s="84">
        <v>23.195607397232223</v>
      </c>
    </row>
    <row r="63" spans="1:22" ht="12.75">
      <c r="A63" s="21" t="s">
        <v>198</v>
      </c>
      <c r="B63" s="20" t="s">
        <v>217</v>
      </c>
      <c r="C63" s="20" t="s">
        <v>209</v>
      </c>
      <c r="D63" s="20" t="s">
        <v>204</v>
      </c>
      <c r="E63" s="20" t="s">
        <v>200</v>
      </c>
      <c r="F63" s="28"/>
      <c r="G63" s="27" t="s">
        <v>281</v>
      </c>
      <c r="H63" s="98">
        <v>63844766</v>
      </c>
      <c r="I63" s="13">
        <v>40001982</v>
      </c>
      <c r="J63" s="13">
        <v>14868502</v>
      </c>
      <c r="K63" s="13">
        <v>3757800</v>
      </c>
      <c r="L63" s="13">
        <v>820089</v>
      </c>
      <c r="M63" s="77">
        <v>20555591</v>
      </c>
      <c r="N63" s="13">
        <v>23842784</v>
      </c>
      <c r="O63" s="13">
        <v>23499678</v>
      </c>
      <c r="P63" s="13">
        <v>123500</v>
      </c>
      <c r="Q63" s="83">
        <v>62.65506870210786</v>
      </c>
      <c r="R63" s="83">
        <v>23.288521411449768</v>
      </c>
      <c r="S63" s="83">
        <v>5.885838785907682</v>
      </c>
      <c r="T63" s="83">
        <v>1.2845046687147386</v>
      </c>
      <c r="U63" s="83">
        <v>32.19620383603568</v>
      </c>
      <c r="V63" s="84">
        <v>37.344931297892145</v>
      </c>
    </row>
    <row r="64" spans="1:22" ht="12.75">
      <c r="A64" s="21" t="s">
        <v>198</v>
      </c>
      <c r="B64" s="20" t="s">
        <v>229</v>
      </c>
      <c r="C64" s="20" t="s">
        <v>203</v>
      </c>
      <c r="D64" s="20" t="s">
        <v>204</v>
      </c>
      <c r="E64" s="20" t="s">
        <v>200</v>
      </c>
      <c r="F64" s="28"/>
      <c r="G64" s="27" t="s">
        <v>282</v>
      </c>
      <c r="H64" s="98">
        <v>82197097</v>
      </c>
      <c r="I64" s="13">
        <v>63541916</v>
      </c>
      <c r="J64" s="13">
        <v>24073161</v>
      </c>
      <c r="K64" s="13">
        <v>4248267</v>
      </c>
      <c r="L64" s="13">
        <v>20000</v>
      </c>
      <c r="M64" s="77">
        <v>35200488</v>
      </c>
      <c r="N64" s="13">
        <v>18655181</v>
      </c>
      <c r="O64" s="13">
        <v>18006991</v>
      </c>
      <c r="P64" s="13">
        <v>200000</v>
      </c>
      <c r="Q64" s="83">
        <v>77.30433107631526</v>
      </c>
      <c r="R64" s="83">
        <v>29.287118254310123</v>
      </c>
      <c r="S64" s="83">
        <v>5.168390557637333</v>
      </c>
      <c r="T64" s="83">
        <v>0.024331759551070278</v>
      </c>
      <c r="U64" s="83">
        <v>42.82449050481673</v>
      </c>
      <c r="V64" s="84">
        <v>22.69566892368474</v>
      </c>
    </row>
    <row r="65" spans="1:22" ht="12.75">
      <c r="A65" s="21" t="s">
        <v>198</v>
      </c>
      <c r="B65" s="20" t="s">
        <v>231</v>
      </c>
      <c r="C65" s="20" t="s">
        <v>203</v>
      </c>
      <c r="D65" s="20" t="s">
        <v>204</v>
      </c>
      <c r="E65" s="20" t="s">
        <v>200</v>
      </c>
      <c r="F65" s="28"/>
      <c r="G65" s="27" t="s">
        <v>283</v>
      </c>
      <c r="H65" s="98">
        <v>69580225</v>
      </c>
      <c r="I65" s="13">
        <v>58265638</v>
      </c>
      <c r="J65" s="13">
        <v>20551546</v>
      </c>
      <c r="K65" s="13">
        <v>6248757</v>
      </c>
      <c r="L65" s="13">
        <v>650000</v>
      </c>
      <c r="M65" s="77">
        <v>30815335</v>
      </c>
      <c r="N65" s="13">
        <v>11314587</v>
      </c>
      <c r="O65" s="13">
        <v>9293455</v>
      </c>
      <c r="P65" s="13">
        <v>1371132</v>
      </c>
      <c r="Q65" s="83">
        <v>83.73878928962935</v>
      </c>
      <c r="R65" s="83">
        <v>29.5364753419524</v>
      </c>
      <c r="S65" s="83">
        <v>8.980650752422832</v>
      </c>
      <c r="T65" s="83">
        <v>0.9341734666710261</v>
      </c>
      <c r="U65" s="83">
        <v>44.28748972858308</v>
      </c>
      <c r="V65" s="84">
        <v>16.261210710370655</v>
      </c>
    </row>
    <row r="66" spans="1:22" ht="12.75">
      <c r="A66" s="21" t="s">
        <v>198</v>
      </c>
      <c r="B66" s="20" t="s">
        <v>213</v>
      </c>
      <c r="C66" s="20" t="s">
        <v>207</v>
      </c>
      <c r="D66" s="20" t="s">
        <v>204</v>
      </c>
      <c r="E66" s="20" t="s">
        <v>200</v>
      </c>
      <c r="F66" s="28"/>
      <c r="G66" s="27" t="s">
        <v>284</v>
      </c>
      <c r="H66" s="98">
        <v>12220038</v>
      </c>
      <c r="I66" s="13">
        <v>10732443</v>
      </c>
      <c r="J66" s="13">
        <v>4826134</v>
      </c>
      <c r="K66" s="13">
        <v>449100</v>
      </c>
      <c r="L66" s="13">
        <v>83500</v>
      </c>
      <c r="M66" s="77">
        <v>5373709</v>
      </c>
      <c r="N66" s="13">
        <v>1487595</v>
      </c>
      <c r="O66" s="13">
        <v>1243356</v>
      </c>
      <c r="P66" s="13">
        <v>231969</v>
      </c>
      <c r="Q66" s="83">
        <v>87.82659268326334</v>
      </c>
      <c r="R66" s="83">
        <v>39.49360877601199</v>
      </c>
      <c r="S66" s="83">
        <v>3.6751113212577566</v>
      </c>
      <c r="T66" s="83">
        <v>0.6833039308061072</v>
      </c>
      <c r="U66" s="83">
        <v>43.97456865518749</v>
      </c>
      <c r="V66" s="84">
        <v>12.173407316736657</v>
      </c>
    </row>
    <row r="67" spans="1:22" ht="12.75">
      <c r="A67" s="21" t="s">
        <v>198</v>
      </c>
      <c r="B67" s="20" t="s">
        <v>198</v>
      </c>
      <c r="C67" s="20" t="s">
        <v>207</v>
      </c>
      <c r="D67" s="20" t="s">
        <v>204</v>
      </c>
      <c r="E67" s="20" t="s">
        <v>200</v>
      </c>
      <c r="F67" s="28"/>
      <c r="G67" s="27" t="s">
        <v>285</v>
      </c>
      <c r="H67" s="98">
        <v>16056060.2</v>
      </c>
      <c r="I67" s="13">
        <v>13588470.2</v>
      </c>
      <c r="J67" s="13">
        <v>5103616.09</v>
      </c>
      <c r="K67" s="13">
        <v>845720</v>
      </c>
      <c r="L67" s="13">
        <v>90000</v>
      </c>
      <c r="M67" s="77">
        <v>7549134.109999999</v>
      </c>
      <c r="N67" s="13">
        <v>2467590</v>
      </c>
      <c r="O67" s="13">
        <v>2467590</v>
      </c>
      <c r="P67" s="13">
        <v>0</v>
      </c>
      <c r="Q67" s="83">
        <v>84.63141038796054</v>
      </c>
      <c r="R67" s="83">
        <v>31.78622916473619</v>
      </c>
      <c r="S67" s="83">
        <v>5.267294650527033</v>
      </c>
      <c r="T67" s="83">
        <v>0.5605360149309854</v>
      </c>
      <c r="U67" s="83">
        <v>47.01735055776634</v>
      </c>
      <c r="V67" s="84">
        <v>15.368589612039447</v>
      </c>
    </row>
    <row r="68" spans="1:22" ht="12.75">
      <c r="A68" s="21" t="s">
        <v>198</v>
      </c>
      <c r="B68" s="20" t="s">
        <v>198</v>
      </c>
      <c r="C68" s="20" t="s">
        <v>209</v>
      </c>
      <c r="D68" s="20" t="s">
        <v>204</v>
      </c>
      <c r="E68" s="20" t="s">
        <v>200</v>
      </c>
      <c r="F68" s="28"/>
      <c r="G68" s="27" t="s">
        <v>286</v>
      </c>
      <c r="H68" s="98">
        <v>12589879.29</v>
      </c>
      <c r="I68" s="13">
        <v>11973004.29</v>
      </c>
      <c r="J68" s="13">
        <v>4116008</v>
      </c>
      <c r="K68" s="13">
        <v>1047020</v>
      </c>
      <c r="L68" s="13">
        <v>221781</v>
      </c>
      <c r="M68" s="77">
        <v>6588195.289999999</v>
      </c>
      <c r="N68" s="13">
        <v>616875</v>
      </c>
      <c r="O68" s="13">
        <v>601875</v>
      </c>
      <c r="P68" s="13">
        <v>5000</v>
      </c>
      <c r="Q68" s="83">
        <v>95.10023102056286</v>
      </c>
      <c r="R68" s="83">
        <v>32.692990180368916</v>
      </c>
      <c r="S68" s="83">
        <v>8.316362499453321</v>
      </c>
      <c r="T68" s="83">
        <v>1.7615816235518489</v>
      </c>
      <c r="U68" s="83">
        <v>52.329296717188775</v>
      </c>
      <c r="V68" s="84">
        <v>4.899768979437134</v>
      </c>
    </row>
    <row r="69" spans="1:22" ht="12.75">
      <c r="A69" s="21" t="s">
        <v>198</v>
      </c>
      <c r="B69" s="20" t="s">
        <v>217</v>
      </c>
      <c r="C69" s="20" t="s">
        <v>211</v>
      </c>
      <c r="D69" s="20" t="s">
        <v>204</v>
      </c>
      <c r="E69" s="20" t="s">
        <v>200</v>
      </c>
      <c r="F69" s="28"/>
      <c r="G69" s="27" t="s">
        <v>287</v>
      </c>
      <c r="H69" s="98">
        <v>18186344.4</v>
      </c>
      <c r="I69" s="13">
        <v>15370387.399999999</v>
      </c>
      <c r="J69" s="13">
        <v>4958082</v>
      </c>
      <c r="K69" s="13">
        <v>1607857</v>
      </c>
      <c r="L69" s="13">
        <v>352996</v>
      </c>
      <c r="M69" s="77">
        <v>8451452.399999999</v>
      </c>
      <c r="N69" s="13">
        <v>2815957</v>
      </c>
      <c r="O69" s="13">
        <v>2680957</v>
      </c>
      <c r="P69" s="13">
        <v>135000</v>
      </c>
      <c r="Q69" s="83">
        <v>84.51609109525057</v>
      </c>
      <c r="R69" s="83">
        <v>27.26266417785424</v>
      </c>
      <c r="S69" s="83">
        <v>8.841012600641172</v>
      </c>
      <c r="T69" s="83">
        <v>1.940994804871286</v>
      </c>
      <c r="U69" s="83">
        <v>46.471419511883866</v>
      </c>
      <c r="V69" s="84">
        <v>15.483908904749436</v>
      </c>
    </row>
    <row r="70" spans="1:22" ht="12.75">
      <c r="A70" s="21" t="s">
        <v>198</v>
      </c>
      <c r="B70" s="20" t="s">
        <v>243</v>
      </c>
      <c r="C70" s="20" t="s">
        <v>207</v>
      </c>
      <c r="D70" s="20" t="s">
        <v>204</v>
      </c>
      <c r="E70" s="20" t="s">
        <v>200</v>
      </c>
      <c r="F70" s="28"/>
      <c r="G70" s="27" t="s">
        <v>288</v>
      </c>
      <c r="H70" s="98">
        <v>18449170.02</v>
      </c>
      <c r="I70" s="13">
        <v>12848976.02</v>
      </c>
      <c r="J70" s="13">
        <v>4972280.09</v>
      </c>
      <c r="K70" s="13">
        <v>636000</v>
      </c>
      <c r="L70" s="13">
        <v>180000</v>
      </c>
      <c r="M70" s="77">
        <v>7060695.93</v>
      </c>
      <c r="N70" s="13">
        <v>5600194</v>
      </c>
      <c r="O70" s="13">
        <v>5600194</v>
      </c>
      <c r="P70" s="13">
        <v>0</v>
      </c>
      <c r="Q70" s="83">
        <v>69.64527946824136</v>
      </c>
      <c r="R70" s="83">
        <v>26.951239999467468</v>
      </c>
      <c r="S70" s="83">
        <v>3.4473095500260342</v>
      </c>
      <c r="T70" s="83">
        <v>0.9756536462337833</v>
      </c>
      <c r="U70" s="83">
        <v>38.27107627251407</v>
      </c>
      <c r="V70" s="84">
        <v>30.354720531758645</v>
      </c>
    </row>
    <row r="71" spans="1:22" ht="12.75">
      <c r="A71" s="21" t="s">
        <v>198</v>
      </c>
      <c r="B71" s="20" t="s">
        <v>213</v>
      </c>
      <c r="C71" s="20" t="s">
        <v>209</v>
      </c>
      <c r="D71" s="20" t="s">
        <v>204</v>
      </c>
      <c r="E71" s="20" t="s">
        <v>200</v>
      </c>
      <c r="F71" s="28"/>
      <c r="G71" s="27" t="s">
        <v>289</v>
      </c>
      <c r="H71" s="98">
        <v>18140580</v>
      </c>
      <c r="I71" s="13">
        <v>16312102</v>
      </c>
      <c r="J71" s="13">
        <v>5901377</v>
      </c>
      <c r="K71" s="13">
        <v>2061153</v>
      </c>
      <c r="L71" s="13">
        <v>269765</v>
      </c>
      <c r="M71" s="77">
        <v>8079807</v>
      </c>
      <c r="N71" s="13">
        <v>1828478</v>
      </c>
      <c r="O71" s="13">
        <v>1463662</v>
      </c>
      <c r="P71" s="13">
        <v>263166</v>
      </c>
      <c r="Q71" s="83">
        <v>89.92050970806888</v>
      </c>
      <c r="R71" s="83">
        <v>32.531357872791276</v>
      </c>
      <c r="S71" s="83">
        <v>11.36211190601403</v>
      </c>
      <c r="T71" s="83">
        <v>1.487080346934883</v>
      </c>
      <c r="U71" s="83">
        <v>44.53995958232868</v>
      </c>
      <c r="V71" s="84">
        <v>10.079490291931128</v>
      </c>
    </row>
    <row r="72" spans="1:22" ht="12.75">
      <c r="A72" s="21" t="s">
        <v>198</v>
      </c>
      <c r="B72" s="20" t="s">
        <v>239</v>
      </c>
      <c r="C72" s="20" t="s">
        <v>203</v>
      </c>
      <c r="D72" s="20" t="s">
        <v>204</v>
      </c>
      <c r="E72" s="20" t="s">
        <v>200</v>
      </c>
      <c r="F72" s="28"/>
      <c r="G72" s="27" t="s">
        <v>290</v>
      </c>
      <c r="H72" s="98">
        <v>124103427.92</v>
      </c>
      <c r="I72" s="13">
        <v>109746822.92</v>
      </c>
      <c r="J72" s="13">
        <v>39278724</v>
      </c>
      <c r="K72" s="13">
        <v>14585933</v>
      </c>
      <c r="L72" s="13">
        <v>2485620</v>
      </c>
      <c r="M72" s="77">
        <v>53396545.92</v>
      </c>
      <c r="N72" s="13">
        <v>14356605</v>
      </c>
      <c r="O72" s="13">
        <v>10774505</v>
      </c>
      <c r="P72" s="13">
        <v>2930000</v>
      </c>
      <c r="Q72" s="83">
        <v>88.43174178133532</v>
      </c>
      <c r="R72" s="83">
        <v>31.64999118744729</v>
      </c>
      <c r="S72" s="83">
        <v>11.753046023355967</v>
      </c>
      <c r="T72" s="83">
        <v>2.002861678891166</v>
      </c>
      <c r="U72" s="83">
        <v>43.02584289164089</v>
      </c>
      <c r="V72" s="84">
        <v>11.568258218664681</v>
      </c>
    </row>
    <row r="73" spans="1:22" ht="12.75">
      <c r="A73" s="21" t="s">
        <v>198</v>
      </c>
      <c r="B73" s="20" t="s">
        <v>239</v>
      </c>
      <c r="C73" s="20" t="s">
        <v>198</v>
      </c>
      <c r="D73" s="20" t="s">
        <v>204</v>
      </c>
      <c r="E73" s="20" t="s">
        <v>200</v>
      </c>
      <c r="F73" s="28"/>
      <c r="G73" s="27" t="s">
        <v>291</v>
      </c>
      <c r="H73" s="98">
        <v>43822344</v>
      </c>
      <c r="I73" s="13">
        <v>35349210</v>
      </c>
      <c r="J73" s="13">
        <v>15191993.58</v>
      </c>
      <c r="K73" s="13">
        <v>3500600</v>
      </c>
      <c r="L73" s="13">
        <v>438000</v>
      </c>
      <c r="M73" s="77">
        <v>16218616.420000002</v>
      </c>
      <c r="N73" s="13">
        <v>8473134</v>
      </c>
      <c r="O73" s="13">
        <v>8259692</v>
      </c>
      <c r="P73" s="13">
        <v>16860</v>
      </c>
      <c r="Q73" s="83">
        <v>80.66480880164694</v>
      </c>
      <c r="R73" s="83">
        <v>34.667231812155</v>
      </c>
      <c r="S73" s="83">
        <v>7.988162385836778</v>
      </c>
      <c r="T73" s="83">
        <v>0.9994901231207532</v>
      </c>
      <c r="U73" s="83">
        <v>37.00992448053441</v>
      </c>
      <c r="V73" s="84">
        <v>19.335191198353062</v>
      </c>
    </row>
    <row r="74" spans="1:22" ht="12.75">
      <c r="A74" s="21" t="s">
        <v>198</v>
      </c>
      <c r="B74" s="20" t="s">
        <v>221</v>
      </c>
      <c r="C74" s="20" t="s">
        <v>198</v>
      </c>
      <c r="D74" s="20" t="s">
        <v>204</v>
      </c>
      <c r="E74" s="20" t="s">
        <v>200</v>
      </c>
      <c r="F74" s="28"/>
      <c r="G74" s="27" t="s">
        <v>292</v>
      </c>
      <c r="H74" s="98">
        <v>20703178</v>
      </c>
      <c r="I74" s="13">
        <v>12081498</v>
      </c>
      <c r="J74" s="13">
        <v>4760783</v>
      </c>
      <c r="K74" s="13">
        <v>259600</v>
      </c>
      <c r="L74" s="13">
        <v>309951</v>
      </c>
      <c r="M74" s="77">
        <v>6751164</v>
      </c>
      <c r="N74" s="13">
        <v>8621680</v>
      </c>
      <c r="O74" s="13">
        <v>8616680</v>
      </c>
      <c r="P74" s="13">
        <v>0</v>
      </c>
      <c r="Q74" s="83">
        <v>58.35576547716491</v>
      </c>
      <c r="R74" s="83">
        <v>22.995421282664914</v>
      </c>
      <c r="S74" s="83">
        <v>1.2539137711128214</v>
      </c>
      <c r="T74" s="83">
        <v>1.4971179786987292</v>
      </c>
      <c r="U74" s="83">
        <v>32.60931244468844</v>
      </c>
      <c r="V74" s="84">
        <v>41.64423452283509</v>
      </c>
    </row>
    <row r="75" spans="1:22" ht="12.75">
      <c r="A75" s="21" t="s">
        <v>198</v>
      </c>
      <c r="B75" s="20" t="s">
        <v>243</v>
      </c>
      <c r="C75" s="20" t="s">
        <v>219</v>
      </c>
      <c r="D75" s="20" t="s">
        <v>204</v>
      </c>
      <c r="E75" s="20" t="s">
        <v>200</v>
      </c>
      <c r="F75" s="28"/>
      <c r="G75" s="27" t="s">
        <v>293</v>
      </c>
      <c r="H75" s="98">
        <v>295694032.28</v>
      </c>
      <c r="I75" s="13">
        <v>270610111.28</v>
      </c>
      <c r="J75" s="13">
        <v>68350799.77</v>
      </c>
      <c r="K75" s="13">
        <v>18993253</v>
      </c>
      <c r="L75" s="13">
        <v>8937821</v>
      </c>
      <c r="M75" s="77">
        <v>174328237.51</v>
      </c>
      <c r="N75" s="13">
        <v>25083921</v>
      </c>
      <c r="O75" s="13">
        <v>18602821</v>
      </c>
      <c r="P75" s="13">
        <v>5881100</v>
      </c>
      <c r="Q75" s="83">
        <v>91.51693363353122</v>
      </c>
      <c r="R75" s="83">
        <v>23.11538019315755</v>
      </c>
      <c r="S75" s="83">
        <v>6.423279108323303</v>
      </c>
      <c r="T75" s="83">
        <v>3.022658567399344</v>
      </c>
      <c r="U75" s="83">
        <v>58.955615764651036</v>
      </c>
      <c r="V75" s="84">
        <v>8.483066366468774</v>
      </c>
    </row>
    <row r="76" spans="1:22" ht="12.75">
      <c r="A76" s="21" t="s">
        <v>198</v>
      </c>
      <c r="B76" s="20" t="s">
        <v>253</v>
      </c>
      <c r="C76" s="20" t="s">
        <v>203</v>
      </c>
      <c r="D76" s="20" t="s">
        <v>204</v>
      </c>
      <c r="E76" s="20" t="s">
        <v>200</v>
      </c>
      <c r="F76" s="28"/>
      <c r="G76" s="27" t="s">
        <v>294</v>
      </c>
      <c r="H76" s="98">
        <v>8186612.5</v>
      </c>
      <c r="I76" s="13">
        <v>7204682.5</v>
      </c>
      <c r="J76" s="13">
        <v>2935901</v>
      </c>
      <c r="K76" s="13">
        <v>328685</v>
      </c>
      <c r="L76" s="13">
        <v>63300</v>
      </c>
      <c r="M76" s="77">
        <v>3876796.5</v>
      </c>
      <c r="N76" s="13">
        <v>981930</v>
      </c>
      <c r="O76" s="13">
        <v>954129</v>
      </c>
      <c r="P76" s="13">
        <v>5100</v>
      </c>
      <c r="Q76" s="83">
        <v>88.00566168241137</v>
      </c>
      <c r="R76" s="83">
        <v>35.862220179591986</v>
      </c>
      <c r="S76" s="83">
        <v>4.014908486263397</v>
      </c>
      <c r="T76" s="83">
        <v>0.7732135849840212</v>
      </c>
      <c r="U76" s="83">
        <v>47.35531943157197</v>
      </c>
      <c r="V76" s="84">
        <v>11.994338317588623</v>
      </c>
    </row>
    <row r="77" spans="1:22" ht="12.75">
      <c r="A77" s="21" t="s">
        <v>198</v>
      </c>
      <c r="B77" s="20" t="s">
        <v>251</v>
      </c>
      <c r="C77" s="20" t="s">
        <v>203</v>
      </c>
      <c r="D77" s="20" t="s">
        <v>204</v>
      </c>
      <c r="E77" s="20" t="s">
        <v>200</v>
      </c>
      <c r="F77" s="28"/>
      <c r="G77" s="27" t="s">
        <v>295</v>
      </c>
      <c r="H77" s="98">
        <v>12746812</v>
      </c>
      <c r="I77" s="13">
        <v>8152949</v>
      </c>
      <c r="J77" s="13">
        <v>4094231</v>
      </c>
      <c r="K77" s="13">
        <v>397019</v>
      </c>
      <c r="L77" s="13">
        <v>145000</v>
      </c>
      <c r="M77" s="77">
        <v>3516699</v>
      </c>
      <c r="N77" s="13">
        <v>4593863</v>
      </c>
      <c r="O77" s="13">
        <v>4410863</v>
      </c>
      <c r="P77" s="13">
        <v>0</v>
      </c>
      <c r="Q77" s="83">
        <v>63.96069072015811</v>
      </c>
      <c r="R77" s="83">
        <v>32.1196468575829</v>
      </c>
      <c r="S77" s="83">
        <v>3.114653295271006</v>
      </c>
      <c r="T77" s="83">
        <v>1.1375393314030207</v>
      </c>
      <c r="U77" s="83">
        <v>27.58885123590118</v>
      </c>
      <c r="V77" s="84">
        <v>36.03930927984189</v>
      </c>
    </row>
    <row r="78" spans="1:22" ht="12.75">
      <c r="A78" s="21" t="s">
        <v>198</v>
      </c>
      <c r="B78" s="20" t="s">
        <v>251</v>
      </c>
      <c r="C78" s="20" t="s">
        <v>198</v>
      </c>
      <c r="D78" s="20" t="s">
        <v>204</v>
      </c>
      <c r="E78" s="20" t="s">
        <v>200</v>
      </c>
      <c r="F78" s="28"/>
      <c r="G78" s="27" t="s">
        <v>296</v>
      </c>
      <c r="H78" s="98">
        <v>74319270</v>
      </c>
      <c r="I78" s="13">
        <v>55362723</v>
      </c>
      <c r="J78" s="13">
        <v>20055940</v>
      </c>
      <c r="K78" s="13">
        <v>9194806</v>
      </c>
      <c r="L78" s="13">
        <v>1117240</v>
      </c>
      <c r="M78" s="77">
        <v>24994737</v>
      </c>
      <c r="N78" s="13">
        <v>18956547</v>
      </c>
      <c r="O78" s="13">
        <v>17626547</v>
      </c>
      <c r="P78" s="13">
        <v>50000</v>
      </c>
      <c r="Q78" s="83">
        <v>74.49309311030639</v>
      </c>
      <c r="R78" s="83">
        <v>26.986190795469334</v>
      </c>
      <c r="S78" s="83">
        <v>12.372034870633149</v>
      </c>
      <c r="T78" s="83">
        <v>1.5032978660850678</v>
      </c>
      <c r="U78" s="83">
        <v>33.631569578118835</v>
      </c>
      <c r="V78" s="84">
        <v>25.506906889693614</v>
      </c>
    </row>
    <row r="79" spans="1:22" ht="12.75">
      <c r="A79" s="21" t="s">
        <v>198</v>
      </c>
      <c r="B79" s="20" t="s">
        <v>253</v>
      </c>
      <c r="C79" s="20" t="s">
        <v>198</v>
      </c>
      <c r="D79" s="20" t="s">
        <v>204</v>
      </c>
      <c r="E79" s="20" t="s">
        <v>200</v>
      </c>
      <c r="F79" s="28"/>
      <c r="G79" s="27" t="s">
        <v>297</v>
      </c>
      <c r="H79" s="98">
        <v>38651167.39</v>
      </c>
      <c r="I79" s="13">
        <v>33499136.39</v>
      </c>
      <c r="J79" s="13">
        <v>11878334</v>
      </c>
      <c r="K79" s="13">
        <v>3379245</v>
      </c>
      <c r="L79" s="13">
        <v>500000</v>
      </c>
      <c r="M79" s="77">
        <v>17741557.39</v>
      </c>
      <c r="N79" s="13">
        <v>5152031</v>
      </c>
      <c r="O79" s="13">
        <v>5139561</v>
      </c>
      <c r="P79" s="13">
        <v>7000</v>
      </c>
      <c r="Q79" s="83">
        <v>86.67043883043762</v>
      </c>
      <c r="R79" s="83">
        <v>30.732148087907984</v>
      </c>
      <c r="S79" s="83">
        <v>8.742931270102575</v>
      </c>
      <c r="T79" s="83">
        <v>1.2936219880628035</v>
      </c>
      <c r="U79" s="83">
        <v>45.90173748436425</v>
      </c>
      <c r="V79" s="84">
        <v>13.329561169562387</v>
      </c>
    </row>
    <row r="80" spans="1:22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93">
        <v>1487962363.0800002</v>
      </c>
      <c r="I80" s="193">
        <v>1032388472.6500001</v>
      </c>
      <c r="J80" s="193">
        <v>426643810.6100001</v>
      </c>
      <c r="K80" s="193">
        <v>64668848.05</v>
      </c>
      <c r="L80" s="193">
        <v>11080418</v>
      </c>
      <c r="M80" s="193">
        <v>529995395.99</v>
      </c>
      <c r="N80" s="193">
        <v>455573890.42999995</v>
      </c>
      <c r="O80" s="193">
        <v>436039720.03999996</v>
      </c>
      <c r="P80" s="193">
        <v>9039330.39</v>
      </c>
      <c r="Q80" s="164">
        <v>69.38270068289985</v>
      </c>
      <c r="R80" s="164">
        <v>28.673024344975424</v>
      </c>
      <c r="S80" s="164">
        <v>4.346134664060927</v>
      </c>
      <c r="T80" s="164">
        <v>0.7446705827332988</v>
      </c>
      <c r="U80" s="164">
        <v>35.6188710911302</v>
      </c>
      <c r="V80" s="165">
        <v>30.617299317100137</v>
      </c>
    </row>
    <row r="81" spans="1:22" ht="12.75">
      <c r="A81" s="21" t="s">
        <v>198</v>
      </c>
      <c r="B81" s="20" t="s">
        <v>203</v>
      </c>
      <c r="C81" s="20" t="s">
        <v>198</v>
      </c>
      <c r="D81" s="20" t="s">
        <v>257</v>
      </c>
      <c r="E81" s="20" t="s">
        <v>200</v>
      </c>
      <c r="F81" s="28"/>
      <c r="G81" s="27" t="s">
        <v>267</v>
      </c>
      <c r="H81" s="98">
        <v>32492219</v>
      </c>
      <c r="I81" s="13">
        <v>18330719</v>
      </c>
      <c r="J81" s="13">
        <v>6714992</v>
      </c>
      <c r="K81" s="13">
        <v>1864400</v>
      </c>
      <c r="L81" s="13">
        <v>19000</v>
      </c>
      <c r="M81" s="77">
        <v>9732327</v>
      </c>
      <c r="N81" s="13">
        <v>14161500</v>
      </c>
      <c r="O81" s="13">
        <v>13671500</v>
      </c>
      <c r="P81" s="13">
        <v>490000</v>
      </c>
      <c r="Q81" s="83">
        <v>56.415719098778695</v>
      </c>
      <c r="R81" s="83">
        <v>20.66646171503399</v>
      </c>
      <c r="S81" s="83">
        <v>5.7379891474940505</v>
      </c>
      <c r="T81" s="83">
        <v>0.0584755384050563</v>
      </c>
      <c r="U81" s="83">
        <v>29.9527926978456</v>
      </c>
      <c r="V81" s="84">
        <v>43.584280901221305</v>
      </c>
    </row>
    <row r="82" spans="1:22" ht="12.75">
      <c r="A82" s="21" t="s">
        <v>198</v>
      </c>
      <c r="B82" s="20" t="s">
        <v>235</v>
      </c>
      <c r="C82" s="20" t="s">
        <v>203</v>
      </c>
      <c r="D82" s="20" t="s">
        <v>257</v>
      </c>
      <c r="E82" s="20" t="s">
        <v>200</v>
      </c>
      <c r="F82" s="28"/>
      <c r="G82" s="27" t="s">
        <v>299</v>
      </c>
      <c r="H82" s="98">
        <v>10863883.16</v>
      </c>
      <c r="I82" s="13">
        <v>9618049.33</v>
      </c>
      <c r="J82" s="13">
        <v>4036549</v>
      </c>
      <c r="K82" s="13">
        <v>769440</v>
      </c>
      <c r="L82" s="13">
        <v>50000</v>
      </c>
      <c r="M82" s="77">
        <v>4762060.33</v>
      </c>
      <c r="N82" s="13">
        <v>1245833.83</v>
      </c>
      <c r="O82" s="13">
        <v>1178833.83</v>
      </c>
      <c r="P82" s="13">
        <v>47000</v>
      </c>
      <c r="Q82" s="83">
        <v>88.53233404988129</v>
      </c>
      <c r="R82" s="83">
        <v>37.15567390178007</v>
      </c>
      <c r="S82" s="83">
        <v>7.082550398121182</v>
      </c>
      <c r="T82" s="83">
        <v>0.46024059043727783</v>
      </c>
      <c r="U82" s="83">
        <v>43.833869159542765</v>
      </c>
      <c r="V82" s="84">
        <v>11.467665950118706</v>
      </c>
    </row>
    <row r="83" spans="1:22" ht="12.75">
      <c r="A83" s="21" t="s">
        <v>198</v>
      </c>
      <c r="B83" s="20" t="s">
        <v>219</v>
      </c>
      <c r="C83" s="20" t="s">
        <v>198</v>
      </c>
      <c r="D83" s="20" t="s">
        <v>257</v>
      </c>
      <c r="E83" s="20" t="s">
        <v>200</v>
      </c>
      <c r="F83" s="28"/>
      <c r="G83" s="27" t="s">
        <v>268</v>
      </c>
      <c r="H83" s="98">
        <v>22612796.1</v>
      </c>
      <c r="I83" s="13">
        <v>15285551.100000001</v>
      </c>
      <c r="J83" s="13">
        <v>5538349.98</v>
      </c>
      <c r="K83" s="13">
        <v>872500</v>
      </c>
      <c r="L83" s="13">
        <v>89900</v>
      </c>
      <c r="M83" s="77">
        <v>8784801.120000001</v>
      </c>
      <c r="N83" s="13">
        <v>7327245</v>
      </c>
      <c r="O83" s="13">
        <v>7305245</v>
      </c>
      <c r="P83" s="13">
        <v>0</v>
      </c>
      <c r="Q83" s="83">
        <v>67.59690854860713</v>
      </c>
      <c r="R83" s="83">
        <v>24.49210595411507</v>
      </c>
      <c r="S83" s="83">
        <v>3.858434826642248</v>
      </c>
      <c r="T83" s="83">
        <v>0.39756251107752216</v>
      </c>
      <c r="U83" s="83">
        <v>38.848805256772295</v>
      </c>
      <c r="V83" s="84">
        <v>32.40309145139287</v>
      </c>
    </row>
    <row r="84" spans="1:22" ht="12.75">
      <c r="A84" s="21" t="s">
        <v>198</v>
      </c>
      <c r="B84" s="20" t="s">
        <v>249</v>
      </c>
      <c r="C84" s="20" t="s">
        <v>198</v>
      </c>
      <c r="D84" s="20" t="s">
        <v>257</v>
      </c>
      <c r="E84" s="20" t="s">
        <v>200</v>
      </c>
      <c r="F84" s="28"/>
      <c r="G84" s="27" t="s">
        <v>300</v>
      </c>
      <c r="H84" s="98">
        <v>5842448</v>
      </c>
      <c r="I84" s="13">
        <v>5663590</v>
      </c>
      <c r="J84" s="13">
        <v>2822918</v>
      </c>
      <c r="K84" s="13">
        <v>103914</v>
      </c>
      <c r="L84" s="13">
        <v>60135</v>
      </c>
      <c r="M84" s="77">
        <v>2676623</v>
      </c>
      <c r="N84" s="13">
        <v>178858</v>
      </c>
      <c r="O84" s="13">
        <v>178858</v>
      </c>
      <c r="P84" s="13">
        <v>0</v>
      </c>
      <c r="Q84" s="83">
        <v>96.93864626608573</v>
      </c>
      <c r="R84" s="83">
        <v>48.31738339819199</v>
      </c>
      <c r="S84" s="83">
        <v>1.7786037633539913</v>
      </c>
      <c r="T84" s="83">
        <v>1.0292774535605624</v>
      </c>
      <c r="U84" s="83">
        <v>45.81338165097918</v>
      </c>
      <c r="V84" s="84">
        <v>3.061353733914277</v>
      </c>
    </row>
    <row r="85" spans="1:22" ht="12.75">
      <c r="A85" s="21" t="s">
        <v>198</v>
      </c>
      <c r="B85" s="20" t="s">
        <v>227</v>
      </c>
      <c r="C85" s="20" t="s">
        <v>203</v>
      </c>
      <c r="D85" s="20" t="s">
        <v>257</v>
      </c>
      <c r="E85" s="20" t="s">
        <v>200</v>
      </c>
      <c r="F85" s="28"/>
      <c r="G85" s="27" t="s">
        <v>301</v>
      </c>
      <c r="H85" s="98">
        <v>14365012.18</v>
      </c>
      <c r="I85" s="13">
        <v>10168413.18</v>
      </c>
      <c r="J85" s="13">
        <v>4295825.47</v>
      </c>
      <c r="K85" s="13">
        <v>428000</v>
      </c>
      <c r="L85" s="13">
        <v>107704</v>
      </c>
      <c r="M85" s="77">
        <v>5336883.71</v>
      </c>
      <c r="N85" s="13">
        <v>4196599</v>
      </c>
      <c r="O85" s="13">
        <v>3846599</v>
      </c>
      <c r="P85" s="13">
        <v>0</v>
      </c>
      <c r="Q85" s="83">
        <v>70.78596977562744</v>
      </c>
      <c r="R85" s="83">
        <v>29.904781257206004</v>
      </c>
      <c r="S85" s="83">
        <v>2.979461448671045</v>
      </c>
      <c r="T85" s="83">
        <v>0.7497661585693136</v>
      </c>
      <c r="U85" s="83">
        <v>37.15196091118107</v>
      </c>
      <c r="V85" s="84">
        <v>29.21403022437256</v>
      </c>
    </row>
    <row r="86" spans="1:22" ht="12.75">
      <c r="A86" s="21" t="s">
        <v>198</v>
      </c>
      <c r="B86" s="20" t="s">
        <v>243</v>
      </c>
      <c r="C86" s="20" t="s">
        <v>209</v>
      </c>
      <c r="D86" s="20" t="s">
        <v>257</v>
      </c>
      <c r="E86" s="20" t="s">
        <v>200</v>
      </c>
      <c r="F86" s="28"/>
      <c r="G86" s="27" t="s">
        <v>302</v>
      </c>
      <c r="H86" s="98">
        <v>12542483.02</v>
      </c>
      <c r="I86" s="13">
        <v>11444618.02</v>
      </c>
      <c r="J86" s="13">
        <v>4144089.26</v>
      </c>
      <c r="K86" s="13">
        <v>455000</v>
      </c>
      <c r="L86" s="13">
        <v>20000</v>
      </c>
      <c r="M86" s="77">
        <v>6825528.76</v>
      </c>
      <c r="N86" s="13">
        <v>1097865</v>
      </c>
      <c r="O86" s="13">
        <v>1047865</v>
      </c>
      <c r="P86" s="13">
        <v>50000</v>
      </c>
      <c r="Q86" s="83">
        <v>91.24682889146139</v>
      </c>
      <c r="R86" s="83">
        <v>33.04042152891031</v>
      </c>
      <c r="S86" s="83">
        <v>3.6276708469484538</v>
      </c>
      <c r="T86" s="83">
        <v>0.15945805920652545</v>
      </c>
      <c r="U86" s="83">
        <v>54.419278456396114</v>
      </c>
      <c r="V86" s="84">
        <v>8.753171108538602</v>
      </c>
    </row>
    <row r="87" spans="1:22" ht="12.75">
      <c r="A87" s="21" t="s">
        <v>198</v>
      </c>
      <c r="B87" s="20" t="s">
        <v>247</v>
      </c>
      <c r="C87" s="20" t="s">
        <v>203</v>
      </c>
      <c r="D87" s="20" t="s">
        <v>257</v>
      </c>
      <c r="E87" s="20" t="s">
        <v>200</v>
      </c>
      <c r="F87" s="28"/>
      <c r="G87" s="27" t="s">
        <v>303</v>
      </c>
      <c r="H87" s="98">
        <v>28092603</v>
      </c>
      <c r="I87" s="13">
        <v>18938103</v>
      </c>
      <c r="J87" s="13">
        <v>7997108</v>
      </c>
      <c r="K87" s="13">
        <v>1154400</v>
      </c>
      <c r="L87" s="13">
        <v>200000</v>
      </c>
      <c r="M87" s="77">
        <v>9586595</v>
      </c>
      <c r="N87" s="13">
        <v>9154500</v>
      </c>
      <c r="O87" s="13">
        <v>7619500</v>
      </c>
      <c r="P87" s="13">
        <v>10000</v>
      </c>
      <c r="Q87" s="83">
        <v>67.41313006843829</v>
      </c>
      <c r="R87" s="83">
        <v>28.466952670779566</v>
      </c>
      <c r="S87" s="83">
        <v>4.109266770330966</v>
      </c>
      <c r="T87" s="83">
        <v>0.7119311798910197</v>
      </c>
      <c r="U87" s="83">
        <v>34.12497944743675</v>
      </c>
      <c r="V87" s="84">
        <v>32.5868699315617</v>
      </c>
    </row>
    <row r="88" spans="1:22" ht="12.75">
      <c r="A88" s="21" t="s">
        <v>198</v>
      </c>
      <c r="B88" s="20" t="s">
        <v>247</v>
      </c>
      <c r="C88" s="20" t="s">
        <v>198</v>
      </c>
      <c r="D88" s="20" t="s">
        <v>257</v>
      </c>
      <c r="E88" s="20" t="s">
        <v>200</v>
      </c>
      <c r="F88" s="28"/>
      <c r="G88" s="27" t="s">
        <v>304</v>
      </c>
      <c r="H88" s="98">
        <v>56130593</v>
      </c>
      <c r="I88" s="13">
        <v>35643903</v>
      </c>
      <c r="J88" s="13">
        <v>14435672</v>
      </c>
      <c r="K88" s="13">
        <v>3014080</v>
      </c>
      <c r="L88" s="13">
        <v>200000</v>
      </c>
      <c r="M88" s="77">
        <v>17994151</v>
      </c>
      <c r="N88" s="13">
        <v>20486690</v>
      </c>
      <c r="O88" s="13">
        <v>19350690</v>
      </c>
      <c r="P88" s="13">
        <v>1071000</v>
      </c>
      <c r="Q88" s="83">
        <v>63.50173959501907</v>
      </c>
      <c r="R88" s="83">
        <v>25.718010853724632</v>
      </c>
      <c r="S88" s="83">
        <v>5.369763330310798</v>
      </c>
      <c r="T88" s="83">
        <v>0.3563119313562214</v>
      </c>
      <c r="U88" s="83">
        <v>32.05765347962741</v>
      </c>
      <c r="V88" s="84">
        <v>36.49826040498094</v>
      </c>
    </row>
    <row r="89" spans="1:22" ht="12.75">
      <c r="A89" s="21" t="s">
        <v>198</v>
      </c>
      <c r="B89" s="20" t="s">
        <v>239</v>
      </c>
      <c r="C89" s="20" t="s">
        <v>207</v>
      </c>
      <c r="D89" s="20" t="s">
        <v>257</v>
      </c>
      <c r="E89" s="20" t="s">
        <v>200</v>
      </c>
      <c r="F89" s="28"/>
      <c r="G89" s="27" t="s">
        <v>305</v>
      </c>
      <c r="H89" s="98">
        <v>11675159</v>
      </c>
      <c r="I89" s="13">
        <v>10198579</v>
      </c>
      <c r="J89" s="13">
        <v>4341436</v>
      </c>
      <c r="K89" s="13">
        <v>557185</v>
      </c>
      <c r="L89" s="13">
        <v>15000</v>
      </c>
      <c r="M89" s="77">
        <v>5284958</v>
      </c>
      <c r="N89" s="13">
        <v>1476580</v>
      </c>
      <c r="O89" s="13">
        <v>1475560</v>
      </c>
      <c r="P89" s="13">
        <v>1020</v>
      </c>
      <c r="Q89" s="83">
        <v>87.35280607313356</v>
      </c>
      <c r="R89" s="83">
        <v>37.18524090335729</v>
      </c>
      <c r="S89" s="83">
        <v>4.77239753223061</v>
      </c>
      <c r="T89" s="83">
        <v>0.12847790766703907</v>
      </c>
      <c r="U89" s="83">
        <v>45.26668972987862</v>
      </c>
      <c r="V89" s="84">
        <v>12.647193926866434</v>
      </c>
    </row>
    <row r="90" spans="1:22" ht="12.75">
      <c r="A90" s="21" t="s">
        <v>198</v>
      </c>
      <c r="B90" s="20" t="s">
        <v>229</v>
      </c>
      <c r="C90" s="20" t="s">
        <v>207</v>
      </c>
      <c r="D90" s="20" t="s">
        <v>257</v>
      </c>
      <c r="E90" s="20" t="s">
        <v>200</v>
      </c>
      <c r="F90" s="28"/>
      <c r="G90" s="27" t="s">
        <v>306</v>
      </c>
      <c r="H90" s="98">
        <v>16157522</v>
      </c>
      <c r="I90" s="13">
        <v>10027540</v>
      </c>
      <c r="J90" s="13">
        <v>4359803</v>
      </c>
      <c r="K90" s="13">
        <v>923750</v>
      </c>
      <c r="L90" s="13">
        <v>121165</v>
      </c>
      <c r="M90" s="77">
        <v>4622822</v>
      </c>
      <c r="N90" s="13">
        <v>6129982</v>
      </c>
      <c r="O90" s="13">
        <v>5929982</v>
      </c>
      <c r="P90" s="13">
        <v>200000</v>
      </c>
      <c r="Q90" s="83">
        <v>62.06112546218412</v>
      </c>
      <c r="R90" s="83">
        <v>26.98311659424013</v>
      </c>
      <c r="S90" s="83">
        <v>5.717151429532326</v>
      </c>
      <c r="T90" s="83">
        <v>0.7498984064511872</v>
      </c>
      <c r="U90" s="83">
        <v>28.61095903196047</v>
      </c>
      <c r="V90" s="84">
        <v>37.938874537815884</v>
      </c>
    </row>
    <row r="91" spans="1:22" ht="12.75">
      <c r="A91" s="21" t="s">
        <v>198</v>
      </c>
      <c r="B91" s="20" t="s">
        <v>231</v>
      </c>
      <c r="C91" s="20" t="s">
        <v>198</v>
      </c>
      <c r="D91" s="20" t="s">
        <v>257</v>
      </c>
      <c r="E91" s="20" t="s">
        <v>200</v>
      </c>
      <c r="F91" s="28"/>
      <c r="G91" s="27" t="s">
        <v>307</v>
      </c>
      <c r="H91" s="98">
        <v>9579072.45</v>
      </c>
      <c r="I91" s="13">
        <v>9458572.45</v>
      </c>
      <c r="J91" s="13">
        <v>4606469</v>
      </c>
      <c r="K91" s="13">
        <v>268000</v>
      </c>
      <c r="L91" s="13">
        <v>240000</v>
      </c>
      <c r="M91" s="77">
        <v>4344103.45</v>
      </c>
      <c r="N91" s="13">
        <v>120500</v>
      </c>
      <c r="O91" s="13">
        <v>111700</v>
      </c>
      <c r="P91" s="13">
        <v>0</v>
      </c>
      <c r="Q91" s="83">
        <v>98.74204939331051</v>
      </c>
      <c r="R91" s="83">
        <v>48.0888835954049</v>
      </c>
      <c r="S91" s="83">
        <v>2.797765664670383</v>
      </c>
      <c r="T91" s="83">
        <v>2.505461789257059</v>
      </c>
      <c r="U91" s="83">
        <v>45.349938343978174</v>
      </c>
      <c r="V91" s="84">
        <v>1.2579506066894819</v>
      </c>
    </row>
    <row r="92" spans="1:22" ht="12.75">
      <c r="A92" s="21" t="s">
        <v>198</v>
      </c>
      <c r="B92" s="20" t="s">
        <v>229</v>
      </c>
      <c r="C92" s="20" t="s">
        <v>209</v>
      </c>
      <c r="D92" s="20" t="s">
        <v>257</v>
      </c>
      <c r="E92" s="20" t="s">
        <v>200</v>
      </c>
      <c r="F92" s="28"/>
      <c r="G92" s="27" t="s">
        <v>308</v>
      </c>
      <c r="H92" s="98">
        <v>10315608</v>
      </c>
      <c r="I92" s="13">
        <v>9235408</v>
      </c>
      <c r="J92" s="13">
        <v>4616587</v>
      </c>
      <c r="K92" s="13">
        <v>292912</v>
      </c>
      <c r="L92" s="13">
        <v>103578</v>
      </c>
      <c r="M92" s="77">
        <v>4222331</v>
      </c>
      <c r="N92" s="13">
        <v>1080200</v>
      </c>
      <c r="O92" s="13">
        <v>1070200</v>
      </c>
      <c r="P92" s="13">
        <v>5000</v>
      </c>
      <c r="Q92" s="83">
        <v>89.52848925628038</v>
      </c>
      <c r="R92" s="83">
        <v>44.75341637642687</v>
      </c>
      <c r="S92" s="83">
        <v>2.8395030132979073</v>
      </c>
      <c r="T92" s="83">
        <v>1.0040901127689226</v>
      </c>
      <c r="U92" s="83">
        <v>40.93147975378669</v>
      </c>
      <c r="V92" s="84">
        <v>10.471510743719614</v>
      </c>
    </row>
    <row r="93" spans="1:22" ht="12.75">
      <c r="A93" s="21" t="s">
        <v>198</v>
      </c>
      <c r="B93" s="20" t="s">
        <v>198</v>
      </c>
      <c r="C93" s="20" t="s">
        <v>211</v>
      </c>
      <c r="D93" s="20" t="s">
        <v>257</v>
      </c>
      <c r="E93" s="20" t="s">
        <v>200</v>
      </c>
      <c r="F93" s="28"/>
      <c r="G93" s="27" t="s">
        <v>270</v>
      </c>
      <c r="H93" s="98">
        <v>18368852</v>
      </c>
      <c r="I93" s="13">
        <v>15664505</v>
      </c>
      <c r="J93" s="13">
        <v>6814685</v>
      </c>
      <c r="K93" s="13">
        <v>724250</v>
      </c>
      <c r="L93" s="13">
        <v>274200</v>
      </c>
      <c r="M93" s="77">
        <v>7851370</v>
      </c>
      <c r="N93" s="13">
        <v>2704347</v>
      </c>
      <c r="O93" s="13">
        <v>2684347</v>
      </c>
      <c r="P93" s="13">
        <v>0</v>
      </c>
      <c r="Q93" s="83">
        <v>85.27753939113887</v>
      </c>
      <c r="R93" s="83">
        <v>37.09913390341432</v>
      </c>
      <c r="S93" s="83">
        <v>3.9428158057999485</v>
      </c>
      <c r="T93" s="83">
        <v>1.492744347877592</v>
      </c>
      <c r="U93" s="83">
        <v>42.742845334047004</v>
      </c>
      <c r="V93" s="84">
        <v>14.722460608861132</v>
      </c>
    </row>
    <row r="94" spans="1:22" ht="12.75">
      <c r="A94" s="21" t="s">
        <v>198</v>
      </c>
      <c r="B94" s="20" t="s">
        <v>233</v>
      </c>
      <c r="C94" s="20" t="s">
        <v>198</v>
      </c>
      <c r="D94" s="20" t="s">
        <v>257</v>
      </c>
      <c r="E94" s="20" t="s">
        <v>200</v>
      </c>
      <c r="F94" s="28"/>
      <c r="G94" s="27" t="s">
        <v>309</v>
      </c>
      <c r="H94" s="98">
        <v>9372956</v>
      </c>
      <c r="I94" s="13">
        <v>7099204</v>
      </c>
      <c r="J94" s="13">
        <v>3246242</v>
      </c>
      <c r="K94" s="13">
        <v>771300</v>
      </c>
      <c r="L94" s="13">
        <v>89517</v>
      </c>
      <c r="M94" s="77">
        <v>2992145</v>
      </c>
      <c r="N94" s="13">
        <v>2273752</v>
      </c>
      <c r="O94" s="13">
        <v>2273752</v>
      </c>
      <c r="P94" s="13">
        <v>0</v>
      </c>
      <c r="Q94" s="83">
        <v>75.74135630211003</v>
      </c>
      <c r="R94" s="83">
        <v>34.63413249779472</v>
      </c>
      <c r="S94" s="83">
        <v>8.2289941401624</v>
      </c>
      <c r="T94" s="83">
        <v>0.9550562277258102</v>
      </c>
      <c r="U94" s="83">
        <v>31.9231734364271</v>
      </c>
      <c r="V94" s="84">
        <v>24.258643697889973</v>
      </c>
    </row>
    <row r="95" spans="1:22" ht="12.75">
      <c r="A95" s="21" t="s">
        <v>198</v>
      </c>
      <c r="B95" s="20" t="s">
        <v>207</v>
      </c>
      <c r="C95" s="20" t="s">
        <v>198</v>
      </c>
      <c r="D95" s="20" t="s">
        <v>257</v>
      </c>
      <c r="E95" s="20" t="s">
        <v>200</v>
      </c>
      <c r="F95" s="28"/>
      <c r="G95" s="27" t="s">
        <v>271</v>
      </c>
      <c r="H95" s="98">
        <v>13580978.65</v>
      </c>
      <c r="I95" s="13">
        <v>11438418.65</v>
      </c>
      <c r="J95" s="13">
        <v>4697962.17</v>
      </c>
      <c r="K95" s="13">
        <v>550960</v>
      </c>
      <c r="L95" s="13">
        <v>157145</v>
      </c>
      <c r="M95" s="77">
        <v>6032351.48</v>
      </c>
      <c r="N95" s="13">
        <v>2142560</v>
      </c>
      <c r="O95" s="13">
        <v>2097560</v>
      </c>
      <c r="P95" s="13">
        <v>10000</v>
      </c>
      <c r="Q95" s="83">
        <v>84.2238173314557</v>
      </c>
      <c r="R95" s="83">
        <v>34.59222115778821</v>
      </c>
      <c r="S95" s="83">
        <v>4.0568504980309354</v>
      </c>
      <c r="T95" s="83">
        <v>1.1570962892280225</v>
      </c>
      <c r="U95" s="83">
        <v>44.41764938640854</v>
      </c>
      <c r="V95" s="84">
        <v>15.776182668544287</v>
      </c>
    </row>
    <row r="96" spans="1:22" ht="12.75">
      <c r="A96" s="21" t="s">
        <v>198</v>
      </c>
      <c r="B96" s="20" t="s">
        <v>233</v>
      </c>
      <c r="C96" s="20" t="s">
        <v>207</v>
      </c>
      <c r="D96" s="20" t="s">
        <v>257</v>
      </c>
      <c r="E96" s="20" t="s">
        <v>200</v>
      </c>
      <c r="F96" s="28"/>
      <c r="G96" s="27" t="s">
        <v>310</v>
      </c>
      <c r="H96" s="98">
        <v>17298801.91</v>
      </c>
      <c r="I96" s="13">
        <v>12172601.91</v>
      </c>
      <c r="J96" s="13">
        <v>5121746.09</v>
      </c>
      <c r="K96" s="13">
        <v>846650</v>
      </c>
      <c r="L96" s="13">
        <v>20000</v>
      </c>
      <c r="M96" s="77">
        <v>6184205.82</v>
      </c>
      <c r="N96" s="13">
        <v>5126200</v>
      </c>
      <c r="O96" s="13">
        <v>5056200</v>
      </c>
      <c r="P96" s="13">
        <v>20000</v>
      </c>
      <c r="Q96" s="83">
        <v>70.36673391215218</v>
      </c>
      <c r="R96" s="83">
        <v>29.60751916026767</v>
      </c>
      <c r="S96" s="83">
        <v>4.894269582395605</v>
      </c>
      <c r="T96" s="83">
        <v>0.11561494318539196</v>
      </c>
      <c r="U96" s="83">
        <v>35.74933022630351</v>
      </c>
      <c r="V96" s="84">
        <v>29.633266087847815</v>
      </c>
    </row>
    <row r="97" spans="1:22" ht="12.75">
      <c r="A97" s="21" t="s">
        <v>198</v>
      </c>
      <c r="B97" s="20" t="s">
        <v>203</v>
      </c>
      <c r="C97" s="20" t="s">
        <v>207</v>
      </c>
      <c r="D97" s="20" t="s">
        <v>257</v>
      </c>
      <c r="E97" s="20" t="s">
        <v>200</v>
      </c>
      <c r="F97" s="28"/>
      <c r="G97" s="27" t="s">
        <v>311</v>
      </c>
      <c r="H97" s="98">
        <v>18814946</v>
      </c>
      <c r="I97" s="13">
        <v>11501995</v>
      </c>
      <c r="J97" s="13">
        <v>4863014</v>
      </c>
      <c r="K97" s="13">
        <v>1186383</v>
      </c>
      <c r="L97" s="13">
        <v>68550</v>
      </c>
      <c r="M97" s="77">
        <v>5384048</v>
      </c>
      <c r="N97" s="13">
        <v>7312951</v>
      </c>
      <c r="O97" s="13">
        <v>7272918</v>
      </c>
      <c r="P97" s="13">
        <v>40033</v>
      </c>
      <c r="Q97" s="83">
        <v>61.13222434972707</v>
      </c>
      <c r="R97" s="83">
        <v>25.846547739228164</v>
      </c>
      <c r="S97" s="83">
        <v>6.305534972037656</v>
      </c>
      <c r="T97" s="83">
        <v>0.3643380108558377</v>
      </c>
      <c r="U97" s="83">
        <v>28.615803627605413</v>
      </c>
      <c r="V97" s="84">
        <v>38.86777565027293</v>
      </c>
    </row>
    <row r="98" spans="1:22" ht="12.75">
      <c r="A98" s="21" t="s">
        <v>198</v>
      </c>
      <c r="B98" s="20" t="s">
        <v>213</v>
      </c>
      <c r="C98" s="20" t="s">
        <v>211</v>
      </c>
      <c r="D98" s="20" t="s">
        <v>257</v>
      </c>
      <c r="E98" s="20" t="s">
        <v>200</v>
      </c>
      <c r="F98" s="28"/>
      <c r="G98" s="27" t="s">
        <v>312</v>
      </c>
      <c r="H98" s="98">
        <v>8257191.92</v>
      </c>
      <c r="I98" s="13">
        <v>7594583.92</v>
      </c>
      <c r="J98" s="13">
        <v>3572135.3</v>
      </c>
      <c r="K98" s="13">
        <v>232000</v>
      </c>
      <c r="L98" s="13">
        <v>170000</v>
      </c>
      <c r="M98" s="77">
        <v>3620448.62</v>
      </c>
      <c r="N98" s="13">
        <v>662608</v>
      </c>
      <c r="O98" s="13">
        <v>662608</v>
      </c>
      <c r="P98" s="13">
        <v>0</v>
      </c>
      <c r="Q98" s="83">
        <v>91.97538332135558</v>
      </c>
      <c r="R98" s="83">
        <v>43.260897101686844</v>
      </c>
      <c r="S98" s="83">
        <v>2.8096718866139665</v>
      </c>
      <c r="T98" s="83">
        <v>2.058811296225751</v>
      </c>
      <c r="U98" s="83">
        <v>43.84600303682902</v>
      </c>
      <c r="V98" s="84">
        <v>8.024616678644428</v>
      </c>
    </row>
    <row r="99" spans="1:22" ht="12.75">
      <c r="A99" s="21" t="s">
        <v>198</v>
      </c>
      <c r="B99" s="20" t="s">
        <v>209</v>
      </c>
      <c r="C99" s="20" t="s">
        <v>198</v>
      </c>
      <c r="D99" s="20" t="s">
        <v>257</v>
      </c>
      <c r="E99" s="20" t="s">
        <v>200</v>
      </c>
      <c r="F99" s="28"/>
      <c r="G99" s="27" t="s">
        <v>313</v>
      </c>
      <c r="H99" s="98">
        <v>9616732.94</v>
      </c>
      <c r="I99" s="13">
        <v>7230732.9399999995</v>
      </c>
      <c r="J99" s="13">
        <v>3126839.97</v>
      </c>
      <c r="K99" s="13">
        <v>173200</v>
      </c>
      <c r="L99" s="13">
        <v>100000</v>
      </c>
      <c r="M99" s="77">
        <v>3830692.97</v>
      </c>
      <c r="N99" s="13">
        <v>2386000</v>
      </c>
      <c r="O99" s="13">
        <v>2316000</v>
      </c>
      <c r="P99" s="13">
        <v>51000</v>
      </c>
      <c r="Q99" s="83">
        <v>75.18907913023526</v>
      </c>
      <c r="R99" s="83">
        <v>32.51457630682631</v>
      </c>
      <c r="S99" s="83">
        <v>1.8010274495571048</v>
      </c>
      <c r="T99" s="83">
        <v>1.0398541856565273</v>
      </c>
      <c r="U99" s="83">
        <v>39.83362118819533</v>
      </c>
      <c r="V99" s="84">
        <v>24.81092086976474</v>
      </c>
    </row>
    <row r="100" spans="1:22" ht="12.75">
      <c r="A100" s="21" t="s">
        <v>198</v>
      </c>
      <c r="B100" s="20" t="s">
        <v>207</v>
      </c>
      <c r="C100" s="20" t="s">
        <v>207</v>
      </c>
      <c r="D100" s="20" t="s">
        <v>257</v>
      </c>
      <c r="E100" s="20" t="s">
        <v>200</v>
      </c>
      <c r="F100" s="28"/>
      <c r="G100" s="27" t="s">
        <v>314</v>
      </c>
      <c r="H100" s="98">
        <v>18637149</v>
      </c>
      <c r="I100" s="13">
        <v>10968723</v>
      </c>
      <c r="J100" s="13">
        <v>4559755</v>
      </c>
      <c r="K100" s="13">
        <v>958631</v>
      </c>
      <c r="L100" s="13">
        <v>276569</v>
      </c>
      <c r="M100" s="77">
        <v>5173768</v>
      </c>
      <c r="N100" s="13">
        <v>7668426</v>
      </c>
      <c r="O100" s="13">
        <v>7643426</v>
      </c>
      <c r="P100" s="13">
        <v>0</v>
      </c>
      <c r="Q100" s="83">
        <v>58.8540822418708</v>
      </c>
      <c r="R100" s="83">
        <v>24.465947017969324</v>
      </c>
      <c r="S100" s="83">
        <v>5.14365689730763</v>
      </c>
      <c r="T100" s="83">
        <v>1.4839662439786259</v>
      </c>
      <c r="U100" s="83">
        <v>27.760512082615215</v>
      </c>
      <c r="V100" s="84">
        <v>41.14591775812921</v>
      </c>
    </row>
    <row r="101" spans="1:22" ht="12.75">
      <c r="A101" s="21" t="s">
        <v>198</v>
      </c>
      <c r="B101" s="20" t="s">
        <v>213</v>
      </c>
      <c r="C101" s="20" t="s">
        <v>213</v>
      </c>
      <c r="D101" s="20" t="s">
        <v>257</v>
      </c>
      <c r="E101" s="20" t="s">
        <v>200</v>
      </c>
      <c r="F101" s="28"/>
      <c r="G101" s="27" t="s">
        <v>315</v>
      </c>
      <c r="H101" s="98">
        <v>13867252</v>
      </c>
      <c r="I101" s="13">
        <v>9752866</v>
      </c>
      <c r="J101" s="13">
        <v>3881070</v>
      </c>
      <c r="K101" s="13">
        <v>537240</v>
      </c>
      <c r="L101" s="13">
        <v>25800</v>
      </c>
      <c r="M101" s="77">
        <v>5308756</v>
      </c>
      <c r="N101" s="13">
        <v>4114386</v>
      </c>
      <c r="O101" s="13">
        <v>4084386</v>
      </c>
      <c r="P101" s="13">
        <v>0</v>
      </c>
      <c r="Q101" s="83">
        <v>70.33019952330858</v>
      </c>
      <c r="R101" s="83">
        <v>27.987304189755836</v>
      </c>
      <c r="S101" s="83">
        <v>3.874163388680035</v>
      </c>
      <c r="T101" s="83">
        <v>0.1860498388577636</v>
      </c>
      <c r="U101" s="83">
        <v>38.282682106014946</v>
      </c>
      <c r="V101" s="84">
        <v>29.669800476691417</v>
      </c>
    </row>
    <row r="102" spans="1:22" ht="12.75">
      <c r="A102" s="21" t="s">
        <v>198</v>
      </c>
      <c r="B102" s="20" t="s">
        <v>247</v>
      </c>
      <c r="C102" s="20" t="s">
        <v>207</v>
      </c>
      <c r="D102" s="20" t="s">
        <v>257</v>
      </c>
      <c r="E102" s="20" t="s">
        <v>200</v>
      </c>
      <c r="F102" s="28"/>
      <c r="G102" s="27" t="s">
        <v>316</v>
      </c>
      <c r="H102" s="98">
        <v>6905485.45</v>
      </c>
      <c r="I102" s="13">
        <v>6084385.45</v>
      </c>
      <c r="J102" s="13">
        <v>3105835.56</v>
      </c>
      <c r="K102" s="13">
        <v>77200</v>
      </c>
      <c r="L102" s="13">
        <v>46100</v>
      </c>
      <c r="M102" s="77">
        <v>2855249.89</v>
      </c>
      <c r="N102" s="13">
        <v>821100</v>
      </c>
      <c r="O102" s="13">
        <v>821100</v>
      </c>
      <c r="P102" s="13">
        <v>0</v>
      </c>
      <c r="Q102" s="83">
        <v>88.10945289878208</v>
      </c>
      <c r="R102" s="83">
        <v>44.97635368994949</v>
      </c>
      <c r="S102" s="83">
        <v>1.1179518161174316</v>
      </c>
      <c r="T102" s="83">
        <v>0.6675852166193472</v>
      </c>
      <c r="U102" s="83">
        <v>41.34756217609582</v>
      </c>
      <c r="V102" s="84">
        <v>11.890547101217916</v>
      </c>
    </row>
    <row r="103" spans="1:22" ht="12.75">
      <c r="A103" s="21" t="s">
        <v>198</v>
      </c>
      <c r="B103" s="20" t="s">
        <v>249</v>
      </c>
      <c r="C103" s="20" t="s">
        <v>207</v>
      </c>
      <c r="D103" s="20" t="s">
        <v>257</v>
      </c>
      <c r="E103" s="20" t="s">
        <v>200</v>
      </c>
      <c r="F103" s="28"/>
      <c r="G103" s="27" t="s">
        <v>317</v>
      </c>
      <c r="H103" s="98">
        <v>16909669</v>
      </c>
      <c r="I103" s="13">
        <v>16297949</v>
      </c>
      <c r="J103" s="13">
        <v>7545977</v>
      </c>
      <c r="K103" s="13">
        <v>616000</v>
      </c>
      <c r="L103" s="13">
        <v>23000</v>
      </c>
      <c r="M103" s="77">
        <v>8112972</v>
      </c>
      <c r="N103" s="13">
        <v>611720</v>
      </c>
      <c r="O103" s="13">
        <v>461720</v>
      </c>
      <c r="P103" s="13">
        <v>150000</v>
      </c>
      <c r="Q103" s="83">
        <v>96.38242475355372</v>
      </c>
      <c r="R103" s="83">
        <v>44.6252200442244</v>
      </c>
      <c r="S103" s="83">
        <v>3.6428862090677234</v>
      </c>
      <c r="T103" s="83">
        <v>0.13601685520869747</v>
      </c>
      <c r="U103" s="83">
        <v>47.9783016450529</v>
      </c>
      <c r="V103" s="84">
        <v>3.6175752464462785</v>
      </c>
    </row>
    <row r="104" spans="1:22" ht="12.75">
      <c r="A104" s="21" t="s">
        <v>198</v>
      </c>
      <c r="B104" s="20" t="s">
        <v>215</v>
      </c>
      <c r="C104" s="20" t="s">
        <v>198</v>
      </c>
      <c r="D104" s="20" t="s">
        <v>257</v>
      </c>
      <c r="E104" s="20" t="s">
        <v>200</v>
      </c>
      <c r="F104" s="28"/>
      <c r="G104" s="27" t="s">
        <v>274</v>
      </c>
      <c r="H104" s="98">
        <v>18519619.55</v>
      </c>
      <c r="I104" s="13">
        <v>16704563.55</v>
      </c>
      <c r="J104" s="13">
        <v>6826708</v>
      </c>
      <c r="K104" s="13">
        <v>597000</v>
      </c>
      <c r="L104" s="13">
        <v>125300</v>
      </c>
      <c r="M104" s="77">
        <v>9155555.55</v>
      </c>
      <c r="N104" s="13">
        <v>1815056</v>
      </c>
      <c r="O104" s="13">
        <v>1815056</v>
      </c>
      <c r="P104" s="13">
        <v>0</v>
      </c>
      <c r="Q104" s="83">
        <v>90.19928030864975</v>
      </c>
      <c r="R104" s="83">
        <v>36.86203154211124</v>
      </c>
      <c r="S104" s="83">
        <v>3.223608338109732</v>
      </c>
      <c r="T104" s="83">
        <v>0.6765797734759621</v>
      </c>
      <c r="U104" s="83">
        <v>49.437060654952816</v>
      </c>
      <c r="V104" s="84">
        <v>9.800719691350245</v>
      </c>
    </row>
    <row r="105" spans="1:22" ht="12.75">
      <c r="A105" s="21" t="s">
        <v>198</v>
      </c>
      <c r="B105" s="20" t="s">
        <v>217</v>
      </c>
      <c r="C105" s="20" t="s">
        <v>215</v>
      </c>
      <c r="D105" s="20" t="s">
        <v>257</v>
      </c>
      <c r="E105" s="20" t="s">
        <v>200</v>
      </c>
      <c r="F105" s="28"/>
      <c r="G105" s="27" t="s">
        <v>276</v>
      </c>
      <c r="H105" s="98">
        <v>37744947</v>
      </c>
      <c r="I105" s="13">
        <v>29645426</v>
      </c>
      <c r="J105" s="13">
        <v>10004997</v>
      </c>
      <c r="K105" s="13">
        <v>1844586</v>
      </c>
      <c r="L105" s="13">
        <v>672500</v>
      </c>
      <c r="M105" s="77">
        <v>17123343</v>
      </c>
      <c r="N105" s="13">
        <v>8099521</v>
      </c>
      <c r="O105" s="13">
        <v>7959921</v>
      </c>
      <c r="P105" s="13">
        <v>139600</v>
      </c>
      <c r="Q105" s="83">
        <v>78.54144291155052</v>
      </c>
      <c r="R105" s="83">
        <v>26.506851367416147</v>
      </c>
      <c r="S105" s="83">
        <v>4.886974672397871</v>
      </c>
      <c r="T105" s="83">
        <v>1.781695441246745</v>
      </c>
      <c r="U105" s="83">
        <v>45.365921430489756</v>
      </c>
      <c r="V105" s="84">
        <v>21.45855708844948</v>
      </c>
    </row>
    <row r="106" spans="1:22" ht="12.75">
      <c r="A106" s="21" t="s">
        <v>198</v>
      </c>
      <c r="B106" s="20" t="s">
        <v>247</v>
      </c>
      <c r="C106" s="20" t="s">
        <v>211</v>
      </c>
      <c r="D106" s="20" t="s">
        <v>257</v>
      </c>
      <c r="E106" s="20" t="s">
        <v>200</v>
      </c>
      <c r="F106" s="28"/>
      <c r="G106" s="27" t="s">
        <v>318</v>
      </c>
      <c r="H106" s="98">
        <v>78860343.36</v>
      </c>
      <c r="I106" s="13">
        <v>38605436.36</v>
      </c>
      <c r="J106" s="13">
        <v>13830878.2</v>
      </c>
      <c r="K106" s="13">
        <v>3435680.05</v>
      </c>
      <c r="L106" s="13">
        <v>309000</v>
      </c>
      <c r="M106" s="77">
        <v>21029878.11</v>
      </c>
      <c r="N106" s="13">
        <v>40254907</v>
      </c>
      <c r="O106" s="13">
        <v>38511407</v>
      </c>
      <c r="P106" s="13">
        <v>1380000</v>
      </c>
      <c r="Q106" s="83">
        <v>48.954182438396124</v>
      </c>
      <c r="R106" s="83">
        <v>17.538445320814287</v>
      </c>
      <c r="S106" s="83">
        <v>4.356663823179174</v>
      </c>
      <c r="T106" s="83">
        <v>0.3918319231624507</v>
      </c>
      <c r="U106" s="83">
        <v>26.66724137124021</v>
      </c>
      <c r="V106" s="84">
        <v>51.045817561603876</v>
      </c>
    </row>
    <row r="107" spans="1:22" ht="12.75">
      <c r="A107" s="21" t="s">
        <v>198</v>
      </c>
      <c r="B107" s="20" t="s">
        <v>235</v>
      </c>
      <c r="C107" s="20" t="s">
        <v>198</v>
      </c>
      <c r="D107" s="20" t="s">
        <v>257</v>
      </c>
      <c r="E107" s="20" t="s">
        <v>200</v>
      </c>
      <c r="F107" s="28"/>
      <c r="G107" s="27" t="s">
        <v>319</v>
      </c>
      <c r="H107" s="98">
        <v>12202869.34</v>
      </c>
      <c r="I107" s="13">
        <v>9493799.34</v>
      </c>
      <c r="J107" s="13">
        <v>3777157.99</v>
      </c>
      <c r="K107" s="13">
        <v>553347</v>
      </c>
      <c r="L107" s="13">
        <v>29500</v>
      </c>
      <c r="M107" s="77">
        <v>5133794.35</v>
      </c>
      <c r="N107" s="13">
        <v>2709070</v>
      </c>
      <c r="O107" s="13">
        <v>2359070</v>
      </c>
      <c r="P107" s="13">
        <v>350000</v>
      </c>
      <c r="Q107" s="83">
        <v>77.79972951836916</v>
      </c>
      <c r="R107" s="83">
        <v>30.953031494148576</v>
      </c>
      <c r="S107" s="83">
        <v>4.534564655102667</v>
      </c>
      <c r="T107" s="83">
        <v>0.24174642191161902</v>
      </c>
      <c r="U107" s="83">
        <v>42.0703869472063</v>
      </c>
      <c r="V107" s="84">
        <v>22.20027048163084</v>
      </c>
    </row>
    <row r="108" spans="1:22" ht="12.75">
      <c r="A108" s="21" t="s">
        <v>198</v>
      </c>
      <c r="B108" s="20" t="s">
        <v>237</v>
      </c>
      <c r="C108" s="20" t="s">
        <v>203</v>
      </c>
      <c r="D108" s="20" t="s">
        <v>257</v>
      </c>
      <c r="E108" s="20" t="s">
        <v>200</v>
      </c>
      <c r="F108" s="28"/>
      <c r="G108" s="27" t="s">
        <v>320</v>
      </c>
      <c r="H108" s="98">
        <v>14623206.91</v>
      </c>
      <c r="I108" s="13">
        <v>12984467.91</v>
      </c>
      <c r="J108" s="13">
        <v>5604976.8</v>
      </c>
      <c r="K108" s="13">
        <v>683035</v>
      </c>
      <c r="L108" s="13">
        <v>206920</v>
      </c>
      <c r="M108" s="77">
        <v>6489536.11</v>
      </c>
      <c r="N108" s="13">
        <v>1638739</v>
      </c>
      <c r="O108" s="13">
        <v>1555216</v>
      </c>
      <c r="P108" s="13">
        <v>0</v>
      </c>
      <c r="Q108" s="83">
        <v>88.7935730507967</v>
      </c>
      <c r="R108" s="83">
        <v>38.32932703815513</v>
      </c>
      <c r="S108" s="83">
        <v>4.670897459112817</v>
      </c>
      <c r="T108" s="83">
        <v>1.4150110934866065</v>
      </c>
      <c r="U108" s="83">
        <v>44.37833746004214</v>
      </c>
      <c r="V108" s="84">
        <v>11.206426949203307</v>
      </c>
    </row>
    <row r="109" spans="1:22" ht="12.75">
      <c r="A109" s="21" t="s">
        <v>198</v>
      </c>
      <c r="B109" s="20" t="s">
        <v>207</v>
      </c>
      <c r="C109" s="20" t="s">
        <v>209</v>
      </c>
      <c r="D109" s="20" t="s">
        <v>257</v>
      </c>
      <c r="E109" s="20" t="s">
        <v>200</v>
      </c>
      <c r="F109" s="28"/>
      <c r="G109" s="27" t="s">
        <v>321</v>
      </c>
      <c r="H109" s="98">
        <v>11014558</v>
      </c>
      <c r="I109" s="13">
        <v>9099508</v>
      </c>
      <c r="J109" s="13">
        <v>4372748</v>
      </c>
      <c r="K109" s="13">
        <v>251500</v>
      </c>
      <c r="L109" s="13">
        <v>50000</v>
      </c>
      <c r="M109" s="77">
        <v>4425260</v>
      </c>
      <c r="N109" s="13">
        <v>1915050</v>
      </c>
      <c r="O109" s="13">
        <v>1915050</v>
      </c>
      <c r="P109" s="13">
        <v>0</v>
      </c>
      <c r="Q109" s="83">
        <v>82.6134648344491</v>
      </c>
      <c r="R109" s="83">
        <v>39.69971377880075</v>
      </c>
      <c r="S109" s="83">
        <v>2.283341737362498</v>
      </c>
      <c r="T109" s="83">
        <v>0.4539446793961228</v>
      </c>
      <c r="U109" s="83">
        <v>40.17646463888973</v>
      </c>
      <c r="V109" s="84">
        <v>17.3865351655509</v>
      </c>
    </row>
    <row r="110" spans="1:22" ht="12.75">
      <c r="A110" s="21" t="s">
        <v>198</v>
      </c>
      <c r="B110" s="20" t="s">
        <v>227</v>
      </c>
      <c r="C110" s="20" t="s">
        <v>198</v>
      </c>
      <c r="D110" s="20" t="s">
        <v>257</v>
      </c>
      <c r="E110" s="20" t="s">
        <v>200</v>
      </c>
      <c r="F110" s="28"/>
      <c r="G110" s="27" t="s">
        <v>322</v>
      </c>
      <c r="H110" s="98">
        <v>44925562</v>
      </c>
      <c r="I110" s="13">
        <v>15863816</v>
      </c>
      <c r="J110" s="13">
        <v>6990926</v>
      </c>
      <c r="K110" s="13">
        <v>651534</v>
      </c>
      <c r="L110" s="13">
        <v>280000</v>
      </c>
      <c r="M110" s="77">
        <v>7941356</v>
      </c>
      <c r="N110" s="13">
        <v>29061746</v>
      </c>
      <c r="O110" s="13">
        <v>29061746</v>
      </c>
      <c r="P110" s="13">
        <v>0</v>
      </c>
      <c r="Q110" s="83">
        <v>35.311335671215424</v>
      </c>
      <c r="R110" s="83">
        <v>15.56113198984578</v>
      </c>
      <c r="S110" s="83">
        <v>1.4502523084741823</v>
      </c>
      <c r="T110" s="83">
        <v>0.623253193805344</v>
      </c>
      <c r="U110" s="83">
        <v>17.676698179090113</v>
      </c>
      <c r="V110" s="84">
        <v>64.68866432878458</v>
      </c>
    </row>
    <row r="111" spans="1:22" ht="12.75">
      <c r="A111" s="21" t="s">
        <v>198</v>
      </c>
      <c r="B111" s="20" t="s">
        <v>219</v>
      </c>
      <c r="C111" s="20" t="s">
        <v>207</v>
      </c>
      <c r="D111" s="20" t="s">
        <v>257</v>
      </c>
      <c r="E111" s="20" t="s">
        <v>200</v>
      </c>
      <c r="F111" s="28"/>
      <c r="G111" s="27" t="s">
        <v>323</v>
      </c>
      <c r="H111" s="98">
        <v>6640954</v>
      </c>
      <c r="I111" s="13">
        <v>6582954</v>
      </c>
      <c r="J111" s="13">
        <v>2837045</v>
      </c>
      <c r="K111" s="13">
        <v>339800</v>
      </c>
      <c r="L111" s="13">
        <v>56293</v>
      </c>
      <c r="M111" s="77">
        <v>3349816</v>
      </c>
      <c r="N111" s="13">
        <v>58000</v>
      </c>
      <c r="O111" s="13">
        <v>58000</v>
      </c>
      <c r="P111" s="13">
        <v>0</v>
      </c>
      <c r="Q111" s="83">
        <v>99.12663150505183</v>
      </c>
      <c r="R111" s="83">
        <v>42.72044347845204</v>
      </c>
      <c r="S111" s="83">
        <v>5.116734734196322</v>
      </c>
      <c r="T111" s="83">
        <v>0.8476643566571912</v>
      </c>
      <c r="U111" s="83">
        <v>50.44178893574628</v>
      </c>
      <c r="V111" s="84">
        <v>0.8733684949481655</v>
      </c>
    </row>
    <row r="112" spans="1:22" ht="12.75">
      <c r="A112" s="21" t="s">
        <v>198</v>
      </c>
      <c r="B112" s="20" t="s">
        <v>219</v>
      </c>
      <c r="C112" s="20" t="s">
        <v>209</v>
      </c>
      <c r="D112" s="20" t="s">
        <v>257</v>
      </c>
      <c r="E112" s="20" t="s">
        <v>200</v>
      </c>
      <c r="F112" s="28"/>
      <c r="G112" s="27" t="s">
        <v>324</v>
      </c>
      <c r="H112" s="98">
        <v>13315112</v>
      </c>
      <c r="I112" s="13">
        <v>12060915</v>
      </c>
      <c r="J112" s="13">
        <v>4499323</v>
      </c>
      <c r="K112" s="13">
        <v>876460</v>
      </c>
      <c r="L112" s="13">
        <v>300000</v>
      </c>
      <c r="M112" s="77">
        <v>6385132</v>
      </c>
      <c r="N112" s="13">
        <v>1254197</v>
      </c>
      <c r="O112" s="13">
        <v>1254197</v>
      </c>
      <c r="P112" s="13">
        <v>0</v>
      </c>
      <c r="Q112" s="83">
        <v>90.58065001631229</v>
      </c>
      <c r="R112" s="83">
        <v>33.79110141919948</v>
      </c>
      <c r="S112" s="83">
        <v>6.58244557011612</v>
      </c>
      <c r="T112" s="83">
        <v>2.253079057840445</v>
      </c>
      <c r="U112" s="83">
        <v>47.95402396915625</v>
      </c>
      <c r="V112" s="84">
        <v>9.419349983687708</v>
      </c>
    </row>
    <row r="113" spans="1:22" ht="12.75">
      <c r="A113" s="21" t="s">
        <v>198</v>
      </c>
      <c r="B113" s="20" t="s">
        <v>219</v>
      </c>
      <c r="C113" s="20" t="s">
        <v>211</v>
      </c>
      <c r="D113" s="20" t="s">
        <v>257</v>
      </c>
      <c r="E113" s="20" t="s">
        <v>200</v>
      </c>
      <c r="F113" s="28"/>
      <c r="G113" s="27" t="s">
        <v>325</v>
      </c>
      <c r="H113" s="98">
        <v>17672560</v>
      </c>
      <c r="I113" s="13">
        <v>10419762</v>
      </c>
      <c r="J113" s="13">
        <v>4081122</v>
      </c>
      <c r="K113" s="13">
        <v>1030000</v>
      </c>
      <c r="L113" s="13">
        <v>255900</v>
      </c>
      <c r="M113" s="77">
        <v>5052740</v>
      </c>
      <c r="N113" s="13">
        <v>7252798</v>
      </c>
      <c r="O113" s="13">
        <v>7252798</v>
      </c>
      <c r="P113" s="13">
        <v>0</v>
      </c>
      <c r="Q113" s="83">
        <v>58.96011670069306</v>
      </c>
      <c r="R113" s="83">
        <v>23.09298709411653</v>
      </c>
      <c r="S113" s="83">
        <v>5.828244464865305</v>
      </c>
      <c r="T113" s="83">
        <v>1.4480075325815842</v>
      </c>
      <c r="U113" s="83">
        <v>28.590877609129635</v>
      </c>
      <c r="V113" s="84">
        <v>41.03988329930695</v>
      </c>
    </row>
    <row r="114" spans="1:22" ht="12.75">
      <c r="A114" s="21" t="s">
        <v>198</v>
      </c>
      <c r="B114" s="20" t="s">
        <v>217</v>
      </c>
      <c r="C114" s="20" t="s">
        <v>219</v>
      </c>
      <c r="D114" s="20" t="s">
        <v>257</v>
      </c>
      <c r="E114" s="20" t="s">
        <v>200</v>
      </c>
      <c r="F114" s="28"/>
      <c r="G114" s="27" t="s">
        <v>326</v>
      </c>
      <c r="H114" s="98">
        <v>17523985.95</v>
      </c>
      <c r="I114" s="13">
        <v>5307185.95</v>
      </c>
      <c r="J114" s="13">
        <v>2476531</v>
      </c>
      <c r="K114" s="13">
        <v>130150</v>
      </c>
      <c r="L114" s="13">
        <v>110000</v>
      </c>
      <c r="M114" s="77">
        <v>2590504.95</v>
      </c>
      <c r="N114" s="13">
        <v>12216800</v>
      </c>
      <c r="O114" s="13">
        <v>12186800</v>
      </c>
      <c r="P114" s="13">
        <v>0</v>
      </c>
      <c r="Q114" s="83">
        <v>30.285267091303503</v>
      </c>
      <c r="R114" s="83">
        <v>14.132235708623128</v>
      </c>
      <c r="S114" s="83">
        <v>0.7426963270305521</v>
      </c>
      <c r="T114" s="83">
        <v>0.6277110716355031</v>
      </c>
      <c r="U114" s="83">
        <v>14.782623984014318</v>
      </c>
      <c r="V114" s="84">
        <v>69.7147329086965</v>
      </c>
    </row>
    <row r="115" spans="1:22" ht="12.75">
      <c r="A115" s="21" t="s">
        <v>198</v>
      </c>
      <c r="B115" s="20" t="s">
        <v>221</v>
      </c>
      <c r="C115" s="20" t="s">
        <v>209</v>
      </c>
      <c r="D115" s="20" t="s">
        <v>257</v>
      </c>
      <c r="E115" s="20" t="s">
        <v>200</v>
      </c>
      <c r="F115" s="28"/>
      <c r="G115" s="27" t="s">
        <v>279</v>
      </c>
      <c r="H115" s="98">
        <v>18282022</v>
      </c>
      <c r="I115" s="13">
        <v>11470978</v>
      </c>
      <c r="J115" s="13">
        <v>5443356</v>
      </c>
      <c r="K115" s="13">
        <v>347657</v>
      </c>
      <c r="L115" s="13">
        <v>25000</v>
      </c>
      <c r="M115" s="77">
        <v>5654965</v>
      </c>
      <c r="N115" s="13">
        <v>6811044</v>
      </c>
      <c r="O115" s="13">
        <v>6684898</v>
      </c>
      <c r="P115" s="13">
        <v>0</v>
      </c>
      <c r="Q115" s="83">
        <v>62.7445804408287</v>
      </c>
      <c r="R115" s="83">
        <v>29.77436522065229</v>
      </c>
      <c r="S115" s="83">
        <v>1.9016332000913245</v>
      </c>
      <c r="T115" s="83">
        <v>0.136746362081831</v>
      </c>
      <c r="U115" s="83">
        <v>30.931835658003255</v>
      </c>
      <c r="V115" s="84">
        <v>37.2554195591713</v>
      </c>
    </row>
    <row r="116" spans="1:22" ht="12.75">
      <c r="A116" s="21" t="s">
        <v>198</v>
      </c>
      <c r="B116" s="20" t="s">
        <v>223</v>
      </c>
      <c r="C116" s="20" t="s">
        <v>198</v>
      </c>
      <c r="D116" s="20" t="s">
        <v>257</v>
      </c>
      <c r="E116" s="20" t="s">
        <v>200</v>
      </c>
      <c r="F116" s="28"/>
      <c r="G116" s="27" t="s">
        <v>280</v>
      </c>
      <c r="H116" s="98">
        <v>64486883.78</v>
      </c>
      <c r="I116" s="13">
        <v>30482783.78</v>
      </c>
      <c r="J116" s="13">
        <v>8713992</v>
      </c>
      <c r="K116" s="13">
        <v>2181305</v>
      </c>
      <c r="L116" s="13">
        <v>15000</v>
      </c>
      <c r="M116" s="77">
        <v>19572486.78</v>
      </c>
      <c r="N116" s="13">
        <v>34004100</v>
      </c>
      <c r="O116" s="13">
        <v>33636217</v>
      </c>
      <c r="P116" s="13">
        <v>367883</v>
      </c>
      <c r="Q116" s="83">
        <v>47.26974229983485</v>
      </c>
      <c r="R116" s="83">
        <v>13.51281297717562</v>
      </c>
      <c r="S116" s="83">
        <v>3.382556067434772</v>
      </c>
      <c r="T116" s="83">
        <v>0.023260544037409524</v>
      </c>
      <c r="U116" s="83">
        <v>30.35111271118705</v>
      </c>
      <c r="V116" s="84">
        <v>52.730257700165154</v>
      </c>
    </row>
    <row r="117" spans="1:22" ht="12.75">
      <c r="A117" s="21" t="s">
        <v>198</v>
      </c>
      <c r="B117" s="20" t="s">
        <v>198</v>
      </c>
      <c r="C117" s="20" t="s">
        <v>213</v>
      </c>
      <c r="D117" s="20" t="s">
        <v>257</v>
      </c>
      <c r="E117" s="20" t="s">
        <v>200</v>
      </c>
      <c r="F117" s="28"/>
      <c r="G117" s="27" t="s">
        <v>327</v>
      </c>
      <c r="H117" s="98">
        <v>14222862.58</v>
      </c>
      <c r="I117" s="13">
        <v>13486462.58</v>
      </c>
      <c r="J117" s="13">
        <v>5913828</v>
      </c>
      <c r="K117" s="13">
        <v>1483347</v>
      </c>
      <c r="L117" s="13">
        <v>102654</v>
      </c>
      <c r="M117" s="77">
        <v>5986633.58</v>
      </c>
      <c r="N117" s="13">
        <v>736400</v>
      </c>
      <c r="O117" s="13">
        <v>636400</v>
      </c>
      <c r="P117" s="13">
        <v>0</v>
      </c>
      <c r="Q117" s="83">
        <v>94.82242062132052</v>
      </c>
      <c r="R117" s="83">
        <v>41.57973099111529</v>
      </c>
      <c r="S117" s="83">
        <v>10.429314012257018</v>
      </c>
      <c r="T117" s="83">
        <v>0.7217534404385704</v>
      </c>
      <c r="U117" s="83">
        <v>42.09162217750964</v>
      </c>
      <c r="V117" s="84">
        <v>5.177579378679479</v>
      </c>
    </row>
    <row r="118" spans="1:22" ht="12.75">
      <c r="A118" s="21" t="s">
        <v>198</v>
      </c>
      <c r="B118" s="20" t="s">
        <v>237</v>
      </c>
      <c r="C118" s="20" t="s">
        <v>198</v>
      </c>
      <c r="D118" s="20" t="s">
        <v>257</v>
      </c>
      <c r="E118" s="20" t="s">
        <v>200</v>
      </c>
      <c r="F118" s="28"/>
      <c r="G118" s="27" t="s">
        <v>328</v>
      </c>
      <c r="H118" s="98">
        <v>12602642.13</v>
      </c>
      <c r="I118" s="13">
        <v>11589862.13</v>
      </c>
      <c r="J118" s="13">
        <v>5205534</v>
      </c>
      <c r="K118" s="13">
        <v>732676</v>
      </c>
      <c r="L118" s="13">
        <v>27000</v>
      </c>
      <c r="M118" s="77">
        <v>5624652.130000001</v>
      </c>
      <c r="N118" s="13">
        <v>1012780</v>
      </c>
      <c r="O118" s="13">
        <v>659071</v>
      </c>
      <c r="P118" s="13">
        <v>0</v>
      </c>
      <c r="Q118" s="83">
        <v>91.9637486365726</v>
      </c>
      <c r="R118" s="83">
        <v>41.30510052021925</v>
      </c>
      <c r="S118" s="83">
        <v>5.813669803857232</v>
      </c>
      <c r="T118" s="83">
        <v>0.21424078952244277</v>
      </c>
      <c r="U118" s="83">
        <v>44.63073752297369</v>
      </c>
      <c r="V118" s="84">
        <v>8.036251363427391</v>
      </c>
    </row>
    <row r="119" spans="1:22" ht="12.75">
      <c r="A119" s="21" t="s">
        <v>198</v>
      </c>
      <c r="B119" s="20" t="s">
        <v>239</v>
      </c>
      <c r="C119" s="20" t="s">
        <v>211</v>
      </c>
      <c r="D119" s="20" t="s">
        <v>257</v>
      </c>
      <c r="E119" s="20" t="s">
        <v>200</v>
      </c>
      <c r="F119" s="28"/>
      <c r="G119" s="27" t="s">
        <v>329</v>
      </c>
      <c r="H119" s="98">
        <v>14635715</v>
      </c>
      <c r="I119" s="13">
        <v>12374806</v>
      </c>
      <c r="J119" s="13">
        <v>5054592</v>
      </c>
      <c r="K119" s="13">
        <v>1371377</v>
      </c>
      <c r="L119" s="13">
        <v>220000</v>
      </c>
      <c r="M119" s="77">
        <v>5728837</v>
      </c>
      <c r="N119" s="13">
        <v>2260909</v>
      </c>
      <c r="O119" s="13">
        <v>2193109</v>
      </c>
      <c r="P119" s="13">
        <v>0</v>
      </c>
      <c r="Q119" s="83">
        <v>84.55211105162952</v>
      </c>
      <c r="R119" s="83">
        <v>34.53601002752513</v>
      </c>
      <c r="S119" s="83">
        <v>9.370071773056527</v>
      </c>
      <c r="T119" s="83">
        <v>1.5031722057993069</v>
      </c>
      <c r="U119" s="83">
        <v>39.14285704524856</v>
      </c>
      <c r="V119" s="84">
        <v>15.447888948370474</v>
      </c>
    </row>
    <row r="120" spans="1:22" ht="12.75">
      <c r="A120" s="21" t="s">
        <v>198</v>
      </c>
      <c r="B120" s="20" t="s">
        <v>215</v>
      </c>
      <c r="C120" s="20" t="s">
        <v>209</v>
      </c>
      <c r="D120" s="20" t="s">
        <v>257</v>
      </c>
      <c r="E120" s="20" t="s">
        <v>200</v>
      </c>
      <c r="F120" s="28"/>
      <c r="G120" s="27" t="s">
        <v>330</v>
      </c>
      <c r="H120" s="98">
        <v>9658550.26</v>
      </c>
      <c r="I120" s="13">
        <v>8494195.26</v>
      </c>
      <c r="J120" s="13">
        <v>3752405</v>
      </c>
      <c r="K120" s="13">
        <v>35000</v>
      </c>
      <c r="L120" s="13">
        <v>225000</v>
      </c>
      <c r="M120" s="77">
        <v>4481790.26</v>
      </c>
      <c r="N120" s="13">
        <v>1164355</v>
      </c>
      <c r="O120" s="13">
        <v>1164355</v>
      </c>
      <c r="P120" s="13">
        <v>0</v>
      </c>
      <c r="Q120" s="83">
        <v>87.94482641124652</v>
      </c>
      <c r="R120" s="83">
        <v>38.850602823285406</v>
      </c>
      <c r="S120" s="83">
        <v>0.3623732243227981</v>
      </c>
      <c r="T120" s="83">
        <v>2.329542156360845</v>
      </c>
      <c r="U120" s="83">
        <v>46.40230820727748</v>
      </c>
      <c r="V120" s="84">
        <v>12.055173588753474</v>
      </c>
    </row>
    <row r="121" spans="1:22" ht="12.75">
      <c r="A121" s="21" t="s">
        <v>198</v>
      </c>
      <c r="B121" s="20" t="s">
        <v>211</v>
      </c>
      <c r="C121" s="20" t="s">
        <v>207</v>
      </c>
      <c r="D121" s="20" t="s">
        <v>257</v>
      </c>
      <c r="E121" s="20" t="s">
        <v>200</v>
      </c>
      <c r="F121" s="28"/>
      <c r="G121" s="27" t="s">
        <v>331</v>
      </c>
      <c r="H121" s="98">
        <v>12047301</v>
      </c>
      <c r="I121" s="13">
        <v>8456626</v>
      </c>
      <c r="J121" s="13">
        <v>3684762</v>
      </c>
      <c r="K121" s="13">
        <v>222960</v>
      </c>
      <c r="L121" s="13">
        <v>150717</v>
      </c>
      <c r="M121" s="77">
        <v>4398187</v>
      </c>
      <c r="N121" s="13">
        <v>3590675</v>
      </c>
      <c r="O121" s="13">
        <v>3590675</v>
      </c>
      <c r="P121" s="13">
        <v>0</v>
      </c>
      <c r="Q121" s="83">
        <v>70.19519143748462</v>
      </c>
      <c r="R121" s="83">
        <v>30.585788468305058</v>
      </c>
      <c r="S121" s="83">
        <v>1.8507049836307732</v>
      </c>
      <c r="T121" s="83">
        <v>1.251043698501432</v>
      </c>
      <c r="U121" s="83">
        <v>36.507654287047366</v>
      </c>
      <c r="V121" s="84">
        <v>29.804808562515372</v>
      </c>
    </row>
    <row r="122" spans="1:22" ht="12.75">
      <c r="A122" s="21" t="s">
        <v>198</v>
      </c>
      <c r="B122" s="20" t="s">
        <v>247</v>
      </c>
      <c r="C122" s="20" t="s">
        <v>213</v>
      </c>
      <c r="D122" s="20" t="s">
        <v>257</v>
      </c>
      <c r="E122" s="20" t="s">
        <v>200</v>
      </c>
      <c r="F122" s="28"/>
      <c r="G122" s="27" t="s">
        <v>332</v>
      </c>
      <c r="H122" s="98">
        <v>10670809.89</v>
      </c>
      <c r="I122" s="13">
        <v>7923959.890000001</v>
      </c>
      <c r="J122" s="13">
        <v>4006114.18</v>
      </c>
      <c r="K122" s="13">
        <v>681950</v>
      </c>
      <c r="L122" s="13">
        <v>38000</v>
      </c>
      <c r="M122" s="77">
        <v>3197895.71</v>
      </c>
      <c r="N122" s="13">
        <v>2746850</v>
      </c>
      <c r="O122" s="13">
        <v>2736350</v>
      </c>
      <c r="P122" s="13">
        <v>0</v>
      </c>
      <c r="Q122" s="83">
        <v>74.25828003388784</v>
      </c>
      <c r="R122" s="83">
        <v>37.54273781743852</v>
      </c>
      <c r="S122" s="83">
        <v>6.390798889961294</v>
      </c>
      <c r="T122" s="83">
        <v>0.3561116765430445</v>
      </c>
      <c r="U122" s="83">
        <v>29.968631649944992</v>
      </c>
      <c r="V122" s="84">
        <v>25.741719966112147</v>
      </c>
    </row>
    <row r="123" spans="1:22" ht="12.75">
      <c r="A123" s="21" t="s">
        <v>198</v>
      </c>
      <c r="B123" s="20" t="s">
        <v>237</v>
      </c>
      <c r="C123" s="20" t="s">
        <v>207</v>
      </c>
      <c r="D123" s="20" t="s">
        <v>257</v>
      </c>
      <c r="E123" s="20" t="s">
        <v>200</v>
      </c>
      <c r="F123" s="28"/>
      <c r="G123" s="27" t="s">
        <v>333</v>
      </c>
      <c r="H123" s="98">
        <v>27606759.26</v>
      </c>
      <c r="I123" s="13">
        <v>22926635.160000004</v>
      </c>
      <c r="J123" s="13">
        <v>10161348.37</v>
      </c>
      <c r="K123" s="13">
        <v>1355999</v>
      </c>
      <c r="L123" s="13">
        <v>231000</v>
      </c>
      <c r="M123" s="77">
        <v>11178287.790000005</v>
      </c>
      <c r="N123" s="13">
        <v>4680124.1</v>
      </c>
      <c r="O123" s="13">
        <v>4280124.1</v>
      </c>
      <c r="P123" s="13">
        <v>300000</v>
      </c>
      <c r="Q123" s="83">
        <v>83.04718038099776</v>
      </c>
      <c r="R123" s="83">
        <v>36.80746542649425</v>
      </c>
      <c r="S123" s="83">
        <v>4.911836942645907</v>
      </c>
      <c r="T123" s="83">
        <v>0.8367516006657857</v>
      </c>
      <c r="U123" s="83">
        <v>40.49112641119182</v>
      </c>
      <c r="V123" s="84">
        <v>16.952819619002245</v>
      </c>
    </row>
    <row r="124" spans="1:22" ht="12.75">
      <c r="A124" s="21" t="s">
        <v>198</v>
      </c>
      <c r="B124" s="20" t="s">
        <v>219</v>
      </c>
      <c r="C124" s="20" t="s">
        <v>213</v>
      </c>
      <c r="D124" s="20" t="s">
        <v>257</v>
      </c>
      <c r="E124" s="20" t="s">
        <v>200</v>
      </c>
      <c r="F124" s="28"/>
      <c r="G124" s="27" t="s">
        <v>334</v>
      </c>
      <c r="H124" s="98">
        <v>19122228</v>
      </c>
      <c r="I124" s="13">
        <v>11839751</v>
      </c>
      <c r="J124" s="13">
        <v>4484911</v>
      </c>
      <c r="K124" s="13">
        <v>771900</v>
      </c>
      <c r="L124" s="13">
        <v>160000</v>
      </c>
      <c r="M124" s="77">
        <v>6422940</v>
      </c>
      <c r="N124" s="13">
        <v>7282477</v>
      </c>
      <c r="O124" s="13">
        <v>6973327</v>
      </c>
      <c r="P124" s="13">
        <v>0</v>
      </c>
      <c r="Q124" s="83">
        <v>61.91616897361541</v>
      </c>
      <c r="R124" s="83">
        <v>23.453914470635954</v>
      </c>
      <c r="S124" s="83">
        <v>4.036663510130723</v>
      </c>
      <c r="T124" s="83">
        <v>0.8367225827450651</v>
      </c>
      <c r="U124" s="83">
        <v>33.58886841010368</v>
      </c>
      <c r="V124" s="84">
        <v>38.08383102638459</v>
      </c>
    </row>
    <row r="125" spans="1:22" ht="12.75">
      <c r="A125" s="21" t="s">
        <v>198</v>
      </c>
      <c r="B125" s="20" t="s">
        <v>211</v>
      </c>
      <c r="C125" s="20" t="s">
        <v>209</v>
      </c>
      <c r="D125" s="20" t="s">
        <v>257</v>
      </c>
      <c r="E125" s="20" t="s">
        <v>200</v>
      </c>
      <c r="F125" s="28"/>
      <c r="G125" s="27" t="s">
        <v>335</v>
      </c>
      <c r="H125" s="98">
        <v>13369673</v>
      </c>
      <c r="I125" s="13">
        <v>8152217</v>
      </c>
      <c r="J125" s="13">
        <v>3671908</v>
      </c>
      <c r="K125" s="13">
        <v>151925</v>
      </c>
      <c r="L125" s="13">
        <v>159170</v>
      </c>
      <c r="M125" s="77">
        <v>4169214</v>
      </c>
      <c r="N125" s="13">
        <v>5217456</v>
      </c>
      <c r="O125" s="13">
        <v>5192000</v>
      </c>
      <c r="P125" s="13">
        <v>14456</v>
      </c>
      <c r="Q125" s="83">
        <v>60.975440461408446</v>
      </c>
      <c r="R125" s="83">
        <v>27.464456310935955</v>
      </c>
      <c r="S125" s="83">
        <v>1.1363404325595696</v>
      </c>
      <c r="T125" s="83">
        <v>1.1905302395952393</v>
      </c>
      <c r="U125" s="83">
        <v>31.18411347831768</v>
      </c>
      <c r="V125" s="84">
        <v>39.02455953859156</v>
      </c>
    </row>
    <row r="126" spans="1:22" ht="12.75">
      <c r="A126" s="21" t="s">
        <v>198</v>
      </c>
      <c r="B126" s="20" t="s">
        <v>213</v>
      </c>
      <c r="C126" s="20" t="s">
        <v>215</v>
      </c>
      <c r="D126" s="20" t="s">
        <v>257</v>
      </c>
      <c r="E126" s="20" t="s">
        <v>200</v>
      </c>
      <c r="F126" s="28"/>
      <c r="G126" s="27" t="s">
        <v>336</v>
      </c>
      <c r="H126" s="98">
        <v>19828022</v>
      </c>
      <c r="I126" s="13">
        <v>17684755</v>
      </c>
      <c r="J126" s="13">
        <v>7439648</v>
      </c>
      <c r="K126" s="13">
        <v>821653</v>
      </c>
      <c r="L126" s="13">
        <v>121691</v>
      </c>
      <c r="M126" s="77">
        <v>9301763</v>
      </c>
      <c r="N126" s="13">
        <v>2143267</v>
      </c>
      <c r="O126" s="13">
        <v>2110871</v>
      </c>
      <c r="P126" s="13">
        <v>12166</v>
      </c>
      <c r="Q126" s="83">
        <v>89.19071705690058</v>
      </c>
      <c r="R126" s="83">
        <v>37.52087828024399</v>
      </c>
      <c r="S126" s="83">
        <v>4.143897964204397</v>
      </c>
      <c r="T126" s="83">
        <v>0.6137324237384848</v>
      </c>
      <c r="U126" s="83">
        <v>46.91220838871371</v>
      </c>
      <c r="V126" s="84">
        <v>10.809282943099417</v>
      </c>
    </row>
    <row r="127" spans="1:22" ht="12.75">
      <c r="A127" s="21" t="s">
        <v>198</v>
      </c>
      <c r="B127" s="20" t="s">
        <v>209</v>
      </c>
      <c r="C127" s="20" t="s">
        <v>207</v>
      </c>
      <c r="D127" s="20" t="s">
        <v>257</v>
      </c>
      <c r="E127" s="20" t="s">
        <v>200</v>
      </c>
      <c r="F127" s="28"/>
      <c r="G127" s="27" t="s">
        <v>337</v>
      </c>
      <c r="H127" s="98">
        <v>12391758</v>
      </c>
      <c r="I127" s="13">
        <v>11088022</v>
      </c>
      <c r="J127" s="13">
        <v>4431797</v>
      </c>
      <c r="K127" s="13">
        <v>378800</v>
      </c>
      <c r="L127" s="13">
        <v>43000</v>
      </c>
      <c r="M127" s="77">
        <v>6234425</v>
      </c>
      <c r="N127" s="13">
        <v>1303736</v>
      </c>
      <c r="O127" s="13">
        <v>1298886</v>
      </c>
      <c r="P127" s="13">
        <v>0</v>
      </c>
      <c r="Q127" s="83">
        <v>89.4790069334795</v>
      </c>
      <c r="R127" s="83">
        <v>35.764069956821295</v>
      </c>
      <c r="S127" s="83">
        <v>3.0568705425009104</v>
      </c>
      <c r="T127" s="83">
        <v>0.3470048398298288</v>
      </c>
      <c r="U127" s="83">
        <v>50.311061594327455</v>
      </c>
      <c r="V127" s="84">
        <v>10.520993066520505</v>
      </c>
    </row>
    <row r="128" spans="1:22" ht="12.75">
      <c r="A128" s="21" t="s">
        <v>198</v>
      </c>
      <c r="B128" s="20" t="s">
        <v>217</v>
      </c>
      <c r="C128" s="20" t="s">
        <v>223</v>
      </c>
      <c r="D128" s="20" t="s">
        <v>257</v>
      </c>
      <c r="E128" s="20" t="s">
        <v>200</v>
      </c>
      <c r="F128" s="28"/>
      <c r="G128" s="27" t="s">
        <v>281</v>
      </c>
      <c r="H128" s="98">
        <v>36991894</v>
      </c>
      <c r="I128" s="13">
        <v>22816806</v>
      </c>
      <c r="J128" s="13">
        <v>10884407</v>
      </c>
      <c r="K128" s="13">
        <v>1064780</v>
      </c>
      <c r="L128" s="13">
        <v>196000</v>
      </c>
      <c r="M128" s="77">
        <v>10671619</v>
      </c>
      <c r="N128" s="13">
        <v>14175088</v>
      </c>
      <c r="O128" s="13">
        <v>13916088</v>
      </c>
      <c r="P128" s="13">
        <v>160000</v>
      </c>
      <c r="Q128" s="83">
        <v>61.68055628619611</v>
      </c>
      <c r="R128" s="83">
        <v>29.423762405893573</v>
      </c>
      <c r="S128" s="83">
        <v>2.8784143899201267</v>
      </c>
      <c r="T128" s="83">
        <v>0.5298458089223547</v>
      </c>
      <c r="U128" s="83">
        <v>28.848533681460054</v>
      </c>
      <c r="V128" s="84">
        <v>38.3194437138039</v>
      </c>
    </row>
    <row r="129" spans="1:22" ht="12.75">
      <c r="A129" s="21" t="s">
        <v>198</v>
      </c>
      <c r="B129" s="20" t="s">
        <v>229</v>
      </c>
      <c r="C129" s="20" t="s">
        <v>213</v>
      </c>
      <c r="D129" s="20" t="s">
        <v>257</v>
      </c>
      <c r="E129" s="20" t="s">
        <v>200</v>
      </c>
      <c r="F129" s="28"/>
      <c r="G129" s="27" t="s">
        <v>282</v>
      </c>
      <c r="H129" s="98">
        <v>30763659.63</v>
      </c>
      <c r="I129" s="13">
        <v>20763059.63</v>
      </c>
      <c r="J129" s="13">
        <v>7533510.25</v>
      </c>
      <c r="K129" s="13">
        <v>1897993</v>
      </c>
      <c r="L129" s="13">
        <v>130931</v>
      </c>
      <c r="M129" s="77">
        <v>11200625.379999999</v>
      </c>
      <c r="N129" s="13">
        <v>10000600</v>
      </c>
      <c r="O129" s="13">
        <v>9142600</v>
      </c>
      <c r="P129" s="13">
        <v>108000</v>
      </c>
      <c r="Q129" s="83">
        <v>67.4921640653973</v>
      </c>
      <c r="R129" s="83">
        <v>24.48834222133149</v>
      </c>
      <c r="S129" s="83">
        <v>6.169594329242681</v>
      </c>
      <c r="T129" s="83">
        <v>0.4256028105067161</v>
      </c>
      <c r="U129" s="83">
        <v>36.40862470431643</v>
      </c>
      <c r="V129" s="84">
        <v>32.50783593460269</v>
      </c>
    </row>
    <row r="130" spans="1:22" ht="12.75">
      <c r="A130" s="21" t="s">
        <v>198</v>
      </c>
      <c r="B130" s="20" t="s">
        <v>231</v>
      </c>
      <c r="C130" s="20" t="s">
        <v>209</v>
      </c>
      <c r="D130" s="20" t="s">
        <v>257</v>
      </c>
      <c r="E130" s="20" t="s">
        <v>200</v>
      </c>
      <c r="F130" s="28"/>
      <c r="G130" s="27" t="s">
        <v>283</v>
      </c>
      <c r="H130" s="98">
        <v>49856103.97</v>
      </c>
      <c r="I130" s="13">
        <v>24787172.97</v>
      </c>
      <c r="J130" s="13">
        <v>10026396.1</v>
      </c>
      <c r="K130" s="13">
        <v>1873936</v>
      </c>
      <c r="L130" s="13">
        <v>455260</v>
      </c>
      <c r="M130" s="77">
        <v>12431580.87</v>
      </c>
      <c r="N130" s="13">
        <v>25068931</v>
      </c>
      <c r="O130" s="13">
        <v>24573831</v>
      </c>
      <c r="P130" s="13">
        <v>61100</v>
      </c>
      <c r="Q130" s="83">
        <v>49.71742875238552</v>
      </c>
      <c r="R130" s="83">
        <v>20.11066910890831</v>
      </c>
      <c r="S130" s="83">
        <v>3.7586892091038777</v>
      </c>
      <c r="T130" s="83">
        <v>0.9131479673460735</v>
      </c>
      <c r="U130" s="83">
        <v>24.93492246702726</v>
      </c>
      <c r="V130" s="84">
        <v>50.282571247614484</v>
      </c>
    </row>
    <row r="131" spans="1:22" ht="12.75">
      <c r="A131" s="21" t="s">
        <v>198</v>
      </c>
      <c r="B131" s="20" t="s">
        <v>203</v>
      </c>
      <c r="C131" s="20" t="s">
        <v>211</v>
      </c>
      <c r="D131" s="20" t="s">
        <v>257</v>
      </c>
      <c r="E131" s="20" t="s">
        <v>200</v>
      </c>
      <c r="F131" s="28"/>
      <c r="G131" s="27" t="s">
        <v>338</v>
      </c>
      <c r="H131" s="98">
        <v>29031145.25</v>
      </c>
      <c r="I131" s="13">
        <v>15579664.25</v>
      </c>
      <c r="J131" s="13">
        <v>6441120</v>
      </c>
      <c r="K131" s="13">
        <v>1831118</v>
      </c>
      <c r="L131" s="13">
        <v>153002</v>
      </c>
      <c r="M131" s="77">
        <v>7154424.25</v>
      </c>
      <c r="N131" s="13">
        <v>13451481</v>
      </c>
      <c r="O131" s="13">
        <v>12889481</v>
      </c>
      <c r="P131" s="13">
        <v>210000</v>
      </c>
      <c r="Q131" s="83">
        <v>53.66534497980234</v>
      </c>
      <c r="R131" s="83">
        <v>22.186930431206463</v>
      </c>
      <c r="S131" s="83">
        <v>6.30742598761239</v>
      </c>
      <c r="T131" s="83">
        <v>0.5270270899836443</v>
      </c>
      <c r="U131" s="83">
        <v>24.64396147099984</v>
      </c>
      <c r="V131" s="84">
        <v>46.334655020197665</v>
      </c>
    </row>
    <row r="132" spans="1:22" ht="12.75">
      <c r="A132" s="21" t="s">
        <v>198</v>
      </c>
      <c r="B132" s="20" t="s">
        <v>211</v>
      </c>
      <c r="C132" s="20" t="s">
        <v>211</v>
      </c>
      <c r="D132" s="20" t="s">
        <v>257</v>
      </c>
      <c r="E132" s="20" t="s">
        <v>200</v>
      </c>
      <c r="F132" s="28"/>
      <c r="G132" s="27" t="s">
        <v>339</v>
      </c>
      <c r="H132" s="98">
        <v>8257845</v>
      </c>
      <c r="I132" s="13">
        <v>7326512</v>
      </c>
      <c r="J132" s="13">
        <v>3491055</v>
      </c>
      <c r="K132" s="13">
        <v>238100</v>
      </c>
      <c r="L132" s="13">
        <v>40436</v>
      </c>
      <c r="M132" s="77">
        <v>3556921</v>
      </c>
      <c r="N132" s="13">
        <v>931333</v>
      </c>
      <c r="O132" s="13">
        <v>926333</v>
      </c>
      <c r="P132" s="13">
        <v>0</v>
      </c>
      <c r="Q132" s="83">
        <v>88.72183965671431</v>
      </c>
      <c r="R132" s="83">
        <v>42.27561791242146</v>
      </c>
      <c r="S132" s="83">
        <v>2.8833188319712955</v>
      </c>
      <c r="T132" s="83">
        <v>0.48966770386220615</v>
      </c>
      <c r="U132" s="83">
        <v>43.07323520845935</v>
      </c>
      <c r="V132" s="84">
        <v>11.278160343285688</v>
      </c>
    </row>
    <row r="133" spans="1:22" ht="12.75">
      <c r="A133" s="21" t="s">
        <v>198</v>
      </c>
      <c r="B133" s="20" t="s">
        <v>207</v>
      </c>
      <c r="C133" s="20" t="s">
        <v>211</v>
      </c>
      <c r="D133" s="20" t="s">
        <v>257</v>
      </c>
      <c r="E133" s="20" t="s">
        <v>200</v>
      </c>
      <c r="F133" s="28"/>
      <c r="G133" s="27" t="s">
        <v>340</v>
      </c>
      <c r="H133" s="98">
        <v>5856245</v>
      </c>
      <c r="I133" s="13">
        <v>5475886</v>
      </c>
      <c r="J133" s="13">
        <v>2517167</v>
      </c>
      <c r="K133" s="13">
        <v>128736</v>
      </c>
      <c r="L133" s="13">
        <v>116500</v>
      </c>
      <c r="M133" s="77">
        <v>2713483</v>
      </c>
      <c r="N133" s="13">
        <v>380359</v>
      </c>
      <c r="O133" s="13">
        <v>380359</v>
      </c>
      <c r="P133" s="13">
        <v>0</v>
      </c>
      <c r="Q133" s="83">
        <v>93.50507022844845</v>
      </c>
      <c r="R133" s="83">
        <v>42.98261087095912</v>
      </c>
      <c r="S133" s="83">
        <v>2.198268685821717</v>
      </c>
      <c r="T133" s="83">
        <v>1.989329339875637</v>
      </c>
      <c r="U133" s="83">
        <v>46.33486133179196</v>
      </c>
      <c r="V133" s="84">
        <v>6.494929771551567</v>
      </c>
    </row>
    <row r="134" spans="1:22" ht="12.75">
      <c r="A134" s="21" t="s">
        <v>198</v>
      </c>
      <c r="B134" s="20" t="s">
        <v>253</v>
      </c>
      <c r="C134" s="20" t="s">
        <v>207</v>
      </c>
      <c r="D134" s="20" t="s">
        <v>257</v>
      </c>
      <c r="E134" s="20" t="s">
        <v>200</v>
      </c>
      <c r="F134" s="28"/>
      <c r="G134" s="27" t="s">
        <v>341</v>
      </c>
      <c r="H134" s="98">
        <v>11691668.59</v>
      </c>
      <c r="I134" s="13">
        <v>9683226.19</v>
      </c>
      <c r="J134" s="13">
        <v>4139468</v>
      </c>
      <c r="K134" s="13">
        <v>160200</v>
      </c>
      <c r="L134" s="13">
        <v>120000</v>
      </c>
      <c r="M134" s="77">
        <v>5263558.19</v>
      </c>
      <c r="N134" s="13">
        <v>2008442.4</v>
      </c>
      <c r="O134" s="13">
        <v>2002192</v>
      </c>
      <c r="P134" s="13">
        <v>6250.4</v>
      </c>
      <c r="Q134" s="83">
        <v>82.82159313241362</v>
      </c>
      <c r="R134" s="83">
        <v>35.40527999177575</v>
      </c>
      <c r="S134" s="83">
        <v>1.370206474523411</v>
      </c>
      <c r="T134" s="83">
        <v>1.0263718910287722</v>
      </c>
      <c r="U134" s="83">
        <v>45.01973477508568</v>
      </c>
      <c r="V134" s="84">
        <v>17.178406867586382</v>
      </c>
    </row>
    <row r="135" spans="1:22" ht="12.75">
      <c r="A135" s="21" t="s">
        <v>198</v>
      </c>
      <c r="B135" s="20" t="s">
        <v>221</v>
      </c>
      <c r="C135" s="20" t="s">
        <v>213</v>
      </c>
      <c r="D135" s="20" t="s">
        <v>257</v>
      </c>
      <c r="E135" s="20" t="s">
        <v>200</v>
      </c>
      <c r="F135" s="28"/>
      <c r="G135" s="27" t="s">
        <v>342</v>
      </c>
      <c r="H135" s="98">
        <v>4444572.07</v>
      </c>
      <c r="I135" s="13">
        <v>3855107.07</v>
      </c>
      <c r="J135" s="13">
        <v>1595393.57</v>
      </c>
      <c r="K135" s="13">
        <v>464496</v>
      </c>
      <c r="L135" s="13">
        <v>2300</v>
      </c>
      <c r="M135" s="77">
        <v>1792917.5</v>
      </c>
      <c r="N135" s="13">
        <v>589465</v>
      </c>
      <c r="O135" s="13">
        <v>334847</v>
      </c>
      <c r="P135" s="13">
        <v>254618</v>
      </c>
      <c r="Q135" s="83">
        <v>86.73741834497916</v>
      </c>
      <c r="R135" s="83">
        <v>35.895324563833654</v>
      </c>
      <c r="S135" s="83">
        <v>10.45085989571995</v>
      </c>
      <c r="T135" s="83">
        <v>0.051748514002609027</v>
      </c>
      <c r="U135" s="83">
        <v>40.339485371422946</v>
      </c>
      <c r="V135" s="84">
        <v>13.262581655020838</v>
      </c>
    </row>
    <row r="136" spans="1:22" ht="12.75">
      <c r="A136" s="21" t="s">
        <v>198</v>
      </c>
      <c r="B136" s="20" t="s">
        <v>213</v>
      </c>
      <c r="C136" s="20" t="s">
        <v>217</v>
      </c>
      <c r="D136" s="20" t="s">
        <v>257</v>
      </c>
      <c r="E136" s="20" t="s">
        <v>200</v>
      </c>
      <c r="F136" s="28"/>
      <c r="G136" s="27" t="s">
        <v>343</v>
      </c>
      <c r="H136" s="98">
        <v>18693053</v>
      </c>
      <c r="I136" s="13">
        <v>15504708</v>
      </c>
      <c r="J136" s="13">
        <v>5662675</v>
      </c>
      <c r="K136" s="13">
        <v>452832</v>
      </c>
      <c r="L136" s="13">
        <v>219285</v>
      </c>
      <c r="M136" s="77">
        <v>9169916</v>
      </c>
      <c r="N136" s="13">
        <v>3188345</v>
      </c>
      <c r="O136" s="13">
        <v>2882712</v>
      </c>
      <c r="P136" s="13">
        <v>15633</v>
      </c>
      <c r="Q136" s="83">
        <v>82.94369036454344</v>
      </c>
      <c r="R136" s="83">
        <v>30.292938237536692</v>
      </c>
      <c r="S136" s="83">
        <v>2.422461435272237</v>
      </c>
      <c r="T136" s="83">
        <v>1.1730828559679365</v>
      </c>
      <c r="U136" s="83">
        <v>49.05520783576658</v>
      </c>
      <c r="V136" s="84">
        <v>17.05630963545655</v>
      </c>
    </row>
    <row r="137" spans="1:22" ht="12.75">
      <c r="A137" s="21" t="s">
        <v>198</v>
      </c>
      <c r="B137" s="20" t="s">
        <v>235</v>
      </c>
      <c r="C137" s="20" t="s">
        <v>207</v>
      </c>
      <c r="D137" s="20" t="s">
        <v>257</v>
      </c>
      <c r="E137" s="20" t="s">
        <v>200</v>
      </c>
      <c r="F137" s="28"/>
      <c r="G137" s="27" t="s">
        <v>344</v>
      </c>
      <c r="H137" s="98">
        <v>11350004.63</v>
      </c>
      <c r="I137" s="13">
        <v>9693510.63</v>
      </c>
      <c r="J137" s="13">
        <v>3720099.38</v>
      </c>
      <c r="K137" s="13">
        <v>560500</v>
      </c>
      <c r="L137" s="13">
        <v>75000</v>
      </c>
      <c r="M137" s="77">
        <v>5337911.25</v>
      </c>
      <c r="N137" s="13">
        <v>1656494</v>
      </c>
      <c r="O137" s="13">
        <v>1631494</v>
      </c>
      <c r="P137" s="13">
        <v>25000</v>
      </c>
      <c r="Q137" s="83">
        <v>85.40534516063893</v>
      </c>
      <c r="R137" s="83">
        <v>32.77619262081305</v>
      </c>
      <c r="S137" s="83">
        <v>4.938323976701319</v>
      </c>
      <c r="T137" s="83">
        <v>0.6607926819850116</v>
      </c>
      <c r="U137" s="83">
        <v>47.030035881139554</v>
      </c>
      <c r="V137" s="84">
        <v>14.594654839361066</v>
      </c>
    </row>
    <row r="138" spans="1:22" ht="12.75">
      <c r="A138" s="21" t="s">
        <v>198</v>
      </c>
      <c r="B138" s="20" t="s">
        <v>233</v>
      </c>
      <c r="C138" s="20" t="s">
        <v>213</v>
      </c>
      <c r="D138" s="20" t="s">
        <v>257</v>
      </c>
      <c r="E138" s="20" t="s">
        <v>200</v>
      </c>
      <c r="F138" s="28"/>
      <c r="G138" s="27" t="s">
        <v>345</v>
      </c>
      <c r="H138" s="98">
        <v>12837727</v>
      </c>
      <c r="I138" s="13">
        <v>8729200.89</v>
      </c>
      <c r="J138" s="13">
        <v>4259514</v>
      </c>
      <c r="K138" s="13">
        <v>207000</v>
      </c>
      <c r="L138" s="13">
        <v>270000</v>
      </c>
      <c r="M138" s="77">
        <v>3992686.89</v>
      </c>
      <c r="N138" s="13">
        <v>4108526.11</v>
      </c>
      <c r="O138" s="13">
        <v>4108526.11</v>
      </c>
      <c r="P138" s="13">
        <v>0</v>
      </c>
      <c r="Q138" s="83">
        <v>67.99646767687146</v>
      </c>
      <c r="R138" s="83">
        <v>33.17965867322151</v>
      </c>
      <c r="S138" s="83">
        <v>1.6124349738859536</v>
      </c>
      <c r="T138" s="83">
        <v>2.103176052894722</v>
      </c>
      <c r="U138" s="83">
        <v>31.101197976869276</v>
      </c>
      <c r="V138" s="84">
        <v>32.00353232312854</v>
      </c>
    </row>
    <row r="139" spans="1:22" ht="12.75">
      <c r="A139" s="21" t="s">
        <v>198</v>
      </c>
      <c r="B139" s="20" t="s">
        <v>223</v>
      </c>
      <c r="C139" s="20" t="s">
        <v>207</v>
      </c>
      <c r="D139" s="20" t="s">
        <v>257</v>
      </c>
      <c r="E139" s="20" t="s">
        <v>200</v>
      </c>
      <c r="F139" s="28"/>
      <c r="G139" s="27" t="s">
        <v>346</v>
      </c>
      <c r="H139" s="98">
        <v>32297559</v>
      </c>
      <c r="I139" s="13">
        <v>22962769</v>
      </c>
      <c r="J139" s="13">
        <v>8314025</v>
      </c>
      <c r="K139" s="13">
        <v>3995286</v>
      </c>
      <c r="L139" s="13">
        <v>0</v>
      </c>
      <c r="M139" s="77">
        <v>10653458</v>
      </c>
      <c r="N139" s="13">
        <v>9334790</v>
      </c>
      <c r="O139" s="13">
        <v>7690000</v>
      </c>
      <c r="P139" s="13">
        <v>25000</v>
      </c>
      <c r="Q139" s="83">
        <v>71.09753712347116</v>
      </c>
      <c r="R139" s="83">
        <v>25.741960870789026</v>
      </c>
      <c r="S139" s="83">
        <v>12.370241354772354</v>
      </c>
      <c r="T139" s="83">
        <v>0</v>
      </c>
      <c r="U139" s="83">
        <v>32.98533489790978</v>
      </c>
      <c r="V139" s="84">
        <v>28.902462876528844</v>
      </c>
    </row>
    <row r="140" spans="1:22" ht="12.75">
      <c r="A140" s="21" t="s">
        <v>198</v>
      </c>
      <c r="B140" s="20" t="s">
        <v>219</v>
      </c>
      <c r="C140" s="20" t="s">
        <v>217</v>
      </c>
      <c r="D140" s="20" t="s">
        <v>257</v>
      </c>
      <c r="E140" s="20" t="s">
        <v>200</v>
      </c>
      <c r="F140" s="28"/>
      <c r="G140" s="27" t="s">
        <v>347</v>
      </c>
      <c r="H140" s="98">
        <v>10546486</v>
      </c>
      <c r="I140" s="13">
        <v>5536261</v>
      </c>
      <c r="J140" s="13">
        <v>2758662</v>
      </c>
      <c r="K140" s="13">
        <v>20800</v>
      </c>
      <c r="L140" s="13">
        <v>30000</v>
      </c>
      <c r="M140" s="77">
        <v>2726799</v>
      </c>
      <c r="N140" s="13">
        <v>5010225</v>
      </c>
      <c r="O140" s="13">
        <v>5010225</v>
      </c>
      <c r="P140" s="13">
        <v>0</v>
      </c>
      <c r="Q140" s="83">
        <v>52.49389227843283</v>
      </c>
      <c r="R140" s="83">
        <v>26.157167420503853</v>
      </c>
      <c r="S140" s="83">
        <v>0.19722208894981702</v>
      </c>
      <c r="T140" s="83">
        <v>0.284454935985313</v>
      </c>
      <c r="U140" s="83">
        <v>25.855047832993854</v>
      </c>
      <c r="V140" s="84">
        <v>47.50610772156716</v>
      </c>
    </row>
    <row r="141" spans="1:22" ht="12.75">
      <c r="A141" s="21" t="s">
        <v>198</v>
      </c>
      <c r="B141" s="20" t="s">
        <v>221</v>
      </c>
      <c r="C141" s="20" t="s">
        <v>215</v>
      </c>
      <c r="D141" s="20" t="s">
        <v>257</v>
      </c>
      <c r="E141" s="20" t="s">
        <v>200</v>
      </c>
      <c r="F141" s="28"/>
      <c r="G141" s="27" t="s">
        <v>348</v>
      </c>
      <c r="H141" s="98">
        <v>10563661</v>
      </c>
      <c r="I141" s="13">
        <v>9182624</v>
      </c>
      <c r="J141" s="13">
        <v>4371131</v>
      </c>
      <c r="K141" s="13">
        <v>408000</v>
      </c>
      <c r="L141" s="13">
        <v>96250</v>
      </c>
      <c r="M141" s="77">
        <v>4307243</v>
      </c>
      <c r="N141" s="13">
        <v>1381037</v>
      </c>
      <c r="O141" s="13">
        <v>1381037</v>
      </c>
      <c r="P141" s="13">
        <v>0</v>
      </c>
      <c r="Q141" s="83">
        <v>86.92653048976108</v>
      </c>
      <c r="R141" s="83">
        <v>41.37894050178248</v>
      </c>
      <c r="S141" s="83">
        <v>3.862297360735071</v>
      </c>
      <c r="T141" s="83">
        <v>0.9111424533596828</v>
      </c>
      <c r="U141" s="83">
        <v>40.77415017388385</v>
      </c>
      <c r="V141" s="84">
        <v>13.073469510238922</v>
      </c>
    </row>
    <row r="142" spans="1:22" ht="12.75">
      <c r="A142" s="21" t="s">
        <v>198</v>
      </c>
      <c r="B142" s="20" t="s">
        <v>213</v>
      </c>
      <c r="C142" s="20" t="s">
        <v>219</v>
      </c>
      <c r="D142" s="20" t="s">
        <v>257</v>
      </c>
      <c r="E142" s="20" t="s">
        <v>200</v>
      </c>
      <c r="F142" s="28"/>
      <c r="G142" s="27" t="s">
        <v>349</v>
      </c>
      <c r="H142" s="98">
        <v>13163693.14</v>
      </c>
      <c r="I142" s="13">
        <v>9945498.14</v>
      </c>
      <c r="J142" s="13">
        <v>4262831.41</v>
      </c>
      <c r="K142" s="13">
        <v>343530</v>
      </c>
      <c r="L142" s="13">
        <v>123500</v>
      </c>
      <c r="M142" s="77">
        <v>5215636.73</v>
      </c>
      <c r="N142" s="13">
        <v>3218195</v>
      </c>
      <c r="O142" s="13">
        <v>3118195</v>
      </c>
      <c r="P142" s="13">
        <v>0</v>
      </c>
      <c r="Q142" s="83">
        <v>75.55249149479945</v>
      </c>
      <c r="R142" s="83">
        <v>32.383248110263985</v>
      </c>
      <c r="S142" s="83">
        <v>2.609677970661051</v>
      </c>
      <c r="T142" s="83">
        <v>0.9381865612221343</v>
      </c>
      <c r="U142" s="83">
        <v>39.62137885265229</v>
      </c>
      <c r="V142" s="84">
        <v>24.44750850520054</v>
      </c>
    </row>
    <row r="143" spans="1:22" ht="12.75">
      <c r="A143" s="21" t="s">
        <v>198</v>
      </c>
      <c r="B143" s="20" t="s">
        <v>243</v>
      </c>
      <c r="C143" s="20" t="s">
        <v>215</v>
      </c>
      <c r="D143" s="20" t="s">
        <v>257</v>
      </c>
      <c r="E143" s="20" t="s">
        <v>200</v>
      </c>
      <c r="F143" s="28"/>
      <c r="G143" s="27" t="s">
        <v>350</v>
      </c>
      <c r="H143" s="98">
        <v>9106696</v>
      </c>
      <c r="I143" s="13">
        <v>7949696</v>
      </c>
      <c r="J143" s="13">
        <v>3260319</v>
      </c>
      <c r="K143" s="13">
        <v>284250</v>
      </c>
      <c r="L143" s="13">
        <v>40000</v>
      </c>
      <c r="M143" s="77">
        <v>4365127</v>
      </c>
      <c r="N143" s="13">
        <v>1157000</v>
      </c>
      <c r="O143" s="13">
        <v>1157000</v>
      </c>
      <c r="P143" s="13">
        <v>0</v>
      </c>
      <c r="Q143" s="83">
        <v>87.29506288559539</v>
      </c>
      <c r="R143" s="83">
        <v>35.801337828780056</v>
      </c>
      <c r="S143" s="83">
        <v>3.1213296238284447</v>
      </c>
      <c r="T143" s="83">
        <v>0.43923723818166327</v>
      </c>
      <c r="U143" s="83">
        <v>47.93315819480523</v>
      </c>
      <c r="V143" s="84">
        <v>12.70493711440461</v>
      </c>
    </row>
    <row r="144" spans="1:22" ht="12.75">
      <c r="A144" s="21" t="s">
        <v>198</v>
      </c>
      <c r="B144" s="20" t="s">
        <v>249</v>
      </c>
      <c r="C144" s="20" t="s">
        <v>209</v>
      </c>
      <c r="D144" s="20" t="s">
        <v>257</v>
      </c>
      <c r="E144" s="20" t="s">
        <v>200</v>
      </c>
      <c r="F144" s="28"/>
      <c r="G144" s="27" t="s">
        <v>351</v>
      </c>
      <c r="H144" s="98">
        <v>13138745.77</v>
      </c>
      <c r="I144" s="13">
        <v>10092490.77</v>
      </c>
      <c r="J144" s="13">
        <v>4182733</v>
      </c>
      <c r="K144" s="13">
        <v>675215</v>
      </c>
      <c r="L144" s="13">
        <v>140000</v>
      </c>
      <c r="M144" s="77">
        <v>5094542.77</v>
      </c>
      <c r="N144" s="13">
        <v>3046255</v>
      </c>
      <c r="O144" s="13">
        <v>3046255</v>
      </c>
      <c r="P144" s="13">
        <v>0</v>
      </c>
      <c r="Q144" s="83">
        <v>76.81471996394372</v>
      </c>
      <c r="R144" s="83">
        <v>31.835101106458204</v>
      </c>
      <c r="S144" s="83">
        <v>5.139113061626734</v>
      </c>
      <c r="T144" s="83">
        <v>1.0655507188491706</v>
      </c>
      <c r="U144" s="83">
        <v>38.7749550770096</v>
      </c>
      <c r="V144" s="84">
        <v>23.185280036056287</v>
      </c>
    </row>
    <row r="145" spans="1:22" ht="12.75">
      <c r="A145" s="21" t="s">
        <v>198</v>
      </c>
      <c r="B145" s="20" t="s">
        <v>251</v>
      </c>
      <c r="C145" s="20" t="s">
        <v>211</v>
      </c>
      <c r="D145" s="20" t="s">
        <v>257</v>
      </c>
      <c r="E145" s="20" t="s">
        <v>200</v>
      </c>
      <c r="F145" s="28"/>
      <c r="G145" s="27" t="s">
        <v>352</v>
      </c>
      <c r="H145" s="98">
        <v>18026281</v>
      </c>
      <c r="I145" s="13">
        <v>10983484</v>
      </c>
      <c r="J145" s="13">
        <v>4842196</v>
      </c>
      <c r="K145" s="13">
        <v>411111</v>
      </c>
      <c r="L145" s="13">
        <v>290000</v>
      </c>
      <c r="M145" s="77">
        <v>5440177</v>
      </c>
      <c r="N145" s="13">
        <v>7042797</v>
      </c>
      <c r="O145" s="13">
        <v>6249578</v>
      </c>
      <c r="P145" s="13">
        <v>763219</v>
      </c>
      <c r="Q145" s="83">
        <v>60.93039379559211</v>
      </c>
      <c r="R145" s="83">
        <v>26.861869067723955</v>
      </c>
      <c r="S145" s="83">
        <v>2.280620167853813</v>
      </c>
      <c r="T145" s="83">
        <v>1.608762228881265</v>
      </c>
      <c r="U145" s="83">
        <v>30.179142331133086</v>
      </c>
      <c r="V145" s="84">
        <v>39.06960620440788</v>
      </c>
    </row>
    <row r="146" spans="1:22" ht="12.75">
      <c r="A146" s="21" t="s">
        <v>198</v>
      </c>
      <c r="B146" s="20" t="s">
        <v>239</v>
      </c>
      <c r="C146" s="20" t="s">
        <v>215</v>
      </c>
      <c r="D146" s="20" t="s">
        <v>257</v>
      </c>
      <c r="E146" s="20" t="s">
        <v>200</v>
      </c>
      <c r="F146" s="28"/>
      <c r="G146" s="27" t="s">
        <v>290</v>
      </c>
      <c r="H146" s="98">
        <v>43692710.68</v>
      </c>
      <c r="I146" s="13">
        <v>31036279.68</v>
      </c>
      <c r="J146" s="13">
        <v>12739077</v>
      </c>
      <c r="K146" s="13">
        <v>781377</v>
      </c>
      <c r="L146" s="13">
        <v>847398</v>
      </c>
      <c r="M146" s="77">
        <v>16668427.68</v>
      </c>
      <c r="N146" s="13">
        <v>12656431</v>
      </c>
      <c r="O146" s="13">
        <v>12579331</v>
      </c>
      <c r="P146" s="13">
        <v>0</v>
      </c>
      <c r="Q146" s="83">
        <v>71.03308354408557</v>
      </c>
      <c r="R146" s="83">
        <v>29.156069288764026</v>
      </c>
      <c r="S146" s="83">
        <v>1.788346357640084</v>
      </c>
      <c r="T146" s="83">
        <v>1.939449365378674</v>
      </c>
      <c r="U146" s="83">
        <v>38.14921853230279</v>
      </c>
      <c r="V146" s="84">
        <v>28.966916455914426</v>
      </c>
    </row>
    <row r="147" spans="1:22" ht="12.75">
      <c r="A147" s="21" t="s">
        <v>198</v>
      </c>
      <c r="B147" s="20" t="s">
        <v>237</v>
      </c>
      <c r="C147" s="20" t="s">
        <v>211</v>
      </c>
      <c r="D147" s="20" t="s">
        <v>257</v>
      </c>
      <c r="E147" s="20" t="s">
        <v>200</v>
      </c>
      <c r="F147" s="28"/>
      <c r="G147" s="27" t="s">
        <v>353</v>
      </c>
      <c r="H147" s="98">
        <v>13230889.69</v>
      </c>
      <c r="I147" s="13">
        <v>10644049.69</v>
      </c>
      <c r="J147" s="13">
        <v>5052679</v>
      </c>
      <c r="K147" s="13">
        <v>132000</v>
      </c>
      <c r="L147" s="13">
        <v>99700</v>
      </c>
      <c r="M147" s="77">
        <v>5359670.69</v>
      </c>
      <c r="N147" s="13">
        <v>2586840</v>
      </c>
      <c r="O147" s="13">
        <v>2586840</v>
      </c>
      <c r="P147" s="13">
        <v>0</v>
      </c>
      <c r="Q147" s="83">
        <v>80.44848033193752</v>
      </c>
      <c r="R147" s="83">
        <v>38.18850522061907</v>
      </c>
      <c r="S147" s="83">
        <v>0.9976653353838066</v>
      </c>
      <c r="T147" s="83">
        <v>0.7535396510436783</v>
      </c>
      <c r="U147" s="83">
        <v>40.50877012489097</v>
      </c>
      <c r="V147" s="84">
        <v>19.551519668062475</v>
      </c>
    </row>
    <row r="148" spans="1:22" ht="12.75">
      <c r="A148" s="21" t="s">
        <v>198</v>
      </c>
      <c r="B148" s="20" t="s">
        <v>243</v>
      </c>
      <c r="C148" s="20" t="s">
        <v>217</v>
      </c>
      <c r="D148" s="20" t="s">
        <v>257</v>
      </c>
      <c r="E148" s="20" t="s">
        <v>200</v>
      </c>
      <c r="F148" s="28"/>
      <c r="G148" s="27" t="s">
        <v>354</v>
      </c>
      <c r="H148" s="98">
        <v>18828903</v>
      </c>
      <c r="I148" s="13">
        <v>11119861</v>
      </c>
      <c r="J148" s="13">
        <v>4236354</v>
      </c>
      <c r="K148" s="13">
        <v>872288</v>
      </c>
      <c r="L148" s="13">
        <v>250000</v>
      </c>
      <c r="M148" s="77">
        <v>5761219</v>
      </c>
      <c r="N148" s="13">
        <v>7709042</v>
      </c>
      <c r="O148" s="13">
        <v>6831330</v>
      </c>
      <c r="P148" s="13">
        <v>0</v>
      </c>
      <c r="Q148" s="83">
        <v>59.05740233512277</v>
      </c>
      <c r="R148" s="83">
        <v>22.499207733982164</v>
      </c>
      <c r="S148" s="83">
        <v>4.632707492305845</v>
      </c>
      <c r="T148" s="83">
        <v>1.3277459658695996</v>
      </c>
      <c r="U148" s="83">
        <v>30.597741142965152</v>
      </c>
      <c r="V148" s="84">
        <v>40.94259766487724</v>
      </c>
    </row>
    <row r="149" spans="1:22" ht="12.75">
      <c r="A149" s="21" t="s">
        <v>198</v>
      </c>
      <c r="B149" s="20" t="s">
        <v>203</v>
      </c>
      <c r="C149" s="20" t="s">
        <v>213</v>
      </c>
      <c r="D149" s="20" t="s">
        <v>257</v>
      </c>
      <c r="E149" s="20" t="s">
        <v>200</v>
      </c>
      <c r="F149" s="28"/>
      <c r="G149" s="27" t="s">
        <v>355</v>
      </c>
      <c r="H149" s="98">
        <v>19911485.53</v>
      </c>
      <c r="I149" s="13">
        <v>15706935.530000001</v>
      </c>
      <c r="J149" s="13">
        <v>6272581</v>
      </c>
      <c r="K149" s="13">
        <v>1771000</v>
      </c>
      <c r="L149" s="13">
        <v>5000</v>
      </c>
      <c r="M149" s="77">
        <v>7658354.530000001</v>
      </c>
      <c r="N149" s="13">
        <v>4204550</v>
      </c>
      <c r="O149" s="13">
        <v>1892550</v>
      </c>
      <c r="P149" s="13">
        <v>1540000</v>
      </c>
      <c r="Q149" s="83">
        <v>78.88379551759141</v>
      </c>
      <c r="R149" s="83">
        <v>31.50232558263572</v>
      </c>
      <c r="S149" s="83">
        <v>8.89436399575356</v>
      </c>
      <c r="T149" s="83">
        <v>0.025111134940015697</v>
      </c>
      <c r="U149" s="83">
        <v>38.461994804262105</v>
      </c>
      <c r="V149" s="84">
        <v>21.116204482408598</v>
      </c>
    </row>
    <row r="150" spans="1:22" ht="12.75">
      <c r="A150" s="21" t="s">
        <v>198</v>
      </c>
      <c r="B150" s="20" t="s">
        <v>211</v>
      </c>
      <c r="C150" s="20" t="s">
        <v>213</v>
      </c>
      <c r="D150" s="20" t="s">
        <v>257</v>
      </c>
      <c r="E150" s="20" t="s">
        <v>200</v>
      </c>
      <c r="F150" s="28"/>
      <c r="G150" s="27" t="s">
        <v>356</v>
      </c>
      <c r="H150" s="98">
        <v>8263191.57</v>
      </c>
      <c r="I150" s="13">
        <v>7424426.57</v>
      </c>
      <c r="J150" s="13">
        <v>3188226.12</v>
      </c>
      <c r="K150" s="13">
        <v>548000</v>
      </c>
      <c r="L150" s="13">
        <v>130000</v>
      </c>
      <c r="M150" s="77">
        <v>3558200.45</v>
      </c>
      <c r="N150" s="13">
        <v>838765</v>
      </c>
      <c r="O150" s="13">
        <v>808765</v>
      </c>
      <c r="P150" s="13">
        <v>0</v>
      </c>
      <c r="Q150" s="83">
        <v>89.84938213165498</v>
      </c>
      <c r="R150" s="83">
        <v>38.58347096266098</v>
      </c>
      <c r="S150" s="83">
        <v>6.631820106767777</v>
      </c>
      <c r="T150" s="83">
        <v>1.5732419961310422</v>
      </c>
      <c r="U150" s="83">
        <v>43.06084906609517</v>
      </c>
      <c r="V150" s="84">
        <v>10.150617868345027</v>
      </c>
    </row>
    <row r="151" spans="1:22" ht="12.75">
      <c r="A151" s="21" t="s">
        <v>198</v>
      </c>
      <c r="B151" s="20" t="s">
        <v>245</v>
      </c>
      <c r="C151" s="20" t="s">
        <v>198</v>
      </c>
      <c r="D151" s="20" t="s">
        <v>257</v>
      </c>
      <c r="E151" s="20" t="s">
        <v>200</v>
      </c>
      <c r="F151" s="28"/>
      <c r="G151" s="27" t="s">
        <v>357</v>
      </c>
      <c r="H151" s="98">
        <v>19050389</v>
      </c>
      <c r="I151" s="13">
        <v>16442255</v>
      </c>
      <c r="J151" s="13">
        <v>7074318</v>
      </c>
      <c r="K151" s="13">
        <v>840776</v>
      </c>
      <c r="L151" s="13">
        <v>55550</v>
      </c>
      <c r="M151" s="77">
        <v>8471611</v>
      </c>
      <c r="N151" s="13">
        <v>2608134</v>
      </c>
      <c r="O151" s="13">
        <v>2469704</v>
      </c>
      <c r="P151" s="13">
        <v>0</v>
      </c>
      <c r="Q151" s="83">
        <v>86.3092874376476</v>
      </c>
      <c r="R151" s="83">
        <v>37.134769269015976</v>
      </c>
      <c r="S151" s="83">
        <v>4.4134321876576905</v>
      </c>
      <c r="T151" s="83">
        <v>0.2915950955122229</v>
      </c>
      <c r="U151" s="83">
        <v>44.46949088546171</v>
      </c>
      <c r="V151" s="84">
        <v>13.6907125623524</v>
      </c>
    </row>
    <row r="152" spans="1:22" ht="12.75">
      <c r="A152" s="21" t="s">
        <v>198</v>
      </c>
      <c r="B152" s="20" t="s">
        <v>241</v>
      </c>
      <c r="C152" s="20" t="s">
        <v>209</v>
      </c>
      <c r="D152" s="20" t="s">
        <v>257</v>
      </c>
      <c r="E152" s="20" t="s">
        <v>200</v>
      </c>
      <c r="F152" s="28"/>
      <c r="G152" s="27" t="s">
        <v>358</v>
      </c>
      <c r="H152" s="98">
        <v>27516006</v>
      </c>
      <c r="I152" s="13">
        <v>18602076</v>
      </c>
      <c r="J152" s="13">
        <v>6888361</v>
      </c>
      <c r="K152" s="13">
        <v>668042</v>
      </c>
      <c r="L152" s="13">
        <v>141098</v>
      </c>
      <c r="M152" s="77">
        <v>10904575</v>
      </c>
      <c r="N152" s="13">
        <v>8913930</v>
      </c>
      <c r="O152" s="13">
        <v>8873930</v>
      </c>
      <c r="P152" s="13">
        <v>40000</v>
      </c>
      <c r="Q152" s="83">
        <v>67.6045644124369</v>
      </c>
      <c r="R152" s="83">
        <v>25.03401474763452</v>
      </c>
      <c r="S152" s="83">
        <v>2.4278305506983826</v>
      </c>
      <c r="T152" s="83">
        <v>0.5127851767440376</v>
      </c>
      <c r="U152" s="83">
        <v>39.62993393735995</v>
      </c>
      <c r="V152" s="84">
        <v>32.39543558756311</v>
      </c>
    </row>
    <row r="153" spans="1:22" ht="12.75">
      <c r="A153" s="21" t="s">
        <v>198</v>
      </c>
      <c r="B153" s="20" t="s">
        <v>253</v>
      </c>
      <c r="C153" s="20" t="s">
        <v>211</v>
      </c>
      <c r="D153" s="20" t="s">
        <v>257</v>
      </c>
      <c r="E153" s="20" t="s">
        <v>200</v>
      </c>
      <c r="F153" s="28"/>
      <c r="G153" s="27" t="s">
        <v>359</v>
      </c>
      <c r="H153" s="98">
        <v>10906734</v>
      </c>
      <c r="I153" s="13">
        <v>10155079</v>
      </c>
      <c r="J153" s="13">
        <v>5209793</v>
      </c>
      <c r="K153" s="13">
        <v>380402</v>
      </c>
      <c r="L153" s="13">
        <v>60000</v>
      </c>
      <c r="M153" s="77">
        <v>4504884</v>
      </c>
      <c r="N153" s="13">
        <v>751655</v>
      </c>
      <c r="O153" s="13">
        <v>394142</v>
      </c>
      <c r="P153" s="13">
        <v>207513</v>
      </c>
      <c r="Q153" s="83">
        <v>93.10834022357197</v>
      </c>
      <c r="R153" s="83">
        <v>47.76675584093277</v>
      </c>
      <c r="S153" s="83">
        <v>3.4877718664450788</v>
      </c>
      <c r="T153" s="83">
        <v>0.5501188531782292</v>
      </c>
      <c r="U153" s="83">
        <v>41.30369366301589</v>
      </c>
      <c r="V153" s="84">
        <v>6.89165977642803</v>
      </c>
    </row>
    <row r="154" spans="1:22" ht="12.75">
      <c r="A154" s="21" t="s">
        <v>198</v>
      </c>
      <c r="B154" s="20" t="s">
        <v>241</v>
      </c>
      <c r="C154" s="20" t="s">
        <v>211</v>
      </c>
      <c r="D154" s="20" t="s">
        <v>257</v>
      </c>
      <c r="E154" s="20" t="s">
        <v>200</v>
      </c>
      <c r="F154" s="28"/>
      <c r="G154" s="27" t="s">
        <v>360</v>
      </c>
      <c r="H154" s="98">
        <v>15452533.19</v>
      </c>
      <c r="I154" s="13">
        <v>10530360.19</v>
      </c>
      <c r="J154" s="13">
        <v>4120448.49</v>
      </c>
      <c r="K154" s="13">
        <v>544760</v>
      </c>
      <c r="L154" s="13">
        <v>36500</v>
      </c>
      <c r="M154" s="77">
        <v>5828651.699999999</v>
      </c>
      <c r="N154" s="13">
        <v>4922173</v>
      </c>
      <c r="O154" s="13">
        <v>4922173</v>
      </c>
      <c r="P154" s="13">
        <v>0</v>
      </c>
      <c r="Q154" s="83">
        <v>68.14649779762098</v>
      </c>
      <c r="R154" s="83">
        <v>26.66519747497789</v>
      </c>
      <c r="S154" s="83">
        <v>3.5253766699723883</v>
      </c>
      <c r="T154" s="83">
        <v>0.23620722603346825</v>
      </c>
      <c r="U154" s="83">
        <v>37.71971642663723</v>
      </c>
      <c r="V154" s="84">
        <v>31.853502202379026</v>
      </c>
    </row>
    <row r="155" spans="1:22" ht="12.75">
      <c r="A155" s="21" t="s">
        <v>198</v>
      </c>
      <c r="B155" s="20" t="s">
        <v>251</v>
      </c>
      <c r="C155" s="20" t="s">
        <v>215</v>
      </c>
      <c r="D155" s="20" t="s">
        <v>257</v>
      </c>
      <c r="E155" s="20" t="s">
        <v>200</v>
      </c>
      <c r="F155" s="28"/>
      <c r="G155" s="27" t="s">
        <v>296</v>
      </c>
      <c r="H155" s="98">
        <v>19953295.26</v>
      </c>
      <c r="I155" s="13">
        <v>16245542.270000001</v>
      </c>
      <c r="J155" s="13">
        <v>6303341</v>
      </c>
      <c r="K155" s="13">
        <v>1410586</v>
      </c>
      <c r="L155" s="13">
        <v>187000</v>
      </c>
      <c r="M155" s="77">
        <v>8344615.270000001</v>
      </c>
      <c r="N155" s="13">
        <v>3707752.99</v>
      </c>
      <c r="O155" s="13">
        <v>2816314</v>
      </c>
      <c r="P155" s="13">
        <v>755838.99</v>
      </c>
      <c r="Q155" s="83">
        <v>81.41784130547668</v>
      </c>
      <c r="R155" s="83">
        <v>31.590476248984245</v>
      </c>
      <c r="S155" s="83">
        <v>7.069438815090234</v>
      </c>
      <c r="T155" s="83">
        <v>0.9371885573952058</v>
      </c>
      <c r="U155" s="83">
        <v>41.82073768400699</v>
      </c>
      <c r="V155" s="84">
        <v>18.582158694523322</v>
      </c>
    </row>
    <row r="156" spans="1:22" ht="12.75">
      <c r="A156" s="21" t="s">
        <v>198</v>
      </c>
      <c r="B156" s="20" t="s">
        <v>253</v>
      </c>
      <c r="C156" s="20" t="s">
        <v>213</v>
      </c>
      <c r="D156" s="20" t="s">
        <v>257</v>
      </c>
      <c r="E156" s="20" t="s">
        <v>200</v>
      </c>
      <c r="F156" s="28"/>
      <c r="G156" s="27" t="s">
        <v>297</v>
      </c>
      <c r="H156" s="98">
        <v>20797223</v>
      </c>
      <c r="I156" s="13">
        <v>14157858</v>
      </c>
      <c r="J156" s="13">
        <v>6336355</v>
      </c>
      <c r="K156" s="13">
        <v>1271528</v>
      </c>
      <c r="L156" s="13">
        <v>150000</v>
      </c>
      <c r="M156" s="77">
        <v>6399975</v>
      </c>
      <c r="N156" s="13">
        <v>6639365</v>
      </c>
      <c r="O156" s="13">
        <v>6366365</v>
      </c>
      <c r="P156" s="13">
        <v>8000</v>
      </c>
      <c r="Q156" s="83">
        <v>68.07571376236145</v>
      </c>
      <c r="R156" s="83">
        <v>30.46731287153097</v>
      </c>
      <c r="S156" s="83">
        <v>6.113931653278902</v>
      </c>
      <c r="T156" s="83">
        <v>0.7212501399826313</v>
      </c>
      <c r="U156" s="83">
        <v>30.773219097568937</v>
      </c>
      <c r="V156" s="84">
        <v>31.924286237638555</v>
      </c>
    </row>
    <row r="157" spans="1:22" ht="12.75">
      <c r="A157" s="21" t="s">
        <v>198</v>
      </c>
      <c r="B157" s="20" t="s">
        <v>247</v>
      </c>
      <c r="C157" s="20" t="s">
        <v>219</v>
      </c>
      <c r="D157" s="20" t="s">
        <v>257</v>
      </c>
      <c r="E157" s="20" t="s">
        <v>200</v>
      </c>
      <c r="F157" s="28"/>
      <c r="G157" s="27" t="s">
        <v>361</v>
      </c>
      <c r="H157" s="98">
        <v>29243370</v>
      </c>
      <c r="I157" s="13">
        <v>18471003</v>
      </c>
      <c r="J157" s="13">
        <v>7110816</v>
      </c>
      <c r="K157" s="13">
        <v>1951750</v>
      </c>
      <c r="L157" s="13">
        <v>170000</v>
      </c>
      <c r="M157" s="77">
        <v>9238437</v>
      </c>
      <c r="N157" s="13">
        <v>10772367</v>
      </c>
      <c r="O157" s="13">
        <v>10008367</v>
      </c>
      <c r="P157" s="13">
        <v>150000</v>
      </c>
      <c r="Q157" s="83">
        <v>63.163045162031594</v>
      </c>
      <c r="R157" s="83">
        <v>24.315993676515397</v>
      </c>
      <c r="S157" s="83">
        <v>6.674162382789673</v>
      </c>
      <c r="T157" s="83">
        <v>0.5813283489556778</v>
      </c>
      <c r="U157" s="83">
        <v>31.591560753770853</v>
      </c>
      <c r="V157" s="84">
        <v>36.8369548379684</v>
      </c>
    </row>
    <row r="158" spans="1:22" ht="12.75">
      <c r="A158" s="21" t="s">
        <v>198</v>
      </c>
      <c r="B158" s="20" t="s">
        <v>207</v>
      </c>
      <c r="C158" s="20" t="s">
        <v>213</v>
      </c>
      <c r="D158" s="20" t="s">
        <v>257</v>
      </c>
      <c r="E158" s="20" t="s">
        <v>200</v>
      </c>
      <c r="F158" s="28"/>
      <c r="G158" s="27" t="s">
        <v>362</v>
      </c>
      <c r="H158" s="98">
        <v>10230233.32</v>
      </c>
      <c r="I158" s="13">
        <v>8427171.32</v>
      </c>
      <c r="J158" s="13">
        <v>4137088.95</v>
      </c>
      <c r="K158" s="13">
        <v>171420</v>
      </c>
      <c r="L158" s="13">
        <v>58700</v>
      </c>
      <c r="M158" s="77">
        <v>4059962.37</v>
      </c>
      <c r="N158" s="13">
        <v>1803062</v>
      </c>
      <c r="O158" s="13">
        <v>1803062</v>
      </c>
      <c r="P158" s="13">
        <v>0</v>
      </c>
      <c r="Q158" s="83">
        <v>82.37516248554144</v>
      </c>
      <c r="R158" s="83">
        <v>40.43982987085968</v>
      </c>
      <c r="S158" s="83">
        <v>1.6756216074258607</v>
      </c>
      <c r="T158" s="83">
        <v>0.5737894548821492</v>
      </c>
      <c r="U158" s="83">
        <v>39.68592155237374</v>
      </c>
      <c r="V158" s="84">
        <v>17.624837514458566</v>
      </c>
    </row>
    <row r="159" spans="1:22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93">
        <v>1924298705.2699997</v>
      </c>
      <c r="I159" s="193">
        <v>1433608670.2699997</v>
      </c>
      <c r="J159" s="193">
        <v>573456546.5999999</v>
      </c>
      <c r="K159" s="193">
        <v>107792930</v>
      </c>
      <c r="L159" s="193">
        <v>21606191</v>
      </c>
      <c r="M159" s="193">
        <v>730753002.67</v>
      </c>
      <c r="N159" s="193">
        <v>490690035</v>
      </c>
      <c r="O159" s="193">
        <v>451674168</v>
      </c>
      <c r="P159" s="193">
        <v>6089630</v>
      </c>
      <c r="Q159" s="164">
        <v>74.5003188093321</v>
      </c>
      <c r="R159" s="164">
        <v>29.800807173517157</v>
      </c>
      <c r="S159" s="164">
        <v>5.601673467055391</v>
      </c>
      <c r="T159" s="164">
        <v>1.122808581683706</v>
      </c>
      <c r="U159" s="164">
        <v>37.97502958707585</v>
      </c>
      <c r="V159" s="165">
        <v>25.4996811906679</v>
      </c>
    </row>
    <row r="160" spans="1:22" ht="12.75">
      <c r="A160" s="21" t="s">
        <v>198</v>
      </c>
      <c r="B160" s="20" t="s">
        <v>249</v>
      </c>
      <c r="C160" s="20" t="s">
        <v>203</v>
      </c>
      <c r="D160" s="20" t="s">
        <v>364</v>
      </c>
      <c r="E160" s="20" t="s">
        <v>200</v>
      </c>
      <c r="F160" s="28"/>
      <c r="G160" s="27" t="s">
        <v>365</v>
      </c>
      <c r="H160" s="98">
        <v>12273336.44</v>
      </c>
      <c r="I160" s="13">
        <v>9536959.44</v>
      </c>
      <c r="J160" s="13">
        <v>3874431.56</v>
      </c>
      <c r="K160" s="13">
        <v>334000</v>
      </c>
      <c r="L160" s="13">
        <v>41028</v>
      </c>
      <c r="M160" s="77">
        <v>5287499.88</v>
      </c>
      <c r="N160" s="13">
        <v>2736377</v>
      </c>
      <c r="O160" s="13">
        <v>2736377</v>
      </c>
      <c r="P160" s="13">
        <v>0</v>
      </c>
      <c r="Q160" s="83">
        <v>77.70470146095009</v>
      </c>
      <c r="R160" s="83">
        <v>31.567875442352005</v>
      </c>
      <c r="S160" s="83">
        <v>2.721346405134479</v>
      </c>
      <c r="T160" s="83">
        <v>0.33428562967023173</v>
      </c>
      <c r="U160" s="83">
        <v>43.08119398379337</v>
      </c>
      <c r="V160" s="84">
        <v>22.29529853904991</v>
      </c>
    </row>
    <row r="161" spans="1:22" ht="12.75">
      <c r="A161" s="21" t="s">
        <v>198</v>
      </c>
      <c r="B161" s="20" t="s">
        <v>229</v>
      </c>
      <c r="C161" s="20" t="s">
        <v>198</v>
      </c>
      <c r="D161" s="20" t="s">
        <v>364</v>
      </c>
      <c r="E161" s="20" t="s">
        <v>200</v>
      </c>
      <c r="F161" s="28"/>
      <c r="G161" s="27" t="s">
        <v>366</v>
      </c>
      <c r="H161" s="98">
        <v>21635441.18</v>
      </c>
      <c r="I161" s="13">
        <v>17214363.18</v>
      </c>
      <c r="J161" s="13">
        <v>7756351.19</v>
      </c>
      <c r="K161" s="13">
        <v>992000</v>
      </c>
      <c r="L161" s="13">
        <v>401180</v>
      </c>
      <c r="M161" s="77">
        <v>8064831.989999998</v>
      </c>
      <c r="N161" s="13">
        <v>4421078</v>
      </c>
      <c r="O161" s="13">
        <v>4338500</v>
      </c>
      <c r="P161" s="13">
        <v>50000</v>
      </c>
      <c r="Q161" s="83">
        <v>79.56557500622226</v>
      </c>
      <c r="R161" s="83">
        <v>35.8502104277404</v>
      </c>
      <c r="S161" s="83">
        <v>4.585069431895912</v>
      </c>
      <c r="T161" s="83">
        <v>1.8542723333548405</v>
      </c>
      <c r="U161" s="83">
        <v>37.276022813231116</v>
      </c>
      <c r="V161" s="84">
        <v>20.434424993777732</v>
      </c>
    </row>
    <row r="162" spans="1:22" ht="12.75">
      <c r="A162" s="21" t="s">
        <v>198</v>
      </c>
      <c r="B162" s="20" t="s">
        <v>251</v>
      </c>
      <c r="C162" s="20" t="s">
        <v>207</v>
      </c>
      <c r="D162" s="20" t="s">
        <v>364</v>
      </c>
      <c r="E162" s="20" t="s">
        <v>200</v>
      </c>
      <c r="F162" s="28"/>
      <c r="G162" s="27" t="s">
        <v>367</v>
      </c>
      <c r="H162" s="98">
        <v>126320687</v>
      </c>
      <c r="I162" s="13">
        <v>96638267</v>
      </c>
      <c r="J162" s="13">
        <v>37755155</v>
      </c>
      <c r="K162" s="13">
        <v>7150501</v>
      </c>
      <c r="L162" s="13">
        <v>419158</v>
      </c>
      <c r="M162" s="77">
        <v>51313453</v>
      </c>
      <c r="N162" s="13">
        <v>29682420</v>
      </c>
      <c r="O162" s="13">
        <v>26502201</v>
      </c>
      <c r="P162" s="13">
        <v>475000</v>
      </c>
      <c r="Q162" s="83">
        <v>76.50232855367545</v>
      </c>
      <c r="R162" s="83">
        <v>29.88833887516777</v>
      </c>
      <c r="S162" s="83">
        <v>5.660593818651414</v>
      </c>
      <c r="T162" s="83">
        <v>0.33182055129260024</v>
      </c>
      <c r="U162" s="83">
        <v>40.62157530856367</v>
      </c>
      <c r="V162" s="84">
        <v>23.497671446324546</v>
      </c>
    </row>
    <row r="163" spans="1:22" ht="12.75">
      <c r="A163" s="21" t="s">
        <v>198</v>
      </c>
      <c r="B163" s="20" t="s">
        <v>211</v>
      </c>
      <c r="C163" s="20" t="s">
        <v>198</v>
      </c>
      <c r="D163" s="20" t="s">
        <v>364</v>
      </c>
      <c r="E163" s="20" t="s">
        <v>200</v>
      </c>
      <c r="F163" s="28"/>
      <c r="G163" s="27" t="s">
        <v>368</v>
      </c>
      <c r="H163" s="98">
        <v>19791940</v>
      </c>
      <c r="I163" s="13">
        <v>17019774</v>
      </c>
      <c r="J163" s="13">
        <v>7171072</v>
      </c>
      <c r="K163" s="13">
        <v>1154400</v>
      </c>
      <c r="L163" s="13">
        <v>134100</v>
      </c>
      <c r="M163" s="77">
        <v>8560202</v>
      </c>
      <c r="N163" s="13">
        <v>2772166</v>
      </c>
      <c r="O163" s="13">
        <v>2720464</v>
      </c>
      <c r="P163" s="13">
        <v>0</v>
      </c>
      <c r="Q163" s="83">
        <v>85.99345996400555</v>
      </c>
      <c r="R163" s="83">
        <v>36.23228445518731</v>
      </c>
      <c r="S163" s="83">
        <v>5.8326773423929135</v>
      </c>
      <c r="T163" s="83">
        <v>0.6775485374349357</v>
      </c>
      <c r="U163" s="83">
        <v>43.250949628990384</v>
      </c>
      <c r="V163" s="84">
        <v>14.00654003599445</v>
      </c>
    </row>
    <row r="164" spans="1:22" ht="12.75">
      <c r="A164" s="21" t="s">
        <v>198</v>
      </c>
      <c r="B164" s="20" t="s">
        <v>245</v>
      </c>
      <c r="C164" s="20" t="s">
        <v>203</v>
      </c>
      <c r="D164" s="20" t="s">
        <v>364</v>
      </c>
      <c r="E164" s="20" t="s">
        <v>200</v>
      </c>
      <c r="F164" s="28"/>
      <c r="G164" s="27" t="s">
        <v>369</v>
      </c>
      <c r="H164" s="98">
        <v>42224101</v>
      </c>
      <c r="I164" s="13">
        <v>31115226</v>
      </c>
      <c r="J164" s="13">
        <v>10669490</v>
      </c>
      <c r="K164" s="13">
        <v>4838768</v>
      </c>
      <c r="L164" s="13">
        <v>630000</v>
      </c>
      <c r="M164" s="77">
        <v>14976968</v>
      </c>
      <c r="N164" s="13">
        <v>11108875</v>
      </c>
      <c r="O164" s="13">
        <v>10468875</v>
      </c>
      <c r="P164" s="13">
        <v>640000</v>
      </c>
      <c r="Q164" s="83">
        <v>73.69067727457359</v>
      </c>
      <c r="R164" s="83">
        <v>25.268720345283374</v>
      </c>
      <c r="S164" s="83">
        <v>11.459730072168973</v>
      </c>
      <c r="T164" s="83">
        <v>1.4920388713545376</v>
      </c>
      <c r="U164" s="83">
        <v>35.47018798576671</v>
      </c>
      <c r="V164" s="84">
        <v>26.30932272542641</v>
      </c>
    </row>
    <row r="165" spans="1:22" ht="12.75">
      <c r="A165" s="21" t="s">
        <v>198</v>
      </c>
      <c r="B165" s="20" t="s">
        <v>217</v>
      </c>
      <c r="C165" s="20" t="s">
        <v>213</v>
      </c>
      <c r="D165" s="20" t="s">
        <v>364</v>
      </c>
      <c r="E165" s="20" t="s">
        <v>200</v>
      </c>
      <c r="F165" s="28"/>
      <c r="G165" s="27" t="s">
        <v>370</v>
      </c>
      <c r="H165" s="98">
        <v>38173515.42</v>
      </c>
      <c r="I165" s="13">
        <v>34342655.42</v>
      </c>
      <c r="J165" s="13">
        <v>13181169</v>
      </c>
      <c r="K165" s="13">
        <v>2721206</v>
      </c>
      <c r="L165" s="13">
        <v>2233684</v>
      </c>
      <c r="M165" s="77">
        <v>16206596.420000002</v>
      </c>
      <c r="N165" s="13">
        <v>3830860</v>
      </c>
      <c r="O165" s="13">
        <v>3745860</v>
      </c>
      <c r="P165" s="13">
        <v>20000</v>
      </c>
      <c r="Q165" s="83">
        <v>89.9646130102209</v>
      </c>
      <c r="R165" s="83">
        <v>34.52961786457339</v>
      </c>
      <c r="S165" s="83">
        <v>7.128518214946208</v>
      </c>
      <c r="T165" s="83">
        <v>5.8513971674448415</v>
      </c>
      <c r="U165" s="83">
        <v>42.45507976325646</v>
      </c>
      <c r="V165" s="84">
        <v>10.035386989779104</v>
      </c>
    </row>
    <row r="166" spans="1:22" ht="12.75">
      <c r="A166" s="21" t="s">
        <v>198</v>
      </c>
      <c r="B166" s="20" t="s">
        <v>233</v>
      </c>
      <c r="C166" s="20" t="s">
        <v>203</v>
      </c>
      <c r="D166" s="20" t="s">
        <v>364</v>
      </c>
      <c r="E166" s="20" t="s">
        <v>200</v>
      </c>
      <c r="F166" s="28"/>
      <c r="G166" s="27" t="s">
        <v>371</v>
      </c>
      <c r="H166" s="98">
        <v>40071398.3</v>
      </c>
      <c r="I166" s="13">
        <v>21515172.299999997</v>
      </c>
      <c r="J166" s="13">
        <v>9222887</v>
      </c>
      <c r="K166" s="13">
        <v>1350000</v>
      </c>
      <c r="L166" s="13">
        <v>420000</v>
      </c>
      <c r="M166" s="77">
        <v>10522285.299999997</v>
      </c>
      <c r="N166" s="13">
        <v>18556226</v>
      </c>
      <c r="O166" s="13">
        <v>18366226</v>
      </c>
      <c r="P166" s="13">
        <v>0</v>
      </c>
      <c r="Q166" s="83">
        <v>53.692092646539855</v>
      </c>
      <c r="R166" s="83">
        <v>23.016134677785878</v>
      </c>
      <c r="S166" s="83">
        <v>3.3689865022753653</v>
      </c>
      <c r="T166" s="83">
        <v>1.0481291340412247</v>
      </c>
      <c r="U166" s="83">
        <v>26.258842332437393</v>
      </c>
      <c r="V166" s="84">
        <v>46.30790735346014</v>
      </c>
    </row>
    <row r="167" spans="1:22" ht="12.75">
      <c r="A167" s="21" t="s">
        <v>198</v>
      </c>
      <c r="B167" s="20" t="s">
        <v>243</v>
      </c>
      <c r="C167" s="20" t="s">
        <v>211</v>
      </c>
      <c r="D167" s="20" t="s">
        <v>364</v>
      </c>
      <c r="E167" s="20" t="s">
        <v>200</v>
      </c>
      <c r="F167" s="28"/>
      <c r="G167" s="27" t="s">
        <v>372</v>
      </c>
      <c r="H167" s="98">
        <v>24092882.82</v>
      </c>
      <c r="I167" s="13">
        <v>17941822.82</v>
      </c>
      <c r="J167" s="13">
        <v>6616479</v>
      </c>
      <c r="K167" s="13">
        <v>881000</v>
      </c>
      <c r="L167" s="13">
        <v>247259</v>
      </c>
      <c r="M167" s="77">
        <v>10197084.82</v>
      </c>
      <c r="N167" s="13">
        <v>6151060</v>
      </c>
      <c r="O167" s="13">
        <v>6151060</v>
      </c>
      <c r="P167" s="13">
        <v>0</v>
      </c>
      <c r="Q167" s="83">
        <v>74.46938979467464</v>
      </c>
      <c r="R167" s="83">
        <v>27.462379863100168</v>
      </c>
      <c r="S167" s="83">
        <v>3.6566815460898834</v>
      </c>
      <c r="T167" s="83">
        <v>1.0262740322413604</v>
      </c>
      <c r="U167" s="83">
        <v>42.32405435324323</v>
      </c>
      <c r="V167" s="84">
        <v>25.53061020532536</v>
      </c>
    </row>
    <row r="168" spans="1:22" ht="12.75">
      <c r="A168" s="21" t="s">
        <v>198</v>
      </c>
      <c r="B168" s="20" t="s">
        <v>209</v>
      </c>
      <c r="C168" s="20" t="s">
        <v>203</v>
      </c>
      <c r="D168" s="20" t="s">
        <v>364</v>
      </c>
      <c r="E168" s="20" t="s">
        <v>200</v>
      </c>
      <c r="F168" s="28"/>
      <c r="G168" s="27" t="s">
        <v>373</v>
      </c>
      <c r="H168" s="98">
        <v>44028717.23</v>
      </c>
      <c r="I168" s="13">
        <v>40364125.23</v>
      </c>
      <c r="J168" s="13">
        <v>17414256</v>
      </c>
      <c r="K168" s="13">
        <v>2049300</v>
      </c>
      <c r="L168" s="13">
        <v>410000</v>
      </c>
      <c r="M168" s="77">
        <v>20490569.229999997</v>
      </c>
      <c r="N168" s="13">
        <v>3664592</v>
      </c>
      <c r="O168" s="13">
        <v>3656592</v>
      </c>
      <c r="P168" s="13">
        <v>0</v>
      </c>
      <c r="Q168" s="83">
        <v>91.6768140646554</v>
      </c>
      <c r="R168" s="83">
        <v>39.552040340013335</v>
      </c>
      <c r="S168" s="83">
        <v>4.654462198602646</v>
      </c>
      <c r="T168" s="83">
        <v>0.9312104140082393</v>
      </c>
      <c r="U168" s="83">
        <v>46.53910111203119</v>
      </c>
      <c r="V168" s="84">
        <v>8.32318593534459</v>
      </c>
    </row>
    <row r="169" spans="1:22" ht="12.75">
      <c r="A169" s="21" t="s">
        <v>198</v>
      </c>
      <c r="B169" s="20" t="s">
        <v>225</v>
      </c>
      <c r="C169" s="20" t="s">
        <v>203</v>
      </c>
      <c r="D169" s="20" t="s">
        <v>364</v>
      </c>
      <c r="E169" s="20" t="s">
        <v>200</v>
      </c>
      <c r="F169" s="28"/>
      <c r="G169" s="27" t="s">
        <v>374</v>
      </c>
      <c r="H169" s="98">
        <v>21005287.97</v>
      </c>
      <c r="I169" s="13">
        <v>17705387.97</v>
      </c>
      <c r="J169" s="13">
        <v>7573438</v>
      </c>
      <c r="K169" s="13">
        <v>836450</v>
      </c>
      <c r="L169" s="13">
        <v>161075</v>
      </c>
      <c r="M169" s="77">
        <v>9134424.969999999</v>
      </c>
      <c r="N169" s="13">
        <v>3299900</v>
      </c>
      <c r="O169" s="13">
        <v>3199900</v>
      </c>
      <c r="P169" s="13">
        <v>0</v>
      </c>
      <c r="Q169" s="83">
        <v>84.29014634451593</v>
      </c>
      <c r="R169" s="83">
        <v>36.05491155758718</v>
      </c>
      <c r="S169" s="83">
        <v>3.9820925149639836</v>
      </c>
      <c r="T169" s="83">
        <v>0.7668307153420093</v>
      </c>
      <c r="U169" s="83">
        <v>43.48631155662275</v>
      </c>
      <c r="V169" s="84">
        <v>15.709853655484068</v>
      </c>
    </row>
    <row r="170" spans="1:22" ht="12.75">
      <c r="A170" s="21" t="s">
        <v>198</v>
      </c>
      <c r="B170" s="20" t="s">
        <v>239</v>
      </c>
      <c r="C170" s="20" t="s">
        <v>209</v>
      </c>
      <c r="D170" s="20" t="s">
        <v>364</v>
      </c>
      <c r="E170" s="20" t="s">
        <v>200</v>
      </c>
      <c r="F170" s="28"/>
      <c r="G170" s="27" t="s">
        <v>375</v>
      </c>
      <c r="H170" s="98">
        <v>18761931.7</v>
      </c>
      <c r="I170" s="13">
        <v>16354174.7</v>
      </c>
      <c r="J170" s="13">
        <v>6691564.28</v>
      </c>
      <c r="K170" s="13">
        <v>1460297</v>
      </c>
      <c r="L170" s="13">
        <v>656904</v>
      </c>
      <c r="M170" s="77">
        <v>7545409.419999998</v>
      </c>
      <c r="N170" s="13">
        <v>2407757</v>
      </c>
      <c r="O170" s="13">
        <v>2278257</v>
      </c>
      <c r="P170" s="13">
        <v>15000</v>
      </c>
      <c r="Q170" s="83">
        <v>87.16679583691268</v>
      </c>
      <c r="R170" s="83">
        <v>35.665646730821436</v>
      </c>
      <c r="S170" s="83">
        <v>7.783297708092605</v>
      </c>
      <c r="T170" s="83">
        <v>3.5012599475564663</v>
      </c>
      <c r="U170" s="83">
        <v>40.216591450442166</v>
      </c>
      <c r="V170" s="84">
        <v>12.833204163087322</v>
      </c>
    </row>
    <row r="171" spans="1:22" ht="12.75">
      <c r="A171" s="21" t="s">
        <v>198</v>
      </c>
      <c r="B171" s="20" t="s">
        <v>231</v>
      </c>
      <c r="C171" s="20" t="s">
        <v>207</v>
      </c>
      <c r="D171" s="20" t="s">
        <v>364</v>
      </c>
      <c r="E171" s="20" t="s">
        <v>200</v>
      </c>
      <c r="F171" s="28"/>
      <c r="G171" s="27" t="s">
        <v>376</v>
      </c>
      <c r="H171" s="98">
        <v>49744007.82</v>
      </c>
      <c r="I171" s="13">
        <v>37228796.82</v>
      </c>
      <c r="J171" s="13">
        <v>13377650.04</v>
      </c>
      <c r="K171" s="13">
        <v>2683843</v>
      </c>
      <c r="L171" s="13">
        <v>397600</v>
      </c>
      <c r="M171" s="77">
        <v>20769703.78</v>
      </c>
      <c r="N171" s="13">
        <v>12515211</v>
      </c>
      <c r="O171" s="13">
        <v>11510211</v>
      </c>
      <c r="P171" s="13">
        <v>315000</v>
      </c>
      <c r="Q171" s="83">
        <v>74.84076666020434</v>
      </c>
      <c r="R171" s="83">
        <v>26.892987972355137</v>
      </c>
      <c r="S171" s="83">
        <v>5.395309138965152</v>
      </c>
      <c r="T171" s="83">
        <v>0.7992922513174372</v>
      </c>
      <c r="U171" s="83">
        <v>41.753177297566616</v>
      </c>
      <c r="V171" s="84">
        <v>25.159233339795662</v>
      </c>
    </row>
    <row r="172" spans="1:22" ht="12.75">
      <c r="A172" s="21" t="s">
        <v>198</v>
      </c>
      <c r="B172" s="20" t="s">
        <v>247</v>
      </c>
      <c r="C172" s="20" t="s">
        <v>209</v>
      </c>
      <c r="D172" s="20" t="s">
        <v>364</v>
      </c>
      <c r="E172" s="20" t="s">
        <v>200</v>
      </c>
      <c r="F172" s="28"/>
      <c r="G172" s="27" t="s">
        <v>377</v>
      </c>
      <c r="H172" s="98">
        <v>57641468.39</v>
      </c>
      <c r="I172" s="13">
        <v>36211053.39</v>
      </c>
      <c r="J172" s="13">
        <v>13847463</v>
      </c>
      <c r="K172" s="13">
        <v>2071000</v>
      </c>
      <c r="L172" s="13">
        <v>103500</v>
      </c>
      <c r="M172" s="77">
        <v>20189090.39</v>
      </c>
      <c r="N172" s="13">
        <v>21430415</v>
      </c>
      <c r="O172" s="13">
        <v>20150415</v>
      </c>
      <c r="P172" s="13">
        <v>1160000</v>
      </c>
      <c r="Q172" s="83">
        <v>62.821184819577084</v>
      </c>
      <c r="R172" s="83">
        <v>24.023439004552397</v>
      </c>
      <c r="S172" s="83">
        <v>3.5928994486880383</v>
      </c>
      <c r="T172" s="83">
        <v>0.17955822932844617</v>
      </c>
      <c r="U172" s="83">
        <v>35.0252881370082</v>
      </c>
      <c r="V172" s="84">
        <v>37.178815180422916</v>
      </c>
    </row>
    <row r="173" spans="1:22" ht="12.75">
      <c r="A173" s="21" t="s">
        <v>198</v>
      </c>
      <c r="B173" s="20" t="s">
        <v>217</v>
      </c>
      <c r="C173" s="20" t="s">
        <v>217</v>
      </c>
      <c r="D173" s="20" t="s">
        <v>364</v>
      </c>
      <c r="E173" s="20" t="s">
        <v>200</v>
      </c>
      <c r="F173" s="28"/>
      <c r="G173" s="27" t="s">
        <v>378</v>
      </c>
      <c r="H173" s="98">
        <v>29794642</v>
      </c>
      <c r="I173" s="13">
        <v>18214682</v>
      </c>
      <c r="J173" s="13">
        <v>7965283</v>
      </c>
      <c r="K173" s="13">
        <v>760645</v>
      </c>
      <c r="L173" s="13">
        <v>307025</v>
      </c>
      <c r="M173" s="77">
        <v>9181729</v>
      </c>
      <c r="N173" s="13">
        <v>11579960</v>
      </c>
      <c r="O173" s="13">
        <v>10429960</v>
      </c>
      <c r="P173" s="13">
        <v>150000</v>
      </c>
      <c r="Q173" s="83">
        <v>61.134085786296744</v>
      </c>
      <c r="R173" s="83">
        <v>26.73394431119528</v>
      </c>
      <c r="S173" s="83">
        <v>2.5529590186047546</v>
      </c>
      <c r="T173" s="83">
        <v>1.0304705121142252</v>
      </c>
      <c r="U173" s="83">
        <v>30.816711944382487</v>
      </c>
      <c r="V173" s="84">
        <v>38.865914213703256</v>
      </c>
    </row>
    <row r="174" spans="1:22" ht="12.75">
      <c r="A174" s="21" t="s">
        <v>198</v>
      </c>
      <c r="B174" s="20" t="s">
        <v>221</v>
      </c>
      <c r="C174" s="20" t="s">
        <v>207</v>
      </c>
      <c r="D174" s="20" t="s">
        <v>364</v>
      </c>
      <c r="E174" s="20" t="s">
        <v>200</v>
      </c>
      <c r="F174" s="28"/>
      <c r="G174" s="27" t="s">
        <v>379</v>
      </c>
      <c r="H174" s="98">
        <v>23615311.63</v>
      </c>
      <c r="I174" s="13">
        <v>21899367.63</v>
      </c>
      <c r="J174" s="13">
        <v>7678451</v>
      </c>
      <c r="K174" s="13">
        <v>1688421</v>
      </c>
      <c r="L174" s="13">
        <v>280000</v>
      </c>
      <c r="M174" s="77">
        <v>12252495.629999999</v>
      </c>
      <c r="N174" s="13">
        <v>1715944</v>
      </c>
      <c r="O174" s="13">
        <v>1715944</v>
      </c>
      <c r="P174" s="13">
        <v>0</v>
      </c>
      <c r="Q174" s="83">
        <v>92.73376516522387</v>
      </c>
      <c r="R174" s="83">
        <v>32.514713844578644</v>
      </c>
      <c r="S174" s="83">
        <v>7.149687569039291</v>
      </c>
      <c r="T174" s="83">
        <v>1.1856714168628568</v>
      </c>
      <c r="U174" s="83">
        <v>51.88369233474307</v>
      </c>
      <c r="V174" s="84">
        <v>7.266234834776136</v>
      </c>
    </row>
    <row r="175" spans="1:22" ht="12.75">
      <c r="A175" s="21" t="s">
        <v>198</v>
      </c>
      <c r="B175" s="20" t="s">
        <v>215</v>
      </c>
      <c r="C175" s="20" t="s">
        <v>207</v>
      </c>
      <c r="D175" s="20" t="s">
        <v>364</v>
      </c>
      <c r="E175" s="20" t="s">
        <v>200</v>
      </c>
      <c r="F175" s="28"/>
      <c r="G175" s="27" t="s">
        <v>380</v>
      </c>
      <c r="H175" s="98">
        <v>21285548.73</v>
      </c>
      <c r="I175" s="13">
        <v>19415492.73</v>
      </c>
      <c r="J175" s="13">
        <v>8733243</v>
      </c>
      <c r="K175" s="13">
        <v>754000</v>
      </c>
      <c r="L175" s="13">
        <v>61729</v>
      </c>
      <c r="M175" s="77">
        <v>9866520.73</v>
      </c>
      <c r="N175" s="13">
        <v>1870056</v>
      </c>
      <c r="O175" s="13">
        <v>1678256</v>
      </c>
      <c r="P175" s="13">
        <v>0</v>
      </c>
      <c r="Q175" s="83">
        <v>91.21443368117482</v>
      </c>
      <c r="R175" s="83">
        <v>41.028977503837176</v>
      </c>
      <c r="S175" s="83">
        <v>3.5423094305166174</v>
      </c>
      <c r="T175" s="83">
        <v>0.2900042690137404</v>
      </c>
      <c r="U175" s="83">
        <v>46.35314247780729</v>
      </c>
      <c r="V175" s="84">
        <v>8.785566318825175</v>
      </c>
    </row>
    <row r="176" spans="1:22" ht="12.75">
      <c r="A176" s="21" t="s">
        <v>198</v>
      </c>
      <c r="B176" s="20" t="s">
        <v>225</v>
      </c>
      <c r="C176" s="20" t="s">
        <v>198</v>
      </c>
      <c r="D176" s="20" t="s">
        <v>364</v>
      </c>
      <c r="E176" s="20" t="s">
        <v>200</v>
      </c>
      <c r="F176" s="28"/>
      <c r="G176" s="27" t="s">
        <v>381</v>
      </c>
      <c r="H176" s="98">
        <v>12657460.52</v>
      </c>
      <c r="I176" s="13">
        <v>11892460.52</v>
      </c>
      <c r="J176" s="13">
        <v>5029764.89</v>
      </c>
      <c r="K176" s="13">
        <v>709465</v>
      </c>
      <c r="L176" s="13">
        <v>240000</v>
      </c>
      <c r="M176" s="77">
        <v>5913230.63</v>
      </c>
      <c r="N176" s="13">
        <v>765000</v>
      </c>
      <c r="O176" s="13">
        <v>597000</v>
      </c>
      <c r="P176" s="13">
        <v>0</v>
      </c>
      <c r="Q176" s="83">
        <v>93.95613362734785</v>
      </c>
      <c r="R176" s="83">
        <v>39.73755147845407</v>
      </c>
      <c r="S176" s="83">
        <v>5.605113275913263</v>
      </c>
      <c r="T176" s="83">
        <v>1.8961149404398854</v>
      </c>
      <c r="U176" s="83">
        <v>46.717353932540654</v>
      </c>
      <c r="V176" s="84">
        <v>6.0438663726521344</v>
      </c>
    </row>
    <row r="177" spans="1:22" ht="12.75">
      <c r="A177" s="21" t="s">
        <v>198</v>
      </c>
      <c r="B177" s="20" t="s">
        <v>225</v>
      </c>
      <c r="C177" s="20" t="s">
        <v>207</v>
      </c>
      <c r="D177" s="20" t="s">
        <v>364</v>
      </c>
      <c r="E177" s="20" t="s">
        <v>200</v>
      </c>
      <c r="F177" s="28"/>
      <c r="G177" s="27" t="s">
        <v>382</v>
      </c>
      <c r="H177" s="98">
        <v>37315675.4</v>
      </c>
      <c r="I177" s="13">
        <v>31986607.4</v>
      </c>
      <c r="J177" s="13">
        <v>13606926</v>
      </c>
      <c r="K177" s="13">
        <v>1013413</v>
      </c>
      <c r="L177" s="13">
        <v>145000</v>
      </c>
      <c r="M177" s="77">
        <v>17221268.4</v>
      </c>
      <c r="N177" s="13">
        <v>5329068</v>
      </c>
      <c r="O177" s="13">
        <v>5329068</v>
      </c>
      <c r="P177" s="13">
        <v>0</v>
      </c>
      <c r="Q177" s="83">
        <v>85.71895606102309</v>
      </c>
      <c r="R177" s="83">
        <v>36.464370145099934</v>
      </c>
      <c r="S177" s="83">
        <v>2.715783619449107</v>
      </c>
      <c r="T177" s="83">
        <v>0.3885766462637844</v>
      </c>
      <c r="U177" s="83">
        <v>46.15022565021026</v>
      </c>
      <c r="V177" s="84">
        <v>14.281043938976918</v>
      </c>
    </row>
    <row r="178" spans="1:22" ht="12.75">
      <c r="A178" s="21" t="s">
        <v>198</v>
      </c>
      <c r="B178" s="20" t="s">
        <v>243</v>
      </c>
      <c r="C178" s="20" t="s">
        <v>213</v>
      </c>
      <c r="D178" s="20" t="s">
        <v>364</v>
      </c>
      <c r="E178" s="20" t="s">
        <v>200</v>
      </c>
      <c r="F178" s="28"/>
      <c r="G178" s="27" t="s">
        <v>383</v>
      </c>
      <c r="H178" s="98">
        <v>20148585.91</v>
      </c>
      <c r="I178" s="13">
        <v>14323792.91</v>
      </c>
      <c r="J178" s="13">
        <v>6570960</v>
      </c>
      <c r="K178" s="13">
        <v>939070</v>
      </c>
      <c r="L178" s="13">
        <v>232867</v>
      </c>
      <c r="M178" s="77">
        <v>6580895.91</v>
      </c>
      <c r="N178" s="13">
        <v>5824793</v>
      </c>
      <c r="O178" s="13">
        <v>5824793</v>
      </c>
      <c r="P178" s="13">
        <v>0</v>
      </c>
      <c r="Q178" s="83">
        <v>71.09080991580117</v>
      </c>
      <c r="R178" s="83">
        <v>32.612512011270965</v>
      </c>
      <c r="S178" s="83">
        <v>4.660724103391929</v>
      </c>
      <c r="T178" s="83">
        <v>1.155748602111204</v>
      </c>
      <c r="U178" s="83">
        <v>32.661825199027085</v>
      </c>
      <c r="V178" s="84">
        <v>28.909190084198816</v>
      </c>
    </row>
    <row r="179" spans="1:22" ht="12.75">
      <c r="A179" s="21" t="s">
        <v>198</v>
      </c>
      <c r="B179" s="20" t="s">
        <v>229</v>
      </c>
      <c r="C179" s="20" t="s">
        <v>211</v>
      </c>
      <c r="D179" s="20" t="s">
        <v>364</v>
      </c>
      <c r="E179" s="20" t="s">
        <v>200</v>
      </c>
      <c r="F179" s="28"/>
      <c r="G179" s="27" t="s">
        <v>384</v>
      </c>
      <c r="H179" s="98">
        <v>12461460.46</v>
      </c>
      <c r="I179" s="13">
        <v>10454531.46</v>
      </c>
      <c r="J179" s="13">
        <v>5065106</v>
      </c>
      <c r="K179" s="13">
        <v>457200</v>
      </c>
      <c r="L179" s="13">
        <v>24000</v>
      </c>
      <c r="M179" s="77">
        <v>4908225.46</v>
      </c>
      <c r="N179" s="13">
        <v>2006929</v>
      </c>
      <c r="O179" s="13">
        <v>1906929</v>
      </c>
      <c r="P179" s="13">
        <v>0</v>
      </c>
      <c r="Q179" s="83">
        <v>83.8949133896301</v>
      </c>
      <c r="R179" s="83">
        <v>40.64616676559273</v>
      </c>
      <c r="S179" s="83">
        <v>3.668911854012334</v>
      </c>
      <c r="T179" s="83">
        <v>0.1925937981108837</v>
      </c>
      <c r="U179" s="83">
        <v>39.387240971914146</v>
      </c>
      <c r="V179" s="84">
        <v>16.105086610369902</v>
      </c>
    </row>
    <row r="180" spans="1:22" ht="12.75">
      <c r="A180" s="21" t="s">
        <v>198</v>
      </c>
      <c r="B180" s="20" t="s">
        <v>217</v>
      </c>
      <c r="C180" s="20" t="s">
        <v>221</v>
      </c>
      <c r="D180" s="20" t="s">
        <v>364</v>
      </c>
      <c r="E180" s="20" t="s">
        <v>200</v>
      </c>
      <c r="F180" s="28"/>
      <c r="G180" s="27" t="s">
        <v>385</v>
      </c>
      <c r="H180" s="98">
        <v>20423776</v>
      </c>
      <c r="I180" s="13">
        <v>14886199</v>
      </c>
      <c r="J180" s="13">
        <v>6315994</v>
      </c>
      <c r="K180" s="13">
        <v>1106700</v>
      </c>
      <c r="L180" s="13">
        <v>39700</v>
      </c>
      <c r="M180" s="77">
        <v>7423805</v>
      </c>
      <c r="N180" s="13">
        <v>5537577</v>
      </c>
      <c r="O180" s="13">
        <v>5422177</v>
      </c>
      <c r="P180" s="13">
        <v>0</v>
      </c>
      <c r="Q180" s="83">
        <v>72.88661509017726</v>
      </c>
      <c r="R180" s="83">
        <v>30.924712452780522</v>
      </c>
      <c r="S180" s="83">
        <v>5.4186845762507385</v>
      </c>
      <c r="T180" s="83">
        <v>0.19438129364521037</v>
      </c>
      <c r="U180" s="83">
        <v>36.34883676750078</v>
      </c>
      <c r="V180" s="84">
        <v>27.113384909822745</v>
      </c>
    </row>
    <row r="181" spans="1:22" ht="12.75">
      <c r="A181" s="21" t="s">
        <v>198</v>
      </c>
      <c r="B181" s="20" t="s">
        <v>227</v>
      </c>
      <c r="C181" s="20" t="s">
        <v>207</v>
      </c>
      <c r="D181" s="20" t="s">
        <v>364</v>
      </c>
      <c r="E181" s="20" t="s">
        <v>200</v>
      </c>
      <c r="F181" s="28"/>
      <c r="G181" s="27" t="s">
        <v>386</v>
      </c>
      <c r="H181" s="98">
        <v>57689274.2</v>
      </c>
      <c r="I181" s="13">
        <v>45169481.2</v>
      </c>
      <c r="J181" s="13">
        <v>17686183</v>
      </c>
      <c r="K181" s="13">
        <v>4016000</v>
      </c>
      <c r="L181" s="13">
        <v>700000</v>
      </c>
      <c r="M181" s="77">
        <v>22767298.200000003</v>
      </c>
      <c r="N181" s="13">
        <v>12519793</v>
      </c>
      <c r="O181" s="13">
        <v>12429793</v>
      </c>
      <c r="P181" s="13">
        <v>0</v>
      </c>
      <c r="Q181" s="83">
        <v>78.29788435785174</v>
      </c>
      <c r="R181" s="83">
        <v>30.657662529579888</v>
      </c>
      <c r="S181" s="83">
        <v>6.961432702510928</v>
      </c>
      <c r="T181" s="83">
        <v>1.2133971344018053</v>
      </c>
      <c r="U181" s="83">
        <v>39.46539199135912</v>
      </c>
      <c r="V181" s="84">
        <v>21.70211564214826</v>
      </c>
    </row>
    <row r="182" spans="1:22" ht="12.75">
      <c r="A182" s="21" t="s">
        <v>198</v>
      </c>
      <c r="B182" s="20" t="s">
        <v>225</v>
      </c>
      <c r="C182" s="20" t="s">
        <v>209</v>
      </c>
      <c r="D182" s="20" t="s">
        <v>364</v>
      </c>
      <c r="E182" s="20" t="s">
        <v>200</v>
      </c>
      <c r="F182" s="28"/>
      <c r="G182" s="27" t="s">
        <v>387</v>
      </c>
      <c r="H182" s="98">
        <v>22443972.74</v>
      </c>
      <c r="I182" s="13">
        <v>17305891.74</v>
      </c>
      <c r="J182" s="13">
        <v>7066295</v>
      </c>
      <c r="K182" s="13">
        <v>390700</v>
      </c>
      <c r="L182" s="13">
        <v>137500</v>
      </c>
      <c r="M182" s="77">
        <v>9711396.739999998</v>
      </c>
      <c r="N182" s="13">
        <v>5138081</v>
      </c>
      <c r="O182" s="13">
        <v>5078081</v>
      </c>
      <c r="P182" s="13">
        <v>0</v>
      </c>
      <c r="Q182" s="83">
        <v>77.10707877111777</v>
      </c>
      <c r="R182" s="83">
        <v>31.484154262076515</v>
      </c>
      <c r="S182" s="83">
        <v>1.7407791594029536</v>
      </c>
      <c r="T182" s="83">
        <v>0.6126366378753676</v>
      </c>
      <c r="U182" s="83">
        <v>43.26950871176294</v>
      </c>
      <c r="V182" s="84">
        <v>22.89292122888223</v>
      </c>
    </row>
    <row r="183" spans="1:22" ht="12.75">
      <c r="A183" s="21" t="s">
        <v>198</v>
      </c>
      <c r="B183" s="20" t="s">
        <v>198</v>
      </c>
      <c r="C183" s="20" t="s">
        <v>215</v>
      </c>
      <c r="D183" s="20" t="s">
        <v>364</v>
      </c>
      <c r="E183" s="20" t="s">
        <v>200</v>
      </c>
      <c r="F183" s="28"/>
      <c r="G183" s="27" t="s">
        <v>388</v>
      </c>
      <c r="H183" s="98">
        <v>14134266</v>
      </c>
      <c r="I183" s="13">
        <v>11947702</v>
      </c>
      <c r="J183" s="13">
        <v>4802613</v>
      </c>
      <c r="K183" s="13">
        <v>771180</v>
      </c>
      <c r="L183" s="13">
        <v>20467</v>
      </c>
      <c r="M183" s="77">
        <v>6353442</v>
      </c>
      <c r="N183" s="13">
        <v>2186564</v>
      </c>
      <c r="O183" s="13">
        <v>2086564</v>
      </c>
      <c r="P183" s="13">
        <v>0</v>
      </c>
      <c r="Q183" s="83">
        <v>84.53004917269847</v>
      </c>
      <c r="R183" s="83">
        <v>33.978510097376116</v>
      </c>
      <c r="S183" s="83">
        <v>5.456102212877556</v>
      </c>
      <c r="T183" s="83">
        <v>0.14480412353920608</v>
      </c>
      <c r="U183" s="83">
        <v>44.950632738905576</v>
      </c>
      <c r="V183" s="84">
        <v>15.469950827301538</v>
      </c>
    </row>
    <row r="184" spans="1:22" ht="12.75">
      <c r="A184" s="21" t="s">
        <v>198</v>
      </c>
      <c r="B184" s="20" t="s">
        <v>203</v>
      </c>
      <c r="C184" s="20" t="s">
        <v>209</v>
      </c>
      <c r="D184" s="20" t="s">
        <v>364</v>
      </c>
      <c r="E184" s="20" t="s">
        <v>200</v>
      </c>
      <c r="F184" s="28"/>
      <c r="G184" s="27" t="s">
        <v>389</v>
      </c>
      <c r="H184" s="98">
        <v>38846143.94</v>
      </c>
      <c r="I184" s="13">
        <v>26669755.939999998</v>
      </c>
      <c r="J184" s="13">
        <v>11416853.35</v>
      </c>
      <c r="K184" s="13">
        <v>1549100</v>
      </c>
      <c r="L184" s="13">
        <v>559363</v>
      </c>
      <c r="M184" s="77">
        <v>13144439.589999998</v>
      </c>
      <c r="N184" s="13">
        <v>12176388</v>
      </c>
      <c r="O184" s="13">
        <v>12176388</v>
      </c>
      <c r="P184" s="13">
        <v>0</v>
      </c>
      <c r="Q184" s="83">
        <v>68.65483477894975</v>
      </c>
      <c r="R184" s="83">
        <v>29.389927009573864</v>
      </c>
      <c r="S184" s="83">
        <v>3.9877831951420193</v>
      </c>
      <c r="T184" s="83">
        <v>1.439944723635805</v>
      </c>
      <c r="U184" s="83">
        <v>33.83717985059806</v>
      </c>
      <c r="V184" s="84">
        <v>31.34516522105025</v>
      </c>
    </row>
    <row r="185" spans="1:22" ht="12.75">
      <c r="A185" s="21" t="s">
        <v>198</v>
      </c>
      <c r="B185" s="20" t="s">
        <v>241</v>
      </c>
      <c r="C185" s="20" t="s">
        <v>203</v>
      </c>
      <c r="D185" s="20" t="s">
        <v>364</v>
      </c>
      <c r="E185" s="20" t="s">
        <v>200</v>
      </c>
      <c r="F185" s="28"/>
      <c r="G185" s="27" t="s">
        <v>390</v>
      </c>
      <c r="H185" s="98">
        <v>41582616.99</v>
      </c>
      <c r="I185" s="13">
        <v>28184846.990000002</v>
      </c>
      <c r="J185" s="13">
        <v>12868046.96</v>
      </c>
      <c r="K185" s="13">
        <v>1300540</v>
      </c>
      <c r="L185" s="13">
        <v>330000</v>
      </c>
      <c r="M185" s="77">
        <v>13686260.030000001</v>
      </c>
      <c r="N185" s="13">
        <v>13397770</v>
      </c>
      <c r="O185" s="13">
        <v>13297770</v>
      </c>
      <c r="P185" s="13">
        <v>100000</v>
      </c>
      <c r="Q185" s="83">
        <v>67.78035878977515</v>
      </c>
      <c r="R185" s="83">
        <v>30.945736202929634</v>
      </c>
      <c r="S185" s="83">
        <v>3.127604980496443</v>
      </c>
      <c r="T185" s="83">
        <v>0.7936008454671337</v>
      </c>
      <c r="U185" s="83">
        <v>32.91341676088194</v>
      </c>
      <c r="V185" s="84">
        <v>32.21964121022485</v>
      </c>
    </row>
    <row r="186" spans="1:22" ht="12.75">
      <c r="A186" s="21" t="s">
        <v>198</v>
      </c>
      <c r="B186" s="20" t="s">
        <v>221</v>
      </c>
      <c r="C186" s="20" t="s">
        <v>211</v>
      </c>
      <c r="D186" s="20" t="s">
        <v>364</v>
      </c>
      <c r="E186" s="20" t="s">
        <v>200</v>
      </c>
      <c r="F186" s="28"/>
      <c r="G186" s="27" t="s">
        <v>391</v>
      </c>
      <c r="H186" s="98">
        <v>17597530</v>
      </c>
      <c r="I186" s="13">
        <v>12967586</v>
      </c>
      <c r="J186" s="13">
        <v>5923529</v>
      </c>
      <c r="K186" s="13">
        <v>397090</v>
      </c>
      <c r="L186" s="13">
        <v>280823</v>
      </c>
      <c r="M186" s="77">
        <v>6366144</v>
      </c>
      <c r="N186" s="13">
        <v>4629944</v>
      </c>
      <c r="O186" s="13">
        <v>4624589</v>
      </c>
      <c r="P186" s="13">
        <v>0</v>
      </c>
      <c r="Q186" s="83">
        <v>73.68980760368075</v>
      </c>
      <c r="R186" s="83">
        <v>33.66113880754856</v>
      </c>
      <c r="S186" s="83">
        <v>2.2565098624636524</v>
      </c>
      <c r="T186" s="83">
        <v>1.5958091845844273</v>
      </c>
      <c r="U186" s="83">
        <v>36.1763497490841</v>
      </c>
      <c r="V186" s="84">
        <v>26.310192396319255</v>
      </c>
    </row>
    <row r="187" spans="1:22" ht="12.75">
      <c r="A187" s="21" t="s">
        <v>198</v>
      </c>
      <c r="B187" s="20" t="s">
        <v>251</v>
      </c>
      <c r="C187" s="20" t="s">
        <v>209</v>
      </c>
      <c r="D187" s="20" t="s">
        <v>364</v>
      </c>
      <c r="E187" s="20" t="s">
        <v>200</v>
      </c>
      <c r="F187" s="28"/>
      <c r="G187" s="27" t="s">
        <v>392</v>
      </c>
      <c r="H187" s="98">
        <v>23042697</v>
      </c>
      <c r="I187" s="13">
        <v>16127793</v>
      </c>
      <c r="J187" s="13">
        <v>6860686</v>
      </c>
      <c r="K187" s="13">
        <v>874509</v>
      </c>
      <c r="L187" s="13">
        <v>230270</v>
      </c>
      <c r="M187" s="77">
        <v>8162328</v>
      </c>
      <c r="N187" s="13">
        <v>6914904</v>
      </c>
      <c r="O187" s="13">
        <v>6844904</v>
      </c>
      <c r="P187" s="13">
        <v>0</v>
      </c>
      <c r="Q187" s="83">
        <v>69.99090861629608</v>
      </c>
      <c r="R187" s="83">
        <v>29.773797745984336</v>
      </c>
      <c r="S187" s="83">
        <v>3.79516772711111</v>
      </c>
      <c r="T187" s="83">
        <v>0.9993187863382486</v>
      </c>
      <c r="U187" s="83">
        <v>35.42262435686239</v>
      </c>
      <c r="V187" s="84">
        <v>30.00909138370391</v>
      </c>
    </row>
    <row r="188" spans="1:22" ht="12.75">
      <c r="A188" s="21" t="s">
        <v>198</v>
      </c>
      <c r="B188" s="20" t="s">
        <v>233</v>
      </c>
      <c r="C188" s="20" t="s">
        <v>209</v>
      </c>
      <c r="D188" s="20" t="s">
        <v>364</v>
      </c>
      <c r="E188" s="20" t="s">
        <v>200</v>
      </c>
      <c r="F188" s="28"/>
      <c r="G188" s="27" t="s">
        <v>393</v>
      </c>
      <c r="H188" s="98">
        <v>189701275</v>
      </c>
      <c r="I188" s="13">
        <v>129501927</v>
      </c>
      <c r="J188" s="13">
        <v>38011961</v>
      </c>
      <c r="K188" s="13">
        <v>15970880</v>
      </c>
      <c r="L188" s="13">
        <v>870036</v>
      </c>
      <c r="M188" s="77">
        <v>74649050</v>
      </c>
      <c r="N188" s="13">
        <v>60199348</v>
      </c>
      <c r="O188" s="13">
        <v>37342248</v>
      </c>
      <c r="P188" s="13">
        <v>1608300</v>
      </c>
      <c r="Q188" s="83">
        <v>68.26623964440934</v>
      </c>
      <c r="R188" s="83">
        <v>20.037799429655916</v>
      </c>
      <c r="S188" s="83">
        <v>8.418962919463773</v>
      </c>
      <c r="T188" s="83">
        <v>0.4586347666877832</v>
      </c>
      <c r="U188" s="83">
        <v>39.35084252860187</v>
      </c>
      <c r="V188" s="84">
        <v>31.73376035559065</v>
      </c>
    </row>
    <row r="189" spans="1:22" ht="12.75">
      <c r="A189" s="21" t="s">
        <v>198</v>
      </c>
      <c r="B189" s="20" t="s">
        <v>219</v>
      </c>
      <c r="C189" s="20" t="s">
        <v>215</v>
      </c>
      <c r="D189" s="20" t="s">
        <v>364</v>
      </c>
      <c r="E189" s="20" t="s">
        <v>200</v>
      </c>
      <c r="F189" s="28"/>
      <c r="G189" s="27" t="s">
        <v>394</v>
      </c>
      <c r="H189" s="98">
        <v>19259951.72</v>
      </c>
      <c r="I189" s="13">
        <v>14612349.719999999</v>
      </c>
      <c r="J189" s="13">
        <v>6417097.95</v>
      </c>
      <c r="K189" s="13">
        <v>385120</v>
      </c>
      <c r="L189" s="13">
        <v>206666</v>
      </c>
      <c r="M189" s="77">
        <v>7603465.769999999</v>
      </c>
      <c r="N189" s="13">
        <v>4647602</v>
      </c>
      <c r="O189" s="13">
        <v>4591602</v>
      </c>
      <c r="P189" s="13">
        <v>0</v>
      </c>
      <c r="Q189" s="83">
        <v>75.8690880041313</v>
      </c>
      <c r="R189" s="83">
        <v>33.318349097086944</v>
      </c>
      <c r="S189" s="83">
        <v>1.999589643831153</v>
      </c>
      <c r="T189" s="83">
        <v>1.0730348808994834</v>
      </c>
      <c r="U189" s="83">
        <v>39.47811438231372</v>
      </c>
      <c r="V189" s="84">
        <v>24.1309119958687</v>
      </c>
    </row>
    <row r="190" spans="1:22" ht="12.75">
      <c r="A190" s="21" t="s">
        <v>198</v>
      </c>
      <c r="B190" s="20" t="s">
        <v>241</v>
      </c>
      <c r="C190" s="20" t="s">
        <v>198</v>
      </c>
      <c r="D190" s="20" t="s">
        <v>364</v>
      </c>
      <c r="E190" s="20" t="s">
        <v>200</v>
      </c>
      <c r="F190" s="28"/>
      <c r="G190" s="27" t="s">
        <v>395</v>
      </c>
      <c r="H190" s="98">
        <v>19504163</v>
      </c>
      <c r="I190" s="13">
        <v>15708793</v>
      </c>
      <c r="J190" s="13">
        <v>6385792</v>
      </c>
      <c r="K190" s="13">
        <v>1085200</v>
      </c>
      <c r="L190" s="13">
        <v>410000</v>
      </c>
      <c r="M190" s="77">
        <v>7827801</v>
      </c>
      <c r="N190" s="13">
        <v>3795370</v>
      </c>
      <c r="O190" s="13">
        <v>3392220</v>
      </c>
      <c r="P190" s="13">
        <v>0</v>
      </c>
      <c r="Q190" s="83">
        <v>80.54071840970566</v>
      </c>
      <c r="R190" s="83">
        <v>32.74066157055804</v>
      </c>
      <c r="S190" s="83">
        <v>5.563940375190671</v>
      </c>
      <c r="T190" s="83">
        <v>2.102115327891794</v>
      </c>
      <c r="U190" s="83">
        <v>40.13400113606516</v>
      </c>
      <c r="V190" s="84">
        <v>19.45928159029434</v>
      </c>
    </row>
    <row r="191" spans="1:22" ht="12.75">
      <c r="A191" s="21" t="s">
        <v>198</v>
      </c>
      <c r="B191" s="20" t="s">
        <v>233</v>
      </c>
      <c r="C191" s="20" t="s">
        <v>211</v>
      </c>
      <c r="D191" s="20" t="s">
        <v>364</v>
      </c>
      <c r="E191" s="20" t="s">
        <v>200</v>
      </c>
      <c r="F191" s="28"/>
      <c r="G191" s="27" t="s">
        <v>396</v>
      </c>
      <c r="H191" s="98">
        <v>21830543</v>
      </c>
      <c r="I191" s="13">
        <v>18325968</v>
      </c>
      <c r="J191" s="13">
        <v>8082953</v>
      </c>
      <c r="K191" s="13">
        <v>598018</v>
      </c>
      <c r="L191" s="13">
        <v>349444</v>
      </c>
      <c r="M191" s="77">
        <v>9295553</v>
      </c>
      <c r="N191" s="13">
        <v>3504575</v>
      </c>
      <c r="O191" s="13">
        <v>3504575</v>
      </c>
      <c r="P191" s="13">
        <v>0</v>
      </c>
      <c r="Q191" s="83">
        <v>83.94645978343279</v>
      </c>
      <c r="R191" s="83">
        <v>37.02589074399111</v>
      </c>
      <c r="S191" s="83">
        <v>2.7393638353384064</v>
      </c>
      <c r="T191" s="83">
        <v>1.6007114435953336</v>
      </c>
      <c r="U191" s="83">
        <v>42.58049376050793</v>
      </c>
      <c r="V191" s="84">
        <v>16.05354021656722</v>
      </c>
    </row>
    <row r="192" spans="1:22" ht="12.75">
      <c r="A192" s="21" t="s">
        <v>198</v>
      </c>
      <c r="B192" s="20" t="s">
        <v>217</v>
      </c>
      <c r="C192" s="20" t="s">
        <v>225</v>
      </c>
      <c r="D192" s="20" t="s">
        <v>364</v>
      </c>
      <c r="E192" s="20" t="s">
        <v>200</v>
      </c>
      <c r="F192" s="28"/>
      <c r="G192" s="27" t="s">
        <v>397</v>
      </c>
      <c r="H192" s="98">
        <v>23448040</v>
      </c>
      <c r="I192" s="13">
        <v>17075828</v>
      </c>
      <c r="J192" s="13">
        <v>6591328</v>
      </c>
      <c r="K192" s="13">
        <v>1344000</v>
      </c>
      <c r="L192" s="13">
        <v>299000</v>
      </c>
      <c r="M192" s="77">
        <v>8841500</v>
      </c>
      <c r="N192" s="13">
        <v>6372212</v>
      </c>
      <c r="O192" s="13">
        <v>6074212</v>
      </c>
      <c r="P192" s="13">
        <v>298000</v>
      </c>
      <c r="Q192" s="83">
        <v>72.82411664258505</v>
      </c>
      <c r="R192" s="83">
        <v>28.110358051248635</v>
      </c>
      <c r="S192" s="83">
        <v>5.731822361271987</v>
      </c>
      <c r="T192" s="83">
        <v>1.275159885431789</v>
      </c>
      <c r="U192" s="83">
        <v>37.706776344632644</v>
      </c>
      <c r="V192" s="84">
        <v>27.17588335741495</v>
      </c>
    </row>
    <row r="193" spans="1:22" ht="12.75">
      <c r="A193" s="21" t="s">
        <v>198</v>
      </c>
      <c r="B193" s="20" t="s">
        <v>247</v>
      </c>
      <c r="C193" s="20" t="s">
        <v>215</v>
      </c>
      <c r="D193" s="20" t="s">
        <v>364</v>
      </c>
      <c r="E193" s="20" t="s">
        <v>200</v>
      </c>
      <c r="F193" s="28"/>
      <c r="G193" s="27" t="s">
        <v>398</v>
      </c>
      <c r="H193" s="98">
        <v>26044104.11</v>
      </c>
      <c r="I193" s="13">
        <v>20957334.11</v>
      </c>
      <c r="J193" s="13">
        <v>9023795</v>
      </c>
      <c r="K193" s="13">
        <v>1343000</v>
      </c>
      <c r="L193" s="13">
        <v>231000</v>
      </c>
      <c r="M193" s="77">
        <v>10359539.11</v>
      </c>
      <c r="N193" s="13">
        <v>5086770</v>
      </c>
      <c r="O193" s="13">
        <v>4665770</v>
      </c>
      <c r="P193" s="13">
        <v>166000</v>
      </c>
      <c r="Q193" s="83">
        <v>80.46863129361066</v>
      </c>
      <c r="R193" s="83">
        <v>34.648129810444075</v>
      </c>
      <c r="S193" s="83">
        <v>5.156637349964886</v>
      </c>
      <c r="T193" s="83">
        <v>0.8869569827564323</v>
      </c>
      <c r="U193" s="83">
        <v>39.77690715044527</v>
      </c>
      <c r="V193" s="84">
        <v>19.53136870638934</v>
      </c>
    </row>
    <row r="194" spans="1:22" ht="12.75">
      <c r="A194" s="21" t="s">
        <v>198</v>
      </c>
      <c r="B194" s="20" t="s">
        <v>217</v>
      </c>
      <c r="C194" s="20" t="s">
        <v>227</v>
      </c>
      <c r="D194" s="20" t="s">
        <v>364</v>
      </c>
      <c r="E194" s="20" t="s">
        <v>200</v>
      </c>
      <c r="F194" s="28"/>
      <c r="G194" s="27" t="s">
        <v>399</v>
      </c>
      <c r="H194" s="98">
        <v>18679584</v>
      </c>
      <c r="I194" s="13">
        <v>14233782</v>
      </c>
      <c r="J194" s="13">
        <v>4512128</v>
      </c>
      <c r="K194" s="13">
        <v>1353600</v>
      </c>
      <c r="L194" s="13">
        <v>130000</v>
      </c>
      <c r="M194" s="77">
        <v>8238054</v>
      </c>
      <c r="N194" s="13">
        <v>4445802</v>
      </c>
      <c r="O194" s="13">
        <v>4231302</v>
      </c>
      <c r="P194" s="13">
        <v>126000</v>
      </c>
      <c r="Q194" s="83">
        <v>76.19967339743754</v>
      </c>
      <c r="R194" s="83">
        <v>24.15539874977944</v>
      </c>
      <c r="S194" s="83">
        <v>7.246414052903962</v>
      </c>
      <c r="T194" s="83">
        <v>0.6959469761210957</v>
      </c>
      <c r="U194" s="83">
        <v>44.10191361863305</v>
      </c>
      <c r="V194" s="84">
        <v>23.800326602562453</v>
      </c>
    </row>
    <row r="195" spans="1:22" ht="12.75">
      <c r="A195" s="21" t="s">
        <v>198</v>
      </c>
      <c r="B195" s="20" t="s">
        <v>239</v>
      </c>
      <c r="C195" s="20" t="s">
        <v>213</v>
      </c>
      <c r="D195" s="20" t="s">
        <v>364</v>
      </c>
      <c r="E195" s="20" t="s">
        <v>200</v>
      </c>
      <c r="F195" s="28"/>
      <c r="G195" s="27" t="s">
        <v>400</v>
      </c>
      <c r="H195" s="98">
        <v>63088856</v>
      </c>
      <c r="I195" s="13">
        <v>49120899</v>
      </c>
      <c r="J195" s="13">
        <v>19880028</v>
      </c>
      <c r="K195" s="13">
        <v>4978600</v>
      </c>
      <c r="L195" s="13">
        <v>995000</v>
      </c>
      <c r="M195" s="77">
        <v>23267271</v>
      </c>
      <c r="N195" s="13">
        <v>13967957</v>
      </c>
      <c r="O195" s="13">
        <v>13967957</v>
      </c>
      <c r="P195" s="13">
        <v>0</v>
      </c>
      <c r="Q195" s="83">
        <v>77.85986640810225</v>
      </c>
      <c r="R195" s="83">
        <v>31.51115626506209</v>
      </c>
      <c r="S195" s="83">
        <v>7.891409538318463</v>
      </c>
      <c r="T195" s="83">
        <v>1.5771406601508196</v>
      </c>
      <c r="U195" s="83">
        <v>36.88015994457088</v>
      </c>
      <c r="V195" s="84">
        <v>22.14013359189775</v>
      </c>
    </row>
    <row r="196" spans="1:22" ht="12.75">
      <c r="A196" s="21" t="s">
        <v>198</v>
      </c>
      <c r="B196" s="20" t="s">
        <v>235</v>
      </c>
      <c r="C196" s="20" t="s">
        <v>209</v>
      </c>
      <c r="D196" s="20" t="s">
        <v>364</v>
      </c>
      <c r="E196" s="20" t="s">
        <v>200</v>
      </c>
      <c r="F196" s="28"/>
      <c r="G196" s="27" t="s">
        <v>401</v>
      </c>
      <c r="H196" s="98">
        <v>41987054</v>
      </c>
      <c r="I196" s="13">
        <v>35311544</v>
      </c>
      <c r="J196" s="13">
        <v>14189931</v>
      </c>
      <c r="K196" s="13">
        <v>2639170</v>
      </c>
      <c r="L196" s="13">
        <v>465250</v>
      </c>
      <c r="M196" s="77">
        <v>18017193</v>
      </c>
      <c r="N196" s="13">
        <v>6675510</v>
      </c>
      <c r="O196" s="13">
        <v>6585510</v>
      </c>
      <c r="P196" s="13">
        <v>0</v>
      </c>
      <c r="Q196" s="83">
        <v>84.10102790255301</v>
      </c>
      <c r="R196" s="83">
        <v>33.79596720455786</v>
      </c>
      <c r="S196" s="83">
        <v>6.285675579906131</v>
      </c>
      <c r="T196" s="83">
        <v>1.108079647598043</v>
      </c>
      <c r="U196" s="83">
        <v>42.91130547049097</v>
      </c>
      <c r="V196" s="84">
        <v>15.89897209744699</v>
      </c>
    </row>
    <row r="197" spans="1:22" ht="12.75">
      <c r="A197" s="21" t="s">
        <v>198</v>
      </c>
      <c r="B197" s="20" t="s">
        <v>229</v>
      </c>
      <c r="C197" s="20" t="s">
        <v>215</v>
      </c>
      <c r="D197" s="20" t="s">
        <v>364</v>
      </c>
      <c r="E197" s="20" t="s">
        <v>200</v>
      </c>
      <c r="F197" s="28"/>
      <c r="G197" s="27" t="s">
        <v>402</v>
      </c>
      <c r="H197" s="98">
        <v>32718940.3</v>
      </c>
      <c r="I197" s="13">
        <v>28040244.3</v>
      </c>
      <c r="J197" s="13">
        <v>12022110.71</v>
      </c>
      <c r="K197" s="13">
        <v>1665496</v>
      </c>
      <c r="L197" s="13">
        <v>303258</v>
      </c>
      <c r="M197" s="77">
        <v>14049379.59</v>
      </c>
      <c r="N197" s="13">
        <v>4678696</v>
      </c>
      <c r="O197" s="13">
        <v>4642696</v>
      </c>
      <c r="P197" s="13">
        <v>0</v>
      </c>
      <c r="Q197" s="83">
        <v>85.70034372415172</v>
      </c>
      <c r="R197" s="83">
        <v>36.74358215690745</v>
      </c>
      <c r="S197" s="83">
        <v>5.090311558776247</v>
      </c>
      <c r="T197" s="83">
        <v>0.9268576464256698</v>
      </c>
      <c r="U197" s="83">
        <v>42.93959236204236</v>
      </c>
      <c r="V197" s="84">
        <v>14.299656275848275</v>
      </c>
    </row>
    <row r="198" spans="1:22" ht="12.75">
      <c r="A198" s="21" t="s">
        <v>198</v>
      </c>
      <c r="B198" s="20" t="s">
        <v>217</v>
      </c>
      <c r="C198" s="20" t="s">
        <v>229</v>
      </c>
      <c r="D198" s="20" t="s">
        <v>364</v>
      </c>
      <c r="E198" s="20" t="s">
        <v>200</v>
      </c>
      <c r="F198" s="28"/>
      <c r="G198" s="27" t="s">
        <v>403</v>
      </c>
      <c r="H198" s="98">
        <v>15014939.44</v>
      </c>
      <c r="I198" s="13">
        <v>13156041.44</v>
      </c>
      <c r="J198" s="13">
        <v>5530934</v>
      </c>
      <c r="K198" s="13">
        <v>1064780</v>
      </c>
      <c r="L198" s="13">
        <v>199300</v>
      </c>
      <c r="M198" s="77">
        <v>6361027.4399999995</v>
      </c>
      <c r="N198" s="13">
        <v>1858898</v>
      </c>
      <c r="O198" s="13">
        <v>1548898</v>
      </c>
      <c r="P198" s="13">
        <v>100000</v>
      </c>
      <c r="Q198" s="83">
        <v>87.6196770061698</v>
      </c>
      <c r="R198" s="83">
        <v>36.836205847527545</v>
      </c>
      <c r="S198" s="83">
        <v>7.0914704934700685</v>
      </c>
      <c r="T198" s="83">
        <v>1.327344680918673</v>
      </c>
      <c r="U198" s="83">
        <v>42.36465598425351</v>
      </c>
      <c r="V198" s="84">
        <v>12.380322993830204</v>
      </c>
    </row>
    <row r="199" spans="1:22" ht="12.75">
      <c r="A199" s="21" t="s">
        <v>198</v>
      </c>
      <c r="B199" s="20" t="s">
        <v>223</v>
      </c>
      <c r="C199" s="20" t="s">
        <v>209</v>
      </c>
      <c r="D199" s="20" t="s">
        <v>364</v>
      </c>
      <c r="E199" s="20" t="s">
        <v>200</v>
      </c>
      <c r="F199" s="28"/>
      <c r="G199" s="27" t="s">
        <v>404</v>
      </c>
      <c r="H199" s="98">
        <v>23010068.42</v>
      </c>
      <c r="I199" s="13">
        <v>18081117.42</v>
      </c>
      <c r="J199" s="13">
        <v>8071347</v>
      </c>
      <c r="K199" s="13">
        <v>952559</v>
      </c>
      <c r="L199" s="13">
        <v>326927</v>
      </c>
      <c r="M199" s="77">
        <v>8730284.420000002</v>
      </c>
      <c r="N199" s="13">
        <v>4928951</v>
      </c>
      <c r="O199" s="13">
        <v>4795851</v>
      </c>
      <c r="P199" s="13">
        <v>116100</v>
      </c>
      <c r="Q199" s="83">
        <v>78.57915539392386</v>
      </c>
      <c r="R199" s="83">
        <v>35.07745762713382</v>
      </c>
      <c r="S199" s="83">
        <v>4.139748663989414</v>
      </c>
      <c r="T199" s="83">
        <v>1.4207997735280091</v>
      </c>
      <c r="U199" s="83">
        <v>37.94114932927262</v>
      </c>
      <c r="V199" s="84">
        <v>21.42084460607614</v>
      </c>
    </row>
    <row r="200" spans="1:22" ht="12.75">
      <c r="A200" s="21" t="s">
        <v>198</v>
      </c>
      <c r="B200" s="20" t="s">
        <v>237</v>
      </c>
      <c r="C200" s="20" t="s">
        <v>209</v>
      </c>
      <c r="D200" s="20" t="s">
        <v>364</v>
      </c>
      <c r="E200" s="20" t="s">
        <v>200</v>
      </c>
      <c r="F200" s="28"/>
      <c r="G200" s="27" t="s">
        <v>405</v>
      </c>
      <c r="H200" s="98">
        <v>68896280</v>
      </c>
      <c r="I200" s="13">
        <v>38800355</v>
      </c>
      <c r="J200" s="13">
        <v>15771110</v>
      </c>
      <c r="K200" s="13">
        <v>4790822</v>
      </c>
      <c r="L200" s="13">
        <v>457111</v>
      </c>
      <c r="M200" s="77">
        <v>17781312</v>
      </c>
      <c r="N200" s="13">
        <v>30095925</v>
      </c>
      <c r="O200" s="13">
        <v>30066925</v>
      </c>
      <c r="P200" s="13">
        <v>29000</v>
      </c>
      <c r="Q200" s="83">
        <v>56.317053692884436</v>
      </c>
      <c r="R200" s="83">
        <v>22.89109078167936</v>
      </c>
      <c r="S200" s="83">
        <v>6.9536729704419455</v>
      </c>
      <c r="T200" s="83">
        <v>0.6634770411406827</v>
      </c>
      <c r="U200" s="83">
        <v>25.808812899622446</v>
      </c>
      <c r="V200" s="84">
        <v>43.682946307115564</v>
      </c>
    </row>
    <row r="201" spans="1:22" ht="12.75">
      <c r="A201" s="21" t="s">
        <v>198</v>
      </c>
      <c r="B201" s="20" t="s">
        <v>253</v>
      </c>
      <c r="C201" s="20" t="s">
        <v>209</v>
      </c>
      <c r="D201" s="20" t="s">
        <v>364</v>
      </c>
      <c r="E201" s="20" t="s">
        <v>200</v>
      </c>
      <c r="F201" s="28"/>
      <c r="G201" s="27" t="s">
        <v>406</v>
      </c>
      <c r="H201" s="98">
        <v>26995692</v>
      </c>
      <c r="I201" s="13">
        <v>15179721</v>
      </c>
      <c r="J201" s="13">
        <v>6191642</v>
      </c>
      <c r="K201" s="13">
        <v>686650</v>
      </c>
      <c r="L201" s="13">
        <v>570000</v>
      </c>
      <c r="M201" s="77">
        <v>7731429</v>
      </c>
      <c r="N201" s="13">
        <v>11815971</v>
      </c>
      <c r="O201" s="13">
        <v>11805571</v>
      </c>
      <c r="P201" s="13">
        <v>0</v>
      </c>
      <c r="Q201" s="83">
        <v>56.230160723422095</v>
      </c>
      <c r="R201" s="83">
        <v>22.93566692048494</v>
      </c>
      <c r="S201" s="83">
        <v>2.5435539863175203</v>
      </c>
      <c r="T201" s="83">
        <v>2.111448004370475</v>
      </c>
      <c r="U201" s="83">
        <v>28.639491812249158</v>
      </c>
      <c r="V201" s="84">
        <v>43.76983927657791</v>
      </c>
    </row>
    <row r="202" spans="1:22" ht="12.75">
      <c r="A202" s="21" t="s">
        <v>198</v>
      </c>
      <c r="B202" s="20" t="s">
        <v>247</v>
      </c>
      <c r="C202" s="20" t="s">
        <v>217</v>
      </c>
      <c r="D202" s="20" t="s">
        <v>364</v>
      </c>
      <c r="E202" s="20" t="s">
        <v>200</v>
      </c>
      <c r="F202" s="28"/>
      <c r="G202" s="27" t="s">
        <v>407</v>
      </c>
      <c r="H202" s="98">
        <v>50766469.76</v>
      </c>
      <c r="I202" s="13">
        <v>30056469.759999998</v>
      </c>
      <c r="J202" s="13">
        <v>12125361</v>
      </c>
      <c r="K202" s="13">
        <v>2495720</v>
      </c>
      <c r="L202" s="13">
        <v>650000</v>
      </c>
      <c r="M202" s="77">
        <v>14785388.759999998</v>
      </c>
      <c r="N202" s="13">
        <v>20710000</v>
      </c>
      <c r="O202" s="13">
        <v>19435000</v>
      </c>
      <c r="P202" s="13">
        <v>175000</v>
      </c>
      <c r="Q202" s="83">
        <v>59.205357201501016</v>
      </c>
      <c r="R202" s="83">
        <v>23.88458574591262</v>
      </c>
      <c r="S202" s="83">
        <v>4.91607947489473</v>
      </c>
      <c r="T202" s="83">
        <v>1.280372661469065</v>
      </c>
      <c r="U202" s="83">
        <v>29.124319319224607</v>
      </c>
      <c r="V202" s="84">
        <v>40.79464279849898</v>
      </c>
    </row>
    <row r="203" spans="1:22" ht="12.75">
      <c r="A203" s="21" t="s">
        <v>198</v>
      </c>
      <c r="B203" s="20" t="s">
        <v>241</v>
      </c>
      <c r="C203" s="20" t="s">
        <v>207</v>
      </c>
      <c r="D203" s="20" t="s">
        <v>364</v>
      </c>
      <c r="E203" s="20" t="s">
        <v>200</v>
      </c>
      <c r="F203" s="28"/>
      <c r="G203" s="27" t="s">
        <v>408</v>
      </c>
      <c r="H203" s="98">
        <v>52181752</v>
      </c>
      <c r="I203" s="13">
        <v>35368720</v>
      </c>
      <c r="J203" s="13">
        <v>16182503</v>
      </c>
      <c r="K203" s="13">
        <v>2434067</v>
      </c>
      <c r="L203" s="13">
        <v>279200</v>
      </c>
      <c r="M203" s="77">
        <v>16472950</v>
      </c>
      <c r="N203" s="13">
        <v>16813032</v>
      </c>
      <c r="O203" s="13">
        <v>16703032</v>
      </c>
      <c r="P203" s="13">
        <v>0</v>
      </c>
      <c r="Q203" s="83">
        <v>67.77986296818858</v>
      </c>
      <c r="R203" s="83">
        <v>31.011804663055393</v>
      </c>
      <c r="S203" s="83">
        <v>4.664594243596881</v>
      </c>
      <c r="T203" s="83">
        <v>0.5350529434120955</v>
      </c>
      <c r="U203" s="83">
        <v>31.568411118124207</v>
      </c>
      <c r="V203" s="84">
        <v>32.220137031811426</v>
      </c>
    </row>
    <row r="204" spans="1:22" ht="12.75">
      <c r="A204" s="21" t="s">
        <v>198</v>
      </c>
      <c r="B204" s="20" t="s">
        <v>229</v>
      </c>
      <c r="C204" s="20" t="s">
        <v>217</v>
      </c>
      <c r="D204" s="20" t="s">
        <v>364</v>
      </c>
      <c r="E204" s="20" t="s">
        <v>200</v>
      </c>
      <c r="F204" s="28"/>
      <c r="G204" s="27" t="s">
        <v>409</v>
      </c>
      <c r="H204" s="98">
        <v>35718868</v>
      </c>
      <c r="I204" s="13">
        <v>21872622</v>
      </c>
      <c r="J204" s="13">
        <v>8731072</v>
      </c>
      <c r="K204" s="13">
        <v>2170419</v>
      </c>
      <c r="L204" s="13">
        <v>187935</v>
      </c>
      <c r="M204" s="77">
        <v>10783196</v>
      </c>
      <c r="N204" s="13">
        <v>13846246</v>
      </c>
      <c r="O204" s="13">
        <v>13288513</v>
      </c>
      <c r="P204" s="13">
        <v>165000</v>
      </c>
      <c r="Q204" s="83">
        <v>61.23548484235278</v>
      </c>
      <c r="R204" s="83">
        <v>24.443865354299582</v>
      </c>
      <c r="S204" s="83">
        <v>6.07639357439883</v>
      </c>
      <c r="T204" s="83">
        <v>0.5261504927871734</v>
      </c>
      <c r="U204" s="83">
        <v>30.1890754208672</v>
      </c>
      <c r="V204" s="84">
        <v>38.76451515764721</v>
      </c>
    </row>
    <row r="205" spans="1:22" ht="12.75">
      <c r="A205" s="21" t="s">
        <v>198</v>
      </c>
      <c r="B205" s="20" t="s">
        <v>209</v>
      </c>
      <c r="C205" s="20" t="s">
        <v>209</v>
      </c>
      <c r="D205" s="20" t="s">
        <v>364</v>
      </c>
      <c r="E205" s="20" t="s">
        <v>200</v>
      </c>
      <c r="F205" s="28"/>
      <c r="G205" s="27" t="s">
        <v>410</v>
      </c>
      <c r="H205" s="98">
        <v>16989704.08</v>
      </c>
      <c r="I205" s="13">
        <v>14118708.079999998</v>
      </c>
      <c r="J205" s="13">
        <v>6396691</v>
      </c>
      <c r="K205" s="13">
        <v>494476</v>
      </c>
      <c r="L205" s="13">
        <v>153346</v>
      </c>
      <c r="M205" s="77">
        <v>7074195.079999998</v>
      </c>
      <c r="N205" s="13">
        <v>2870996</v>
      </c>
      <c r="O205" s="13">
        <v>2800996</v>
      </c>
      <c r="P205" s="13">
        <v>0</v>
      </c>
      <c r="Q205" s="83">
        <v>83.10155382058898</v>
      </c>
      <c r="R205" s="83">
        <v>37.65039679254967</v>
      </c>
      <c r="S205" s="83">
        <v>2.910445041724353</v>
      </c>
      <c r="T205" s="83">
        <v>0.9025819359650673</v>
      </c>
      <c r="U205" s="83">
        <v>41.63813005034987</v>
      </c>
      <c r="V205" s="84">
        <v>16.898446179411035</v>
      </c>
    </row>
    <row r="206" spans="1:22" ht="12.75">
      <c r="A206" s="21" t="s">
        <v>198</v>
      </c>
      <c r="B206" s="20" t="s">
        <v>251</v>
      </c>
      <c r="C206" s="20" t="s">
        <v>213</v>
      </c>
      <c r="D206" s="20" t="s">
        <v>364</v>
      </c>
      <c r="E206" s="20" t="s">
        <v>200</v>
      </c>
      <c r="F206" s="28"/>
      <c r="G206" s="27" t="s">
        <v>411</v>
      </c>
      <c r="H206" s="98">
        <v>20111041</v>
      </c>
      <c r="I206" s="13">
        <v>16912840</v>
      </c>
      <c r="J206" s="13">
        <v>7538922</v>
      </c>
      <c r="K206" s="13">
        <v>1309148</v>
      </c>
      <c r="L206" s="13">
        <v>291300</v>
      </c>
      <c r="M206" s="77">
        <v>7773470</v>
      </c>
      <c r="N206" s="13">
        <v>3198201</v>
      </c>
      <c r="O206" s="13">
        <v>3053201</v>
      </c>
      <c r="P206" s="13">
        <v>0</v>
      </c>
      <c r="Q206" s="83">
        <v>84.09728765408016</v>
      </c>
      <c r="R206" s="83">
        <v>37.48648317110984</v>
      </c>
      <c r="S206" s="83">
        <v>6.5095983842905</v>
      </c>
      <c r="T206" s="83">
        <v>1.4484580882710147</v>
      </c>
      <c r="U206" s="83">
        <v>38.652748010408814</v>
      </c>
      <c r="V206" s="84">
        <v>15.902712345919836</v>
      </c>
    </row>
    <row r="207" spans="1:22" ht="12.75">
      <c r="A207" s="21" t="s">
        <v>198</v>
      </c>
      <c r="B207" s="20" t="s">
        <v>235</v>
      </c>
      <c r="C207" s="20" t="s">
        <v>211</v>
      </c>
      <c r="D207" s="20" t="s">
        <v>364</v>
      </c>
      <c r="E207" s="20" t="s">
        <v>200</v>
      </c>
      <c r="F207" s="28"/>
      <c r="G207" s="27" t="s">
        <v>412</v>
      </c>
      <c r="H207" s="98">
        <v>15007886.76</v>
      </c>
      <c r="I207" s="13">
        <v>13209256.76</v>
      </c>
      <c r="J207" s="13">
        <v>5790588</v>
      </c>
      <c r="K207" s="13">
        <v>738750</v>
      </c>
      <c r="L207" s="13">
        <v>91900</v>
      </c>
      <c r="M207" s="77">
        <v>6588018.76</v>
      </c>
      <c r="N207" s="13">
        <v>1798630</v>
      </c>
      <c r="O207" s="13">
        <v>1638630</v>
      </c>
      <c r="P207" s="13">
        <v>0</v>
      </c>
      <c r="Q207" s="83">
        <v>88.01543462605392</v>
      </c>
      <c r="R207" s="83">
        <v>38.58363334292642</v>
      </c>
      <c r="S207" s="83">
        <v>4.9224118745949275</v>
      </c>
      <c r="T207" s="83">
        <v>0.612344705617968</v>
      </c>
      <c r="U207" s="83">
        <v>43.89704470291459</v>
      </c>
      <c r="V207" s="84">
        <v>11.984565373946092</v>
      </c>
    </row>
    <row r="208" spans="1:22" ht="12.75">
      <c r="A208" s="21" t="s">
        <v>198</v>
      </c>
      <c r="B208" s="20" t="s">
        <v>225</v>
      </c>
      <c r="C208" s="20" t="s">
        <v>211</v>
      </c>
      <c r="D208" s="20" t="s">
        <v>364</v>
      </c>
      <c r="E208" s="20" t="s">
        <v>200</v>
      </c>
      <c r="F208" s="28"/>
      <c r="G208" s="27" t="s">
        <v>413</v>
      </c>
      <c r="H208" s="98">
        <v>11025207.06</v>
      </c>
      <c r="I208" s="13">
        <v>8046060.0600000005</v>
      </c>
      <c r="J208" s="13">
        <v>3434785</v>
      </c>
      <c r="K208" s="13">
        <v>548355</v>
      </c>
      <c r="L208" s="13">
        <v>59061</v>
      </c>
      <c r="M208" s="77">
        <v>4003859.06</v>
      </c>
      <c r="N208" s="13">
        <v>2979147</v>
      </c>
      <c r="O208" s="13">
        <v>2552917</v>
      </c>
      <c r="P208" s="13">
        <v>176230</v>
      </c>
      <c r="Q208" s="83">
        <v>72.97876598791062</v>
      </c>
      <c r="R208" s="83">
        <v>31.15392737122889</v>
      </c>
      <c r="S208" s="83">
        <v>4.973648086750762</v>
      </c>
      <c r="T208" s="83">
        <v>0.5356906194920933</v>
      </c>
      <c r="U208" s="83">
        <v>36.315499910438874</v>
      </c>
      <c r="V208" s="84">
        <v>27.021234012089383</v>
      </c>
    </row>
    <row r="209" spans="1:22" ht="12.75">
      <c r="A209" s="21" t="s">
        <v>198</v>
      </c>
      <c r="B209" s="20" t="s">
        <v>245</v>
      </c>
      <c r="C209" s="20" t="s">
        <v>207</v>
      </c>
      <c r="D209" s="20" t="s">
        <v>364</v>
      </c>
      <c r="E209" s="20" t="s">
        <v>200</v>
      </c>
      <c r="F209" s="28"/>
      <c r="G209" s="27" t="s">
        <v>414</v>
      </c>
      <c r="H209" s="98">
        <v>45055343</v>
      </c>
      <c r="I209" s="13">
        <v>37236343</v>
      </c>
      <c r="J209" s="13">
        <v>13840446</v>
      </c>
      <c r="K209" s="13">
        <v>5006995</v>
      </c>
      <c r="L209" s="13">
        <v>958000</v>
      </c>
      <c r="M209" s="77">
        <v>17430902</v>
      </c>
      <c r="N209" s="13">
        <v>7819000</v>
      </c>
      <c r="O209" s="13">
        <v>7424000</v>
      </c>
      <c r="P209" s="13">
        <v>0</v>
      </c>
      <c r="Q209" s="83">
        <v>82.64578742636584</v>
      </c>
      <c r="R209" s="83">
        <v>30.71876736128721</v>
      </c>
      <c r="S209" s="83">
        <v>11.112988308623018</v>
      </c>
      <c r="T209" s="83">
        <v>2.126273902742234</v>
      </c>
      <c r="U209" s="83">
        <v>38.68775785371338</v>
      </c>
      <c r="V209" s="84">
        <v>17.354212573634165</v>
      </c>
    </row>
    <row r="210" spans="1:22" ht="12.75">
      <c r="A210" s="21" t="s">
        <v>198</v>
      </c>
      <c r="B210" s="20" t="s">
        <v>249</v>
      </c>
      <c r="C210" s="20" t="s">
        <v>211</v>
      </c>
      <c r="D210" s="20" t="s">
        <v>364</v>
      </c>
      <c r="E210" s="20" t="s">
        <v>200</v>
      </c>
      <c r="F210" s="28"/>
      <c r="G210" s="27" t="s">
        <v>415</v>
      </c>
      <c r="H210" s="98">
        <v>46937987</v>
      </c>
      <c r="I210" s="13">
        <v>38228169</v>
      </c>
      <c r="J210" s="13">
        <v>19552595</v>
      </c>
      <c r="K210" s="13">
        <v>1769200</v>
      </c>
      <c r="L210" s="13">
        <v>675000</v>
      </c>
      <c r="M210" s="77">
        <v>16231374</v>
      </c>
      <c r="N210" s="13">
        <v>8709818</v>
      </c>
      <c r="O210" s="13">
        <v>8209818</v>
      </c>
      <c r="P210" s="13">
        <v>0</v>
      </c>
      <c r="Q210" s="83">
        <v>81.44398906582849</v>
      </c>
      <c r="R210" s="83">
        <v>41.656228248561234</v>
      </c>
      <c r="S210" s="83">
        <v>3.7692285355143156</v>
      </c>
      <c r="T210" s="83">
        <v>1.4380676359214126</v>
      </c>
      <c r="U210" s="83">
        <v>34.58046464583153</v>
      </c>
      <c r="V210" s="84">
        <v>18.556010934171503</v>
      </c>
    </row>
    <row r="211" spans="1:22" ht="12.75">
      <c r="A211" s="21" t="s">
        <v>198</v>
      </c>
      <c r="B211" s="20" t="s">
        <v>249</v>
      </c>
      <c r="C211" s="20" t="s">
        <v>213</v>
      </c>
      <c r="D211" s="20" t="s">
        <v>364</v>
      </c>
      <c r="E211" s="20" t="s">
        <v>200</v>
      </c>
      <c r="F211" s="28"/>
      <c r="G211" s="27" t="s">
        <v>416</v>
      </c>
      <c r="H211" s="98">
        <v>36872108</v>
      </c>
      <c r="I211" s="13">
        <v>31141556</v>
      </c>
      <c r="J211" s="13">
        <v>12488444</v>
      </c>
      <c r="K211" s="13">
        <v>1911700</v>
      </c>
      <c r="L211" s="13">
        <v>460000</v>
      </c>
      <c r="M211" s="77">
        <v>16281412</v>
      </c>
      <c r="N211" s="13">
        <v>5730552</v>
      </c>
      <c r="O211" s="13">
        <v>5700552</v>
      </c>
      <c r="P211" s="13">
        <v>0</v>
      </c>
      <c r="Q211" s="83">
        <v>84.45830110933717</v>
      </c>
      <c r="R211" s="83">
        <v>33.86962307660848</v>
      </c>
      <c r="S211" s="83">
        <v>5.1846778057820835</v>
      </c>
      <c r="T211" s="83">
        <v>1.24755546929945</v>
      </c>
      <c r="U211" s="83">
        <v>44.156444757647165</v>
      </c>
      <c r="V211" s="84">
        <v>15.541698890662827</v>
      </c>
    </row>
    <row r="212" spans="1:22" ht="12.75">
      <c r="A212" s="21" t="s">
        <v>198</v>
      </c>
      <c r="B212" s="20" t="s">
        <v>249</v>
      </c>
      <c r="C212" s="20" t="s">
        <v>215</v>
      </c>
      <c r="D212" s="20" t="s">
        <v>364</v>
      </c>
      <c r="E212" s="20" t="s">
        <v>200</v>
      </c>
      <c r="F212" s="28"/>
      <c r="G212" s="27" t="s">
        <v>417</v>
      </c>
      <c r="H212" s="98">
        <v>10368595</v>
      </c>
      <c r="I212" s="13">
        <v>9286655</v>
      </c>
      <c r="J212" s="13">
        <v>3755788</v>
      </c>
      <c r="K212" s="13">
        <v>822000</v>
      </c>
      <c r="L212" s="13">
        <v>19000</v>
      </c>
      <c r="M212" s="77">
        <v>4689867</v>
      </c>
      <c r="N212" s="13">
        <v>1081940</v>
      </c>
      <c r="O212" s="13">
        <v>1081940</v>
      </c>
      <c r="P212" s="13">
        <v>0</v>
      </c>
      <c r="Q212" s="83">
        <v>89.56522074591591</v>
      </c>
      <c r="R212" s="83">
        <v>36.22272834458285</v>
      </c>
      <c r="S212" s="83">
        <v>7.927785780040594</v>
      </c>
      <c r="T212" s="83">
        <v>0.18324565671626677</v>
      </c>
      <c r="U212" s="83">
        <v>45.2314609645762</v>
      </c>
      <c r="V212" s="84">
        <v>10.434779254084088</v>
      </c>
    </row>
    <row r="213" spans="1:22" ht="12.75">
      <c r="A213" s="21" t="s">
        <v>198</v>
      </c>
      <c r="B213" s="20" t="s">
        <v>239</v>
      </c>
      <c r="C213" s="20" t="s">
        <v>217</v>
      </c>
      <c r="D213" s="20" t="s">
        <v>364</v>
      </c>
      <c r="E213" s="20" t="s">
        <v>200</v>
      </c>
      <c r="F213" s="28"/>
      <c r="G213" s="27" t="s">
        <v>418</v>
      </c>
      <c r="H213" s="98">
        <v>43936308</v>
      </c>
      <c r="I213" s="13">
        <v>30639912</v>
      </c>
      <c r="J213" s="13">
        <v>10499016</v>
      </c>
      <c r="K213" s="13">
        <v>1869407</v>
      </c>
      <c r="L213" s="13">
        <v>1350640</v>
      </c>
      <c r="M213" s="77">
        <v>16920849</v>
      </c>
      <c r="N213" s="13">
        <v>13296396</v>
      </c>
      <c r="O213" s="13">
        <v>13073796</v>
      </c>
      <c r="P213" s="13">
        <v>205000</v>
      </c>
      <c r="Q213" s="83">
        <v>69.73711127480261</v>
      </c>
      <c r="R213" s="83">
        <v>23.89599053247715</v>
      </c>
      <c r="S213" s="83">
        <v>4.2548113054924865</v>
      </c>
      <c r="T213" s="83">
        <v>3.074086243204595</v>
      </c>
      <c r="U213" s="83">
        <v>38.51222319362837</v>
      </c>
      <c r="V213" s="84">
        <v>30.26288872519739</v>
      </c>
    </row>
    <row r="214" spans="1:22" ht="12.75">
      <c r="A214" s="21" t="s">
        <v>198</v>
      </c>
      <c r="B214" s="20" t="s">
        <v>241</v>
      </c>
      <c r="C214" s="20" t="s">
        <v>213</v>
      </c>
      <c r="D214" s="20" t="s">
        <v>364</v>
      </c>
      <c r="E214" s="20" t="s">
        <v>200</v>
      </c>
      <c r="F214" s="28"/>
      <c r="G214" s="27" t="s">
        <v>419</v>
      </c>
      <c r="H214" s="98">
        <v>40344267.83</v>
      </c>
      <c r="I214" s="13">
        <v>24751485.83</v>
      </c>
      <c r="J214" s="13">
        <v>9696837.67</v>
      </c>
      <c r="K214" s="13">
        <v>2114000</v>
      </c>
      <c r="L214" s="13">
        <v>773585</v>
      </c>
      <c r="M214" s="77">
        <v>12167063.159999998</v>
      </c>
      <c r="N214" s="13">
        <v>15592782</v>
      </c>
      <c r="O214" s="13">
        <v>14229282</v>
      </c>
      <c r="P214" s="13">
        <v>0</v>
      </c>
      <c r="Q214" s="83">
        <v>61.35068787044585</v>
      </c>
      <c r="R214" s="83">
        <v>24.035230260863553</v>
      </c>
      <c r="S214" s="83">
        <v>5.239901759793567</v>
      </c>
      <c r="T214" s="83">
        <v>1.9174595093897382</v>
      </c>
      <c r="U214" s="83">
        <v>30.158096340398995</v>
      </c>
      <c r="V214" s="84">
        <v>38.64931212955414</v>
      </c>
    </row>
    <row r="215" spans="1:22" s="115" customFormat="1" ht="15">
      <c r="A215" s="130"/>
      <c r="B215" s="131"/>
      <c r="C215" s="131"/>
      <c r="D215" s="131"/>
      <c r="E215" s="131"/>
      <c r="F215" s="132" t="s">
        <v>420</v>
      </c>
      <c r="G215" s="133"/>
      <c r="H215" s="193">
        <v>147324326.4</v>
      </c>
      <c r="I215" s="193">
        <v>10268046.9</v>
      </c>
      <c r="J215" s="193">
        <v>2976514.01</v>
      </c>
      <c r="K215" s="193">
        <v>1125481</v>
      </c>
      <c r="L215" s="193">
        <v>1922447</v>
      </c>
      <c r="M215" s="193">
        <v>4243604.89</v>
      </c>
      <c r="N215" s="193">
        <v>137056279.5</v>
      </c>
      <c r="O215" s="193">
        <v>134992284.5</v>
      </c>
      <c r="P215" s="193">
        <v>2049995</v>
      </c>
      <c r="Q215" s="164">
        <v>6.9696886800087885</v>
      </c>
      <c r="R215" s="164">
        <v>2.020381889898123</v>
      </c>
      <c r="S215" s="164">
        <v>0.7639478336688326</v>
      </c>
      <c r="T215" s="164">
        <v>1.3049080535283546</v>
      </c>
      <c r="U215" s="164">
        <v>2.880450902913479</v>
      </c>
      <c r="V215" s="165">
        <v>93.03031131999121</v>
      </c>
    </row>
    <row r="216" spans="1:22" ht="25.5">
      <c r="A216" s="21" t="s">
        <v>198</v>
      </c>
      <c r="B216" s="20" t="s">
        <v>231</v>
      </c>
      <c r="C216" s="20" t="s">
        <v>203</v>
      </c>
      <c r="D216" s="20" t="s">
        <v>421</v>
      </c>
      <c r="E216" s="20" t="s">
        <v>422</v>
      </c>
      <c r="F216" s="28"/>
      <c r="G216" s="70" t="s">
        <v>423</v>
      </c>
      <c r="H216" s="98">
        <v>6940652.5</v>
      </c>
      <c r="I216" s="13">
        <v>574476</v>
      </c>
      <c r="J216" s="13">
        <v>132736</v>
      </c>
      <c r="K216" s="13">
        <v>0</v>
      </c>
      <c r="L216" s="13">
        <v>80000</v>
      </c>
      <c r="M216" s="77">
        <v>361740</v>
      </c>
      <c r="N216" s="13">
        <v>6366176.5</v>
      </c>
      <c r="O216" s="13">
        <v>4866176.5</v>
      </c>
      <c r="P216" s="13">
        <v>1500000</v>
      </c>
      <c r="Q216" s="83">
        <v>8.276973958860497</v>
      </c>
      <c r="R216" s="83">
        <v>1.9124426701956336</v>
      </c>
      <c r="S216" s="83">
        <v>0</v>
      </c>
      <c r="T216" s="83">
        <v>1.1526293817476096</v>
      </c>
      <c r="U216" s="83">
        <v>5.211901906917253</v>
      </c>
      <c r="V216" s="84">
        <v>91.7230260411395</v>
      </c>
    </row>
    <row r="217" spans="1:22" ht="51">
      <c r="A217" s="21" t="s">
        <v>198</v>
      </c>
      <c r="B217" s="20" t="s">
        <v>217</v>
      </c>
      <c r="C217" s="20" t="s">
        <v>211</v>
      </c>
      <c r="D217" s="20" t="s">
        <v>421</v>
      </c>
      <c r="E217" s="20" t="s">
        <v>422</v>
      </c>
      <c r="F217" s="28"/>
      <c r="G217" s="70" t="s">
        <v>424</v>
      </c>
      <c r="H217" s="98">
        <v>1852149</v>
      </c>
      <c r="I217" s="13">
        <v>341649</v>
      </c>
      <c r="J217" s="13">
        <v>236792</v>
      </c>
      <c r="K217" s="13">
        <v>0</v>
      </c>
      <c r="L217" s="13">
        <v>999</v>
      </c>
      <c r="M217" s="77">
        <v>103858</v>
      </c>
      <c r="N217" s="13">
        <v>1510500</v>
      </c>
      <c r="O217" s="13">
        <v>1510500</v>
      </c>
      <c r="P217" s="13">
        <v>0</v>
      </c>
      <c r="Q217" s="83">
        <v>18.446086141017812</v>
      </c>
      <c r="R217" s="83">
        <v>12.78471656438008</v>
      </c>
      <c r="S217" s="83">
        <v>0</v>
      </c>
      <c r="T217" s="83">
        <v>0.05393734521358703</v>
      </c>
      <c r="U217" s="83">
        <v>5.607432231424146</v>
      </c>
      <c r="V217" s="84">
        <v>81.55391385898218</v>
      </c>
    </row>
    <row r="218" spans="1:22" ht="25.5">
      <c r="A218" s="21" t="s">
        <v>198</v>
      </c>
      <c r="B218" s="20" t="s">
        <v>425</v>
      </c>
      <c r="C218" s="20" t="s">
        <v>203</v>
      </c>
      <c r="D218" s="20" t="s">
        <v>421</v>
      </c>
      <c r="E218" s="20" t="s">
        <v>422</v>
      </c>
      <c r="F218" s="28"/>
      <c r="G218" s="70" t="s">
        <v>426</v>
      </c>
      <c r="H218" s="98">
        <v>130112839</v>
      </c>
      <c r="I218" s="13">
        <v>4185400</v>
      </c>
      <c r="J218" s="13">
        <v>1159800</v>
      </c>
      <c r="K218" s="13">
        <v>0</v>
      </c>
      <c r="L218" s="13">
        <v>1795000</v>
      </c>
      <c r="M218" s="77">
        <v>1230600</v>
      </c>
      <c r="N218" s="13">
        <v>125927439</v>
      </c>
      <c r="O218" s="13">
        <v>125927439</v>
      </c>
      <c r="P218" s="13">
        <v>0</v>
      </c>
      <c r="Q218" s="83">
        <v>3.216746350450473</v>
      </c>
      <c r="R218" s="83">
        <v>0.8913801350533901</v>
      </c>
      <c r="S218" s="83">
        <v>0</v>
      </c>
      <c r="T218" s="83">
        <v>1.379571773082286</v>
      </c>
      <c r="U218" s="83">
        <v>0.9457944423147973</v>
      </c>
      <c r="V218" s="84">
        <v>96.78325364954952</v>
      </c>
    </row>
    <row r="219" spans="1:22" ht="12.75">
      <c r="A219" s="21" t="s">
        <v>198</v>
      </c>
      <c r="B219" s="20" t="s">
        <v>219</v>
      </c>
      <c r="C219" s="20" t="s">
        <v>215</v>
      </c>
      <c r="D219" s="20" t="s">
        <v>421</v>
      </c>
      <c r="E219" s="20" t="s">
        <v>422</v>
      </c>
      <c r="F219" s="28"/>
      <c r="G219" s="70" t="s">
        <v>427</v>
      </c>
      <c r="H219" s="98">
        <v>660804</v>
      </c>
      <c r="I219" s="13">
        <v>660804</v>
      </c>
      <c r="J219" s="13">
        <v>143814.01</v>
      </c>
      <c r="K219" s="13">
        <v>0</v>
      </c>
      <c r="L219" s="13">
        <v>0</v>
      </c>
      <c r="M219" s="77">
        <v>516989.99</v>
      </c>
      <c r="N219" s="13">
        <v>0</v>
      </c>
      <c r="O219" s="13">
        <v>0</v>
      </c>
      <c r="P219" s="13">
        <v>0</v>
      </c>
      <c r="Q219" s="83">
        <v>100</v>
      </c>
      <c r="R219" s="83">
        <v>21.763489627786758</v>
      </c>
      <c r="S219" s="83">
        <v>0</v>
      </c>
      <c r="T219" s="83">
        <v>0</v>
      </c>
      <c r="U219" s="83">
        <v>78.23651037221325</v>
      </c>
      <c r="V219" s="84">
        <v>0</v>
      </c>
    </row>
    <row r="220" spans="1:22" ht="12.75">
      <c r="A220" s="21" t="s">
        <v>198</v>
      </c>
      <c r="B220" s="20" t="s">
        <v>221</v>
      </c>
      <c r="C220" s="20" t="s">
        <v>203</v>
      </c>
      <c r="D220" s="20" t="s">
        <v>421</v>
      </c>
      <c r="E220" s="20" t="s">
        <v>422</v>
      </c>
      <c r="F220" s="28"/>
      <c r="G220" s="70" t="s">
        <v>428</v>
      </c>
      <c r="H220" s="98">
        <v>113425</v>
      </c>
      <c r="I220" s="13">
        <v>113425</v>
      </c>
      <c r="J220" s="13">
        <v>41350</v>
      </c>
      <c r="K220" s="13">
        <v>5000</v>
      </c>
      <c r="L220" s="13">
        <v>0</v>
      </c>
      <c r="M220" s="77">
        <v>67075</v>
      </c>
      <c r="N220" s="13">
        <v>0</v>
      </c>
      <c r="O220" s="13">
        <v>0</v>
      </c>
      <c r="P220" s="13">
        <v>0</v>
      </c>
      <c r="Q220" s="83">
        <v>100</v>
      </c>
      <c r="R220" s="83">
        <v>36.45580780251267</v>
      </c>
      <c r="S220" s="83">
        <v>4.408199250606128</v>
      </c>
      <c r="T220" s="83">
        <v>0</v>
      </c>
      <c r="U220" s="83">
        <v>59.1359929468812</v>
      </c>
      <c r="V220" s="84">
        <v>0</v>
      </c>
    </row>
    <row r="221" spans="1:22" ht="12.75">
      <c r="A221" s="21" t="s">
        <v>198</v>
      </c>
      <c r="B221" s="20" t="s">
        <v>241</v>
      </c>
      <c r="C221" s="20" t="s">
        <v>198</v>
      </c>
      <c r="D221" s="20" t="s">
        <v>421</v>
      </c>
      <c r="E221" s="20" t="s">
        <v>422</v>
      </c>
      <c r="F221" s="28"/>
      <c r="G221" s="70" t="s">
        <v>429</v>
      </c>
      <c r="H221" s="98">
        <v>346596</v>
      </c>
      <c r="I221" s="13">
        <v>206596</v>
      </c>
      <c r="J221" s="13">
        <v>113900</v>
      </c>
      <c r="K221" s="13">
        <v>0</v>
      </c>
      <c r="L221" s="13">
        <v>0</v>
      </c>
      <c r="M221" s="77">
        <v>92696</v>
      </c>
      <c r="N221" s="13">
        <v>140000</v>
      </c>
      <c r="O221" s="13">
        <v>126000</v>
      </c>
      <c r="P221" s="13">
        <v>0</v>
      </c>
      <c r="Q221" s="83">
        <v>59.60715068840956</v>
      </c>
      <c r="R221" s="83">
        <v>32.862468118501084</v>
      </c>
      <c r="S221" s="83">
        <v>0</v>
      </c>
      <c r="T221" s="83">
        <v>0</v>
      </c>
      <c r="U221" s="83">
        <v>26.74468256990848</v>
      </c>
      <c r="V221" s="84">
        <v>40.39284931159044</v>
      </c>
    </row>
    <row r="222" spans="1:22" ht="12.75">
      <c r="A222" s="21" t="s">
        <v>198</v>
      </c>
      <c r="B222" s="20" t="s">
        <v>256</v>
      </c>
      <c r="C222" s="20" t="s">
        <v>203</v>
      </c>
      <c r="D222" s="20" t="s">
        <v>421</v>
      </c>
      <c r="E222" s="20" t="s">
        <v>422</v>
      </c>
      <c r="F222" s="28"/>
      <c r="G222" s="70" t="s">
        <v>430</v>
      </c>
      <c r="H222" s="98">
        <v>1156361.9</v>
      </c>
      <c r="I222" s="13">
        <v>1048386.9</v>
      </c>
      <c r="J222" s="13">
        <v>316842</v>
      </c>
      <c r="K222" s="13">
        <v>0</v>
      </c>
      <c r="L222" s="13">
        <v>41268</v>
      </c>
      <c r="M222" s="77">
        <v>690276.9</v>
      </c>
      <c r="N222" s="13">
        <v>107975</v>
      </c>
      <c r="O222" s="13">
        <v>107975</v>
      </c>
      <c r="P222" s="13">
        <v>0</v>
      </c>
      <c r="Q222" s="83">
        <v>90.66252528728246</v>
      </c>
      <c r="R222" s="83">
        <v>27.399899633497093</v>
      </c>
      <c r="S222" s="83">
        <v>0</v>
      </c>
      <c r="T222" s="83">
        <v>3.568778943685364</v>
      </c>
      <c r="U222" s="83">
        <v>59.693846710100004</v>
      </c>
      <c r="V222" s="84">
        <v>9.337474712717533</v>
      </c>
    </row>
    <row r="223" spans="1:22" ht="38.25">
      <c r="A223" s="21" t="s">
        <v>198</v>
      </c>
      <c r="B223" s="20" t="s">
        <v>198</v>
      </c>
      <c r="C223" s="20" t="s">
        <v>211</v>
      </c>
      <c r="D223" s="20" t="s">
        <v>421</v>
      </c>
      <c r="E223" s="20" t="s">
        <v>422</v>
      </c>
      <c r="F223" s="28"/>
      <c r="G223" s="70" t="s">
        <v>431</v>
      </c>
      <c r="H223" s="98">
        <v>184004</v>
      </c>
      <c r="I223" s="13">
        <v>184004</v>
      </c>
      <c r="J223" s="13">
        <v>85000</v>
      </c>
      <c r="K223" s="13">
        <v>0</v>
      </c>
      <c r="L223" s="13">
        <v>0</v>
      </c>
      <c r="M223" s="77">
        <v>99004</v>
      </c>
      <c r="N223" s="13">
        <v>0</v>
      </c>
      <c r="O223" s="13">
        <v>0</v>
      </c>
      <c r="P223" s="13">
        <v>0</v>
      </c>
      <c r="Q223" s="83">
        <v>100</v>
      </c>
      <c r="R223" s="83">
        <v>46.194647942436035</v>
      </c>
      <c r="S223" s="83">
        <v>0</v>
      </c>
      <c r="T223" s="83">
        <v>0</v>
      </c>
      <c r="U223" s="83">
        <v>53.80535205756397</v>
      </c>
      <c r="V223" s="84">
        <v>0</v>
      </c>
    </row>
    <row r="224" spans="1:22" ht="12.75">
      <c r="A224" s="21" t="s">
        <v>198</v>
      </c>
      <c r="B224" s="20" t="s">
        <v>217</v>
      </c>
      <c r="C224" s="20" t="s">
        <v>213</v>
      </c>
      <c r="D224" s="20" t="s">
        <v>421</v>
      </c>
      <c r="E224" s="20" t="s">
        <v>422</v>
      </c>
      <c r="F224" s="28"/>
      <c r="G224" s="70" t="s">
        <v>432</v>
      </c>
      <c r="H224" s="98">
        <v>45711</v>
      </c>
      <c r="I224" s="13">
        <v>31000</v>
      </c>
      <c r="J224" s="13">
        <v>10777</v>
      </c>
      <c r="K224" s="13">
        <v>0</v>
      </c>
      <c r="L224" s="13">
        <v>0</v>
      </c>
      <c r="M224" s="77">
        <v>20223</v>
      </c>
      <c r="N224" s="13">
        <v>14711</v>
      </c>
      <c r="O224" s="13">
        <v>14711</v>
      </c>
      <c r="P224" s="13">
        <v>0</v>
      </c>
      <c r="Q224" s="83">
        <v>67.81737437378311</v>
      </c>
      <c r="R224" s="83">
        <v>23.57638205246002</v>
      </c>
      <c r="S224" s="83">
        <v>0</v>
      </c>
      <c r="T224" s="83">
        <v>0</v>
      </c>
      <c r="U224" s="83">
        <v>44.2409923213231</v>
      </c>
      <c r="V224" s="84">
        <v>32.18262562621688</v>
      </c>
    </row>
    <row r="225" spans="1:22" ht="12.75">
      <c r="A225" s="21" t="s">
        <v>198</v>
      </c>
      <c r="B225" s="20" t="s">
        <v>233</v>
      </c>
      <c r="C225" s="20" t="s">
        <v>209</v>
      </c>
      <c r="D225" s="20" t="s">
        <v>421</v>
      </c>
      <c r="E225" s="20" t="s">
        <v>422</v>
      </c>
      <c r="F225" s="28"/>
      <c r="G225" s="70" t="s">
        <v>433</v>
      </c>
      <c r="H225" s="98">
        <v>3798891</v>
      </c>
      <c r="I225" s="13">
        <v>2236298</v>
      </c>
      <c r="J225" s="13">
        <v>425341</v>
      </c>
      <c r="K225" s="13">
        <v>1120481</v>
      </c>
      <c r="L225" s="13">
        <v>5180</v>
      </c>
      <c r="M225" s="77">
        <v>685296</v>
      </c>
      <c r="N225" s="13">
        <v>1562593</v>
      </c>
      <c r="O225" s="13">
        <v>1012598</v>
      </c>
      <c r="P225" s="13">
        <v>549995</v>
      </c>
      <c r="Q225" s="83">
        <v>58.86712727477572</v>
      </c>
      <c r="R225" s="83">
        <v>11.196451806593029</v>
      </c>
      <c r="S225" s="83">
        <v>29.49494997355807</v>
      </c>
      <c r="T225" s="83">
        <v>0.1363555837743173</v>
      </c>
      <c r="U225" s="83">
        <v>18.039369910850297</v>
      </c>
      <c r="V225" s="84">
        <v>41.13287272522428</v>
      </c>
    </row>
    <row r="226" spans="1:22" ht="12.75">
      <c r="A226" s="21" t="s">
        <v>198</v>
      </c>
      <c r="B226" s="20" t="s">
        <v>251</v>
      </c>
      <c r="C226" s="20" t="s">
        <v>198</v>
      </c>
      <c r="D226" s="20" t="s">
        <v>421</v>
      </c>
      <c r="E226" s="20" t="s">
        <v>422</v>
      </c>
      <c r="F226" s="28"/>
      <c r="G226" s="70" t="s">
        <v>434</v>
      </c>
      <c r="H226" s="98">
        <v>759847</v>
      </c>
      <c r="I226" s="13">
        <v>326042</v>
      </c>
      <c r="J226" s="13">
        <v>70063</v>
      </c>
      <c r="K226" s="13">
        <v>0</v>
      </c>
      <c r="L226" s="13">
        <v>0</v>
      </c>
      <c r="M226" s="77">
        <v>255979</v>
      </c>
      <c r="N226" s="13">
        <v>433805</v>
      </c>
      <c r="O226" s="13">
        <v>433805</v>
      </c>
      <c r="P226" s="13">
        <v>0</v>
      </c>
      <c r="Q226" s="83">
        <v>42.90890139725497</v>
      </c>
      <c r="R226" s="83">
        <v>9.220672056348187</v>
      </c>
      <c r="S226" s="83">
        <v>0</v>
      </c>
      <c r="T226" s="83">
        <v>0</v>
      </c>
      <c r="U226" s="83">
        <v>33.68822934090679</v>
      </c>
      <c r="V226" s="84">
        <v>57.09109860274503</v>
      </c>
    </row>
    <row r="227" spans="1:22" ht="25.5">
      <c r="A227" s="21" t="s">
        <v>198</v>
      </c>
      <c r="B227" s="20" t="s">
        <v>235</v>
      </c>
      <c r="C227" s="20" t="s">
        <v>209</v>
      </c>
      <c r="D227" s="20" t="s">
        <v>421</v>
      </c>
      <c r="E227" s="20" t="s">
        <v>422</v>
      </c>
      <c r="F227" s="28"/>
      <c r="G227" s="70" t="s">
        <v>435</v>
      </c>
      <c r="H227" s="98">
        <v>281525</v>
      </c>
      <c r="I227" s="13">
        <v>281525</v>
      </c>
      <c r="J227" s="13">
        <v>190386</v>
      </c>
      <c r="K227" s="13">
        <v>0</v>
      </c>
      <c r="L227" s="13">
        <v>0</v>
      </c>
      <c r="M227" s="77">
        <v>91139</v>
      </c>
      <c r="N227" s="13">
        <v>0</v>
      </c>
      <c r="O227" s="13">
        <v>0</v>
      </c>
      <c r="P227" s="13">
        <v>0</v>
      </c>
      <c r="Q227" s="83">
        <v>100</v>
      </c>
      <c r="R227" s="83">
        <v>67.62667613888642</v>
      </c>
      <c r="S227" s="83">
        <v>0</v>
      </c>
      <c r="T227" s="83">
        <v>0</v>
      </c>
      <c r="U227" s="83">
        <v>32.373323861113576</v>
      </c>
      <c r="V227" s="84">
        <v>0</v>
      </c>
    </row>
    <row r="228" spans="1:22" ht="26.25" thickBot="1">
      <c r="A228" s="22" t="s">
        <v>198</v>
      </c>
      <c r="B228" s="23" t="s">
        <v>259</v>
      </c>
      <c r="C228" s="23" t="s">
        <v>223</v>
      </c>
      <c r="D228" s="23" t="s">
        <v>421</v>
      </c>
      <c r="E228" s="23" t="s">
        <v>422</v>
      </c>
      <c r="F228" s="29"/>
      <c r="G228" s="73" t="s">
        <v>436</v>
      </c>
      <c r="H228" s="99">
        <v>1071521</v>
      </c>
      <c r="I228" s="14">
        <v>78441</v>
      </c>
      <c r="J228" s="14">
        <v>49713</v>
      </c>
      <c r="K228" s="14">
        <v>0</v>
      </c>
      <c r="L228" s="14">
        <v>0</v>
      </c>
      <c r="M228" s="88">
        <v>28728</v>
      </c>
      <c r="N228" s="14">
        <v>993080</v>
      </c>
      <c r="O228" s="14">
        <v>993080</v>
      </c>
      <c r="P228" s="14">
        <v>0</v>
      </c>
      <c r="Q228" s="85">
        <v>7.320528482409585</v>
      </c>
      <c r="R228" s="85">
        <v>4.639479767545386</v>
      </c>
      <c r="S228" s="85">
        <v>0</v>
      </c>
      <c r="T228" s="85">
        <v>0</v>
      </c>
      <c r="U228" s="85">
        <v>2.6810487148641977</v>
      </c>
      <c r="V228" s="86">
        <v>92.67947151759041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67" t="s">
        <v>109</v>
      </c>
      <c r="N1" s="64"/>
      <c r="O1" s="66" t="str">
        <f>1!P1</f>
        <v>04.09.2007</v>
      </c>
      <c r="P1" s="64"/>
      <c r="Q1" s="64"/>
      <c r="R1" s="64"/>
      <c r="S1" s="64"/>
      <c r="T1" s="64"/>
      <c r="U1" s="64"/>
      <c r="V1" s="65"/>
    </row>
    <row r="2" spans="1:24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67" t="s">
        <v>110</v>
      </c>
      <c r="N2" s="64"/>
      <c r="O2" s="66">
        <f>1!P2</f>
        <v>1</v>
      </c>
      <c r="P2" s="64"/>
      <c r="Q2" s="64"/>
      <c r="R2" s="64"/>
      <c r="S2" s="64"/>
      <c r="T2" s="64"/>
      <c r="U2" s="64"/>
      <c r="V2" s="65"/>
      <c r="W2" s="39"/>
      <c r="X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67" t="s">
        <v>111</v>
      </c>
      <c r="N3" s="64"/>
      <c r="O3" s="66" t="str">
        <f>1!P3</f>
        <v>04.09.2007</v>
      </c>
      <c r="P3" s="64"/>
      <c r="Q3" s="64"/>
      <c r="R3" s="64"/>
      <c r="S3" s="64"/>
      <c r="T3" s="64"/>
      <c r="U3" s="64"/>
      <c r="V3" s="65"/>
    </row>
    <row r="4" spans="19:25" ht="12.75">
      <c r="S4" s="39"/>
      <c r="T4" s="39"/>
      <c r="U4" s="39"/>
      <c r="V4" s="39"/>
      <c r="W4" s="39"/>
      <c r="X4" s="39"/>
      <c r="Y4" s="39"/>
    </row>
    <row r="5" spans="1:22" s="39" customFormat="1" ht="18">
      <c r="A5" s="38" t="str">
        <f>'Spis tabel'!B15</f>
        <v>Tabela 7. Struktura wydatków ogółem budżetów jst woj. dolnośląskiego wg stanu na koniec II kwartału 2007 roku    (wykonanie)</v>
      </c>
      <c r="O5" s="38"/>
      <c r="U5" s="40"/>
      <c r="V5" s="40" t="s">
        <v>108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  <c r="T6" s="39"/>
      <c r="U6" s="39"/>
      <c r="V6" s="39"/>
      <c r="W6" s="39"/>
      <c r="X6" s="39"/>
      <c r="Y6" s="39"/>
    </row>
    <row r="7" spans="1:22" s="39" customFormat="1" ht="17.25" customHeight="1">
      <c r="A7" s="355" t="s">
        <v>0</v>
      </c>
      <c r="B7" s="358" t="s">
        <v>1</v>
      </c>
      <c r="C7" s="358" t="s">
        <v>2</v>
      </c>
      <c r="D7" s="358" t="s">
        <v>3</v>
      </c>
      <c r="E7" s="358" t="s">
        <v>4</v>
      </c>
      <c r="F7" s="339" t="s">
        <v>5</v>
      </c>
      <c r="G7" s="340"/>
      <c r="H7" s="318" t="s">
        <v>39</v>
      </c>
      <c r="I7" s="349" t="s">
        <v>88</v>
      </c>
      <c r="J7" s="273" t="s">
        <v>40</v>
      </c>
      <c r="K7" s="273"/>
      <c r="L7" s="273"/>
      <c r="M7" s="274"/>
      <c r="N7" s="350" t="s">
        <v>41</v>
      </c>
      <c r="O7" s="333" t="s">
        <v>126</v>
      </c>
      <c r="P7" s="334"/>
      <c r="Q7" s="256" t="s">
        <v>42</v>
      </c>
      <c r="R7" s="273"/>
      <c r="S7" s="273"/>
      <c r="T7" s="273"/>
      <c r="U7" s="273"/>
      <c r="V7" s="257"/>
    </row>
    <row r="8" spans="1:22" s="39" customFormat="1" ht="16.5" customHeight="1">
      <c r="A8" s="356"/>
      <c r="B8" s="359"/>
      <c r="C8" s="359"/>
      <c r="D8" s="359"/>
      <c r="E8" s="359"/>
      <c r="F8" s="341"/>
      <c r="G8" s="342"/>
      <c r="H8" s="328"/>
      <c r="I8" s="328"/>
      <c r="J8" s="316" t="s">
        <v>53</v>
      </c>
      <c r="K8" s="316" t="s">
        <v>43</v>
      </c>
      <c r="L8" s="316" t="s">
        <v>193</v>
      </c>
      <c r="M8" s="316" t="s">
        <v>89</v>
      </c>
      <c r="N8" s="351"/>
      <c r="O8" s="336" t="s">
        <v>143</v>
      </c>
      <c r="P8" s="336" t="s">
        <v>127</v>
      </c>
      <c r="Q8" s="335" t="s">
        <v>32</v>
      </c>
      <c r="R8" s="335" t="s">
        <v>33</v>
      </c>
      <c r="S8" s="335" t="s">
        <v>34</v>
      </c>
      <c r="T8" s="335" t="s">
        <v>37</v>
      </c>
      <c r="U8" s="345" t="s">
        <v>38</v>
      </c>
      <c r="V8" s="347" t="s">
        <v>90</v>
      </c>
    </row>
    <row r="9" spans="1:25" s="39" customFormat="1" ht="34.5" customHeight="1">
      <c r="A9" s="356"/>
      <c r="B9" s="359"/>
      <c r="C9" s="359"/>
      <c r="D9" s="359"/>
      <c r="E9" s="359"/>
      <c r="F9" s="341"/>
      <c r="G9" s="342"/>
      <c r="H9" s="328"/>
      <c r="I9" s="328"/>
      <c r="J9" s="316"/>
      <c r="K9" s="316"/>
      <c r="L9" s="316"/>
      <c r="M9" s="316"/>
      <c r="N9" s="351"/>
      <c r="O9" s="337"/>
      <c r="P9" s="337"/>
      <c r="Q9" s="335"/>
      <c r="R9" s="335"/>
      <c r="S9" s="335"/>
      <c r="T9" s="335"/>
      <c r="U9" s="345"/>
      <c r="V9" s="347"/>
      <c r="W9"/>
      <c r="X9"/>
      <c r="Y9"/>
    </row>
    <row r="10" spans="1:25" s="39" customFormat="1" ht="34.5" customHeight="1" thickBot="1">
      <c r="A10" s="357"/>
      <c r="B10" s="360"/>
      <c r="C10" s="360"/>
      <c r="D10" s="360"/>
      <c r="E10" s="360"/>
      <c r="F10" s="343"/>
      <c r="G10" s="344"/>
      <c r="H10" s="306"/>
      <c r="I10" s="306"/>
      <c r="J10" s="271"/>
      <c r="K10" s="271"/>
      <c r="L10" s="271"/>
      <c r="M10" s="271"/>
      <c r="N10" s="352"/>
      <c r="O10" s="338"/>
      <c r="P10" s="338"/>
      <c r="Q10" s="320"/>
      <c r="R10" s="320"/>
      <c r="S10" s="320"/>
      <c r="T10" s="320"/>
      <c r="U10" s="346"/>
      <c r="V10" s="348"/>
      <c r="W10"/>
      <c r="X10"/>
      <c r="Y10"/>
    </row>
    <row r="11" spans="1:25" s="39" customFormat="1" ht="13.5" thickBot="1">
      <c r="A11" s="55">
        <v>1</v>
      </c>
      <c r="B11" s="56">
        <v>2</v>
      </c>
      <c r="C11" s="56">
        <v>3</v>
      </c>
      <c r="D11" s="56">
        <v>4</v>
      </c>
      <c r="E11" s="56">
        <v>5</v>
      </c>
      <c r="F11" s="353">
        <v>6</v>
      </c>
      <c r="G11" s="354"/>
      <c r="H11" s="58">
        <v>7</v>
      </c>
      <c r="I11" s="56">
        <v>8</v>
      </c>
      <c r="J11" s="56">
        <v>9</v>
      </c>
      <c r="K11" s="56">
        <v>10</v>
      </c>
      <c r="L11" s="56">
        <v>11</v>
      </c>
      <c r="M11" s="56">
        <v>12</v>
      </c>
      <c r="N11" s="56">
        <v>13</v>
      </c>
      <c r="O11" s="56">
        <v>14</v>
      </c>
      <c r="P11" s="56">
        <v>15</v>
      </c>
      <c r="Q11" s="56">
        <v>16</v>
      </c>
      <c r="R11" s="56">
        <v>17</v>
      </c>
      <c r="S11" s="56">
        <v>18</v>
      </c>
      <c r="T11" s="56">
        <v>19</v>
      </c>
      <c r="U11" s="57">
        <v>20</v>
      </c>
      <c r="V11" s="59">
        <v>21</v>
      </c>
      <c r="W11"/>
      <c r="X11"/>
      <c r="Y11"/>
    </row>
    <row r="12" spans="1:25" s="97" customFormat="1" ht="15">
      <c r="A12" s="108"/>
      <c r="B12" s="109"/>
      <c r="C12" s="109"/>
      <c r="D12" s="109"/>
      <c r="E12" s="109"/>
      <c r="F12" s="110" t="s">
        <v>197</v>
      </c>
      <c r="G12" s="111"/>
      <c r="H12" s="186">
        <v>4353567348.1</v>
      </c>
      <c r="I12" s="186">
        <v>3761263598.2200003</v>
      </c>
      <c r="J12" s="186">
        <v>1676551220.6</v>
      </c>
      <c r="K12" s="186">
        <v>439008349.49</v>
      </c>
      <c r="L12" s="186">
        <v>42183273.38</v>
      </c>
      <c r="M12" s="186">
        <v>1603520754.75</v>
      </c>
      <c r="N12" s="186">
        <v>592303749.88</v>
      </c>
      <c r="O12" s="186">
        <v>534949309.6100001</v>
      </c>
      <c r="P12" s="186">
        <v>2509069.4</v>
      </c>
      <c r="Q12" s="147">
        <v>86.39497904773438</v>
      </c>
      <c r="R12" s="147">
        <v>38.50982623093419</v>
      </c>
      <c r="S12" s="147">
        <v>10.083876379714066</v>
      </c>
      <c r="T12" s="147">
        <v>0.9689358176211464</v>
      </c>
      <c r="U12" s="147">
        <v>36.83234061946496</v>
      </c>
      <c r="V12" s="148">
        <v>13.605020952265626</v>
      </c>
      <c r="W12" s="115"/>
      <c r="X12" s="115"/>
      <c r="Y12" s="115"/>
    </row>
    <row r="13" spans="1:22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02"/>
      <c r="G13" s="103" t="s">
        <v>201</v>
      </c>
      <c r="H13" s="191">
        <v>292714237.87</v>
      </c>
      <c r="I13" s="104">
        <v>236668165.32</v>
      </c>
      <c r="J13" s="104">
        <v>47503815.13</v>
      </c>
      <c r="K13" s="104">
        <v>127264615.67</v>
      </c>
      <c r="L13" s="104">
        <v>3912145.58</v>
      </c>
      <c r="M13" s="105">
        <v>57987588.94</v>
      </c>
      <c r="N13" s="104">
        <v>56046072.55</v>
      </c>
      <c r="O13" s="104">
        <v>40599464.52</v>
      </c>
      <c r="P13" s="104">
        <v>250000</v>
      </c>
      <c r="Q13" s="145">
        <v>80.85297354927738</v>
      </c>
      <c r="R13" s="145">
        <v>16.228734029363256</v>
      </c>
      <c r="S13" s="145">
        <v>43.47742583212527</v>
      </c>
      <c r="T13" s="145">
        <v>1.3365067611564077</v>
      </c>
      <c r="U13" s="145">
        <v>19.81030692663245</v>
      </c>
      <c r="V13" s="146">
        <v>19.14702645072261</v>
      </c>
    </row>
    <row r="14" spans="1:22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92">
        <v>634671792.3900001</v>
      </c>
      <c r="I14" s="192">
        <v>602899579.1200001</v>
      </c>
      <c r="J14" s="192">
        <v>380773695.78999996</v>
      </c>
      <c r="K14" s="192">
        <v>35512031.55</v>
      </c>
      <c r="L14" s="192">
        <v>8633480.149999999</v>
      </c>
      <c r="M14" s="192">
        <v>177980371.63000005</v>
      </c>
      <c r="N14" s="192">
        <v>31772213.27</v>
      </c>
      <c r="O14" s="192">
        <v>29239647.63</v>
      </c>
      <c r="P14" s="192">
        <v>120000</v>
      </c>
      <c r="Q14" s="156">
        <v>94.99391438993145</v>
      </c>
      <c r="R14" s="156">
        <v>59.99537089179756</v>
      </c>
      <c r="S14" s="156">
        <v>5.595337933055354</v>
      </c>
      <c r="T14" s="156">
        <v>1.3603062643588866</v>
      </c>
      <c r="U14" s="156">
        <v>28.042899300719625</v>
      </c>
      <c r="V14" s="157">
        <v>5.00608561006856</v>
      </c>
    </row>
    <row r="15" spans="1:22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5"/>
      <c r="G15" s="24" t="s">
        <v>205</v>
      </c>
      <c r="H15" s="98">
        <v>20926526.97</v>
      </c>
      <c r="I15" s="13">
        <v>20232562.49</v>
      </c>
      <c r="J15" s="13">
        <v>13551111.59</v>
      </c>
      <c r="K15" s="13">
        <v>1048819.76</v>
      </c>
      <c r="L15" s="13">
        <v>520817.45</v>
      </c>
      <c r="M15" s="77">
        <v>5111813.69</v>
      </c>
      <c r="N15" s="13">
        <v>693964.48</v>
      </c>
      <c r="O15" s="13">
        <v>693964.48</v>
      </c>
      <c r="P15" s="13">
        <v>0</v>
      </c>
      <c r="Q15" s="83">
        <v>96.68380481388594</v>
      </c>
      <c r="R15" s="83">
        <v>64.7556644703954</v>
      </c>
      <c r="S15" s="83">
        <v>5.011915075557328</v>
      </c>
      <c r="T15" s="83">
        <v>2.4887906662516777</v>
      </c>
      <c r="U15" s="83">
        <v>24.427434601681536</v>
      </c>
      <c r="V15" s="84">
        <v>3.316195186114058</v>
      </c>
    </row>
    <row r="16" spans="1:22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50"/>
      <c r="G16" s="49" t="s">
        <v>206</v>
      </c>
      <c r="H16" s="98">
        <v>27685458.42</v>
      </c>
      <c r="I16" s="13">
        <v>27134518.1</v>
      </c>
      <c r="J16" s="13">
        <v>17104684.56</v>
      </c>
      <c r="K16" s="13">
        <v>1985255.5</v>
      </c>
      <c r="L16" s="13">
        <v>318598.07</v>
      </c>
      <c r="M16" s="77">
        <v>7725979.9700000025</v>
      </c>
      <c r="N16" s="13">
        <v>550940.32</v>
      </c>
      <c r="O16" s="13">
        <v>550940.32</v>
      </c>
      <c r="P16" s="13">
        <v>0</v>
      </c>
      <c r="Q16" s="83">
        <v>98.01000109284085</v>
      </c>
      <c r="R16" s="83">
        <v>61.782197356152714</v>
      </c>
      <c r="S16" s="83">
        <v>7.170751771138634</v>
      </c>
      <c r="T16" s="83">
        <v>1.1507776579557898</v>
      </c>
      <c r="U16" s="83">
        <v>27.90627430759372</v>
      </c>
      <c r="V16" s="84">
        <v>1.9899989071591466</v>
      </c>
    </row>
    <row r="17" spans="1:22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98">
        <v>31105485.61</v>
      </c>
      <c r="I17" s="13">
        <v>31088915.61</v>
      </c>
      <c r="J17" s="13">
        <v>21179094.27</v>
      </c>
      <c r="K17" s="13">
        <v>1068721.65</v>
      </c>
      <c r="L17" s="13">
        <v>653827.87</v>
      </c>
      <c r="M17" s="77">
        <v>8187271.819999999</v>
      </c>
      <c r="N17" s="13">
        <v>16570</v>
      </c>
      <c r="O17" s="13">
        <v>16570</v>
      </c>
      <c r="P17" s="13">
        <v>0</v>
      </c>
      <c r="Q17" s="83">
        <v>99.94672965338734</v>
      </c>
      <c r="R17" s="83">
        <v>68.08797179874666</v>
      </c>
      <c r="S17" s="83">
        <v>3.4357979920314126</v>
      </c>
      <c r="T17" s="83">
        <v>2.101969659621077</v>
      </c>
      <c r="U17" s="83">
        <v>26.320990202988188</v>
      </c>
      <c r="V17" s="84">
        <v>0.05327034661266617</v>
      </c>
    </row>
    <row r="18" spans="1:22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98">
        <v>12194655.1</v>
      </c>
      <c r="I18" s="13">
        <v>12101067.74</v>
      </c>
      <c r="J18" s="13">
        <v>8279208.96</v>
      </c>
      <c r="K18" s="13">
        <v>0</v>
      </c>
      <c r="L18" s="13">
        <v>183062.19</v>
      </c>
      <c r="M18" s="77">
        <v>3638796.59</v>
      </c>
      <c r="N18" s="13">
        <v>93587.36</v>
      </c>
      <c r="O18" s="13">
        <v>93587.36</v>
      </c>
      <c r="P18" s="13">
        <v>0</v>
      </c>
      <c r="Q18" s="83">
        <v>99.23255426879601</v>
      </c>
      <c r="R18" s="83">
        <v>67.89211250427248</v>
      </c>
      <c r="S18" s="83">
        <v>0</v>
      </c>
      <c r="T18" s="83">
        <v>1.5011674253911453</v>
      </c>
      <c r="U18" s="83">
        <v>29.8392743391324</v>
      </c>
      <c r="V18" s="84">
        <v>0.7674457312039928</v>
      </c>
    </row>
    <row r="19" spans="1:22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98">
        <v>24023500.23</v>
      </c>
      <c r="I19" s="13">
        <v>23954299.06</v>
      </c>
      <c r="J19" s="13">
        <v>12005588.19</v>
      </c>
      <c r="K19" s="13">
        <v>243859.35</v>
      </c>
      <c r="L19" s="13">
        <v>199403.84</v>
      </c>
      <c r="M19" s="77">
        <v>11505447.68</v>
      </c>
      <c r="N19" s="13">
        <v>69201.17</v>
      </c>
      <c r="O19" s="13">
        <v>62201.17</v>
      </c>
      <c r="P19" s="13">
        <v>0</v>
      </c>
      <c r="Q19" s="83">
        <v>99.71194384940799</v>
      </c>
      <c r="R19" s="83">
        <v>49.97435042795177</v>
      </c>
      <c r="S19" s="83">
        <v>1.0150866762349393</v>
      </c>
      <c r="T19" s="83">
        <v>0.8300365812263653</v>
      </c>
      <c r="U19" s="83">
        <v>47.892470163994915</v>
      </c>
      <c r="V19" s="84">
        <v>0.28805615059200723</v>
      </c>
    </row>
    <row r="20" spans="1:22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98">
        <v>22168428.17</v>
      </c>
      <c r="I20" s="13">
        <v>21964838.17</v>
      </c>
      <c r="J20" s="13">
        <v>12746504.74</v>
      </c>
      <c r="K20" s="13">
        <v>1186444.57</v>
      </c>
      <c r="L20" s="13">
        <v>454349.23</v>
      </c>
      <c r="M20" s="77">
        <v>7577539.630000001</v>
      </c>
      <c r="N20" s="13">
        <v>203590</v>
      </c>
      <c r="O20" s="13">
        <v>203590</v>
      </c>
      <c r="P20" s="13">
        <v>0</v>
      </c>
      <c r="Q20" s="83">
        <v>99.08162185230836</v>
      </c>
      <c r="R20" s="83">
        <v>57.498459711498796</v>
      </c>
      <c r="S20" s="83">
        <v>5.3519562185540375</v>
      </c>
      <c r="T20" s="83">
        <v>2.049532905606992</v>
      </c>
      <c r="U20" s="83">
        <v>34.181673016648524</v>
      </c>
      <c r="V20" s="84">
        <v>0.9183781476916502</v>
      </c>
    </row>
    <row r="21" spans="1:22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98">
        <v>14037807.87</v>
      </c>
      <c r="I21" s="13">
        <v>12304076.59</v>
      </c>
      <c r="J21" s="13">
        <v>7343146.43</v>
      </c>
      <c r="K21" s="13">
        <v>64827</v>
      </c>
      <c r="L21" s="13">
        <v>199636.63</v>
      </c>
      <c r="M21" s="77">
        <v>4696466.53</v>
      </c>
      <c r="N21" s="13">
        <v>1733731.28</v>
      </c>
      <c r="O21" s="13">
        <v>1733731.28</v>
      </c>
      <c r="P21" s="13">
        <v>0</v>
      </c>
      <c r="Q21" s="83">
        <v>87.64955827821855</v>
      </c>
      <c r="R21" s="83">
        <v>52.30978011668712</v>
      </c>
      <c r="S21" s="83">
        <v>0.4618028726446731</v>
      </c>
      <c r="T21" s="83">
        <v>1.422135363646347</v>
      </c>
      <c r="U21" s="83">
        <v>33.45583992524041</v>
      </c>
      <c r="V21" s="84">
        <v>12.350441721781452</v>
      </c>
    </row>
    <row r="22" spans="1:22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98">
        <v>55608891.63</v>
      </c>
      <c r="I22" s="13">
        <v>54582134.43</v>
      </c>
      <c r="J22" s="13">
        <v>34996095.6</v>
      </c>
      <c r="K22" s="13">
        <v>5339305.38</v>
      </c>
      <c r="L22" s="13">
        <v>1193278.09</v>
      </c>
      <c r="M22" s="77">
        <v>13053455.36</v>
      </c>
      <c r="N22" s="13">
        <v>1026757.2</v>
      </c>
      <c r="O22" s="13">
        <v>991757.2</v>
      </c>
      <c r="P22" s="13">
        <v>0</v>
      </c>
      <c r="Q22" s="83">
        <v>98.1536096658217</v>
      </c>
      <c r="R22" s="83">
        <v>62.9325537233334</v>
      </c>
      <c r="S22" s="83">
        <v>9.601531739790223</v>
      </c>
      <c r="T22" s="83">
        <v>2.145840449292911</v>
      </c>
      <c r="U22" s="83">
        <v>23.473683753405172</v>
      </c>
      <c r="V22" s="84">
        <v>1.8463903341782897</v>
      </c>
    </row>
    <row r="23" spans="1:22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98">
        <v>20365113.3</v>
      </c>
      <c r="I23" s="13">
        <v>20229353.38</v>
      </c>
      <c r="J23" s="13">
        <v>11351150.28</v>
      </c>
      <c r="K23" s="13">
        <v>369659.4</v>
      </c>
      <c r="L23" s="13">
        <v>195413.67</v>
      </c>
      <c r="M23" s="77">
        <v>8313130.029999999</v>
      </c>
      <c r="N23" s="13">
        <v>135759.92</v>
      </c>
      <c r="O23" s="13">
        <v>135759.92</v>
      </c>
      <c r="P23" s="13">
        <v>0</v>
      </c>
      <c r="Q23" s="83">
        <v>99.33337017084014</v>
      </c>
      <c r="R23" s="83">
        <v>55.73821325118775</v>
      </c>
      <c r="S23" s="83">
        <v>1.8151600462738404</v>
      </c>
      <c r="T23" s="83">
        <v>0.9595511064502648</v>
      </c>
      <c r="U23" s="83">
        <v>40.82044576692828</v>
      </c>
      <c r="V23" s="84">
        <v>0.6666298291598506</v>
      </c>
    </row>
    <row r="24" spans="1:22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98">
        <v>15821652.14</v>
      </c>
      <c r="I24" s="13">
        <v>15787551.200000001</v>
      </c>
      <c r="J24" s="13">
        <v>10141410.63</v>
      </c>
      <c r="K24" s="13">
        <v>1176222.29</v>
      </c>
      <c r="L24" s="13">
        <v>376787.05</v>
      </c>
      <c r="M24" s="77">
        <v>4093131.23</v>
      </c>
      <c r="N24" s="13">
        <v>34100.94</v>
      </c>
      <c r="O24" s="13">
        <v>34100.94</v>
      </c>
      <c r="P24" s="13">
        <v>0</v>
      </c>
      <c r="Q24" s="83">
        <v>99.78446663029719</v>
      </c>
      <c r="R24" s="83">
        <v>64.09830364276989</v>
      </c>
      <c r="S24" s="83">
        <v>7.434257052247389</v>
      </c>
      <c r="T24" s="83">
        <v>2.3814646325551183</v>
      </c>
      <c r="U24" s="83">
        <v>25.87044130272479</v>
      </c>
      <c r="V24" s="84">
        <v>0.21553336970281792</v>
      </c>
    </row>
    <row r="25" spans="1:22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98">
        <v>35982637.04</v>
      </c>
      <c r="I25" s="13">
        <v>32427559.47</v>
      </c>
      <c r="J25" s="13">
        <v>21244848.16</v>
      </c>
      <c r="K25" s="13">
        <v>1519223.72</v>
      </c>
      <c r="L25" s="13">
        <v>387171.31</v>
      </c>
      <c r="M25" s="77">
        <v>9276316.279999997</v>
      </c>
      <c r="N25" s="13">
        <v>3555077.57</v>
      </c>
      <c r="O25" s="13">
        <v>2939911.93</v>
      </c>
      <c r="P25" s="13">
        <v>0</v>
      </c>
      <c r="Q25" s="83">
        <v>90.12001936920852</v>
      </c>
      <c r="R25" s="83">
        <v>59.04194330277468</v>
      </c>
      <c r="S25" s="83">
        <v>4.222102227558139</v>
      </c>
      <c r="T25" s="83">
        <v>1.0759948181941255</v>
      </c>
      <c r="U25" s="83">
        <v>25.779979020681576</v>
      </c>
      <c r="V25" s="84">
        <v>9.879980630791477</v>
      </c>
    </row>
    <row r="26" spans="1:22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98">
        <v>18242771.69</v>
      </c>
      <c r="I26" s="13">
        <v>17000033.87</v>
      </c>
      <c r="J26" s="13">
        <v>11419338.26</v>
      </c>
      <c r="K26" s="13">
        <v>248715.94</v>
      </c>
      <c r="L26" s="13">
        <v>280116.11</v>
      </c>
      <c r="M26" s="77">
        <v>5051863.56</v>
      </c>
      <c r="N26" s="13">
        <v>1242737.82</v>
      </c>
      <c r="O26" s="13">
        <v>1096337.82</v>
      </c>
      <c r="P26" s="13">
        <v>0</v>
      </c>
      <c r="Q26" s="83">
        <v>93.18777957035321</v>
      </c>
      <c r="R26" s="83">
        <v>62.59650920402435</v>
      </c>
      <c r="S26" s="83">
        <v>1.3633670597124048</v>
      </c>
      <c r="T26" s="83">
        <v>1.5354909591591779</v>
      </c>
      <c r="U26" s="83">
        <v>27.692412347457275</v>
      </c>
      <c r="V26" s="84">
        <v>6.812220429646784</v>
      </c>
    </row>
    <row r="27" spans="1:22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98">
        <v>18120920.56</v>
      </c>
      <c r="I27" s="13">
        <v>15065198.989999998</v>
      </c>
      <c r="J27" s="13">
        <v>9684528.36</v>
      </c>
      <c r="K27" s="13">
        <v>635360.03</v>
      </c>
      <c r="L27" s="13">
        <v>30693.51</v>
      </c>
      <c r="M27" s="77">
        <v>4714617.09</v>
      </c>
      <c r="N27" s="13">
        <v>3055721.57</v>
      </c>
      <c r="O27" s="13">
        <v>1835721.57</v>
      </c>
      <c r="P27" s="13">
        <v>0</v>
      </c>
      <c r="Q27" s="83">
        <v>83.13705112341158</v>
      </c>
      <c r="R27" s="83">
        <v>53.443909363951214</v>
      </c>
      <c r="S27" s="83">
        <v>3.5062238030141226</v>
      </c>
      <c r="T27" s="83">
        <v>0.16938162660319062</v>
      </c>
      <c r="U27" s="83">
        <v>26.017536329843054</v>
      </c>
      <c r="V27" s="84">
        <v>16.862948876588423</v>
      </c>
    </row>
    <row r="28" spans="1:22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98">
        <v>33449168.73</v>
      </c>
      <c r="I28" s="13">
        <v>33010393.93</v>
      </c>
      <c r="J28" s="13">
        <v>19857685.08</v>
      </c>
      <c r="K28" s="13">
        <v>2579297.98</v>
      </c>
      <c r="L28" s="13">
        <v>396385.81</v>
      </c>
      <c r="M28" s="77">
        <v>10177025.06</v>
      </c>
      <c r="N28" s="13">
        <v>438774.8</v>
      </c>
      <c r="O28" s="13">
        <v>338774.8</v>
      </c>
      <c r="P28" s="13">
        <v>0</v>
      </c>
      <c r="Q28" s="83">
        <v>98.68823406781266</v>
      </c>
      <c r="R28" s="83">
        <v>59.36675210164483</v>
      </c>
      <c r="S28" s="83">
        <v>7.711097399220779</v>
      </c>
      <c r="T28" s="83">
        <v>1.185039344922459</v>
      </c>
      <c r="U28" s="83">
        <v>30.425345222024596</v>
      </c>
      <c r="V28" s="84">
        <v>1.3117659321873376</v>
      </c>
    </row>
    <row r="29" spans="1:22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98">
        <v>17516279.04</v>
      </c>
      <c r="I29" s="13">
        <v>17497462.04</v>
      </c>
      <c r="J29" s="13">
        <v>11602109.53</v>
      </c>
      <c r="K29" s="13">
        <v>413668.61</v>
      </c>
      <c r="L29" s="13">
        <v>630305.12</v>
      </c>
      <c r="M29" s="77">
        <v>4851378.78</v>
      </c>
      <c r="N29" s="13">
        <v>18817</v>
      </c>
      <c r="O29" s="13">
        <v>17017</v>
      </c>
      <c r="P29" s="13">
        <v>0</v>
      </c>
      <c r="Q29" s="83">
        <v>99.89257421649296</v>
      </c>
      <c r="R29" s="83">
        <v>66.23615382870722</v>
      </c>
      <c r="S29" s="83">
        <v>2.3616237732645757</v>
      </c>
      <c r="T29" s="83">
        <v>3.5983962036722614</v>
      </c>
      <c r="U29" s="83">
        <v>27.6964004108489</v>
      </c>
      <c r="V29" s="84">
        <v>0.10742578350704328</v>
      </c>
    </row>
    <row r="30" spans="1:22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98">
        <v>13874626.93</v>
      </c>
      <c r="I30" s="13">
        <v>13415637.52</v>
      </c>
      <c r="J30" s="13">
        <v>7925117.13</v>
      </c>
      <c r="K30" s="13">
        <v>436343.6</v>
      </c>
      <c r="L30" s="13">
        <v>53391.09</v>
      </c>
      <c r="M30" s="77">
        <v>5000785.7</v>
      </c>
      <c r="N30" s="13">
        <v>458989.41</v>
      </c>
      <c r="O30" s="13">
        <v>338989.41</v>
      </c>
      <c r="P30" s="13">
        <v>120000</v>
      </c>
      <c r="Q30" s="83">
        <v>96.69187926770438</v>
      </c>
      <c r="R30" s="83">
        <v>57.1194971222192</v>
      </c>
      <c r="S30" s="83">
        <v>3.1449032986719736</v>
      </c>
      <c r="T30" s="83">
        <v>0.38481099541895936</v>
      </c>
      <c r="U30" s="83">
        <v>36.04266785139426</v>
      </c>
      <c r="V30" s="84">
        <v>3.3081207322956105</v>
      </c>
    </row>
    <row r="31" spans="1:22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98">
        <v>15757481.33</v>
      </c>
      <c r="I31" s="13">
        <v>14319745.89</v>
      </c>
      <c r="J31" s="13">
        <v>8175871.84</v>
      </c>
      <c r="K31" s="13">
        <v>1011892.69</v>
      </c>
      <c r="L31" s="13">
        <v>126849.64</v>
      </c>
      <c r="M31" s="77">
        <v>5005131.72</v>
      </c>
      <c r="N31" s="13">
        <v>1437735.44</v>
      </c>
      <c r="O31" s="13">
        <v>1437735.44</v>
      </c>
      <c r="P31" s="13">
        <v>0</v>
      </c>
      <c r="Q31" s="83">
        <v>90.87585503107812</v>
      </c>
      <c r="R31" s="83">
        <v>51.88565144884103</v>
      </c>
      <c r="S31" s="83">
        <v>6.4216651684904775</v>
      </c>
      <c r="T31" s="83">
        <v>0.8050121548200496</v>
      </c>
      <c r="U31" s="83">
        <v>31.763526258926568</v>
      </c>
      <c r="V31" s="84">
        <v>9.124144968921883</v>
      </c>
    </row>
    <row r="32" spans="1:22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98">
        <v>11438412.1</v>
      </c>
      <c r="I32" s="13">
        <v>11221738.92</v>
      </c>
      <c r="J32" s="13">
        <v>7040738.41</v>
      </c>
      <c r="K32" s="13">
        <v>419072.2</v>
      </c>
      <c r="L32" s="13">
        <v>188773.5</v>
      </c>
      <c r="M32" s="77">
        <v>3573154.81</v>
      </c>
      <c r="N32" s="13">
        <v>216673.18</v>
      </c>
      <c r="O32" s="13">
        <v>216673.18</v>
      </c>
      <c r="P32" s="13">
        <v>0</v>
      </c>
      <c r="Q32" s="83">
        <v>98.10574074350757</v>
      </c>
      <c r="R32" s="83">
        <v>61.553459942223974</v>
      </c>
      <c r="S32" s="83">
        <v>3.6637270657524224</v>
      </c>
      <c r="T32" s="83">
        <v>1.6503470792069121</v>
      </c>
      <c r="U32" s="83">
        <v>31.238206656324262</v>
      </c>
      <c r="V32" s="84">
        <v>1.8942592564924285</v>
      </c>
    </row>
    <row r="33" spans="1:22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98">
        <v>49787689.18</v>
      </c>
      <c r="I33" s="13">
        <v>44072840.35</v>
      </c>
      <c r="J33" s="13">
        <v>29179111.88</v>
      </c>
      <c r="K33" s="13">
        <v>2885800.99</v>
      </c>
      <c r="L33" s="13">
        <v>375519.5</v>
      </c>
      <c r="M33" s="77">
        <v>11632407.980000002</v>
      </c>
      <c r="N33" s="13">
        <v>5714848.83</v>
      </c>
      <c r="O33" s="13">
        <v>5614848.83</v>
      </c>
      <c r="P33" s="13">
        <v>0</v>
      </c>
      <c r="Q33" s="83">
        <v>88.52156241005922</v>
      </c>
      <c r="R33" s="83">
        <v>58.60708211322532</v>
      </c>
      <c r="S33" s="83">
        <v>5.796213958769638</v>
      </c>
      <c r="T33" s="83">
        <v>0.7542416733629974</v>
      </c>
      <c r="U33" s="83">
        <v>23.36402466470126</v>
      </c>
      <c r="V33" s="84">
        <v>11.478437589940784</v>
      </c>
    </row>
    <row r="34" spans="1:22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98">
        <v>18055629.26</v>
      </c>
      <c r="I34" s="13">
        <v>18007395.970000003</v>
      </c>
      <c r="J34" s="13">
        <v>12591451.81</v>
      </c>
      <c r="K34" s="13">
        <v>555356.06</v>
      </c>
      <c r="L34" s="13">
        <v>8895.74</v>
      </c>
      <c r="M34" s="77">
        <v>4851692.36</v>
      </c>
      <c r="N34" s="13">
        <v>48233.29</v>
      </c>
      <c r="O34" s="13">
        <v>48233.29</v>
      </c>
      <c r="P34" s="13">
        <v>0</v>
      </c>
      <c r="Q34" s="83">
        <v>99.73286286893997</v>
      </c>
      <c r="R34" s="83">
        <v>69.73698689025917</v>
      </c>
      <c r="S34" s="83">
        <v>3.075805622739066</v>
      </c>
      <c r="T34" s="83">
        <v>0.049268512727537024</v>
      </c>
      <c r="U34" s="83">
        <v>26.870801843214192</v>
      </c>
      <c r="V34" s="84">
        <v>0.26713713106003373</v>
      </c>
    </row>
    <row r="35" spans="1:22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98">
        <v>54052906.63</v>
      </c>
      <c r="I35" s="13">
        <v>50075297.440000005</v>
      </c>
      <c r="J35" s="13">
        <v>32474880.44</v>
      </c>
      <c r="K35" s="13">
        <v>3973882.57</v>
      </c>
      <c r="L35" s="13">
        <v>754381.1</v>
      </c>
      <c r="M35" s="77">
        <v>12872153.330000004</v>
      </c>
      <c r="N35" s="13">
        <v>3977609.19</v>
      </c>
      <c r="O35" s="13">
        <v>3890409.19</v>
      </c>
      <c r="P35" s="13">
        <v>0</v>
      </c>
      <c r="Q35" s="83">
        <v>92.64126679213143</v>
      </c>
      <c r="R35" s="83">
        <v>60.0798041487302</v>
      </c>
      <c r="S35" s="83">
        <v>7.351838814518899</v>
      </c>
      <c r="T35" s="83">
        <v>1.3956346606184347</v>
      </c>
      <c r="U35" s="83">
        <v>23.81398916826391</v>
      </c>
      <c r="V35" s="84">
        <v>7.358733207868566</v>
      </c>
    </row>
    <row r="36" spans="1:22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98">
        <v>13920942.23</v>
      </c>
      <c r="I36" s="13">
        <v>13920942.23</v>
      </c>
      <c r="J36" s="13">
        <v>8855912.45</v>
      </c>
      <c r="K36" s="13">
        <v>1056753.27</v>
      </c>
      <c r="L36" s="13">
        <v>42435.6</v>
      </c>
      <c r="M36" s="77">
        <v>3965840.91</v>
      </c>
      <c r="N36" s="13">
        <v>0</v>
      </c>
      <c r="O36" s="13">
        <v>0</v>
      </c>
      <c r="P36" s="13">
        <v>0</v>
      </c>
      <c r="Q36" s="83">
        <v>100</v>
      </c>
      <c r="R36" s="83">
        <v>63.61575462123012</v>
      </c>
      <c r="S36" s="83">
        <v>7.591104485173918</v>
      </c>
      <c r="T36" s="83">
        <v>0.30483281446675464</v>
      </c>
      <c r="U36" s="83">
        <v>28.488308079129215</v>
      </c>
      <c r="V36" s="84">
        <v>0</v>
      </c>
    </row>
    <row r="37" spans="1:22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98">
        <v>18303061.05</v>
      </c>
      <c r="I37" s="13">
        <v>17412963.07</v>
      </c>
      <c r="J37" s="13">
        <v>7825050.31</v>
      </c>
      <c r="K37" s="13">
        <v>4050644.69</v>
      </c>
      <c r="L37" s="13">
        <v>676.51</v>
      </c>
      <c r="M37" s="77">
        <v>5536591.560000002</v>
      </c>
      <c r="N37" s="13">
        <v>890097.98</v>
      </c>
      <c r="O37" s="13">
        <v>890097.98</v>
      </c>
      <c r="P37" s="13">
        <v>0</v>
      </c>
      <c r="Q37" s="83">
        <v>95.13689006681207</v>
      </c>
      <c r="R37" s="83">
        <v>42.752686496666634</v>
      </c>
      <c r="S37" s="83">
        <v>22.130968579160147</v>
      </c>
      <c r="T37" s="83">
        <v>0.0036961576981681976</v>
      </c>
      <c r="U37" s="83">
        <v>30.249538833287136</v>
      </c>
      <c r="V37" s="84">
        <v>4.863109933187924</v>
      </c>
    </row>
    <row r="38" spans="1:22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98">
        <v>25281459.37</v>
      </c>
      <c r="I38" s="13">
        <v>25218847.900000002</v>
      </c>
      <c r="J38" s="13">
        <v>16677328.53</v>
      </c>
      <c r="K38" s="13">
        <v>2193011.32</v>
      </c>
      <c r="L38" s="13">
        <v>458731.9</v>
      </c>
      <c r="M38" s="77">
        <v>5889776.150000002</v>
      </c>
      <c r="N38" s="13">
        <v>62611.47</v>
      </c>
      <c r="O38" s="13">
        <v>62611.47</v>
      </c>
      <c r="P38" s="13">
        <v>0</v>
      </c>
      <c r="Q38" s="83">
        <v>99.75234234272766</v>
      </c>
      <c r="R38" s="83">
        <v>65.96663699639899</v>
      </c>
      <c r="S38" s="83">
        <v>8.674385793576125</v>
      </c>
      <c r="T38" s="83">
        <v>1.8144992869531487</v>
      </c>
      <c r="U38" s="83">
        <v>23.296820265799404</v>
      </c>
      <c r="V38" s="84">
        <v>0.24765765727233807</v>
      </c>
    </row>
    <row r="39" spans="1:22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98">
        <v>28015011.19</v>
      </c>
      <c r="I39" s="13">
        <v>26897239.05</v>
      </c>
      <c r="J39" s="13">
        <v>17976672.94</v>
      </c>
      <c r="K39" s="13">
        <v>752113.72</v>
      </c>
      <c r="L39" s="13">
        <v>27893.7</v>
      </c>
      <c r="M39" s="77">
        <v>8140558.6899999995</v>
      </c>
      <c r="N39" s="13">
        <v>1117772.14</v>
      </c>
      <c r="O39" s="13">
        <v>1017772.14</v>
      </c>
      <c r="P39" s="13">
        <v>0</v>
      </c>
      <c r="Q39" s="83">
        <v>96.01009568613347</v>
      </c>
      <c r="R39" s="83">
        <v>64.1680019975034</v>
      </c>
      <c r="S39" s="83">
        <v>2.6846811336219205</v>
      </c>
      <c r="T39" s="83">
        <v>0.09956697789917962</v>
      </c>
      <c r="U39" s="83">
        <v>29.057845577108978</v>
      </c>
      <c r="V39" s="84">
        <v>3.9899043138665253</v>
      </c>
    </row>
    <row r="40" spans="1:22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98">
        <v>18935276.62</v>
      </c>
      <c r="I40" s="13">
        <v>13956965.71</v>
      </c>
      <c r="J40" s="13">
        <v>9545055.41</v>
      </c>
      <c r="K40" s="13">
        <v>297779.26</v>
      </c>
      <c r="L40" s="13">
        <v>576085.92</v>
      </c>
      <c r="M40" s="77">
        <v>3538045.12</v>
      </c>
      <c r="N40" s="13">
        <v>4978310.91</v>
      </c>
      <c r="O40" s="13">
        <v>4978310.91</v>
      </c>
      <c r="P40" s="13">
        <v>0</v>
      </c>
      <c r="Q40" s="83">
        <v>73.70880283448429</v>
      </c>
      <c r="R40" s="83">
        <v>50.40885116998095</v>
      </c>
      <c r="S40" s="83">
        <v>1.572616370893028</v>
      </c>
      <c r="T40" s="83">
        <v>3.042395057442789</v>
      </c>
      <c r="U40" s="83">
        <v>18.68494023616752</v>
      </c>
      <c r="V40" s="84">
        <v>26.29119716551572</v>
      </c>
    </row>
    <row r="41" spans="1:22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93">
        <v>1311470909.87</v>
      </c>
      <c r="I41" s="193">
        <v>1063930580.75</v>
      </c>
      <c r="J41" s="193">
        <v>459969736.29</v>
      </c>
      <c r="K41" s="193">
        <v>118596426.45000002</v>
      </c>
      <c r="L41" s="193">
        <v>8456963.17</v>
      </c>
      <c r="M41" s="193">
        <v>476907454.8399999</v>
      </c>
      <c r="N41" s="193">
        <v>247540329.12</v>
      </c>
      <c r="O41" s="193">
        <v>229913163.55</v>
      </c>
      <c r="P41" s="193">
        <v>0</v>
      </c>
      <c r="Q41" s="164">
        <v>81.12498514019366</v>
      </c>
      <c r="R41" s="164">
        <v>35.07281273479369</v>
      </c>
      <c r="S41" s="164">
        <v>9.043008545401586</v>
      </c>
      <c r="T41" s="164">
        <v>0.6448456543224661</v>
      </c>
      <c r="U41" s="164">
        <v>36.36431820567591</v>
      </c>
      <c r="V41" s="165">
        <v>18.87501485980635</v>
      </c>
    </row>
    <row r="42" spans="1:22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98">
        <v>130409665.98</v>
      </c>
      <c r="I42" s="13">
        <v>93423780.58000001</v>
      </c>
      <c r="J42" s="13">
        <v>44517409.67</v>
      </c>
      <c r="K42" s="13">
        <v>16020505.14</v>
      </c>
      <c r="L42" s="13">
        <v>485986.84</v>
      </c>
      <c r="M42" s="77">
        <v>32399878.93000001</v>
      </c>
      <c r="N42" s="13">
        <v>36985885.4</v>
      </c>
      <c r="O42" s="13">
        <v>35782784.95</v>
      </c>
      <c r="P42" s="13">
        <v>0</v>
      </c>
      <c r="Q42" s="83">
        <v>71.63869325018265</v>
      </c>
      <c r="R42" s="83">
        <v>34.13658744960463</v>
      </c>
      <c r="S42" s="83">
        <v>12.284752836079612</v>
      </c>
      <c r="T42" s="83">
        <v>0.37266167070355993</v>
      </c>
      <c r="U42" s="83">
        <v>24.844691293794856</v>
      </c>
      <c r="V42" s="84">
        <v>28.36130674981735</v>
      </c>
    </row>
    <row r="43" spans="1:22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98">
        <v>146757262.23</v>
      </c>
      <c r="I43" s="13">
        <v>134169261.38999999</v>
      </c>
      <c r="J43" s="13">
        <v>67474841.9</v>
      </c>
      <c r="K43" s="13">
        <v>16007601.38</v>
      </c>
      <c r="L43" s="13">
        <v>1208652.58</v>
      </c>
      <c r="M43" s="77">
        <v>49478165.52999998</v>
      </c>
      <c r="N43" s="13">
        <v>12588000.84</v>
      </c>
      <c r="O43" s="13">
        <v>12268051.13</v>
      </c>
      <c r="P43" s="13">
        <v>0</v>
      </c>
      <c r="Q43" s="83">
        <v>91.42257040726753</v>
      </c>
      <c r="R43" s="83">
        <v>45.9771740591975</v>
      </c>
      <c r="S43" s="83">
        <v>10.907536115597924</v>
      </c>
      <c r="T43" s="83">
        <v>0.8235725862109524</v>
      </c>
      <c r="U43" s="83">
        <v>33.71428764626116</v>
      </c>
      <c r="V43" s="84">
        <v>8.577429592732463</v>
      </c>
    </row>
    <row r="44" spans="1:22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98">
        <v>1034303981.66</v>
      </c>
      <c r="I44" s="13">
        <v>836337538.78</v>
      </c>
      <c r="J44" s="13">
        <v>347977484.72</v>
      </c>
      <c r="K44" s="13">
        <v>86568319.93</v>
      </c>
      <c r="L44" s="13">
        <v>6762323.75</v>
      </c>
      <c r="M44" s="77">
        <v>395029410.37999994</v>
      </c>
      <c r="N44" s="13">
        <v>197966442.88</v>
      </c>
      <c r="O44" s="13">
        <v>181862327.47</v>
      </c>
      <c r="P44" s="13">
        <v>0</v>
      </c>
      <c r="Q44" s="83">
        <v>80.85993611256576</v>
      </c>
      <c r="R44" s="83">
        <v>33.64363773999165</v>
      </c>
      <c r="S44" s="83">
        <v>8.36971736211077</v>
      </c>
      <c r="T44" s="83">
        <v>0.6538042848048259</v>
      </c>
      <c r="U44" s="83">
        <v>38.192776725658526</v>
      </c>
      <c r="V44" s="84">
        <v>19.140063887434227</v>
      </c>
    </row>
    <row r="45" spans="1:22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93">
        <v>2114710407.97</v>
      </c>
      <c r="I45" s="193">
        <v>1857765273.0300002</v>
      </c>
      <c r="J45" s="193">
        <v>788303973.39</v>
      </c>
      <c r="K45" s="193">
        <v>157635275.82</v>
      </c>
      <c r="L45" s="193">
        <v>21180684.480000004</v>
      </c>
      <c r="M45" s="193">
        <v>890645339.3400002</v>
      </c>
      <c r="N45" s="193">
        <v>256945134.94</v>
      </c>
      <c r="O45" s="193">
        <v>235197033.91000003</v>
      </c>
      <c r="P45" s="193">
        <v>2139069.4</v>
      </c>
      <c r="Q45" s="164">
        <v>87.8496301918402</v>
      </c>
      <c r="R45" s="164">
        <v>37.277159577926625</v>
      </c>
      <c r="S45" s="164">
        <v>7.454225184966141</v>
      </c>
      <c r="T45" s="164">
        <v>1.0015879432083676</v>
      </c>
      <c r="U45" s="164">
        <v>42.11665748573907</v>
      </c>
      <c r="V45" s="165">
        <v>12.150369808159809</v>
      </c>
    </row>
    <row r="46" spans="1:22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93">
        <v>812174789.2399997</v>
      </c>
      <c r="I46" s="193">
        <v>719233326.7299999</v>
      </c>
      <c r="J46" s="193">
        <v>280561540.84000003</v>
      </c>
      <c r="K46" s="193">
        <v>71762074.91</v>
      </c>
      <c r="L46" s="193">
        <v>9764166.659999996</v>
      </c>
      <c r="M46" s="193">
        <v>357145544.32000005</v>
      </c>
      <c r="N46" s="193">
        <v>92941462.50999999</v>
      </c>
      <c r="O46" s="193">
        <v>86901743.82000002</v>
      </c>
      <c r="P46" s="193">
        <v>946858</v>
      </c>
      <c r="Q46" s="164">
        <v>88.55647038773876</v>
      </c>
      <c r="R46" s="164">
        <v>34.54447793221188</v>
      </c>
      <c r="S46" s="164">
        <v>8.835791982308642</v>
      </c>
      <c r="T46" s="164">
        <v>1.2022247906927657</v>
      </c>
      <c r="U46" s="164">
        <v>43.973975682525484</v>
      </c>
      <c r="V46" s="165">
        <v>11.443529612261278</v>
      </c>
    </row>
    <row r="47" spans="1:22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98">
        <v>25126813.79</v>
      </c>
      <c r="I47" s="13">
        <v>23592343.529999997</v>
      </c>
      <c r="J47" s="13">
        <v>8355236.37</v>
      </c>
      <c r="K47" s="13">
        <v>2208968.88</v>
      </c>
      <c r="L47" s="13">
        <v>360872.75</v>
      </c>
      <c r="M47" s="77">
        <v>12667265.529999997</v>
      </c>
      <c r="N47" s="13">
        <v>1534470.26</v>
      </c>
      <c r="O47" s="13">
        <v>1449470.26</v>
      </c>
      <c r="P47" s="13">
        <v>25000</v>
      </c>
      <c r="Q47" s="83">
        <v>93.89309654290234</v>
      </c>
      <c r="R47" s="83">
        <v>33.25227161640855</v>
      </c>
      <c r="S47" s="83">
        <v>8.791281292016134</v>
      </c>
      <c r="T47" s="83">
        <v>1.4362057721127404</v>
      </c>
      <c r="U47" s="83">
        <v>50.41333786236491</v>
      </c>
      <c r="V47" s="84">
        <v>6.106903457097654</v>
      </c>
    </row>
    <row r="48" spans="1:22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98">
        <v>15768594.73</v>
      </c>
      <c r="I48" s="13">
        <v>15040414.450000001</v>
      </c>
      <c r="J48" s="13">
        <v>4955555.72</v>
      </c>
      <c r="K48" s="13">
        <v>636412</v>
      </c>
      <c r="L48" s="13">
        <v>1768.39</v>
      </c>
      <c r="M48" s="77">
        <v>9446678.34</v>
      </c>
      <c r="N48" s="13">
        <v>728180.28</v>
      </c>
      <c r="O48" s="13">
        <v>707635.48</v>
      </c>
      <c r="P48" s="13">
        <v>0</v>
      </c>
      <c r="Q48" s="83">
        <v>95.38208513524275</v>
      </c>
      <c r="R48" s="83">
        <v>31.42674286993994</v>
      </c>
      <c r="S48" s="83">
        <v>4.03594620127573</v>
      </c>
      <c r="T48" s="83">
        <v>0.0112146328209933</v>
      </c>
      <c r="U48" s="83">
        <v>59.908181431206074</v>
      </c>
      <c r="V48" s="84">
        <v>4.61791486475726</v>
      </c>
    </row>
    <row r="49" spans="1:22" ht="12.75">
      <c r="A49" s="21" t="s">
        <v>198</v>
      </c>
      <c r="B49" s="20" t="s">
        <v>203</v>
      </c>
      <c r="C49" s="20" t="s">
        <v>203</v>
      </c>
      <c r="D49" s="20" t="s">
        <v>204</v>
      </c>
      <c r="E49" s="20" t="s">
        <v>200</v>
      </c>
      <c r="F49" s="28"/>
      <c r="G49" s="27" t="s">
        <v>267</v>
      </c>
      <c r="H49" s="98">
        <v>50627197.86</v>
      </c>
      <c r="I49" s="13">
        <v>34312469.31</v>
      </c>
      <c r="J49" s="13">
        <v>13421245.41</v>
      </c>
      <c r="K49" s="13">
        <v>4635915.81</v>
      </c>
      <c r="L49" s="13">
        <v>218302.06</v>
      </c>
      <c r="M49" s="77">
        <v>16037006.030000003</v>
      </c>
      <c r="N49" s="13">
        <v>16314728.55</v>
      </c>
      <c r="O49" s="13">
        <v>16253419.84</v>
      </c>
      <c r="P49" s="13">
        <v>0</v>
      </c>
      <c r="Q49" s="83">
        <v>67.77477474634225</v>
      </c>
      <c r="R49" s="83">
        <v>26.50995112768029</v>
      </c>
      <c r="S49" s="83">
        <v>9.156967017648801</v>
      </c>
      <c r="T49" s="83">
        <v>0.4311952255459077</v>
      </c>
      <c r="U49" s="83">
        <v>31.67666137546725</v>
      </c>
      <c r="V49" s="84">
        <v>32.225225253657754</v>
      </c>
    </row>
    <row r="50" spans="1:22" ht="12.75">
      <c r="A50" s="21" t="s">
        <v>198</v>
      </c>
      <c r="B50" s="20" t="s">
        <v>219</v>
      </c>
      <c r="C50" s="20" t="s">
        <v>203</v>
      </c>
      <c r="D50" s="20" t="s">
        <v>204</v>
      </c>
      <c r="E50" s="20" t="s">
        <v>200</v>
      </c>
      <c r="F50" s="28"/>
      <c r="G50" s="27" t="s">
        <v>268</v>
      </c>
      <c r="H50" s="98">
        <v>12250707.47</v>
      </c>
      <c r="I50" s="13">
        <v>11279179.260000002</v>
      </c>
      <c r="J50" s="13">
        <v>5699878.12</v>
      </c>
      <c r="K50" s="13">
        <v>1362256.3</v>
      </c>
      <c r="L50" s="13">
        <v>20310.26</v>
      </c>
      <c r="M50" s="77">
        <v>4196734.58</v>
      </c>
      <c r="N50" s="13">
        <v>971528.21</v>
      </c>
      <c r="O50" s="13">
        <v>971528.21</v>
      </c>
      <c r="P50" s="13">
        <v>0</v>
      </c>
      <c r="Q50" s="83">
        <v>92.06961547013415</v>
      </c>
      <c r="R50" s="83">
        <v>46.526930252461575</v>
      </c>
      <c r="S50" s="83">
        <v>11.119817392880739</v>
      </c>
      <c r="T50" s="83">
        <v>0.1657884660925627</v>
      </c>
      <c r="U50" s="83">
        <v>34.257079358699286</v>
      </c>
      <c r="V50" s="84">
        <v>7.930384529865848</v>
      </c>
    </row>
    <row r="51" spans="1:22" ht="12.75">
      <c r="A51" s="21" t="s">
        <v>198</v>
      </c>
      <c r="B51" s="20" t="s">
        <v>217</v>
      </c>
      <c r="C51" s="20" t="s">
        <v>203</v>
      </c>
      <c r="D51" s="20" t="s">
        <v>204</v>
      </c>
      <c r="E51" s="20" t="s">
        <v>200</v>
      </c>
      <c r="F51" s="28"/>
      <c r="G51" s="27" t="s">
        <v>269</v>
      </c>
      <c r="H51" s="98">
        <v>6440080.69</v>
      </c>
      <c r="I51" s="13">
        <v>5622629.74</v>
      </c>
      <c r="J51" s="13">
        <v>2707293.52</v>
      </c>
      <c r="K51" s="13">
        <v>230000</v>
      </c>
      <c r="L51" s="13">
        <v>18616.63</v>
      </c>
      <c r="M51" s="77">
        <v>2666719.59</v>
      </c>
      <c r="N51" s="13">
        <v>817450.95</v>
      </c>
      <c r="O51" s="13">
        <v>817450.95</v>
      </c>
      <c r="P51" s="13">
        <v>0</v>
      </c>
      <c r="Q51" s="83">
        <v>87.30682130630261</v>
      </c>
      <c r="R51" s="83">
        <v>42.03819253699444</v>
      </c>
      <c r="S51" s="83">
        <v>3.57138382376386</v>
      </c>
      <c r="T51" s="83">
        <v>0.2890744836304217</v>
      </c>
      <c r="U51" s="83">
        <v>41.40817046191389</v>
      </c>
      <c r="V51" s="84">
        <v>12.69317869369739</v>
      </c>
    </row>
    <row r="52" spans="1:22" ht="12.75">
      <c r="A52" s="21" t="s">
        <v>198</v>
      </c>
      <c r="B52" s="20" t="s">
        <v>198</v>
      </c>
      <c r="C52" s="20" t="s">
        <v>198</v>
      </c>
      <c r="D52" s="20" t="s">
        <v>204</v>
      </c>
      <c r="E52" s="20" t="s">
        <v>200</v>
      </c>
      <c r="F52" s="28"/>
      <c r="G52" s="27" t="s">
        <v>270</v>
      </c>
      <c r="H52" s="98">
        <v>34875545.05</v>
      </c>
      <c r="I52" s="13">
        <v>27764511.79</v>
      </c>
      <c r="J52" s="13">
        <v>8833165.48</v>
      </c>
      <c r="K52" s="13">
        <v>4501762.82</v>
      </c>
      <c r="L52" s="13">
        <v>495149.27</v>
      </c>
      <c r="M52" s="77">
        <v>13934434.219999999</v>
      </c>
      <c r="N52" s="13">
        <v>7111033.26</v>
      </c>
      <c r="O52" s="13">
        <v>6903284.05</v>
      </c>
      <c r="P52" s="13">
        <v>0</v>
      </c>
      <c r="Q52" s="83">
        <v>79.6102591377278</v>
      </c>
      <c r="R52" s="83">
        <v>25.327677222925583</v>
      </c>
      <c r="S52" s="83">
        <v>12.908078751302558</v>
      </c>
      <c r="T52" s="83">
        <v>1.4197606640702525</v>
      </c>
      <c r="U52" s="83">
        <v>39.95474249942941</v>
      </c>
      <c r="V52" s="84">
        <v>20.389740862272202</v>
      </c>
    </row>
    <row r="53" spans="1:22" ht="12.75">
      <c r="A53" s="21" t="s">
        <v>198</v>
      </c>
      <c r="B53" s="20" t="s">
        <v>207</v>
      </c>
      <c r="C53" s="20" t="s">
        <v>203</v>
      </c>
      <c r="D53" s="20" t="s">
        <v>204</v>
      </c>
      <c r="E53" s="20" t="s">
        <v>200</v>
      </c>
      <c r="F53" s="28"/>
      <c r="G53" s="27" t="s">
        <v>271</v>
      </c>
      <c r="H53" s="98">
        <v>67123792.77</v>
      </c>
      <c r="I53" s="13">
        <v>59209452.48</v>
      </c>
      <c r="J53" s="13">
        <v>26891606.43</v>
      </c>
      <c r="K53" s="13">
        <v>5570682.63</v>
      </c>
      <c r="L53" s="13">
        <v>1039283.5</v>
      </c>
      <c r="M53" s="77">
        <v>25707879.919999998</v>
      </c>
      <c r="N53" s="13">
        <v>7914340.29</v>
      </c>
      <c r="O53" s="13">
        <v>6414340.29</v>
      </c>
      <c r="P53" s="13">
        <v>0</v>
      </c>
      <c r="Q53" s="83">
        <v>88.20933686343004</v>
      </c>
      <c r="R53" s="83">
        <v>40.062704028278354</v>
      </c>
      <c r="S53" s="83">
        <v>8.299117794323648</v>
      </c>
      <c r="T53" s="83">
        <v>1.548308665395458</v>
      </c>
      <c r="U53" s="83">
        <v>38.29920637543259</v>
      </c>
      <c r="V53" s="84">
        <v>11.790663136569957</v>
      </c>
    </row>
    <row r="54" spans="1:22" ht="12.75">
      <c r="A54" s="21" t="s">
        <v>198</v>
      </c>
      <c r="B54" s="20" t="s">
        <v>211</v>
      </c>
      <c r="C54" s="20" t="s">
        <v>203</v>
      </c>
      <c r="D54" s="20" t="s">
        <v>204</v>
      </c>
      <c r="E54" s="20" t="s">
        <v>200</v>
      </c>
      <c r="F54" s="28"/>
      <c r="G54" s="27" t="s">
        <v>272</v>
      </c>
      <c r="H54" s="98">
        <v>23731131.32</v>
      </c>
      <c r="I54" s="13">
        <v>20877939.66</v>
      </c>
      <c r="J54" s="13">
        <v>9037929.65</v>
      </c>
      <c r="K54" s="13">
        <v>3056344.88</v>
      </c>
      <c r="L54" s="13">
        <v>72073.42</v>
      </c>
      <c r="M54" s="77">
        <v>8711591.709999999</v>
      </c>
      <c r="N54" s="13">
        <v>2853191.66</v>
      </c>
      <c r="O54" s="13">
        <v>2767848.69</v>
      </c>
      <c r="P54" s="13">
        <v>0</v>
      </c>
      <c r="Q54" s="83">
        <v>87.97700951747125</v>
      </c>
      <c r="R54" s="83">
        <v>38.084697809510075</v>
      </c>
      <c r="S54" s="83">
        <v>12.879052577759701</v>
      </c>
      <c r="T54" s="83">
        <v>0.30370831895088934</v>
      </c>
      <c r="U54" s="83">
        <v>36.70955081125057</v>
      </c>
      <c r="V54" s="84">
        <v>12.022990482528753</v>
      </c>
    </row>
    <row r="55" spans="1:22" ht="12.75">
      <c r="A55" s="21" t="s">
        <v>198</v>
      </c>
      <c r="B55" s="20" t="s">
        <v>243</v>
      </c>
      <c r="C55" s="20" t="s">
        <v>198</v>
      </c>
      <c r="D55" s="20" t="s">
        <v>204</v>
      </c>
      <c r="E55" s="20" t="s">
        <v>200</v>
      </c>
      <c r="F55" s="28"/>
      <c r="G55" s="27" t="s">
        <v>273</v>
      </c>
      <c r="H55" s="98">
        <v>5550033.37</v>
      </c>
      <c r="I55" s="13">
        <v>4227742.94</v>
      </c>
      <c r="J55" s="13">
        <v>1904029.97</v>
      </c>
      <c r="K55" s="13">
        <v>277500</v>
      </c>
      <c r="L55" s="13">
        <v>72353.12</v>
      </c>
      <c r="M55" s="77">
        <v>1973859.85</v>
      </c>
      <c r="N55" s="13">
        <v>1322290.43</v>
      </c>
      <c r="O55" s="13">
        <v>1322290.43</v>
      </c>
      <c r="P55" s="13">
        <v>0</v>
      </c>
      <c r="Q55" s="83">
        <v>76.17509045715882</v>
      </c>
      <c r="R55" s="83">
        <v>34.30664003376974</v>
      </c>
      <c r="S55" s="83">
        <v>4.999969937117693</v>
      </c>
      <c r="T55" s="83">
        <v>1.3036519814654735</v>
      </c>
      <c r="U55" s="83">
        <v>35.56482850480592</v>
      </c>
      <c r="V55" s="84">
        <v>23.82490954284118</v>
      </c>
    </row>
    <row r="56" spans="1:22" ht="12.75">
      <c r="A56" s="21" t="s">
        <v>198</v>
      </c>
      <c r="B56" s="20" t="s">
        <v>215</v>
      </c>
      <c r="C56" s="20" t="s">
        <v>203</v>
      </c>
      <c r="D56" s="20" t="s">
        <v>204</v>
      </c>
      <c r="E56" s="20" t="s">
        <v>200</v>
      </c>
      <c r="F56" s="28"/>
      <c r="G56" s="27" t="s">
        <v>274</v>
      </c>
      <c r="H56" s="98">
        <v>19442454.18</v>
      </c>
      <c r="I56" s="13">
        <v>18940562.4</v>
      </c>
      <c r="J56" s="13">
        <v>6573501.04</v>
      </c>
      <c r="K56" s="13">
        <v>2261716.4</v>
      </c>
      <c r="L56" s="13">
        <v>55994.11</v>
      </c>
      <c r="M56" s="77">
        <v>10049350.85</v>
      </c>
      <c r="N56" s="13">
        <v>501891.78</v>
      </c>
      <c r="O56" s="13">
        <v>495765.18</v>
      </c>
      <c r="P56" s="13">
        <v>0</v>
      </c>
      <c r="Q56" s="83">
        <v>97.41857804908042</v>
      </c>
      <c r="R56" s="83">
        <v>33.81003745279239</v>
      </c>
      <c r="S56" s="83">
        <v>11.632875042732902</v>
      </c>
      <c r="T56" s="83">
        <v>0.2879991871478851</v>
      </c>
      <c r="U56" s="83">
        <v>51.68766636640725</v>
      </c>
      <c r="V56" s="84">
        <v>2.5814219509195726</v>
      </c>
    </row>
    <row r="57" spans="1:22" ht="12.75">
      <c r="A57" s="21" t="s">
        <v>198</v>
      </c>
      <c r="B57" s="20" t="s">
        <v>213</v>
      </c>
      <c r="C57" s="20" t="s">
        <v>203</v>
      </c>
      <c r="D57" s="20" t="s">
        <v>204</v>
      </c>
      <c r="E57" s="20" t="s">
        <v>200</v>
      </c>
      <c r="F57" s="28"/>
      <c r="G57" s="27" t="s">
        <v>275</v>
      </c>
      <c r="H57" s="98">
        <v>7883012.46</v>
      </c>
      <c r="I57" s="13">
        <v>7158347.55</v>
      </c>
      <c r="J57" s="13">
        <v>3189393.39</v>
      </c>
      <c r="K57" s="13">
        <v>866181.5</v>
      </c>
      <c r="L57" s="13">
        <v>92263.95</v>
      </c>
      <c r="M57" s="77">
        <v>3010508.71</v>
      </c>
      <c r="N57" s="13">
        <v>724664.91</v>
      </c>
      <c r="O57" s="13">
        <v>576405.91</v>
      </c>
      <c r="P57" s="13">
        <v>0</v>
      </c>
      <c r="Q57" s="83">
        <v>90.80725910713579</v>
      </c>
      <c r="R57" s="83">
        <v>40.459068232907505</v>
      </c>
      <c r="S57" s="83">
        <v>10.987950411028526</v>
      </c>
      <c r="T57" s="83">
        <v>1.1704148695459502</v>
      </c>
      <c r="U57" s="83">
        <v>38.18982559365382</v>
      </c>
      <c r="V57" s="84">
        <v>9.1927408928642</v>
      </c>
    </row>
    <row r="58" spans="1:22" ht="12.75">
      <c r="A58" s="21" t="s">
        <v>198</v>
      </c>
      <c r="B58" s="20" t="s">
        <v>217</v>
      </c>
      <c r="C58" s="20" t="s">
        <v>198</v>
      </c>
      <c r="D58" s="20" t="s">
        <v>204</v>
      </c>
      <c r="E58" s="20" t="s">
        <v>200</v>
      </c>
      <c r="F58" s="28"/>
      <c r="G58" s="27" t="s">
        <v>276</v>
      </c>
      <c r="H58" s="98">
        <v>24815273.84</v>
      </c>
      <c r="I58" s="13">
        <v>24255280.02</v>
      </c>
      <c r="J58" s="13">
        <v>10142735.17</v>
      </c>
      <c r="K58" s="13">
        <v>3980498.2</v>
      </c>
      <c r="L58" s="13">
        <v>394108.95</v>
      </c>
      <c r="M58" s="77">
        <v>9737937.7</v>
      </c>
      <c r="N58" s="13">
        <v>559993.82</v>
      </c>
      <c r="O58" s="13">
        <v>559993.82</v>
      </c>
      <c r="P58" s="13">
        <v>0</v>
      </c>
      <c r="Q58" s="83">
        <v>97.74335023014197</v>
      </c>
      <c r="R58" s="83">
        <v>40.872952824928404</v>
      </c>
      <c r="S58" s="83">
        <v>16.040516923830168</v>
      </c>
      <c r="T58" s="83">
        <v>1.588170868236528</v>
      </c>
      <c r="U58" s="83">
        <v>39.24170961314687</v>
      </c>
      <c r="V58" s="84">
        <v>2.25664976985803</v>
      </c>
    </row>
    <row r="59" spans="1:22" ht="12.75">
      <c r="A59" s="21" t="s">
        <v>198</v>
      </c>
      <c r="B59" s="20" t="s">
        <v>213</v>
      </c>
      <c r="C59" s="20" t="s">
        <v>198</v>
      </c>
      <c r="D59" s="20" t="s">
        <v>204</v>
      </c>
      <c r="E59" s="20" t="s">
        <v>200</v>
      </c>
      <c r="F59" s="28"/>
      <c r="G59" s="27" t="s">
        <v>277</v>
      </c>
      <c r="H59" s="98">
        <v>9502408.21</v>
      </c>
      <c r="I59" s="13">
        <v>9138781.780000001</v>
      </c>
      <c r="J59" s="13">
        <v>3232304.87</v>
      </c>
      <c r="K59" s="13">
        <v>1362644.36</v>
      </c>
      <c r="L59" s="13">
        <v>0</v>
      </c>
      <c r="M59" s="77">
        <v>4543832.55</v>
      </c>
      <c r="N59" s="13">
        <v>363626.43</v>
      </c>
      <c r="O59" s="13">
        <v>329673.34</v>
      </c>
      <c r="P59" s="13">
        <v>0</v>
      </c>
      <c r="Q59" s="83">
        <v>96.17332341482307</v>
      </c>
      <c r="R59" s="83">
        <v>34.01563896821898</v>
      </c>
      <c r="S59" s="83">
        <v>14.339989715091392</v>
      </c>
      <c r="T59" s="83">
        <v>0</v>
      </c>
      <c r="U59" s="83">
        <v>47.8176947315127</v>
      </c>
      <c r="V59" s="84">
        <v>3.826676585176927</v>
      </c>
    </row>
    <row r="60" spans="1:22" ht="12.75">
      <c r="A60" s="21" t="s">
        <v>198</v>
      </c>
      <c r="B60" s="20" t="s">
        <v>217</v>
      </c>
      <c r="C60" s="20" t="s">
        <v>207</v>
      </c>
      <c r="D60" s="20" t="s">
        <v>204</v>
      </c>
      <c r="E60" s="20" t="s">
        <v>200</v>
      </c>
      <c r="F60" s="28"/>
      <c r="G60" s="27" t="s">
        <v>278</v>
      </c>
      <c r="H60" s="98">
        <v>11326966.25</v>
      </c>
      <c r="I60" s="13">
        <v>9197131.59</v>
      </c>
      <c r="J60" s="13">
        <v>3571614.86</v>
      </c>
      <c r="K60" s="13">
        <v>457460.75</v>
      </c>
      <c r="L60" s="13">
        <v>149574.78</v>
      </c>
      <c r="M60" s="77">
        <v>5018481.2</v>
      </c>
      <c r="N60" s="13">
        <v>2129834.66</v>
      </c>
      <c r="O60" s="13">
        <v>2128195.32</v>
      </c>
      <c r="P60" s="13">
        <v>0</v>
      </c>
      <c r="Q60" s="83">
        <v>81.19677755727399</v>
      </c>
      <c r="R60" s="83">
        <v>31.531963468152824</v>
      </c>
      <c r="S60" s="83">
        <v>4.038687322830153</v>
      </c>
      <c r="T60" s="83">
        <v>1.3205193402955535</v>
      </c>
      <c r="U60" s="83">
        <v>44.30560742599546</v>
      </c>
      <c r="V60" s="84">
        <v>18.803222442726007</v>
      </c>
    </row>
    <row r="61" spans="1:22" ht="12.75">
      <c r="A61" s="21" t="s">
        <v>198</v>
      </c>
      <c r="B61" s="20" t="s">
        <v>221</v>
      </c>
      <c r="C61" s="20" t="s">
        <v>203</v>
      </c>
      <c r="D61" s="20" t="s">
        <v>204</v>
      </c>
      <c r="E61" s="20" t="s">
        <v>200</v>
      </c>
      <c r="F61" s="28"/>
      <c r="G61" s="27" t="s">
        <v>279</v>
      </c>
      <c r="H61" s="98">
        <v>19877954.39</v>
      </c>
      <c r="I61" s="13">
        <v>19727504.080000002</v>
      </c>
      <c r="J61" s="13">
        <v>8902263.2</v>
      </c>
      <c r="K61" s="13">
        <v>1690404.75</v>
      </c>
      <c r="L61" s="13">
        <v>251705.83</v>
      </c>
      <c r="M61" s="77">
        <v>8883130.300000003</v>
      </c>
      <c r="N61" s="13">
        <v>150450.31</v>
      </c>
      <c r="O61" s="13">
        <v>99600.31</v>
      </c>
      <c r="P61" s="13">
        <v>0</v>
      </c>
      <c r="Q61" s="83">
        <v>99.24312981583414</v>
      </c>
      <c r="R61" s="83">
        <v>44.784604217013694</v>
      </c>
      <c r="S61" s="83">
        <v>8.503917037109169</v>
      </c>
      <c r="T61" s="83">
        <v>1.2662562005204399</v>
      </c>
      <c r="U61" s="83">
        <v>44.68835236119084</v>
      </c>
      <c r="V61" s="84">
        <v>0.7568701841658668</v>
      </c>
    </row>
    <row r="62" spans="1:22" ht="12.75">
      <c r="A62" s="21" t="s">
        <v>198</v>
      </c>
      <c r="B62" s="20" t="s">
        <v>223</v>
      </c>
      <c r="C62" s="20" t="s">
        <v>203</v>
      </c>
      <c r="D62" s="20" t="s">
        <v>204</v>
      </c>
      <c r="E62" s="20" t="s">
        <v>200</v>
      </c>
      <c r="F62" s="28"/>
      <c r="G62" s="27" t="s">
        <v>280</v>
      </c>
      <c r="H62" s="98">
        <v>78583651.39</v>
      </c>
      <c r="I62" s="13">
        <v>70341523.5</v>
      </c>
      <c r="J62" s="13">
        <v>34023077.45</v>
      </c>
      <c r="K62" s="13">
        <v>4681199.22</v>
      </c>
      <c r="L62" s="13">
        <v>904821</v>
      </c>
      <c r="M62" s="77">
        <v>30732425.83</v>
      </c>
      <c r="N62" s="13">
        <v>8242127.89</v>
      </c>
      <c r="O62" s="13">
        <v>7841941.96</v>
      </c>
      <c r="P62" s="13">
        <v>0</v>
      </c>
      <c r="Q62" s="83">
        <v>89.51165064970647</v>
      </c>
      <c r="R62" s="83">
        <v>43.29536340981165</v>
      </c>
      <c r="S62" s="83">
        <v>5.956963232425843</v>
      </c>
      <c r="T62" s="83">
        <v>1.1514112464811492</v>
      </c>
      <c r="U62" s="83">
        <v>39.10791276098783</v>
      </c>
      <c r="V62" s="84">
        <v>10.488349350293532</v>
      </c>
    </row>
    <row r="63" spans="1:22" ht="12.75">
      <c r="A63" s="21" t="s">
        <v>198</v>
      </c>
      <c r="B63" s="20" t="s">
        <v>217</v>
      </c>
      <c r="C63" s="20" t="s">
        <v>209</v>
      </c>
      <c r="D63" s="20" t="s">
        <v>204</v>
      </c>
      <c r="E63" s="20" t="s">
        <v>200</v>
      </c>
      <c r="F63" s="28"/>
      <c r="G63" s="27" t="s">
        <v>281</v>
      </c>
      <c r="H63" s="98">
        <v>26882912.13</v>
      </c>
      <c r="I63" s="13">
        <v>18382820.72</v>
      </c>
      <c r="J63" s="13">
        <v>7081181.84</v>
      </c>
      <c r="K63" s="13">
        <v>1885090.05</v>
      </c>
      <c r="L63" s="13">
        <v>169887.44</v>
      </c>
      <c r="M63" s="77">
        <v>9246661.389999999</v>
      </c>
      <c r="N63" s="13">
        <v>8500091.41</v>
      </c>
      <c r="O63" s="13">
        <v>8500085.41</v>
      </c>
      <c r="P63" s="13">
        <v>0</v>
      </c>
      <c r="Q63" s="83">
        <v>68.38106166141755</v>
      </c>
      <c r="R63" s="83">
        <v>26.34082872330543</v>
      </c>
      <c r="S63" s="83">
        <v>7.0122241254374105</v>
      </c>
      <c r="T63" s="83">
        <v>0.6319532615308221</v>
      </c>
      <c r="U63" s="83">
        <v>34.39605555114389</v>
      </c>
      <c r="V63" s="84">
        <v>31.618938338582446</v>
      </c>
    </row>
    <row r="64" spans="1:22" ht="12.75">
      <c r="A64" s="21" t="s">
        <v>198</v>
      </c>
      <c r="B64" s="20" t="s">
        <v>229</v>
      </c>
      <c r="C64" s="20" t="s">
        <v>203</v>
      </c>
      <c r="D64" s="20" t="s">
        <v>204</v>
      </c>
      <c r="E64" s="20" t="s">
        <v>200</v>
      </c>
      <c r="F64" s="28"/>
      <c r="G64" s="27" t="s">
        <v>282</v>
      </c>
      <c r="H64" s="98">
        <v>27990213.36</v>
      </c>
      <c r="I64" s="13">
        <v>26981840.54</v>
      </c>
      <c r="J64" s="13">
        <v>12559873.33</v>
      </c>
      <c r="K64" s="13">
        <v>1654268.56</v>
      </c>
      <c r="L64" s="13">
        <v>12634.08</v>
      </c>
      <c r="M64" s="77">
        <v>12755064.569999998</v>
      </c>
      <c r="N64" s="13">
        <v>1008372.82</v>
      </c>
      <c r="O64" s="13">
        <v>469595.52</v>
      </c>
      <c r="P64" s="13">
        <v>200000</v>
      </c>
      <c r="Q64" s="83">
        <v>96.39740931220967</v>
      </c>
      <c r="R64" s="83">
        <v>44.87237438478747</v>
      </c>
      <c r="S64" s="83">
        <v>5.91016773871423</v>
      </c>
      <c r="T64" s="83">
        <v>0.0451374908704876</v>
      </c>
      <c r="U64" s="83">
        <v>45.569729697837495</v>
      </c>
      <c r="V64" s="84">
        <v>3.602590687790313</v>
      </c>
    </row>
    <row r="65" spans="1:22" ht="12.75">
      <c r="A65" s="21" t="s">
        <v>198</v>
      </c>
      <c r="B65" s="20" t="s">
        <v>231</v>
      </c>
      <c r="C65" s="20" t="s">
        <v>203</v>
      </c>
      <c r="D65" s="20" t="s">
        <v>204</v>
      </c>
      <c r="E65" s="20" t="s">
        <v>200</v>
      </c>
      <c r="F65" s="28"/>
      <c r="G65" s="27" t="s">
        <v>283</v>
      </c>
      <c r="H65" s="98">
        <v>31654847.46</v>
      </c>
      <c r="I65" s="13">
        <v>27014068.68</v>
      </c>
      <c r="J65" s="13">
        <v>10783610.89</v>
      </c>
      <c r="K65" s="13">
        <v>2982725.32</v>
      </c>
      <c r="L65" s="13">
        <v>302087.19</v>
      </c>
      <c r="M65" s="77">
        <v>12945645.28</v>
      </c>
      <c r="N65" s="13">
        <v>4640778.78</v>
      </c>
      <c r="O65" s="13">
        <v>4263020.78</v>
      </c>
      <c r="P65" s="13">
        <v>377758</v>
      </c>
      <c r="Q65" s="83">
        <v>85.33943723512103</v>
      </c>
      <c r="R65" s="83">
        <v>34.06622288616772</v>
      </c>
      <c r="S65" s="83">
        <v>9.422649481312648</v>
      </c>
      <c r="T65" s="83">
        <v>0.9543157343649381</v>
      </c>
      <c r="U65" s="83">
        <v>40.89624913327572</v>
      </c>
      <c r="V65" s="84">
        <v>14.660562764878982</v>
      </c>
    </row>
    <row r="66" spans="1:22" ht="12.75">
      <c r="A66" s="21" t="s">
        <v>198</v>
      </c>
      <c r="B66" s="20" t="s">
        <v>213</v>
      </c>
      <c r="C66" s="20" t="s">
        <v>207</v>
      </c>
      <c r="D66" s="20" t="s">
        <v>204</v>
      </c>
      <c r="E66" s="20" t="s">
        <v>200</v>
      </c>
      <c r="F66" s="28"/>
      <c r="G66" s="27" t="s">
        <v>284</v>
      </c>
      <c r="H66" s="98">
        <v>5253740.06</v>
      </c>
      <c r="I66" s="13">
        <v>5117185.86</v>
      </c>
      <c r="J66" s="13">
        <v>2700729.61</v>
      </c>
      <c r="K66" s="13">
        <v>258139.15</v>
      </c>
      <c r="L66" s="13">
        <v>39506.26</v>
      </c>
      <c r="M66" s="77">
        <v>2118810.84</v>
      </c>
      <c r="N66" s="13">
        <v>136554.2</v>
      </c>
      <c r="O66" s="13">
        <v>31720</v>
      </c>
      <c r="P66" s="13">
        <v>92567</v>
      </c>
      <c r="Q66" s="83">
        <v>97.40081925560663</v>
      </c>
      <c r="R66" s="83">
        <v>51.40584762771838</v>
      </c>
      <c r="S66" s="83">
        <v>4.913435896179454</v>
      </c>
      <c r="T66" s="83">
        <v>0.7519644966979963</v>
      </c>
      <c r="U66" s="83">
        <v>40.32957123501082</v>
      </c>
      <c r="V66" s="84">
        <v>2.5991807443933572</v>
      </c>
    </row>
    <row r="67" spans="1:22" ht="12.75">
      <c r="A67" s="21" t="s">
        <v>198</v>
      </c>
      <c r="B67" s="20" t="s">
        <v>198</v>
      </c>
      <c r="C67" s="20" t="s">
        <v>207</v>
      </c>
      <c r="D67" s="20" t="s">
        <v>204</v>
      </c>
      <c r="E67" s="20" t="s">
        <v>200</v>
      </c>
      <c r="F67" s="28"/>
      <c r="G67" s="27" t="s">
        <v>285</v>
      </c>
      <c r="H67" s="98">
        <v>6976090.07</v>
      </c>
      <c r="I67" s="13">
        <v>6540656.17</v>
      </c>
      <c r="J67" s="13">
        <v>2693887</v>
      </c>
      <c r="K67" s="13">
        <v>323865.4</v>
      </c>
      <c r="L67" s="13">
        <v>43540.68</v>
      </c>
      <c r="M67" s="77">
        <v>3479363.09</v>
      </c>
      <c r="N67" s="13">
        <v>435433.9</v>
      </c>
      <c r="O67" s="13">
        <v>435433.9</v>
      </c>
      <c r="P67" s="13">
        <v>0</v>
      </c>
      <c r="Q67" s="83">
        <v>93.75819555609608</v>
      </c>
      <c r="R67" s="83">
        <v>38.61600083956485</v>
      </c>
      <c r="S67" s="83">
        <v>4.642505999066036</v>
      </c>
      <c r="T67" s="83">
        <v>0.6241415974148969</v>
      </c>
      <c r="U67" s="83">
        <v>49.87554712005029</v>
      </c>
      <c r="V67" s="84">
        <v>6.241804443903918</v>
      </c>
    </row>
    <row r="68" spans="1:22" ht="12.75">
      <c r="A68" s="21" t="s">
        <v>198</v>
      </c>
      <c r="B68" s="20" t="s">
        <v>198</v>
      </c>
      <c r="C68" s="20" t="s">
        <v>209</v>
      </c>
      <c r="D68" s="20" t="s">
        <v>204</v>
      </c>
      <c r="E68" s="20" t="s">
        <v>200</v>
      </c>
      <c r="F68" s="28"/>
      <c r="G68" s="27" t="s">
        <v>286</v>
      </c>
      <c r="H68" s="98">
        <v>5717303.76</v>
      </c>
      <c r="I68" s="13">
        <v>5680912.42</v>
      </c>
      <c r="J68" s="13">
        <v>2099522.05</v>
      </c>
      <c r="K68" s="13">
        <v>520840</v>
      </c>
      <c r="L68" s="13">
        <v>94305.49</v>
      </c>
      <c r="M68" s="77">
        <v>2966244.88</v>
      </c>
      <c r="N68" s="13">
        <v>36391.34</v>
      </c>
      <c r="O68" s="13">
        <v>26391.34</v>
      </c>
      <c r="P68" s="13">
        <v>0</v>
      </c>
      <c r="Q68" s="83">
        <v>99.363487729048</v>
      </c>
      <c r="R68" s="83">
        <v>36.72224072978064</v>
      </c>
      <c r="S68" s="83">
        <v>9.109888539488761</v>
      </c>
      <c r="T68" s="83">
        <v>1.6494748916401811</v>
      </c>
      <c r="U68" s="83">
        <v>51.88188356813842</v>
      </c>
      <c r="V68" s="84">
        <v>0.6365122709519986</v>
      </c>
    </row>
    <row r="69" spans="1:22" ht="12.75">
      <c r="A69" s="21" t="s">
        <v>198</v>
      </c>
      <c r="B69" s="20" t="s">
        <v>217</v>
      </c>
      <c r="C69" s="20" t="s">
        <v>211</v>
      </c>
      <c r="D69" s="20" t="s">
        <v>204</v>
      </c>
      <c r="E69" s="20" t="s">
        <v>200</v>
      </c>
      <c r="F69" s="28"/>
      <c r="G69" s="27" t="s">
        <v>287</v>
      </c>
      <c r="H69" s="98">
        <v>8304865.01</v>
      </c>
      <c r="I69" s="13">
        <v>7646551.13</v>
      </c>
      <c r="J69" s="13">
        <v>2519485.72</v>
      </c>
      <c r="K69" s="13">
        <v>901029.6</v>
      </c>
      <c r="L69" s="13">
        <v>170258.64</v>
      </c>
      <c r="M69" s="77">
        <v>4055777.17</v>
      </c>
      <c r="N69" s="13">
        <v>658313.88</v>
      </c>
      <c r="O69" s="13">
        <v>658313.88</v>
      </c>
      <c r="P69" s="13">
        <v>0</v>
      </c>
      <c r="Q69" s="83">
        <v>92.07315375737817</v>
      </c>
      <c r="R69" s="83">
        <v>30.33746745993166</v>
      </c>
      <c r="S69" s="83">
        <v>10.849418972073094</v>
      </c>
      <c r="T69" s="83">
        <v>2.050107253940784</v>
      </c>
      <c r="U69" s="83">
        <v>48.836160071432644</v>
      </c>
      <c r="V69" s="84">
        <v>7.92684624262183</v>
      </c>
    </row>
    <row r="70" spans="1:22" ht="12.75">
      <c r="A70" s="21" t="s">
        <v>198</v>
      </c>
      <c r="B70" s="20" t="s">
        <v>243</v>
      </c>
      <c r="C70" s="20" t="s">
        <v>207</v>
      </c>
      <c r="D70" s="20" t="s">
        <v>204</v>
      </c>
      <c r="E70" s="20" t="s">
        <v>200</v>
      </c>
      <c r="F70" s="28"/>
      <c r="G70" s="27" t="s">
        <v>288</v>
      </c>
      <c r="H70" s="98">
        <v>8545863.61</v>
      </c>
      <c r="I70" s="13">
        <v>6767865.77</v>
      </c>
      <c r="J70" s="13">
        <v>2556191.55</v>
      </c>
      <c r="K70" s="13">
        <v>382000</v>
      </c>
      <c r="L70" s="13">
        <v>76523.82</v>
      </c>
      <c r="M70" s="77">
        <v>3753150.4</v>
      </c>
      <c r="N70" s="13">
        <v>1777997.84</v>
      </c>
      <c r="O70" s="13">
        <v>1777997.84</v>
      </c>
      <c r="P70" s="13">
        <v>0</v>
      </c>
      <c r="Q70" s="83">
        <v>79.19463823504668</v>
      </c>
      <c r="R70" s="83">
        <v>29.91144800168417</v>
      </c>
      <c r="S70" s="83">
        <v>4.4699987904440714</v>
      </c>
      <c r="T70" s="83">
        <v>0.8954486461784289</v>
      </c>
      <c r="U70" s="83">
        <v>43.91774279674</v>
      </c>
      <c r="V70" s="84">
        <v>20.80536176495333</v>
      </c>
    </row>
    <row r="71" spans="1:22" ht="12.75">
      <c r="A71" s="21" t="s">
        <v>198</v>
      </c>
      <c r="B71" s="20" t="s">
        <v>213</v>
      </c>
      <c r="C71" s="20" t="s">
        <v>209</v>
      </c>
      <c r="D71" s="20" t="s">
        <v>204</v>
      </c>
      <c r="E71" s="20" t="s">
        <v>200</v>
      </c>
      <c r="F71" s="28"/>
      <c r="G71" s="27" t="s">
        <v>289</v>
      </c>
      <c r="H71" s="98">
        <v>8838398.04</v>
      </c>
      <c r="I71" s="13">
        <v>8308437.879999999</v>
      </c>
      <c r="J71" s="13">
        <v>3145260.66</v>
      </c>
      <c r="K71" s="13">
        <v>1220535</v>
      </c>
      <c r="L71" s="13">
        <v>49595.1</v>
      </c>
      <c r="M71" s="77">
        <v>3893047.12</v>
      </c>
      <c r="N71" s="13">
        <v>529960.16</v>
      </c>
      <c r="O71" s="13">
        <v>481877.16</v>
      </c>
      <c r="P71" s="13">
        <v>46433</v>
      </c>
      <c r="Q71" s="83">
        <v>94.00388896719116</v>
      </c>
      <c r="R71" s="83">
        <v>35.58632057263627</v>
      </c>
      <c r="S71" s="83">
        <v>13.809459525088327</v>
      </c>
      <c r="T71" s="83">
        <v>0.5611322297948916</v>
      </c>
      <c r="U71" s="83">
        <v>44.046976639671676</v>
      </c>
      <c r="V71" s="84">
        <v>5.996111032808838</v>
      </c>
    </row>
    <row r="72" spans="1:22" ht="12.75">
      <c r="A72" s="21" t="s">
        <v>198</v>
      </c>
      <c r="B72" s="20" t="s">
        <v>239</v>
      </c>
      <c r="C72" s="20" t="s">
        <v>203</v>
      </c>
      <c r="D72" s="20" t="s">
        <v>204</v>
      </c>
      <c r="E72" s="20" t="s">
        <v>200</v>
      </c>
      <c r="F72" s="28"/>
      <c r="G72" s="27" t="s">
        <v>290</v>
      </c>
      <c r="H72" s="98">
        <v>50098493.04</v>
      </c>
      <c r="I72" s="13">
        <v>48493898.18</v>
      </c>
      <c r="J72" s="13">
        <v>18931955.89</v>
      </c>
      <c r="K72" s="13">
        <v>6593229</v>
      </c>
      <c r="L72" s="13">
        <v>1067460.15</v>
      </c>
      <c r="M72" s="77">
        <v>21901253.14</v>
      </c>
      <c r="N72" s="13">
        <v>1604594.86</v>
      </c>
      <c r="O72" s="13">
        <v>1128094.86</v>
      </c>
      <c r="P72" s="13">
        <v>150000</v>
      </c>
      <c r="Q72" s="83">
        <v>96.79711950872685</v>
      </c>
      <c r="R72" s="83">
        <v>37.78947178088613</v>
      </c>
      <c r="S72" s="83">
        <v>13.160533580792114</v>
      </c>
      <c r="T72" s="83">
        <v>2.130723072144527</v>
      </c>
      <c r="U72" s="83">
        <v>43.716391074904074</v>
      </c>
      <c r="V72" s="84">
        <v>3.2028804912731563</v>
      </c>
    </row>
    <row r="73" spans="1:22" ht="12.75">
      <c r="A73" s="21" t="s">
        <v>198</v>
      </c>
      <c r="B73" s="20" t="s">
        <v>239</v>
      </c>
      <c r="C73" s="20" t="s">
        <v>198</v>
      </c>
      <c r="D73" s="20" t="s">
        <v>204</v>
      </c>
      <c r="E73" s="20" t="s">
        <v>200</v>
      </c>
      <c r="F73" s="28"/>
      <c r="G73" s="27" t="s">
        <v>291</v>
      </c>
      <c r="H73" s="98">
        <v>18082027.25</v>
      </c>
      <c r="I73" s="13">
        <v>15399270.23</v>
      </c>
      <c r="J73" s="13">
        <v>7518165.04</v>
      </c>
      <c r="K73" s="13">
        <v>1555893</v>
      </c>
      <c r="L73" s="13">
        <v>196866.04</v>
      </c>
      <c r="M73" s="77">
        <v>6128346.15</v>
      </c>
      <c r="N73" s="13">
        <v>2682757.02</v>
      </c>
      <c r="O73" s="13">
        <v>2577757.02</v>
      </c>
      <c r="P73" s="13">
        <v>0</v>
      </c>
      <c r="Q73" s="83">
        <v>85.16340572376917</v>
      </c>
      <c r="R73" s="83">
        <v>41.57810922445104</v>
      </c>
      <c r="S73" s="83">
        <v>8.604638066785348</v>
      </c>
      <c r="T73" s="83">
        <v>1.0887387640675081</v>
      </c>
      <c r="U73" s="83">
        <v>33.89191966846528</v>
      </c>
      <c r="V73" s="84">
        <v>14.836594276230835</v>
      </c>
    </row>
    <row r="74" spans="1:22" ht="12.75">
      <c r="A74" s="21" t="s">
        <v>198</v>
      </c>
      <c r="B74" s="20" t="s">
        <v>221</v>
      </c>
      <c r="C74" s="20" t="s">
        <v>198</v>
      </c>
      <c r="D74" s="20" t="s">
        <v>204</v>
      </c>
      <c r="E74" s="20" t="s">
        <v>200</v>
      </c>
      <c r="F74" s="28"/>
      <c r="G74" s="27" t="s">
        <v>292</v>
      </c>
      <c r="H74" s="98">
        <v>9998035.55</v>
      </c>
      <c r="I74" s="13">
        <v>5704392.740000001</v>
      </c>
      <c r="J74" s="13">
        <v>2338239.2</v>
      </c>
      <c r="K74" s="13">
        <v>139600</v>
      </c>
      <c r="L74" s="13">
        <v>106280.27</v>
      </c>
      <c r="M74" s="77">
        <v>3120273.27</v>
      </c>
      <c r="N74" s="13">
        <v>4293642.81</v>
      </c>
      <c r="O74" s="13">
        <v>4293642.81</v>
      </c>
      <c r="P74" s="13">
        <v>0</v>
      </c>
      <c r="Q74" s="83">
        <v>57.05513559611218</v>
      </c>
      <c r="R74" s="83">
        <v>23.38698625651516</v>
      </c>
      <c r="S74" s="83">
        <v>1.3962742911031156</v>
      </c>
      <c r="T74" s="83">
        <v>1.0630115232986943</v>
      </c>
      <c r="U74" s="83">
        <v>31.208863525195213</v>
      </c>
      <c r="V74" s="84">
        <v>42.94486440388782</v>
      </c>
    </row>
    <row r="75" spans="1:22" ht="12.75">
      <c r="A75" s="21" t="s">
        <v>198</v>
      </c>
      <c r="B75" s="20" t="s">
        <v>243</v>
      </c>
      <c r="C75" s="20" t="s">
        <v>219</v>
      </c>
      <c r="D75" s="20" t="s">
        <v>204</v>
      </c>
      <c r="E75" s="20" t="s">
        <v>200</v>
      </c>
      <c r="F75" s="28"/>
      <c r="G75" s="27" t="s">
        <v>293</v>
      </c>
      <c r="H75" s="98">
        <v>132608357.27</v>
      </c>
      <c r="I75" s="13">
        <v>127622301.28</v>
      </c>
      <c r="J75" s="13">
        <v>33699887.63</v>
      </c>
      <c r="K75" s="13">
        <v>9168426.08</v>
      </c>
      <c r="L75" s="13">
        <v>2730597.97</v>
      </c>
      <c r="M75" s="77">
        <v>82023389.60000001</v>
      </c>
      <c r="N75" s="13">
        <v>4986055.99</v>
      </c>
      <c r="O75" s="13">
        <v>4486055.99</v>
      </c>
      <c r="P75" s="13">
        <v>0</v>
      </c>
      <c r="Q75" s="83">
        <v>96.24001375731694</v>
      </c>
      <c r="R75" s="83">
        <v>25.413094863534617</v>
      </c>
      <c r="S75" s="83">
        <v>6.913912719190416</v>
      </c>
      <c r="T75" s="83">
        <v>2.0591447071773232</v>
      </c>
      <c r="U75" s="83">
        <v>61.853861467414596</v>
      </c>
      <c r="V75" s="84">
        <v>3.759986242683059</v>
      </c>
    </row>
    <row r="76" spans="1:22" ht="12.75">
      <c r="A76" s="21" t="s">
        <v>198</v>
      </c>
      <c r="B76" s="20" t="s">
        <v>253</v>
      </c>
      <c r="C76" s="20" t="s">
        <v>203</v>
      </c>
      <c r="D76" s="20" t="s">
        <v>204</v>
      </c>
      <c r="E76" s="20" t="s">
        <v>200</v>
      </c>
      <c r="F76" s="28"/>
      <c r="G76" s="27" t="s">
        <v>294</v>
      </c>
      <c r="H76" s="98">
        <v>3227158.4</v>
      </c>
      <c r="I76" s="13">
        <v>3159449.33</v>
      </c>
      <c r="J76" s="13">
        <v>1375688.18</v>
      </c>
      <c r="K76" s="13">
        <v>163552.82</v>
      </c>
      <c r="L76" s="13">
        <v>34563.04</v>
      </c>
      <c r="M76" s="77">
        <v>1585645.29</v>
      </c>
      <c r="N76" s="13">
        <v>67709.07</v>
      </c>
      <c r="O76" s="13">
        <v>39908.53</v>
      </c>
      <c r="P76" s="13">
        <v>5100</v>
      </c>
      <c r="Q76" s="83">
        <v>97.90189815287654</v>
      </c>
      <c r="R76" s="83">
        <v>42.62846781862334</v>
      </c>
      <c r="S76" s="83">
        <v>5.0680133953139705</v>
      </c>
      <c r="T76" s="83">
        <v>1.071005377362326</v>
      </c>
      <c r="U76" s="83">
        <v>49.134411561576904</v>
      </c>
      <c r="V76" s="84">
        <v>2.0981018471234636</v>
      </c>
    </row>
    <row r="77" spans="1:22" ht="12.75">
      <c r="A77" s="21" t="s">
        <v>198</v>
      </c>
      <c r="B77" s="20" t="s">
        <v>251</v>
      </c>
      <c r="C77" s="20" t="s">
        <v>203</v>
      </c>
      <c r="D77" s="20" t="s">
        <v>204</v>
      </c>
      <c r="E77" s="20" t="s">
        <v>200</v>
      </c>
      <c r="F77" s="28"/>
      <c r="G77" s="27" t="s">
        <v>295</v>
      </c>
      <c r="H77" s="98">
        <v>5868025.18</v>
      </c>
      <c r="I77" s="13">
        <v>4044089.25</v>
      </c>
      <c r="J77" s="13">
        <v>2211526.23</v>
      </c>
      <c r="K77" s="13">
        <v>209790.43</v>
      </c>
      <c r="L77" s="13">
        <v>73193.61</v>
      </c>
      <c r="M77" s="77">
        <v>1549578.98</v>
      </c>
      <c r="N77" s="13">
        <v>1823935.93</v>
      </c>
      <c r="O77" s="13">
        <v>1823935.93</v>
      </c>
      <c r="P77" s="13">
        <v>0</v>
      </c>
      <c r="Q77" s="83">
        <v>68.91738065104894</v>
      </c>
      <c r="R77" s="83">
        <v>37.68774267597809</v>
      </c>
      <c r="S77" s="83">
        <v>3.575145360913397</v>
      </c>
      <c r="T77" s="83">
        <v>1.2473295146971404</v>
      </c>
      <c r="U77" s="83">
        <v>26.40716309946032</v>
      </c>
      <c r="V77" s="84">
        <v>31.082619348951056</v>
      </c>
    </row>
    <row r="78" spans="1:22" ht="12.75">
      <c r="A78" s="21" t="s">
        <v>198</v>
      </c>
      <c r="B78" s="20" t="s">
        <v>251</v>
      </c>
      <c r="C78" s="20" t="s">
        <v>198</v>
      </c>
      <c r="D78" s="20" t="s">
        <v>204</v>
      </c>
      <c r="E78" s="20" t="s">
        <v>200</v>
      </c>
      <c r="F78" s="28"/>
      <c r="G78" s="27" t="s">
        <v>296</v>
      </c>
      <c r="H78" s="98">
        <v>31040061.53</v>
      </c>
      <c r="I78" s="13">
        <v>25274598.05</v>
      </c>
      <c r="J78" s="13">
        <v>10722581.71</v>
      </c>
      <c r="K78" s="13">
        <v>4324092</v>
      </c>
      <c r="L78" s="13">
        <v>176493.18</v>
      </c>
      <c r="M78" s="77">
        <v>10051431.16</v>
      </c>
      <c r="N78" s="13">
        <v>5765463.48</v>
      </c>
      <c r="O78" s="13">
        <v>4515463.48</v>
      </c>
      <c r="P78" s="13">
        <v>50000</v>
      </c>
      <c r="Q78" s="83">
        <v>81.42573437095889</v>
      </c>
      <c r="R78" s="83">
        <v>34.5443313623483</v>
      </c>
      <c r="S78" s="83">
        <v>13.930681148363044</v>
      </c>
      <c r="T78" s="83">
        <v>0.568598035250093</v>
      </c>
      <c r="U78" s="83">
        <v>32.38212382499746</v>
      </c>
      <c r="V78" s="84">
        <v>18.574265629041104</v>
      </c>
    </row>
    <row r="79" spans="1:22" ht="12.75">
      <c r="A79" s="21" t="s">
        <v>198</v>
      </c>
      <c r="B79" s="20" t="s">
        <v>253</v>
      </c>
      <c r="C79" s="20" t="s">
        <v>198</v>
      </c>
      <c r="D79" s="20" t="s">
        <v>204</v>
      </c>
      <c r="E79" s="20" t="s">
        <v>200</v>
      </c>
      <c r="F79" s="28"/>
      <c r="G79" s="27" t="s">
        <v>297</v>
      </c>
      <c r="H79" s="98">
        <v>18162779.75</v>
      </c>
      <c r="I79" s="13">
        <v>16409174.42</v>
      </c>
      <c r="J79" s="13">
        <v>6182923.66</v>
      </c>
      <c r="K79" s="13">
        <v>1699050</v>
      </c>
      <c r="L79" s="13">
        <v>273175.68</v>
      </c>
      <c r="M79" s="77">
        <v>8254025.08</v>
      </c>
      <c r="N79" s="13">
        <v>1753605.33</v>
      </c>
      <c r="O79" s="13">
        <v>1753605.33</v>
      </c>
      <c r="P79" s="13">
        <v>0</v>
      </c>
      <c r="Q79" s="83">
        <v>90.34506086547682</v>
      </c>
      <c r="R79" s="83">
        <v>34.04172568904272</v>
      </c>
      <c r="S79" s="83">
        <v>9.35457029918562</v>
      </c>
      <c r="T79" s="83">
        <v>1.504041142160522</v>
      </c>
      <c r="U79" s="83">
        <v>45.44472373508796</v>
      </c>
      <c r="V79" s="84">
        <v>9.654939134523174</v>
      </c>
    </row>
    <row r="80" spans="1:22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93">
        <v>543670720.6700003</v>
      </c>
      <c r="I80" s="193">
        <v>476280435.55000013</v>
      </c>
      <c r="J80" s="193">
        <v>216442623.5899999</v>
      </c>
      <c r="K80" s="193">
        <v>31723467.36</v>
      </c>
      <c r="L80" s="193">
        <v>3830714.33</v>
      </c>
      <c r="M80" s="193">
        <v>224283630.26999995</v>
      </c>
      <c r="N80" s="193">
        <v>67390285.12000002</v>
      </c>
      <c r="O80" s="193">
        <v>64755565.310000025</v>
      </c>
      <c r="P80" s="193">
        <v>670880.74</v>
      </c>
      <c r="Q80" s="164">
        <v>87.60457707986356</v>
      </c>
      <c r="R80" s="164">
        <v>39.81134450706924</v>
      </c>
      <c r="S80" s="164">
        <v>5.835051650547805</v>
      </c>
      <c r="T80" s="164">
        <v>0.7046019188377782</v>
      </c>
      <c r="U80" s="164">
        <v>41.25357900340869</v>
      </c>
      <c r="V80" s="165">
        <v>12.39542292013641</v>
      </c>
    </row>
    <row r="81" spans="1:22" ht="12.75">
      <c r="A81" s="21" t="s">
        <v>198</v>
      </c>
      <c r="B81" s="20" t="s">
        <v>203</v>
      </c>
      <c r="C81" s="20" t="s">
        <v>198</v>
      </c>
      <c r="D81" s="20" t="s">
        <v>257</v>
      </c>
      <c r="E81" s="20" t="s">
        <v>200</v>
      </c>
      <c r="F81" s="28"/>
      <c r="G81" s="27" t="s">
        <v>267</v>
      </c>
      <c r="H81" s="98">
        <v>8764890.59</v>
      </c>
      <c r="I81" s="13">
        <v>7796319.06</v>
      </c>
      <c r="J81" s="13">
        <v>2991229.58</v>
      </c>
      <c r="K81" s="13">
        <v>838661.06</v>
      </c>
      <c r="L81" s="13">
        <v>3107.46</v>
      </c>
      <c r="M81" s="77">
        <v>3963320.96</v>
      </c>
      <c r="N81" s="13">
        <v>968571.53</v>
      </c>
      <c r="O81" s="13">
        <v>968571.53</v>
      </c>
      <c r="P81" s="13">
        <v>0</v>
      </c>
      <c r="Q81" s="83">
        <v>88.94941676619376</v>
      </c>
      <c r="R81" s="83">
        <v>34.1274035230142</v>
      </c>
      <c r="S81" s="83">
        <v>9.568414475781838</v>
      </c>
      <c r="T81" s="83">
        <v>0.035453494462844175</v>
      </c>
      <c r="U81" s="83">
        <v>45.21814527293488</v>
      </c>
      <c r="V81" s="84">
        <v>11.05058323380623</v>
      </c>
    </row>
    <row r="82" spans="1:22" ht="12.75">
      <c r="A82" s="21" t="s">
        <v>198</v>
      </c>
      <c r="B82" s="20" t="s">
        <v>235</v>
      </c>
      <c r="C82" s="20" t="s">
        <v>203</v>
      </c>
      <c r="D82" s="20" t="s">
        <v>257</v>
      </c>
      <c r="E82" s="20" t="s">
        <v>200</v>
      </c>
      <c r="F82" s="28"/>
      <c r="G82" s="27" t="s">
        <v>299</v>
      </c>
      <c r="H82" s="98">
        <v>5128664.74</v>
      </c>
      <c r="I82" s="13">
        <v>4546390.91</v>
      </c>
      <c r="J82" s="13">
        <v>2153047.43</v>
      </c>
      <c r="K82" s="13">
        <v>379300</v>
      </c>
      <c r="L82" s="13">
        <v>14880.38</v>
      </c>
      <c r="M82" s="77">
        <v>1999163.1</v>
      </c>
      <c r="N82" s="13">
        <v>582273.83</v>
      </c>
      <c r="O82" s="13">
        <v>582273.83</v>
      </c>
      <c r="P82" s="13">
        <v>0</v>
      </c>
      <c r="Q82" s="83">
        <v>88.6466778485505</v>
      </c>
      <c r="R82" s="83">
        <v>41.98066239751908</v>
      </c>
      <c r="S82" s="83">
        <v>7.395687166714664</v>
      </c>
      <c r="T82" s="83">
        <v>0.29014140627956114</v>
      </c>
      <c r="U82" s="83">
        <v>38.98018687803719</v>
      </c>
      <c r="V82" s="84">
        <v>11.3533221514495</v>
      </c>
    </row>
    <row r="83" spans="1:22" ht="12.75">
      <c r="A83" s="21" t="s">
        <v>198</v>
      </c>
      <c r="B83" s="20" t="s">
        <v>219</v>
      </c>
      <c r="C83" s="20" t="s">
        <v>198</v>
      </c>
      <c r="D83" s="20" t="s">
        <v>257</v>
      </c>
      <c r="E83" s="20" t="s">
        <v>200</v>
      </c>
      <c r="F83" s="28"/>
      <c r="G83" s="27" t="s">
        <v>268</v>
      </c>
      <c r="H83" s="98">
        <v>7953821.16</v>
      </c>
      <c r="I83" s="13">
        <v>7007446.11</v>
      </c>
      <c r="J83" s="13">
        <v>2698694.15</v>
      </c>
      <c r="K83" s="13">
        <v>402289.28</v>
      </c>
      <c r="L83" s="13">
        <v>40588.59</v>
      </c>
      <c r="M83" s="77">
        <v>3865874.09</v>
      </c>
      <c r="N83" s="13">
        <v>946375.05</v>
      </c>
      <c r="O83" s="13">
        <v>926647.93</v>
      </c>
      <c r="P83" s="13">
        <v>0</v>
      </c>
      <c r="Q83" s="83">
        <v>88.10163026094492</v>
      </c>
      <c r="R83" s="83">
        <v>33.92953016811356</v>
      </c>
      <c r="S83" s="83">
        <v>5.057811483405293</v>
      </c>
      <c r="T83" s="83">
        <v>0.5103030252191387</v>
      </c>
      <c r="U83" s="83">
        <v>48.60398558420693</v>
      </c>
      <c r="V83" s="84">
        <v>11.898369739055084</v>
      </c>
    </row>
    <row r="84" spans="1:22" ht="12.75">
      <c r="A84" s="21" t="s">
        <v>198</v>
      </c>
      <c r="B84" s="20" t="s">
        <v>249</v>
      </c>
      <c r="C84" s="20" t="s">
        <v>198</v>
      </c>
      <c r="D84" s="20" t="s">
        <v>257</v>
      </c>
      <c r="E84" s="20" t="s">
        <v>200</v>
      </c>
      <c r="F84" s="28"/>
      <c r="G84" s="27" t="s">
        <v>300</v>
      </c>
      <c r="H84" s="98">
        <v>2864541.42</v>
      </c>
      <c r="I84" s="13">
        <v>2749894.23</v>
      </c>
      <c r="J84" s="13">
        <v>1407594.09</v>
      </c>
      <c r="K84" s="13">
        <v>42048.86</v>
      </c>
      <c r="L84" s="13">
        <v>40799.2</v>
      </c>
      <c r="M84" s="77">
        <v>1259452.08</v>
      </c>
      <c r="N84" s="13">
        <v>114647.19</v>
      </c>
      <c r="O84" s="13">
        <v>114647.19</v>
      </c>
      <c r="P84" s="13">
        <v>0</v>
      </c>
      <c r="Q84" s="83">
        <v>95.99771226209045</v>
      </c>
      <c r="R84" s="83">
        <v>49.13854902471615</v>
      </c>
      <c r="S84" s="83">
        <v>1.4679089541669117</v>
      </c>
      <c r="T84" s="83">
        <v>1.4242838213175495</v>
      </c>
      <c r="U84" s="83">
        <v>43.966970461889844</v>
      </c>
      <c r="V84" s="84">
        <v>4.002287737909547</v>
      </c>
    </row>
    <row r="85" spans="1:22" ht="12.75">
      <c r="A85" s="21" t="s">
        <v>198</v>
      </c>
      <c r="B85" s="20" t="s">
        <v>227</v>
      </c>
      <c r="C85" s="20" t="s">
        <v>203</v>
      </c>
      <c r="D85" s="20" t="s">
        <v>257</v>
      </c>
      <c r="E85" s="20" t="s">
        <v>200</v>
      </c>
      <c r="F85" s="28"/>
      <c r="G85" s="27" t="s">
        <v>301</v>
      </c>
      <c r="H85" s="98">
        <v>5233753.11</v>
      </c>
      <c r="I85" s="13">
        <v>4999801.45</v>
      </c>
      <c r="J85" s="13">
        <v>2173146.98</v>
      </c>
      <c r="K85" s="13">
        <v>218604</v>
      </c>
      <c r="L85" s="13">
        <v>36096.52</v>
      </c>
      <c r="M85" s="77">
        <v>2571953.95</v>
      </c>
      <c r="N85" s="13">
        <v>233951.66</v>
      </c>
      <c r="O85" s="13">
        <v>211601.66</v>
      </c>
      <c r="P85" s="13">
        <v>0</v>
      </c>
      <c r="Q85" s="83">
        <v>95.52994466718359</v>
      </c>
      <c r="R85" s="83">
        <v>41.52177098013704</v>
      </c>
      <c r="S85" s="83">
        <v>4.176811465988314</v>
      </c>
      <c r="T85" s="83">
        <v>0.6896870991302835</v>
      </c>
      <c r="U85" s="83">
        <v>49.14167512192794</v>
      </c>
      <c r="V85" s="84">
        <v>4.470055332816416</v>
      </c>
    </row>
    <row r="86" spans="1:22" ht="12.75">
      <c r="A86" s="21" t="s">
        <v>198</v>
      </c>
      <c r="B86" s="20" t="s">
        <v>243</v>
      </c>
      <c r="C86" s="20" t="s">
        <v>209</v>
      </c>
      <c r="D86" s="20" t="s">
        <v>257</v>
      </c>
      <c r="E86" s="20" t="s">
        <v>200</v>
      </c>
      <c r="F86" s="28"/>
      <c r="G86" s="27" t="s">
        <v>302</v>
      </c>
      <c r="H86" s="98">
        <v>5849192.74</v>
      </c>
      <c r="I86" s="13">
        <v>5433663.2</v>
      </c>
      <c r="J86" s="13">
        <v>2228756.45</v>
      </c>
      <c r="K86" s="13">
        <v>225400</v>
      </c>
      <c r="L86" s="13">
        <v>4400.64</v>
      </c>
      <c r="M86" s="77">
        <v>2975106.11</v>
      </c>
      <c r="N86" s="13">
        <v>415529.54</v>
      </c>
      <c r="O86" s="13">
        <v>415529.54</v>
      </c>
      <c r="P86" s="13">
        <v>0</v>
      </c>
      <c r="Q86" s="83">
        <v>92.89595062993257</v>
      </c>
      <c r="R86" s="83">
        <v>38.103658899091094</v>
      </c>
      <c r="S86" s="83">
        <v>3.853523212845949</v>
      </c>
      <c r="T86" s="83">
        <v>0.07523499729981543</v>
      </c>
      <c r="U86" s="83">
        <v>50.863533520695704</v>
      </c>
      <c r="V86" s="84">
        <v>7.104049370067432</v>
      </c>
    </row>
    <row r="87" spans="1:22" ht="12.75">
      <c r="A87" s="21" t="s">
        <v>198</v>
      </c>
      <c r="B87" s="20" t="s">
        <v>247</v>
      </c>
      <c r="C87" s="20" t="s">
        <v>203</v>
      </c>
      <c r="D87" s="20" t="s">
        <v>257</v>
      </c>
      <c r="E87" s="20" t="s">
        <v>200</v>
      </c>
      <c r="F87" s="28"/>
      <c r="G87" s="27" t="s">
        <v>303</v>
      </c>
      <c r="H87" s="98">
        <v>10365306.94</v>
      </c>
      <c r="I87" s="13">
        <v>8269331.39</v>
      </c>
      <c r="J87" s="13">
        <v>4026723.69</v>
      </c>
      <c r="K87" s="13">
        <v>514220.79</v>
      </c>
      <c r="L87" s="13">
        <v>69091.22</v>
      </c>
      <c r="M87" s="77">
        <v>3659295.69</v>
      </c>
      <c r="N87" s="13">
        <v>2095975.55</v>
      </c>
      <c r="O87" s="13">
        <v>2065975.55</v>
      </c>
      <c r="P87" s="13">
        <v>0</v>
      </c>
      <c r="Q87" s="83">
        <v>79.77893407177771</v>
      </c>
      <c r="R87" s="83">
        <v>38.84808923950688</v>
      </c>
      <c r="S87" s="83">
        <v>4.960979862695701</v>
      </c>
      <c r="T87" s="83">
        <v>0.6665622195265161</v>
      </c>
      <c r="U87" s="83">
        <v>35.30330275004861</v>
      </c>
      <c r="V87" s="84">
        <v>20.221065928222288</v>
      </c>
    </row>
    <row r="88" spans="1:22" ht="12.75">
      <c r="A88" s="21" t="s">
        <v>198</v>
      </c>
      <c r="B88" s="20" t="s">
        <v>247</v>
      </c>
      <c r="C88" s="20" t="s">
        <v>198</v>
      </c>
      <c r="D88" s="20" t="s">
        <v>257</v>
      </c>
      <c r="E88" s="20" t="s">
        <v>200</v>
      </c>
      <c r="F88" s="28"/>
      <c r="G88" s="27" t="s">
        <v>304</v>
      </c>
      <c r="H88" s="98">
        <v>17547226.73</v>
      </c>
      <c r="I88" s="13">
        <v>16122782.190000001</v>
      </c>
      <c r="J88" s="13">
        <v>7256555.54</v>
      </c>
      <c r="K88" s="13">
        <v>1707451.46</v>
      </c>
      <c r="L88" s="13">
        <v>86273.07</v>
      </c>
      <c r="M88" s="77">
        <v>7072502.120000002</v>
      </c>
      <c r="N88" s="13">
        <v>1424444.54</v>
      </c>
      <c r="O88" s="13">
        <v>1424444.54</v>
      </c>
      <c r="P88" s="13">
        <v>0</v>
      </c>
      <c r="Q88" s="83">
        <v>91.88222411485305</v>
      </c>
      <c r="R88" s="83">
        <v>41.35442968656506</v>
      </c>
      <c r="S88" s="83">
        <v>9.730605789009486</v>
      </c>
      <c r="T88" s="83">
        <v>0.4916621374276846</v>
      </c>
      <c r="U88" s="83">
        <v>40.30552650185083</v>
      </c>
      <c r="V88" s="84">
        <v>8.117775885146953</v>
      </c>
    </row>
    <row r="89" spans="1:22" ht="12.75">
      <c r="A89" s="21" t="s">
        <v>198</v>
      </c>
      <c r="B89" s="20" t="s">
        <v>239</v>
      </c>
      <c r="C89" s="20" t="s">
        <v>207</v>
      </c>
      <c r="D89" s="20" t="s">
        <v>257</v>
      </c>
      <c r="E89" s="20" t="s">
        <v>200</v>
      </c>
      <c r="F89" s="28"/>
      <c r="G89" s="27" t="s">
        <v>305</v>
      </c>
      <c r="H89" s="98">
        <v>4985018.19</v>
      </c>
      <c r="I89" s="13">
        <v>4819443.75</v>
      </c>
      <c r="J89" s="13">
        <v>2236431.48</v>
      </c>
      <c r="K89" s="13">
        <v>271594.48</v>
      </c>
      <c r="L89" s="13">
        <v>7090.16</v>
      </c>
      <c r="M89" s="77">
        <v>2304327.63</v>
      </c>
      <c r="N89" s="13">
        <v>165574.44</v>
      </c>
      <c r="O89" s="13">
        <v>164574.44</v>
      </c>
      <c r="P89" s="13">
        <v>1000</v>
      </c>
      <c r="Q89" s="83">
        <v>96.67855896028334</v>
      </c>
      <c r="R89" s="83">
        <v>44.863055554868495</v>
      </c>
      <c r="S89" s="83">
        <v>5.448214422663921</v>
      </c>
      <c r="T89" s="83">
        <v>0.14222937068159422</v>
      </c>
      <c r="U89" s="83">
        <v>46.22505961206934</v>
      </c>
      <c r="V89" s="84">
        <v>3.3214410397166474</v>
      </c>
    </row>
    <row r="90" spans="1:22" ht="12.75">
      <c r="A90" s="21" t="s">
        <v>198</v>
      </c>
      <c r="B90" s="20" t="s">
        <v>229</v>
      </c>
      <c r="C90" s="20" t="s">
        <v>207</v>
      </c>
      <c r="D90" s="20" t="s">
        <v>257</v>
      </c>
      <c r="E90" s="20" t="s">
        <v>200</v>
      </c>
      <c r="F90" s="28"/>
      <c r="G90" s="27" t="s">
        <v>306</v>
      </c>
      <c r="H90" s="98">
        <v>5121087.1</v>
      </c>
      <c r="I90" s="13">
        <v>4736491.65</v>
      </c>
      <c r="J90" s="13">
        <v>2152222.06</v>
      </c>
      <c r="K90" s="13">
        <v>474078</v>
      </c>
      <c r="L90" s="13">
        <v>17001.82</v>
      </c>
      <c r="M90" s="77">
        <v>2093189.77</v>
      </c>
      <c r="N90" s="13">
        <v>384595.45</v>
      </c>
      <c r="O90" s="13">
        <v>384595.45</v>
      </c>
      <c r="P90" s="13">
        <v>0</v>
      </c>
      <c r="Q90" s="83">
        <v>92.4899646795697</v>
      </c>
      <c r="R90" s="83">
        <v>42.026663830810456</v>
      </c>
      <c r="S90" s="83">
        <v>9.257370373567754</v>
      </c>
      <c r="T90" s="83">
        <v>0.3319963060186967</v>
      </c>
      <c r="U90" s="83">
        <v>40.873934169172784</v>
      </c>
      <c r="V90" s="84">
        <v>7.510035320430306</v>
      </c>
    </row>
    <row r="91" spans="1:22" ht="12.75">
      <c r="A91" s="21" t="s">
        <v>198</v>
      </c>
      <c r="B91" s="20" t="s">
        <v>231</v>
      </c>
      <c r="C91" s="20" t="s">
        <v>198</v>
      </c>
      <c r="D91" s="20" t="s">
        <v>257</v>
      </c>
      <c r="E91" s="20" t="s">
        <v>200</v>
      </c>
      <c r="F91" s="28"/>
      <c r="G91" s="27" t="s">
        <v>307</v>
      </c>
      <c r="H91" s="98">
        <v>4452125.61</v>
      </c>
      <c r="I91" s="13">
        <v>4433876.75</v>
      </c>
      <c r="J91" s="13">
        <v>2356373.76</v>
      </c>
      <c r="K91" s="13">
        <v>132000</v>
      </c>
      <c r="L91" s="13">
        <v>74627.24</v>
      </c>
      <c r="M91" s="77">
        <v>1870875.75</v>
      </c>
      <c r="N91" s="13">
        <v>18248.86</v>
      </c>
      <c r="O91" s="13">
        <v>9448.86</v>
      </c>
      <c r="P91" s="13">
        <v>0</v>
      </c>
      <c r="Q91" s="83">
        <v>99.59010904905712</v>
      </c>
      <c r="R91" s="83">
        <v>52.92693797109646</v>
      </c>
      <c r="S91" s="83">
        <v>2.9648759168769274</v>
      </c>
      <c r="T91" s="83">
        <v>1.676215959234807</v>
      </c>
      <c r="U91" s="83">
        <v>42.02207920184894</v>
      </c>
      <c r="V91" s="84">
        <v>0.4098909509428688</v>
      </c>
    </row>
    <row r="92" spans="1:22" ht="12.75">
      <c r="A92" s="21" t="s">
        <v>198</v>
      </c>
      <c r="B92" s="20" t="s">
        <v>229</v>
      </c>
      <c r="C92" s="20" t="s">
        <v>209</v>
      </c>
      <c r="D92" s="20" t="s">
        <v>257</v>
      </c>
      <c r="E92" s="20" t="s">
        <v>200</v>
      </c>
      <c r="F92" s="28"/>
      <c r="G92" s="27" t="s">
        <v>308</v>
      </c>
      <c r="H92" s="98">
        <v>4436080.78</v>
      </c>
      <c r="I92" s="13">
        <v>4241538.21</v>
      </c>
      <c r="J92" s="13">
        <v>2214776.95</v>
      </c>
      <c r="K92" s="13">
        <v>132656</v>
      </c>
      <c r="L92" s="13">
        <v>40528.99</v>
      </c>
      <c r="M92" s="77">
        <v>1853576.27</v>
      </c>
      <c r="N92" s="13">
        <v>194542.57</v>
      </c>
      <c r="O92" s="13">
        <v>192042.57</v>
      </c>
      <c r="P92" s="13">
        <v>2500</v>
      </c>
      <c r="Q92" s="83">
        <v>95.61453950800237</v>
      </c>
      <c r="R92" s="83">
        <v>49.926434162003694</v>
      </c>
      <c r="S92" s="83">
        <v>2.9903873842441615</v>
      </c>
      <c r="T92" s="83">
        <v>0.9136215504173031</v>
      </c>
      <c r="U92" s="83">
        <v>41.78409641133721</v>
      </c>
      <c r="V92" s="84">
        <v>4.385460491997623</v>
      </c>
    </row>
    <row r="93" spans="1:22" ht="12.75">
      <c r="A93" s="21" t="s">
        <v>198</v>
      </c>
      <c r="B93" s="20" t="s">
        <v>198</v>
      </c>
      <c r="C93" s="20" t="s">
        <v>211</v>
      </c>
      <c r="D93" s="20" t="s">
        <v>257</v>
      </c>
      <c r="E93" s="20" t="s">
        <v>200</v>
      </c>
      <c r="F93" s="28"/>
      <c r="G93" s="27" t="s">
        <v>270</v>
      </c>
      <c r="H93" s="98">
        <v>7725876.08</v>
      </c>
      <c r="I93" s="13">
        <v>7224264.19</v>
      </c>
      <c r="J93" s="13">
        <v>3463823.47</v>
      </c>
      <c r="K93" s="13">
        <v>358653.73</v>
      </c>
      <c r="L93" s="13">
        <v>109307.82</v>
      </c>
      <c r="M93" s="77">
        <v>3292479.17</v>
      </c>
      <c r="N93" s="13">
        <v>501611.89</v>
      </c>
      <c r="O93" s="13">
        <v>481611.89</v>
      </c>
      <c r="P93" s="13">
        <v>0</v>
      </c>
      <c r="Q93" s="83">
        <v>93.50737851855372</v>
      </c>
      <c r="R93" s="83">
        <v>44.834054211234516</v>
      </c>
      <c r="S93" s="83">
        <v>4.642240262284921</v>
      </c>
      <c r="T93" s="83">
        <v>1.4148275078209642</v>
      </c>
      <c r="U93" s="83">
        <v>42.61625653721332</v>
      </c>
      <c r="V93" s="84">
        <v>6.492621481446283</v>
      </c>
    </row>
    <row r="94" spans="1:22" ht="12.75">
      <c r="A94" s="21" t="s">
        <v>198</v>
      </c>
      <c r="B94" s="20" t="s">
        <v>233</v>
      </c>
      <c r="C94" s="20" t="s">
        <v>198</v>
      </c>
      <c r="D94" s="20" t="s">
        <v>257</v>
      </c>
      <c r="E94" s="20" t="s">
        <v>200</v>
      </c>
      <c r="F94" s="28"/>
      <c r="G94" s="27" t="s">
        <v>309</v>
      </c>
      <c r="H94" s="98">
        <v>4694978.7</v>
      </c>
      <c r="I94" s="13">
        <v>3533905.6</v>
      </c>
      <c r="J94" s="13">
        <v>1614731.41</v>
      </c>
      <c r="K94" s="13">
        <v>446610</v>
      </c>
      <c r="L94" s="13">
        <v>40080.41</v>
      </c>
      <c r="M94" s="77">
        <v>1432483.78</v>
      </c>
      <c r="N94" s="13">
        <v>1161073.1</v>
      </c>
      <c r="O94" s="13">
        <v>1161073.1</v>
      </c>
      <c r="P94" s="13">
        <v>0</v>
      </c>
      <c r="Q94" s="83">
        <v>75.26989632562125</v>
      </c>
      <c r="R94" s="83">
        <v>34.39273132378641</v>
      </c>
      <c r="S94" s="83">
        <v>9.512503219663168</v>
      </c>
      <c r="T94" s="83">
        <v>0.853686727055865</v>
      </c>
      <c r="U94" s="83">
        <v>30.510975055115804</v>
      </c>
      <c r="V94" s="84">
        <v>24.73010367437876</v>
      </c>
    </row>
    <row r="95" spans="1:22" ht="12.75">
      <c r="A95" s="21" t="s">
        <v>198</v>
      </c>
      <c r="B95" s="20" t="s">
        <v>207</v>
      </c>
      <c r="C95" s="20" t="s">
        <v>198</v>
      </c>
      <c r="D95" s="20" t="s">
        <v>257</v>
      </c>
      <c r="E95" s="20" t="s">
        <v>200</v>
      </c>
      <c r="F95" s="28"/>
      <c r="G95" s="27" t="s">
        <v>271</v>
      </c>
      <c r="H95" s="98">
        <v>5536786.55</v>
      </c>
      <c r="I95" s="13">
        <v>5354553.01</v>
      </c>
      <c r="J95" s="13">
        <v>2365410.37</v>
      </c>
      <c r="K95" s="13">
        <v>258489.6</v>
      </c>
      <c r="L95" s="13">
        <v>82974.48</v>
      </c>
      <c r="M95" s="77">
        <v>2647678.56</v>
      </c>
      <c r="N95" s="13">
        <v>182233.54</v>
      </c>
      <c r="O95" s="13">
        <v>176233.54</v>
      </c>
      <c r="P95" s="13">
        <v>0</v>
      </c>
      <c r="Q95" s="83">
        <v>96.70867680459887</v>
      </c>
      <c r="R95" s="83">
        <v>42.72171861131255</v>
      </c>
      <c r="S95" s="83">
        <v>4.668585246436853</v>
      </c>
      <c r="T95" s="83">
        <v>1.4986035537165507</v>
      </c>
      <c r="U95" s="83">
        <v>47.81976939313291</v>
      </c>
      <c r="V95" s="84">
        <v>3.291323195401131</v>
      </c>
    </row>
    <row r="96" spans="1:22" ht="12.75">
      <c r="A96" s="21" t="s">
        <v>198</v>
      </c>
      <c r="B96" s="20" t="s">
        <v>233</v>
      </c>
      <c r="C96" s="20" t="s">
        <v>207</v>
      </c>
      <c r="D96" s="20" t="s">
        <v>257</v>
      </c>
      <c r="E96" s="20" t="s">
        <v>200</v>
      </c>
      <c r="F96" s="28"/>
      <c r="G96" s="27" t="s">
        <v>310</v>
      </c>
      <c r="H96" s="98">
        <v>5868297.19</v>
      </c>
      <c r="I96" s="13">
        <v>5637767.380000001</v>
      </c>
      <c r="J96" s="13">
        <v>2509573.24</v>
      </c>
      <c r="K96" s="13">
        <v>525168.81</v>
      </c>
      <c r="L96" s="13">
        <v>6299.72</v>
      </c>
      <c r="M96" s="77">
        <v>2596725.61</v>
      </c>
      <c r="N96" s="13">
        <v>230529.81</v>
      </c>
      <c r="O96" s="13">
        <v>187842.01</v>
      </c>
      <c r="P96" s="13">
        <v>0</v>
      </c>
      <c r="Q96" s="83">
        <v>96.07160642114651</v>
      </c>
      <c r="R96" s="83">
        <v>42.7649309287964</v>
      </c>
      <c r="S96" s="83">
        <v>8.949253812416408</v>
      </c>
      <c r="T96" s="83">
        <v>0.10735175462372928</v>
      </c>
      <c r="U96" s="83">
        <v>44.25006992530997</v>
      </c>
      <c r="V96" s="84">
        <v>3.928393578853493</v>
      </c>
    </row>
    <row r="97" spans="1:22" ht="12.75">
      <c r="A97" s="21" t="s">
        <v>198</v>
      </c>
      <c r="B97" s="20" t="s">
        <v>203</v>
      </c>
      <c r="C97" s="20" t="s">
        <v>207</v>
      </c>
      <c r="D97" s="20" t="s">
        <v>257</v>
      </c>
      <c r="E97" s="20" t="s">
        <v>200</v>
      </c>
      <c r="F97" s="28"/>
      <c r="G97" s="27" t="s">
        <v>311</v>
      </c>
      <c r="H97" s="98">
        <v>6497870.52</v>
      </c>
      <c r="I97" s="13">
        <v>5333793.72</v>
      </c>
      <c r="J97" s="13">
        <v>2541479.38</v>
      </c>
      <c r="K97" s="13">
        <v>595317.38</v>
      </c>
      <c r="L97" s="13">
        <v>17827.6</v>
      </c>
      <c r="M97" s="77">
        <v>2179169.36</v>
      </c>
      <c r="N97" s="13">
        <v>1164076.8</v>
      </c>
      <c r="O97" s="13">
        <v>1125385.8</v>
      </c>
      <c r="P97" s="13">
        <v>38691</v>
      </c>
      <c r="Q97" s="83">
        <v>82.08525706357104</v>
      </c>
      <c r="R97" s="83">
        <v>39.11249650447021</v>
      </c>
      <c r="S97" s="83">
        <v>9.161730418721856</v>
      </c>
      <c r="T97" s="83">
        <v>0.27436065315749014</v>
      </c>
      <c r="U97" s="83">
        <v>33.53666948722148</v>
      </c>
      <c r="V97" s="84">
        <v>17.914742936428965</v>
      </c>
    </row>
    <row r="98" spans="1:22" ht="12.75">
      <c r="A98" s="21" t="s">
        <v>198</v>
      </c>
      <c r="B98" s="20" t="s">
        <v>213</v>
      </c>
      <c r="C98" s="20" t="s">
        <v>211</v>
      </c>
      <c r="D98" s="20" t="s">
        <v>257</v>
      </c>
      <c r="E98" s="20" t="s">
        <v>200</v>
      </c>
      <c r="F98" s="28"/>
      <c r="G98" s="27" t="s">
        <v>312</v>
      </c>
      <c r="H98" s="98">
        <v>3934057.63</v>
      </c>
      <c r="I98" s="13">
        <v>3767344.75</v>
      </c>
      <c r="J98" s="13">
        <v>1822417.36</v>
      </c>
      <c r="K98" s="13">
        <v>106084.2</v>
      </c>
      <c r="L98" s="13">
        <v>89690.95</v>
      </c>
      <c r="M98" s="77">
        <v>1749152.24</v>
      </c>
      <c r="N98" s="13">
        <v>166712.88</v>
      </c>
      <c r="O98" s="13">
        <v>166712.88</v>
      </c>
      <c r="P98" s="13">
        <v>0</v>
      </c>
      <c r="Q98" s="83">
        <v>95.7623172896936</v>
      </c>
      <c r="R98" s="83">
        <v>46.324114474144096</v>
      </c>
      <c r="S98" s="83">
        <v>2.6965593790754916</v>
      </c>
      <c r="T98" s="83">
        <v>2.279858569331634</v>
      </c>
      <c r="U98" s="83">
        <v>44.46178486714238</v>
      </c>
      <c r="V98" s="84">
        <v>4.237682710306407</v>
      </c>
    </row>
    <row r="99" spans="1:22" ht="12.75">
      <c r="A99" s="21" t="s">
        <v>198</v>
      </c>
      <c r="B99" s="20" t="s">
        <v>209</v>
      </c>
      <c r="C99" s="20" t="s">
        <v>198</v>
      </c>
      <c r="D99" s="20" t="s">
        <v>257</v>
      </c>
      <c r="E99" s="20" t="s">
        <v>200</v>
      </c>
      <c r="F99" s="28"/>
      <c r="G99" s="27" t="s">
        <v>313</v>
      </c>
      <c r="H99" s="98">
        <v>4050984.15</v>
      </c>
      <c r="I99" s="13">
        <v>3505025.41</v>
      </c>
      <c r="J99" s="13">
        <v>1573879.04</v>
      </c>
      <c r="K99" s="13">
        <v>95500</v>
      </c>
      <c r="L99" s="13">
        <v>36203.16</v>
      </c>
      <c r="M99" s="77">
        <v>1799443.21</v>
      </c>
      <c r="N99" s="13">
        <v>545958.74</v>
      </c>
      <c r="O99" s="13">
        <v>545958.74</v>
      </c>
      <c r="P99" s="13">
        <v>0</v>
      </c>
      <c r="Q99" s="83">
        <v>86.52281224057616</v>
      </c>
      <c r="R99" s="83">
        <v>38.8517698841157</v>
      </c>
      <c r="S99" s="83">
        <v>2.3574518305631975</v>
      </c>
      <c r="T99" s="83">
        <v>0.8936880189965692</v>
      </c>
      <c r="U99" s="83">
        <v>44.419902506900705</v>
      </c>
      <c r="V99" s="84">
        <v>13.477187759423842</v>
      </c>
    </row>
    <row r="100" spans="1:22" ht="12.75">
      <c r="A100" s="21" t="s">
        <v>198</v>
      </c>
      <c r="B100" s="20" t="s">
        <v>207</v>
      </c>
      <c r="C100" s="20" t="s">
        <v>207</v>
      </c>
      <c r="D100" s="20" t="s">
        <v>257</v>
      </c>
      <c r="E100" s="20" t="s">
        <v>200</v>
      </c>
      <c r="F100" s="28"/>
      <c r="G100" s="27" t="s">
        <v>314</v>
      </c>
      <c r="H100" s="98">
        <v>8618512</v>
      </c>
      <c r="I100" s="13">
        <v>5010199.62</v>
      </c>
      <c r="J100" s="13">
        <v>2231437.79</v>
      </c>
      <c r="K100" s="13">
        <v>322823.8</v>
      </c>
      <c r="L100" s="13">
        <v>117227.69</v>
      </c>
      <c r="M100" s="77">
        <v>2338710.34</v>
      </c>
      <c r="N100" s="13">
        <v>3608312.38</v>
      </c>
      <c r="O100" s="13">
        <v>3608312.38</v>
      </c>
      <c r="P100" s="13">
        <v>0</v>
      </c>
      <c r="Q100" s="83">
        <v>58.13300045297842</v>
      </c>
      <c r="R100" s="83">
        <v>25.891218692971595</v>
      </c>
      <c r="S100" s="83">
        <v>3.7457022743601214</v>
      </c>
      <c r="T100" s="83">
        <v>1.3601847975613424</v>
      </c>
      <c r="U100" s="83">
        <v>27.135894688085372</v>
      </c>
      <c r="V100" s="84">
        <v>41.86699954702157</v>
      </c>
    </row>
    <row r="101" spans="1:22" ht="12.75">
      <c r="A101" s="21" t="s">
        <v>198</v>
      </c>
      <c r="B101" s="20" t="s">
        <v>213</v>
      </c>
      <c r="C101" s="20" t="s">
        <v>213</v>
      </c>
      <c r="D101" s="20" t="s">
        <v>257</v>
      </c>
      <c r="E101" s="20" t="s">
        <v>200</v>
      </c>
      <c r="F101" s="28"/>
      <c r="G101" s="27" t="s">
        <v>315</v>
      </c>
      <c r="H101" s="98">
        <v>6184797.24</v>
      </c>
      <c r="I101" s="13">
        <v>4434888.73</v>
      </c>
      <c r="J101" s="13">
        <v>1936432.49</v>
      </c>
      <c r="K101" s="13">
        <v>248555.5</v>
      </c>
      <c r="L101" s="13">
        <v>5821.36</v>
      </c>
      <c r="M101" s="77">
        <v>2244079.38</v>
      </c>
      <c r="N101" s="13">
        <v>1749908.51</v>
      </c>
      <c r="O101" s="13">
        <v>1719908.51</v>
      </c>
      <c r="P101" s="13">
        <v>0</v>
      </c>
      <c r="Q101" s="83">
        <v>71.70629137714465</v>
      </c>
      <c r="R101" s="83">
        <v>31.309554943469735</v>
      </c>
      <c r="S101" s="83">
        <v>4.0188140428028</v>
      </c>
      <c r="T101" s="83">
        <v>0.09412370000346203</v>
      </c>
      <c r="U101" s="83">
        <v>36.28379869086864</v>
      </c>
      <c r="V101" s="84">
        <v>28.293708622855352</v>
      </c>
    </row>
    <row r="102" spans="1:22" ht="12.75">
      <c r="A102" s="21" t="s">
        <v>198</v>
      </c>
      <c r="B102" s="20" t="s">
        <v>247</v>
      </c>
      <c r="C102" s="20" t="s">
        <v>207</v>
      </c>
      <c r="D102" s="20" t="s">
        <v>257</v>
      </c>
      <c r="E102" s="20" t="s">
        <v>200</v>
      </c>
      <c r="F102" s="28"/>
      <c r="G102" s="27" t="s">
        <v>316</v>
      </c>
      <c r="H102" s="98">
        <v>2474119.46</v>
      </c>
      <c r="I102" s="13">
        <v>2474119.46</v>
      </c>
      <c r="J102" s="13">
        <v>1387503.86</v>
      </c>
      <c r="K102" s="13">
        <v>34187.5</v>
      </c>
      <c r="L102" s="13">
        <v>20631.75</v>
      </c>
      <c r="M102" s="77">
        <v>1031796.35</v>
      </c>
      <c r="N102" s="13">
        <v>0</v>
      </c>
      <c r="O102" s="13">
        <v>0</v>
      </c>
      <c r="P102" s="13">
        <v>0</v>
      </c>
      <c r="Q102" s="83">
        <v>100</v>
      </c>
      <c r="R102" s="83">
        <v>56.08071406543967</v>
      </c>
      <c r="S102" s="83">
        <v>1.381804741150211</v>
      </c>
      <c r="T102" s="83">
        <v>0.8339027413009394</v>
      </c>
      <c r="U102" s="83">
        <v>41.70357845210918</v>
      </c>
      <c r="V102" s="84">
        <v>0</v>
      </c>
    </row>
    <row r="103" spans="1:22" ht="12.75">
      <c r="A103" s="21" t="s">
        <v>198</v>
      </c>
      <c r="B103" s="20" t="s">
        <v>249</v>
      </c>
      <c r="C103" s="20" t="s">
        <v>207</v>
      </c>
      <c r="D103" s="20" t="s">
        <v>257</v>
      </c>
      <c r="E103" s="20" t="s">
        <v>200</v>
      </c>
      <c r="F103" s="28"/>
      <c r="G103" s="27" t="s">
        <v>317</v>
      </c>
      <c r="H103" s="98">
        <v>8060175.29</v>
      </c>
      <c r="I103" s="13">
        <v>7755043.12</v>
      </c>
      <c r="J103" s="13">
        <v>3837866.08</v>
      </c>
      <c r="K103" s="13">
        <v>320350</v>
      </c>
      <c r="L103" s="13">
        <v>12660.79</v>
      </c>
      <c r="M103" s="77">
        <v>3584166.25</v>
      </c>
      <c r="N103" s="13">
        <v>305132.17</v>
      </c>
      <c r="O103" s="13">
        <v>255132.17</v>
      </c>
      <c r="P103" s="13">
        <v>50000</v>
      </c>
      <c r="Q103" s="83">
        <v>96.2143233984183</v>
      </c>
      <c r="R103" s="83">
        <v>47.61516892519096</v>
      </c>
      <c r="S103" s="83">
        <v>3.9744793192953</v>
      </c>
      <c r="T103" s="83">
        <v>0.1570783456249126</v>
      </c>
      <c r="U103" s="83">
        <v>44.46759680830713</v>
      </c>
      <c r="V103" s="84">
        <v>3.785676601581701</v>
      </c>
    </row>
    <row r="104" spans="1:22" ht="12.75">
      <c r="A104" s="21" t="s">
        <v>198</v>
      </c>
      <c r="B104" s="20" t="s">
        <v>215</v>
      </c>
      <c r="C104" s="20" t="s">
        <v>198</v>
      </c>
      <c r="D104" s="20" t="s">
        <v>257</v>
      </c>
      <c r="E104" s="20" t="s">
        <v>200</v>
      </c>
      <c r="F104" s="28"/>
      <c r="G104" s="27" t="s">
        <v>274</v>
      </c>
      <c r="H104" s="98">
        <v>8287117.43</v>
      </c>
      <c r="I104" s="13">
        <v>8077630.68</v>
      </c>
      <c r="J104" s="13">
        <v>3498694.35</v>
      </c>
      <c r="K104" s="13">
        <v>316264.61</v>
      </c>
      <c r="L104" s="13">
        <v>49785.46</v>
      </c>
      <c r="M104" s="77">
        <v>4212886.26</v>
      </c>
      <c r="N104" s="13">
        <v>209486.75</v>
      </c>
      <c r="O104" s="13">
        <v>209486.75</v>
      </c>
      <c r="P104" s="13">
        <v>0</v>
      </c>
      <c r="Q104" s="83">
        <v>97.47213971843041</v>
      </c>
      <c r="R104" s="83">
        <v>42.218471978380066</v>
      </c>
      <c r="S104" s="83">
        <v>3.8163403942497287</v>
      </c>
      <c r="T104" s="83">
        <v>0.6007572647609991</v>
      </c>
      <c r="U104" s="83">
        <v>50.836570081039625</v>
      </c>
      <c r="V104" s="84">
        <v>2.527860281569583</v>
      </c>
    </row>
    <row r="105" spans="1:22" ht="12.75">
      <c r="A105" s="21" t="s">
        <v>198</v>
      </c>
      <c r="B105" s="20" t="s">
        <v>217</v>
      </c>
      <c r="C105" s="20" t="s">
        <v>215</v>
      </c>
      <c r="D105" s="20" t="s">
        <v>257</v>
      </c>
      <c r="E105" s="20" t="s">
        <v>200</v>
      </c>
      <c r="F105" s="28"/>
      <c r="G105" s="27" t="s">
        <v>276</v>
      </c>
      <c r="H105" s="98">
        <v>17113811.14</v>
      </c>
      <c r="I105" s="13">
        <v>13991858.58</v>
      </c>
      <c r="J105" s="13">
        <v>5852716.08</v>
      </c>
      <c r="K105" s="13">
        <v>912963.7</v>
      </c>
      <c r="L105" s="13">
        <v>303975.98</v>
      </c>
      <c r="M105" s="77">
        <v>6922202.82</v>
      </c>
      <c r="N105" s="13">
        <v>3121952.56</v>
      </c>
      <c r="O105" s="13">
        <v>3121952.56</v>
      </c>
      <c r="P105" s="13">
        <v>0</v>
      </c>
      <c r="Q105" s="83">
        <v>81.75770122469635</v>
      </c>
      <c r="R105" s="83">
        <v>34.198788523033805</v>
      </c>
      <c r="S105" s="83">
        <v>5.334660366013598</v>
      </c>
      <c r="T105" s="83">
        <v>1.7762027260515858</v>
      </c>
      <c r="U105" s="83">
        <v>40.44804960959736</v>
      </c>
      <c r="V105" s="84">
        <v>18.242298775303652</v>
      </c>
    </row>
    <row r="106" spans="1:22" ht="12.75">
      <c r="A106" s="21" t="s">
        <v>198</v>
      </c>
      <c r="B106" s="20" t="s">
        <v>247</v>
      </c>
      <c r="C106" s="20" t="s">
        <v>211</v>
      </c>
      <c r="D106" s="20" t="s">
        <v>257</v>
      </c>
      <c r="E106" s="20" t="s">
        <v>200</v>
      </c>
      <c r="F106" s="28"/>
      <c r="G106" s="27" t="s">
        <v>318</v>
      </c>
      <c r="H106" s="98">
        <v>18184132.49</v>
      </c>
      <c r="I106" s="13">
        <v>16664674.049999999</v>
      </c>
      <c r="J106" s="13">
        <v>6840407.59</v>
      </c>
      <c r="K106" s="13">
        <v>1743628.68</v>
      </c>
      <c r="L106" s="13">
        <v>151557.71</v>
      </c>
      <c r="M106" s="77">
        <v>7929080.069999999</v>
      </c>
      <c r="N106" s="13">
        <v>1519458.44</v>
      </c>
      <c r="O106" s="13">
        <v>1490376.72</v>
      </c>
      <c r="P106" s="13">
        <v>29081.72</v>
      </c>
      <c r="Q106" s="83">
        <v>91.64404218438467</v>
      </c>
      <c r="R106" s="83">
        <v>37.61745353407288</v>
      </c>
      <c r="S106" s="83">
        <v>9.588737218885058</v>
      </c>
      <c r="T106" s="83">
        <v>0.8334613162511115</v>
      </c>
      <c r="U106" s="83">
        <v>43.604390115175626</v>
      </c>
      <c r="V106" s="84">
        <v>8.355957815615323</v>
      </c>
    </row>
    <row r="107" spans="1:22" ht="12.75">
      <c r="A107" s="21" t="s">
        <v>198</v>
      </c>
      <c r="B107" s="20" t="s">
        <v>235</v>
      </c>
      <c r="C107" s="20" t="s">
        <v>198</v>
      </c>
      <c r="D107" s="20" t="s">
        <v>257</v>
      </c>
      <c r="E107" s="20" t="s">
        <v>200</v>
      </c>
      <c r="F107" s="28"/>
      <c r="G107" s="27" t="s">
        <v>319</v>
      </c>
      <c r="H107" s="98">
        <v>4186359.34</v>
      </c>
      <c r="I107" s="13">
        <v>4141609.37</v>
      </c>
      <c r="J107" s="13">
        <v>2020887.85</v>
      </c>
      <c r="K107" s="13">
        <v>234840</v>
      </c>
      <c r="L107" s="13">
        <v>5883.45</v>
      </c>
      <c r="M107" s="77">
        <v>1879998.07</v>
      </c>
      <c r="N107" s="13">
        <v>44749.97</v>
      </c>
      <c r="O107" s="13">
        <v>44749.97</v>
      </c>
      <c r="P107" s="13">
        <v>0</v>
      </c>
      <c r="Q107" s="83">
        <v>98.93105282261794</v>
      </c>
      <c r="R107" s="83">
        <v>48.273157793473125</v>
      </c>
      <c r="S107" s="83">
        <v>5.6096474508564285</v>
      </c>
      <c r="T107" s="83">
        <v>0.14053858071342726</v>
      </c>
      <c r="U107" s="83">
        <v>44.90770899757496</v>
      </c>
      <c r="V107" s="84">
        <v>1.0689471773820545</v>
      </c>
    </row>
    <row r="108" spans="1:22" ht="12.75">
      <c r="A108" s="21" t="s">
        <v>198</v>
      </c>
      <c r="B108" s="20" t="s">
        <v>237</v>
      </c>
      <c r="C108" s="20" t="s">
        <v>203</v>
      </c>
      <c r="D108" s="20" t="s">
        <v>257</v>
      </c>
      <c r="E108" s="20" t="s">
        <v>200</v>
      </c>
      <c r="F108" s="28"/>
      <c r="G108" s="27" t="s">
        <v>320</v>
      </c>
      <c r="H108" s="98">
        <v>6357765.3</v>
      </c>
      <c r="I108" s="13">
        <v>6309585.35</v>
      </c>
      <c r="J108" s="13">
        <v>2841606.99</v>
      </c>
      <c r="K108" s="13">
        <v>389675</v>
      </c>
      <c r="L108" s="13">
        <v>71621.97</v>
      </c>
      <c r="M108" s="77">
        <v>3006681.39</v>
      </c>
      <c r="N108" s="13">
        <v>48179.95</v>
      </c>
      <c r="O108" s="13">
        <v>48179.95</v>
      </c>
      <c r="P108" s="13">
        <v>0</v>
      </c>
      <c r="Q108" s="83">
        <v>99.24218734529254</v>
      </c>
      <c r="R108" s="83">
        <v>44.69505959900722</v>
      </c>
      <c r="S108" s="83">
        <v>6.1291189846218455</v>
      </c>
      <c r="T108" s="83">
        <v>1.12652742937837</v>
      </c>
      <c r="U108" s="83">
        <v>47.29148133228509</v>
      </c>
      <c r="V108" s="84">
        <v>0.7578126547074645</v>
      </c>
    </row>
    <row r="109" spans="1:22" ht="12.75">
      <c r="A109" s="21" t="s">
        <v>198</v>
      </c>
      <c r="B109" s="20" t="s">
        <v>207</v>
      </c>
      <c r="C109" s="20" t="s">
        <v>209</v>
      </c>
      <c r="D109" s="20" t="s">
        <v>257</v>
      </c>
      <c r="E109" s="20" t="s">
        <v>200</v>
      </c>
      <c r="F109" s="28"/>
      <c r="G109" s="27" t="s">
        <v>321</v>
      </c>
      <c r="H109" s="98">
        <v>4428375.93</v>
      </c>
      <c r="I109" s="13">
        <v>4424221.56</v>
      </c>
      <c r="J109" s="13">
        <v>2210473.23</v>
      </c>
      <c r="K109" s="13">
        <v>121000</v>
      </c>
      <c r="L109" s="13">
        <v>24757.4</v>
      </c>
      <c r="M109" s="77">
        <v>2067990.93</v>
      </c>
      <c r="N109" s="13">
        <v>4154.37</v>
      </c>
      <c r="O109" s="13">
        <v>4154.37</v>
      </c>
      <c r="P109" s="13">
        <v>0</v>
      </c>
      <c r="Q109" s="83">
        <v>99.90618750382377</v>
      </c>
      <c r="R109" s="83">
        <v>49.916115184015105</v>
      </c>
      <c r="S109" s="83">
        <v>2.732378684932469</v>
      </c>
      <c r="T109" s="83">
        <v>0.5590627442508027</v>
      </c>
      <c r="U109" s="83">
        <v>46.698630890625395</v>
      </c>
      <c r="V109" s="84">
        <v>0.09381249617622232</v>
      </c>
    </row>
    <row r="110" spans="1:22" ht="12.75">
      <c r="A110" s="21" t="s">
        <v>198</v>
      </c>
      <c r="B110" s="20" t="s">
        <v>227</v>
      </c>
      <c r="C110" s="20" t="s">
        <v>198</v>
      </c>
      <c r="D110" s="20" t="s">
        <v>257</v>
      </c>
      <c r="E110" s="20" t="s">
        <v>200</v>
      </c>
      <c r="F110" s="28"/>
      <c r="G110" s="27" t="s">
        <v>322</v>
      </c>
      <c r="H110" s="98">
        <v>17798034.48</v>
      </c>
      <c r="I110" s="13">
        <v>7830787.51</v>
      </c>
      <c r="J110" s="13">
        <v>3732023.46</v>
      </c>
      <c r="K110" s="13">
        <v>346000</v>
      </c>
      <c r="L110" s="13">
        <v>77061.25</v>
      </c>
      <c r="M110" s="77">
        <v>3675702.8</v>
      </c>
      <c r="N110" s="13">
        <v>9967246.97</v>
      </c>
      <c r="O110" s="13">
        <v>9967246.97</v>
      </c>
      <c r="P110" s="13">
        <v>0</v>
      </c>
      <c r="Q110" s="83">
        <v>43.99804663149523</v>
      </c>
      <c r="R110" s="83">
        <v>20.96873935261642</v>
      </c>
      <c r="S110" s="83">
        <v>1.9440348898571185</v>
      </c>
      <c r="T110" s="83">
        <v>0.43297618108671065</v>
      </c>
      <c r="U110" s="83">
        <v>20.652296207934977</v>
      </c>
      <c r="V110" s="84">
        <v>56.00195336850477</v>
      </c>
    </row>
    <row r="111" spans="1:22" ht="12.75">
      <c r="A111" s="21" t="s">
        <v>198</v>
      </c>
      <c r="B111" s="20" t="s">
        <v>219</v>
      </c>
      <c r="C111" s="20" t="s">
        <v>207</v>
      </c>
      <c r="D111" s="20" t="s">
        <v>257</v>
      </c>
      <c r="E111" s="20" t="s">
        <v>200</v>
      </c>
      <c r="F111" s="28"/>
      <c r="G111" s="27" t="s">
        <v>323</v>
      </c>
      <c r="H111" s="98">
        <v>3381698.93</v>
      </c>
      <c r="I111" s="13">
        <v>3326599.1</v>
      </c>
      <c r="J111" s="13">
        <v>1571162.27</v>
      </c>
      <c r="K111" s="13">
        <v>191811.68</v>
      </c>
      <c r="L111" s="13">
        <v>29027.12</v>
      </c>
      <c r="M111" s="77">
        <v>1534598.03</v>
      </c>
      <c r="N111" s="13">
        <v>55099.83</v>
      </c>
      <c r="O111" s="13">
        <v>55099.83</v>
      </c>
      <c r="P111" s="13">
        <v>0</v>
      </c>
      <c r="Q111" s="83">
        <v>98.37064649631598</v>
      </c>
      <c r="R111" s="83">
        <v>46.46073770972864</v>
      </c>
      <c r="S111" s="83">
        <v>5.672050764140614</v>
      </c>
      <c r="T111" s="83">
        <v>0.858359085206914</v>
      </c>
      <c r="U111" s="83">
        <v>45.37949893723981</v>
      </c>
      <c r="V111" s="84">
        <v>1.6293535036840194</v>
      </c>
    </row>
    <row r="112" spans="1:22" ht="12.75">
      <c r="A112" s="21" t="s">
        <v>198</v>
      </c>
      <c r="B112" s="20" t="s">
        <v>219</v>
      </c>
      <c r="C112" s="20" t="s">
        <v>209</v>
      </c>
      <c r="D112" s="20" t="s">
        <v>257</v>
      </c>
      <c r="E112" s="20" t="s">
        <v>200</v>
      </c>
      <c r="F112" s="28"/>
      <c r="G112" s="27" t="s">
        <v>324</v>
      </c>
      <c r="H112" s="98">
        <v>6191535.08</v>
      </c>
      <c r="I112" s="13">
        <v>5797112.84</v>
      </c>
      <c r="J112" s="13">
        <v>2251680.44</v>
      </c>
      <c r="K112" s="13">
        <v>424400</v>
      </c>
      <c r="L112" s="13">
        <v>12903.05</v>
      </c>
      <c r="M112" s="77">
        <v>3108129.35</v>
      </c>
      <c r="N112" s="13">
        <v>394422.24</v>
      </c>
      <c r="O112" s="13">
        <v>394422.24</v>
      </c>
      <c r="P112" s="13">
        <v>0</v>
      </c>
      <c r="Q112" s="83">
        <v>93.62965347197871</v>
      </c>
      <c r="R112" s="83">
        <v>36.367078776205524</v>
      </c>
      <c r="S112" s="83">
        <v>6.85451983258407</v>
      </c>
      <c r="T112" s="83">
        <v>0.2083982378082561</v>
      </c>
      <c r="U112" s="83">
        <v>50.19965662538086</v>
      </c>
      <c r="V112" s="84">
        <v>6.370346528021287</v>
      </c>
    </row>
    <row r="113" spans="1:22" ht="12.75">
      <c r="A113" s="21" t="s">
        <v>198</v>
      </c>
      <c r="B113" s="20" t="s">
        <v>219</v>
      </c>
      <c r="C113" s="20" t="s">
        <v>211</v>
      </c>
      <c r="D113" s="20" t="s">
        <v>257</v>
      </c>
      <c r="E113" s="20" t="s">
        <v>200</v>
      </c>
      <c r="F113" s="28"/>
      <c r="G113" s="27" t="s">
        <v>325</v>
      </c>
      <c r="H113" s="98">
        <v>5513956.73</v>
      </c>
      <c r="I113" s="13">
        <v>5042436.51</v>
      </c>
      <c r="J113" s="13">
        <v>2159870.66</v>
      </c>
      <c r="K113" s="13">
        <v>414200</v>
      </c>
      <c r="L113" s="13">
        <v>110001.55</v>
      </c>
      <c r="M113" s="77">
        <v>2358364.3</v>
      </c>
      <c r="N113" s="13">
        <v>471520.22</v>
      </c>
      <c r="O113" s="13">
        <v>471520.22</v>
      </c>
      <c r="P113" s="13">
        <v>0</v>
      </c>
      <c r="Q113" s="83">
        <v>91.44860500202003</v>
      </c>
      <c r="R113" s="83">
        <v>39.17097586654438</v>
      </c>
      <c r="S113" s="83">
        <v>7.511847123254446</v>
      </c>
      <c r="T113" s="83">
        <v>1.9949657820401503</v>
      </c>
      <c r="U113" s="83">
        <v>42.770816230181055</v>
      </c>
      <c r="V113" s="84">
        <v>8.55139499797997</v>
      </c>
    </row>
    <row r="114" spans="1:22" ht="12.75">
      <c r="A114" s="21" t="s">
        <v>198</v>
      </c>
      <c r="B114" s="20" t="s">
        <v>217</v>
      </c>
      <c r="C114" s="20" t="s">
        <v>219</v>
      </c>
      <c r="D114" s="20" t="s">
        <v>257</v>
      </c>
      <c r="E114" s="20" t="s">
        <v>200</v>
      </c>
      <c r="F114" s="28"/>
      <c r="G114" s="27" t="s">
        <v>326</v>
      </c>
      <c r="H114" s="98">
        <v>2305118.02</v>
      </c>
      <c r="I114" s="13">
        <v>2231241.83</v>
      </c>
      <c r="J114" s="13">
        <v>1144567.89</v>
      </c>
      <c r="K114" s="13">
        <v>43579.05</v>
      </c>
      <c r="L114" s="13">
        <v>6875.82</v>
      </c>
      <c r="M114" s="77">
        <v>1036219.07</v>
      </c>
      <c r="N114" s="13">
        <v>73876.19</v>
      </c>
      <c r="O114" s="13">
        <v>61876.19</v>
      </c>
      <c r="P114" s="13">
        <v>0</v>
      </c>
      <c r="Q114" s="83">
        <v>96.79512331433685</v>
      </c>
      <c r="R114" s="83">
        <v>49.653331415976695</v>
      </c>
      <c r="S114" s="83">
        <v>1.8905344377985471</v>
      </c>
      <c r="T114" s="83">
        <v>0.29828494421296486</v>
      </c>
      <c r="U114" s="83">
        <v>44.95297251634865</v>
      </c>
      <c r="V114" s="84">
        <v>3.2048766856631485</v>
      </c>
    </row>
    <row r="115" spans="1:22" ht="12.75">
      <c r="A115" s="21" t="s">
        <v>198</v>
      </c>
      <c r="B115" s="20" t="s">
        <v>221</v>
      </c>
      <c r="C115" s="20" t="s">
        <v>209</v>
      </c>
      <c r="D115" s="20" t="s">
        <v>257</v>
      </c>
      <c r="E115" s="20" t="s">
        <v>200</v>
      </c>
      <c r="F115" s="28"/>
      <c r="G115" s="27" t="s">
        <v>279</v>
      </c>
      <c r="H115" s="98">
        <v>6218258.37</v>
      </c>
      <c r="I115" s="13">
        <v>5367685.54</v>
      </c>
      <c r="J115" s="13">
        <v>2711323.95</v>
      </c>
      <c r="K115" s="13">
        <v>177424</v>
      </c>
      <c r="L115" s="13">
        <v>17120.36</v>
      </c>
      <c r="M115" s="77">
        <v>2461817.23</v>
      </c>
      <c r="N115" s="13">
        <v>850572.83</v>
      </c>
      <c r="O115" s="13">
        <v>850572.83</v>
      </c>
      <c r="P115" s="13">
        <v>0</v>
      </c>
      <c r="Q115" s="83">
        <v>86.32136557555103</v>
      </c>
      <c r="R115" s="83">
        <v>43.6026261481959</v>
      </c>
      <c r="S115" s="83">
        <v>2.853274814954336</v>
      </c>
      <c r="T115" s="83">
        <v>0.2753240373960209</v>
      </c>
      <c r="U115" s="83">
        <v>39.59014057500477</v>
      </c>
      <c r="V115" s="84">
        <v>13.67863442444898</v>
      </c>
    </row>
    <row r="116" spans="1:22" ht="12.75">
      <c r="A116" s="21" t="s">
        <v>198</v>
      </c>
      <c r="B116" s="20" t="s">
        <v>223</v>
      </c>
      <c r="C116" s="20" t="s">
        <v>198</v>
      </c>
      <c r="D116" s="20" t="s">
        <v>257</v>
      </c>
      <c r="E116" s="20" t="s">
        <v>200</v>
      </c>
      <c r="F116" s="28"/>
      <c r="G116" s="27" t="s">
        <v>280</v>
      </c>
      <c r="H116" s="98">
        <v>13243868.61</v>
      </c>
      <c r="I116" s="13">
        <v>12476271.11</v>
      </c>
      <c r="J116" s="13">
        <v>4191730.92</v>
      </c>
      <c r="K116" s="13">
        <v>946587.99</v>
      </c>
      <c r="L116" s="13">
        <v>7873.99</v>
      </c>
      <c r="M116" s="77">
        <v>7330078.209999999</v>
      </c>
      <c r="N116" s="13">
        <v>767597.5</v>
      </c>
      <c r="O116" s="13">
        <v>499738.09</v>
      </c>
      <c r="P116" s="13">
        <v>267859.41</v>
      </c>
      <c r="Q116" s="83">
        <v>94.20412930236704</v>
      </c>
      <c r="R116" s="83">
        <v>31.650351143131733</v>
      </c>
      <c r="S116" s="83">
        <v>7.147367720676898</v>
      </c>
      <c r="T116" s="83">
        <v>0.05945385167936969</v>
      </c>
      <c r="U116" s="83">
        <v>55.346956586879024</v>
      </c>
      <c r="V116" s="84">
        <v>5.795870697632964</v>
      </c>
    </row>
    <row r="117" spans="1:22" ht="12.75">
      <c r="A117" s="21" t="s">
        <v>198</v>
      </c>
      <c r="B117" s="20" t="s">
        <v>198</v>
      </c>
      <c r="C117" s="20" t="s">
        <v>213</v>
      </c>
      <c r="D117" s="20" t="s">
        <v>257</v>
      </c>
      <c r="E117" s="20" t="s">
        <v>200</v>
      </c>
      <c r="F117" s="28"/>
      <c r="G117" s="27" t="s">
        <v>327</v>
      </c>
      <c r="H117" s="98">
        <v>6596585.59</v>
      </c>
      <c r="I117" s="13">
        <v>6533127.8</v>
      </c>
      <c r="J117" s="13">
        <v>3331264.81</v>
      </c>
      <c r="K117" s="13">
        <v>555235.56</v>
      </c>
      <c r="L117" s="13">
        <v>44650.54</v>
      </c>
      <c r="M117" s="77">
        <v>2601976.89</v>
      </c>
      <c r="N117" s="13">
        <v>63457.79</v>
      </c>
      <c r="O117" s="13">
        <v>63457.79</v>
      </c>
      <c r="P117" s="13">
        <v>0</v>
      </c>
      <c r="Q117" s="83">
        <v>99.03802066790132</v>
      </c>
      <c r="R117" s="83">
        <v>50.49983456668832</v>
      </c>
      <c r="S117" s="83">
        <v>8.417014414877016</v>
      </c>
      <c r="T117" s="83">
        <v>0.6768735035847538</v>
      </c>
      <c r="U117" s="83">
        <v>39.44429818275123</v>
      </c>
      <c r="V117" s="84">
        <v>0.9619793320986836</v>
      </c>
    </row>
    <row r="118" spans="1:22" ht="12.75">
      <c r="A118" s="21" t="s">
        <v>198</v>
      </c>
      <c r="B118" s="20" t="s">
        <v>237</v>
      </c>
      <c r="C118" s="20" t="s">
        <v>198</v>
      </c>
      <c r="D118" s="20" t="s">
        <v>257</v>
      </c>
      <c r="E118" s="20" t="s">
        <v>200</v>
      </c>
      <c r="F118" s="28"/>
      <c r="G118" s="27" t="s">
        <v>328</v>
      </c>
      <c r="H118" s="98">
        <v>5175700.76</v>
      </c>
      <c r="I118" s="13">
        <v>5051837.56</v>
      </c>
      <c r="J118" s="13">
        <v>2420832.63</v>
      </c>
      <c r="K118" s="13">
        <v>421292.75</v>
      </c>
      <c r="L118" s="13">
        <v>6644.79</v>
      </c>
      <c r="M118" s="77">
        <v>2203067.39</v>
      </c>
      <c r="N118" s="13">
        <v>123863.2</v>
      </c>
      <c r="O118" s="13">
        <v>76790.74</v>
      </c>
      <c r="P118" s="13">
        <v>0</v>
      </c>
      <c r="Q118" s="83">
        <v>97.60683227752912</v>
      </c>
      <c r="R118" s="83">
        <v>46.773040835537024</v>
      </c>
      <c r="S118" s="83">
        <v>8.139820471382894</v>
      </c>
      <c r="T118" s="83">
        <v>0.12838435427630868</v>
      </c>
      <c r="U118" s="83">
        <v>42.56558661633289</v>
      </c>
      <c r="V118" s="84">
        <v>2.3931677224708796</v>
      </c>
    </row>
    <row r="119" spans="1:22" ht="12.75">
      <c r="A119" s="21" t="s">
        <v>198</v>
      </c>
      <c r="B119" s="20" t="s">
        <v>239</v>
      </c>
      <c r="C119" s="20" t="s">
        <v>211</v>
      </c>
      <c r="D119" s="20" t="s">
        <v>257</v>
      </c>
      <c r="E119" s="20" t="s">
        <v>200</v>
      </c>
      <c r="F119" s="28"/>
      <c r="G119" s="27" t="s">
        <v>329</v>
      </c>
      <c r="H119" s="98">
        <v>6344866.36</v>
      </c>
      <c r="I119" s="13">
        <v>5961294.58</v>
      </c>
      <c r="J119" s="13">
        <v>2617687.79</v>
      </c>
      <c r="K119" s="13">
        <v>749669.36</v>
      </c>
      <c r="L119" s="13">
        <v>94292.17</v>
      </c>
      <c r="M119" s="77">
        <v>2499645.26</v>
      </c>
      <c r="N119" s="13">
        <v>383571.78</v>
      </c>
      <c r="O119" s="13">
        <v>378271.78</v>
      </c>
      <c r="P119" s="13">
        <v>0</v>
      </c>
      <c r="Q119" s="83">
        <v>93.95461215041257</v>
      </c>
      <c r="R119" s="83">
        <v>41.25678369685946</v>
      </c>
      <c r="S119" s="83">
        <v>11.815368795253868</v>
      </c>
      <c r="T119" s="83">
        <v>1.4861175105979694</v>
      </c>
      <c r="U119" s="83">
        <v>39.39634214770128</v>
      </c>
      <c r="V119" s="84">
        <v>6.045387849587426</v>
      </c>
    </row>
    <row r="120" spans="1:22" ht="12.75">
      <c r="A120" s="21" t="s">
        <v>198</v>
      </c>
      <c r="B120" s="20" t="s">
        <v>215</v>
      </c>
      <c r="C120" s="20" t="s">
        <v>209</v>
      </c>
      <c r="D120" s="20" t="s">
        <v>257</v>
      </c>
      <c r="E120" s="20" t="s">
        <v>200</v>
      </c>
      <c r="F120" s="28"/>
      <c r="G120" s="27" t="s">
        <v>330</v>
      </c>
      <c r="H120" s="98">
        <v>4364525.39</v>
      </c>
      <c r="I120" s="13">
        <v>4116661.8</v>
      </c>
      <c r="J120" s="13">
        <v>1935079.14</v>
      </c>
      <c r="K120" s="13">
        <v>16000</v>
      </c>
      <c r="L120" s="13">
        <v>94061.03</v>
      </c>
      <c r="M120" s="77">
        <v>2071521.63</v>
      </c>
      <c r="N120" s="13">
        <v>247863.59</v>
      </c>
      <c r="O120" s="13">
        <v>247863.59</v>
      </c>
      <c r="P120" s="13">
        <v>0</v>
      </c>
      <c r="Q120" s="83">
        <v>94.32094975165215</v>
      </c>
      <c r="R120" s="83">
        <v>44.336530712678474</v>
      </c>
      <c r="S120" s="83">
        <v>0.3665919789734572</v>
      </c>
      <c r="T120" s="83">
        <v>2.155126195748858</v>
      </c>
      <c r="U120" s="83">
        <v>47.46270086425137</v>
      </c>
      <c r="V120" s="84">
        <v>5.679050248347852</v>
      </c>
    </row>
    <row r="121" spans="1:22" ht="12.75">
      <c r="A121" s="21" t="s">
        <v>198</v>
      </c>
      <c r="B121" s="20" t="s">
        <v>211</v>
      </c>
      <c r="C121" s="20" t="s">
        <v>207</v>
      </c>
      <c r="D121" s="20" t="s">
        <v>257</v>
      </c>
      <c r="E121" s="20" t="s">
        <v>200</v>
      </c>
      <c r="F121" s="28"/>
      <c r="G121" s="27" t="s">
        <v>331</v>
      </c>
      <c r="H121" s="98">
        <v>4684094.45</v>
      </c>
      <c r="I121" s="13">
        <v>4246722.14</v>
      </c>
      <c r="J121" s="13">
        <v>1898549.03</v>
      </c>
      <c r="K121" s="13">
        <v>115148</v>
      </c>
      <c r="L121" s="13">
        <v>55508.96</v>
      </c>
      <c r="M121" s="77">
        <v>2177516.15</v>
      </c>
      <c r="N121" s="13">
        <v>437372.31</v>
      </c>
      <c r="O121" s="13">
        <v>437372.31</v>
      </c>
      <c r="P121" s="13">
        <v>0</v>
      </c>
      <c r="Q121" s="83">
        <v>90.6626069420953</v>
      </c>
      <c r="R121" s="83">
        <v>40.53182638108418</v>
      </c>
      <c r="S121" s="83">
        <v>2.4582766472610302</v>
      </c>
      <c r="T121" s="83">
        <v>1.1850521075637148</v>
      </c>
      <c r="U121" s="83">
        <v>46.487451806186364</v>
      </c>
      <c r="V121" s="84">
        <v>9.337393057904714</v>
      </c>
    </row>
    <row r="122" spans="1:22" ht="12.75">
      <c r="A122" s="21" t="s">
        <v>198</v>
      </c>
      <c r="B122" s="20" t="s">
        <v>247</v>
      </c>
      <c r="C122" s="20" t="s">
        <v>213</v>
      </c>
      <c r="D122" s="20" t="s">
        <v>257</v>
      </c>
      <c r="E122" s="20" t="s">
        <v>200</v>
      </c>
      <c r="F122" s="28"/>
      <c r="G122" s="27" t="s">
        <v>332</v>
      </c>
      <c r="H122" s="98">
        <v>4468090.97</v>
      </c>
      <c r="I122" s="13">
        <v>3911934.77</v>
      </c>
      <c r="J122" s="13">
        <v>2069831.45</v>
      </c>
      <c r="K122" s="13">
        <v>293059.39</v>
      </c>
      <c r="L122" s="13">
        <v>17213.61</v>
      </c>
      <c r="M122" s="77">
        <v>1531830.32</v>
      </c>
      <c r="N122" s="13">
        <v>556156.2</v>
      </c>
      <c r="O122" s="13">
        <v>546156.2</v>
      </c>
      <c r="P122" s="13">
        <v>0</v>
      </c>
      <c r="Q122" s="83">
        <v>87.55271090642096</v>
      </c>
      <c r="R122" s="83">
        <v>46.32473832554936</v>
      </c>
      <c r="S122" s="83">
        <v>6.558939644865826</v>
      </c>
      <c r="T122" s="83">
        <v>0.38525648012936503</v>
      </c>
      <c r="U122" s="83">
        <v>34.2837764558764</v>
      </c>
      <c r="V122" s="84">
        <v>12.447289093579041</v>
      </c>
    </row>
    <row r="123" spans="1:22" ht="12.75">
      <c r="A123" s="21" t="s">
        <v>198</v>
      </c>
      <c r="B123" s="20" t="s">
        <v>237</v>
      </c>
      <c r="C123" s="20" t="s">
        <v>207</v>
      </c>
      <c r="D123" s="20" t="s">
        <v>257</v>
      </c>
      <c r="E123" s="20" t="s">
        <v>200</v>
      </c>
      <c r="F123" s="28"/>
      <c r="G123" s="27" t="s">
        <v>333</v>
      </c>
      <c r="H123" s="98">
        <v>10415847.48</v>
      </c>
      <c r="I123" s="13">
        <v>10045179.48</v>
      </c>
      <c r="J123" s="13">
        <v>4929166.72</v>
      </c>
      <c r="K123" s="13">
        <v>782449.24</v>
      </c>
      <c r="L123" s="13">
        <v>38886.66</v>
      </c>
      <c r="M123" s="77">
        <v>4294676.86</v>
      </c>
      <c r="N123" s="13">
        <v>370668</v>
      </c>
      <c r="O123" s="13">
        <v>347488</v>
      </c>
      <c r="P123" s="13">
        <v>23180</v>
      </c>
      <c r="Q123" s="83">
        <v>96.44130733757633</v>
      </c>
      <c r="R123" s="83">
        <v>47.32372214037066</v>
      </c>
      <c r="S123" s="83">
        <v>7.512103470240137</v>
      </c>
      <c r="T123" s="83">
        <v>0.3733412962763545</v>
      </c>
      <c r="U123" s="83">
        <v>41.23214043068918</v>
      </c>
      <c r="V123" s="84">
        <v>3.5586926624236623</v>
      </c>
    </row>
    <row r="124" spans="1:22" ht="12.75">
      <c r="A124" s="21" t="s">
        <v>198</v>
      </c>
      <c r="B124" s="20" t="s">
        <v>219</v>
      </c>
      <c r="C124" s="20" t="s">
        <v>213</v>
      </c>
      <c r="D124" s="20" t="s">
        <v>257</v>
      </c>
      <c r="E124" s="20" t="s">
        <v>200</v>
      </c>
      <c r="F124" s="28"/>
      <c r="G124" s="27" t="s">
        <v>334</v>
      </c>
      <c r="H124" s="98">
        <v>5899597.85</v>
      </c>
      <c r="I124" s="13">
        <v>5494103.069999999</v>
      </c>
      <c r="J124" s="13">
        <v>2344003.88</v>
      </c>
      <c r="K124" s="13">
        <v>361030</v>
      </c>
      <c r="L124" s="13">
        <v>71644.79</v>
      </c>
      <c r="M124" s="77">
        <v>2717424.4</v>
      </c>
      <c r="N124" s="13">
        <v>405494.78</v>
      </c>
      <c r="O124" s="13">
        <v>138344.78</v>
      </c>
      <c r="P124" s="13">
        <v>0</v>
      </c>
      <c r="Q124" s="83">
        <v>93.12673863015934</v>
      </c>
      <c r="R124" s="83">
        <v>39.73158746744068</v>
      </c>
      <c r="S124" s="83">
        <v>6.119569658464094</v>
      </c>
      <c r="T124" s="83">
        <v>1.2144012494004146</v>
      </c>
      <c r="U124" s="83">
        <v>46.06118025485414</v>
      </c>
      <c r="V124" s="84">
        <v>6.87326136984066</v>
      </c>
    </row>
    <row r="125" spans="1:22" ht="12.75">
      <c r="A125" s="21" t="s">
        <v>198</v>
      </c>
      <c r="B125" s="20" t="s">
        <v>211</v>
      </c>
      <c r="C125" s="20" t="s">
        <v>209</v>
      </c>
      <c r="D125" s="20" t="s">
        <v>257</v>
      </c>
      <c r="E125" s="20" t="s">
        <v>200</v>
      </c>
      <c r="F125" s="28"/>
      <c r="G125" s="27" t="s">
        <v>335</v>
      </c>
      <c r="H125" s="98">
        <v>4149254.12</v>
      </c>
      <c r="I125" s="13">
        <v>3850923.51</v>
      </c>
      <c r="J125" s="13">
        <v>1917319.97</v>
      </c>
      <c r="K125" s="13">
        <v>76993</v>
      </c>
      <c r="L125" s="13">
        <v>56687.49</v>
      </c>
      <c r="M125" s="77">
        <v>1799923.05</v>
      </c>
      <c r="N125" s="13">
        <v>298330.61</v>
      </c>
      <c r="O125" s="13">
        <v>287330.61</v>
      </c>
      <c r="P125" s="13">
        <v>0</v>
      </c>
      <c r="Q125" s="83">
        <v>92.81001834614074</v>
      </c>
      <c r="R125" s="83">
        <v>46.208786315551095</v>
      </c>
      <c r="S125" s="83">
        <v>1.8555865168364283</v>
      </c>
      <c r="T125" s="83">
        <v>1.366209163395372</v>
      </c>
      <c r="U125" s="83">
        <v>43.379436350357835</v>
      </c>
      <c r="V125" s="84">
        <v>7.189981653859272</v>
      </c>
    </row>
    <row r="126" spans="1:22" ht="12.75">
      <c r="A126" s="21" t="s">
        <v>198</v>
      </c>
      <c r="B126" s="20" t="s">
        <v>213</v>
      </c>
      <c r="C126" s="20" t="s">
        <v>215</v>
      </c>
      <c r="D126" s="20" t="s">
        <v>257</v>
      </c>
      <c r="E126" s="20" t="s">
        <v>200</v>
      </c>
      <c r="F126" s="28"/>
      <c r="G126" s="27" t="s">
        <v>336</v>
      </c>
      <c r="H126" s="98">
        <v>8904920.74</v>
      </c>
      <c r="I126" s="13">
        <v>8808574.8</v>
      </c>
      <c r="J126" s="13">
        <v>4031224.42</v>
      </c>
      <c r="K126" s="13">
        <v>422854.64</v>
      </c>
      <c r="L126" s="13">
        <v>61212.85</v>
      </c>
      <c r="M126" s="77">
        <v>4293282.89</v>
      </c>
      <c r="N126" s="13">
        <v>96345.94</v>
      </c>
      <c r="O126" s="13">
        <v>70032.94</v>
      </c>
      <c r="P126" s="13">
        <v>6083</v>
      </c>
      <c r="Q126" s="83">
        <v>98.9180595446827</v>
      </c>
      <c r="R126" s="83">
        <v>45.26962718367778</v>
      </c>
      <c r="S126" s="83">
        <v>4.748550294227549</v>
      </c>
      <c r="T126" s="83">
        <v>0.68740477076947</v>
      </c>
      <c r="U126" s="83">
        <v>48.21247729600793</v>
      </c>
      <c r="V126" s="84">
        <v>1.0819404553172924</v>
      </c>
    </row>
    <row r="127" spans="1:22" ht="12.75">
      <c r="A127" s="21" t="s">
        <v>198</v>
      </c>
      <c r="B127" s="20" t="s">
        <v>209</v>
      </c>
      <c r="C127" s="20" t="s">
        <v>207</v>
      </c>
      <c r="D127" s="20" t="s">
        <v>257</v>
      </c>
      <c r="E127" s="20" t="s">
        <v>200</v>
      </c>
      <c r="F127" s="28"/>
      <c r="G127" s="27" t="s">
        <v>337</v>
      </c>
      <c r="H127" s="98">
        <v>6629480.8</v>
      </c>
      <c r="I127" s="13">
        <v>5401094.6899999995</v>
      </c>
      <c r="J127" s="13">
        <v>2407117.58</v>
      </c>
      <c r="K127" s="13">
        <v>200000</v>
      </c>
      <c r="L127" s="13">
        <v>7990.48</v>
      </c>
      <c r="M127" s="77">
        <v>2785986.63</v>
      </c>
      <c r="N127" s="13">
        <v>1228386.11</v>
      </c>
      <c r="O127" s="13">
        <v>1228386.11</v>
      </c>
      <c r="P127" s="13">
        <v>0</v>
      </c>
      <c r="Q127" s="83">
        <v>81.47085500270246</v>
      </c>
      <c r="R127" s="83">
        <v>36.30929257687872</v>
      </c>
      <c r="S127" s="83">
        <v>3.0168275017856603</v>
      </c>
      <c r="T127" s="83">
        <v>0.1205294990823414</v>
      </c>
      <c r="U127" s="83">
        <v>42.024205424955746</v>
      </c>
      <c r="V127" s="84">
        <v>18.52914499729753</v>
      </c>
    </row>
    <row r="128" spans="1:22" ht="12.75">
      <c r="A128" s="21" t="s">
        <v>198</v>
      </c>
      <c r="B128" s="20" t="s">
        <v>217</v>
      </c>
      <c r="C128" s="20" t="s">
        <v>223</v>
      </c>
      <c r="D128" s="20" t="s">
        <v>257</v>
      </c>
      <c r="E128" s="20" t="s">
        <v>200</v>
      </c>
      <c r="F128" s="28"/>
      <c r="G128" s="27" t="s">
        <v>281</v>
      </c>
      <c r="H128" s="98">
        <v>13673012.45</v>
      </c>
      <c r="I128" s="13">
        <v>10945535.11</v>
      </c>
      <c r="J128" s="13">
        <v>5808099.25</v>
      </c>
      <c r="K128" s="13">
        <v>510424</v>
      </c>
      <c r="L128" s="13">
        <v>18745.21</v>
      </c>
      <c r="M128" s="77">
        <v>4608266.65</v>
      </c>
      <c r="N128" s="13">
        <v>2727477.34</v>
      </c>
      <c r="O128" s="13">
        <v>2717477.34</v>
      </c>
      <c r="P128" s="13">
        <v>0</v>
      </c>
      <c r="Q128" s="83">
        <v>80.05211104740859</v>
      </c>
      <c r="R128" s="83">
        <v>42.47856331031133</v>
      </c>
      <c r="S128" s="83">
        <v>3.7330763931250575</v>
      </c>
      <c r="T128" s="83">
        <v>0.13709641579387283</v>
      </c>
      <c r="U128" s="83">
        <v>33.70337492817831</v>
      </c>
      <c r="V128" s="84">
        <v>19.947888952591423</v>
      </c>
    </row>
    <row r="129" spans="1:22" ht="12.75">
      <c r="A129" s="21" t="s">
        <v>198</v>
      </c>
      <c r="B129" s="20" t="s">
        <v>229</v>
      </c>
      <c r="C129" s="20" t="s">
        <v>213</v>
      </c>
      <c r="D129" s="20" t="s">
        <v>257</v>
      </c>
      <c r="E129" s="20" t="s">
        <v>200</v>
      </c>
      <c r="F129" s="28"/>
      <c r="G129" s="27" t="s">
        <v>282</v>
      </c>
      <c r="H129" s="98">
        <v>10194507.5</v>
      </c>
      <c r="I129" s="13">
        <v>8804808.36</v>
      </c>
      <c r="J129" s="13">
        <v>3859885.66</v>
      </c>
      <c r="K129" s="13">
        <v>932177</v>
      </c>
      <c r="L129" s="13">
        <v>13764.21</v>
      </c>
      <c r="M129" s="77">
        <v>3998981.49</v>
      </c>
      <c r="N129" s="13">
        <v>1389699.14</v>
      </c>
      <c r="O129" s="13">
        <v>839699.14</v>
      </c>
      <c r="P129" s="13">
        <v>100000</v>
      </c>
      <c r="Q129" s="83">
        <v>86.36815814790464</v>
      </c>
      <c r="R129" s="83">
        <v>37.86240443689899</v>
      </c>
      <c r="S129" s="83">
        <v>9.143914014482798</v>
      </c>
      <c r="T129" s="83">
        <v>0.13501593872975226</v>
      </c>
      <c r="U129" s="83">
        <v>39.2268237577931</v>
      </c>
      <c r="V129" s="84">
        <v>13.631841852095356</v>
      </c>
    </row>
    <row r="130" spans="1:22" ht="12.75">
      <c r="A130" s="21" t="s">
        <v>198</v>
      </c>
      <c r="B130" s="20" t="s">
        <v>231</v>
      </c>
      <c r="C130" s="20" t="s">
        <v>209</v>
      </c>
      <c r="D130" s="20" t="s">
        <v>257</v>
      </c>
      <c r="E130" s="20" t="s">
        <v>200</v>
      </c>
      <c r="F130" s="28"/>
      <c r="G130" s="27" t="s">
        <v>283</v>
      </c>
      <c r="H130" s="98">
        <v>15724028.46</v>
      </c>
      <c r="I130" s="13">
        <v>11611298.850000001</v>
      </c>
      <c r="J130" s="13">
        <v>5188629.23</v>
      </c>
      <c r="K130" s="13">
        <v>976821</v>
      </c>
      <c r="L130" s="13">
        <v>186213.8</v>
      </c>
      <c r="M130" s="77">
        <v>5259634.82</v>
      </c>
      <c r="N130" s="13">
        <v>4112729.61</v>
      </c>
      <c r="O130" s="13">
        <v>3982729.61</v>
      </c>
      <c r="P130" s="13">
        <v>0</v>
      </c>
      <c r="Q130" s="83">
        <v>73.84430064813048</v>
      </c>
      <c r="R130" s="83">
        <v>32.99809106298196</v>
      </c>
      <c r="S130" s="83">
        <v>6.212282065533732</v>
      </c>
      <c r="T130" s="83">
        <v>1.1842626746301372</v>
      </c>
      <c r="U130" s="83">
        <v>33.44966484498465</v>
      </c>
      <c r="V130" s="84">
        <v>26.155699351869526</v>
      </c>
    </row>
    <row r="131" spans="1:22" ht="12.75">
      <c r="A131" s="21" t="s">
        <v>198</v>
      </c>
      <c r="B131" s="20" t="s">
        <v>203</v>
      </c>
      <c r="C131" s="20" t="s">
        <v>211</v>
      </c>
      <c r="D131" s="20" t="s">
        <v>257</v>
      </c>
      <c r="E131" s="20" t="s">
        <v>200</v>
      </c>
      <c r="F131" s="28"/>
      <c r="G131" s="27" t="s">
        <v>338</v>
      </c>
      <c r="H131" s="98">
        <v>7978935.92</v>
      </c>
      <c r="I131" s="13">
        <v>6824466.29</v>
      </c>
      <c r="J131" s="13">
        <v>3139918.11</v>
      </c>
      <c r="K131" s="13">
        <v>922182.36</v>
      </c>
      <c r="L131" s="13">
        <v>6032.56</v>
      </c>
      <c r="M131" s="77">
        <v>2756333.26</v>
      </c>
      <c r="N131" s="13">
        <v>1154469.63</v>
      </c>
      <c r="O131" s="13">
        <v>1154469.63</v>
      </c>
      <c r="P131" s="13">
        <v>0</v>
      </c>
      <c r="Q131" s="83">
        <v>85.53103268938148</v>
      </c>
      <c r="R131" s="83">
        <v>39.35259214364012</v>
      </c>
      <c r="S131" s="83">
        <v>11.557711068821318</v>
      </c>
      <c r="T131" s="83">
        <v>0.07560607154243194</v>
      </c>
      <c r="U131" s="83">
        <v>34.545123405377595</v>
      </c>
      <c r="V131" s="84">
        <v>14.468967310618531</v>
      </c>
    </row>
    <row r="132" spans="1:22" ht="12.75">
      <c r="A132" s="21" t="s">
        <v>198</v>
      </c>
      <c r="B132" s="20" t="s">
        <v>211</v>
      </c>
      <c r="C132" s="20" t="s">
        <v>211</v>
      </c>
      <c r="D132" s="20" t="s">
        <v>257</v>
      </c>
      <c r="E132" s="20" t="s">
        <v>200</v>
      </c>
      <c r="F132" s="28"/>
      <c r="G132" s="27" t="s">
        <v>339</v>
      </c>
      <c r="H132" s="98">
        <v>4032017.36</v>
      </c>
      <c r="I132" s="13">
        <v>3486537.69</v>
      </c>
      <c r="J132" s="13">
        <v>1750616.62</v>
      </c>
      <c r="K132" s="13">
        <v>110723.28</v>
      </c>
      <c r="L132" s="13">
        <v>20887.18</v>
      </c>
      <c r="M132" s="77">
        <v>1604310.61</v>
      </c>
      <c r="N132" s="13">
        <v>545479.67</v>
      </c>
      <c r="O132" s="13">
        <v>545479.67</v>
      </c>
      <c r="P132" s="13">
        <v>0</v>
      </c>
      <c r="Q132" s="83">
        <v>86.47129659183808</v>
      </c>
      <c r="R132" s="83">
        <v>43.41788399442804</v>
      </c>
      <c r="S132" s="83">
        <v>2.7461012717465088</v>
      </c>
      <c r="T132" s="83">
        <v>0.5180329878341595</v>
      </c>
      <c r="U132" s="83">
        <v>39.78927833782937</v>
      </c>
      <c r="V132" s="84">
        <v>13.528703408161915</v>
      </c>
    </row>
    <row r="133" spans="1:22" ht="12.75">
      <c r="A133" s="21" t="s">
        <v>198</v>
      </c>
      <c r="B133" s="20" t="s">
        <v>207</v>
      </c>
      <c r="C133" s="20" t="s">
        <v>211</v>
      </c>
      <c r="D133" s="20" t="s">
        <v>257</v>
      </c>
      <c r="E133" s="20" t="s">
        <v>200</v>
      </c>
      <c r="F133" s="28"/>
      <c r="G133" s="27" t="s">
        <v>340</v>
      </c>
      <c r="H133" s="98">
        <v>2877019.91</v>
      </c>
      <c r="I133" s="13">
        <v>2733574.35</v>
      </c>
      <c r="J133" s="13">
        <v>1224734.99</v>
      </c>
      <c r="K133" s="13">
        <v>87100</v>
      </c>
      <c r="L133" s="13">
        <v>44890.17</v>
      </c>
      <c r="M133" s="77">
        <v>1376849.19</v>
      </c>
      <c r="N133" s="13">
        <v>143445.56</v>
      </c>
      <c r="O133" s="13">
        <v>143445.56</v>
      </c>
      <c r="P133" s="13">
        <v>0</v>
      </c>
      <c r="Q133" s="83">
        <v>95.01409220348425</v>
      </c>
      <c r="R133" s="83">
        <v>42.569569495958056</v>
      </c>
      <c r="S133" s="83">
        <v>3.027438207752966</v>
      </c>
      <c r="T133" s="83">
        <v>1.5603009851954759</v>
      </c>
      <c r="U133" s="83">
        <v>47.856783514577764</v>
      </c>
      <c r="V133" s="84">
        <v>4.985907796515735</v>
      </c>
    </row>
    <row r="134" spans="1:22" ht="12.75">
      <c r="A134" s="21" t="s">
        <v>198</v>
      </c>
      <c r="B134" s="20" t="s">
        <v>253</v>
      </c>
      <c r="C134" s="20" t="s">
        <v>207</v>
      </c>
      <c r="D134" s="20" t="s">
        <v>257</v>
      </c>
      <c r="E134" s="20" t="s">
        <v>200</v>
      </c>
      <c r="F134" s="28"/>
      <c r="G134" s="27" t="s">
        <v>341</v>
      </c>
      <c r="H134" s="98">
        <v>5161948.82</v>
      </c>
      <c r="I134" s="13">
        <v>4571498.64</v>
      </c>
      <c r="J134" s="13">
        <v>2251066.42</v>
      </c>
      <c r="K134" s="13">
        <v>84090.02</v>
      </c>
      <c r="L134" s="13">
        <v>53739.54</v>
      </c>
      <c r="M134" s="77">
        <v>2182602.66</v>
      </c>
      <c r="N134" s="13">
        <v>590450.18</v>
      </c>
      <c r="O134" s="13">
        <v>590450.18</v>
      </c>
      <c r="P134" s="13">
        <v>0</v>
      </c>
      <c r="Q134" s="83">
        <v>88.5614871322959</v>
      </c>
      <c r="R134" s="83">
        <v>43.608848101674894</v>
      </c>
      <c r="S134" s="83">
        <v>1.6290362987364915</v>
      </c>
      <c r="T134" s="83">
        <v>1.0410707636578234</v>
      </c>
      <c r="U134" s="83">
        <v>42.28253196822669</v>
      </c>
      <c r="V134" s="84">
        <v>11.438512867704102</v>
      </c>
    </row>
    <row r="135" spans="1:22" ht="12.75">
      <c r="A135" s="21" t="s">
        <v>198</v>
      </c>
      <c r="B135" s="20" t="s">
        <v>221</v>
      </c>
      <c r="C135" s="20" t="s">
        <v>213</v>
      </c>
      <c r="D135" s="20" t="s">
        <v>257</v>
      </c>
      <c r="E135" s="20" t="s">
        <v>200</v>
      </c>
      <c r="F135" s="28"/>
      <c r="G135" s="27" t="s">
        <v>342</v>
      </c>
      <c r="H135" s="98">
        <v>1851706.23</v>
      </c>
      <c r="I135" s="13">
        <v>1839895.04</v>
      </c>
      <c r="J135" s="13">
        <v>800518.22</v>
      </c>
      <c r="K135" s="13">
        <v>262016</v>
      </c>
      <c r="L135" s="13">
        <v>0</v>
      </c>
      <c r="M135" s="77">
        <v>777360.82</v>
      </c>
      <c r="N135" s="13">
        <v>11811.19</v>
      </c>
      <c r="O135" s="13">
        <v>11811.19</v>
      </c>
      <c r="P135" s="13">
        <v>0</v>
      </c>
      <c r="Q135" s="83">
        <v>99.36214558180755</v>
      </c>
      <c r="R135" s="83">
        <v>43.2313834144199</v>
      </c>
      <c r="S135" s="83">
        <v>14.149976694737374</v>
      </c>
      <c r="T135" s="83">
        <v>0</v>
      </c>
      <c r="U135" s="83">
        <v>41.980785472650275</v>
      </c>
      <c r="V135" s="84">
        <v>0.6378544181924581</v>
      </c>
    </row>
    <row r="136" spans="1:22" ht="12.75">
      <c r="A136" s="21" t="s">
        <v>198</v>
      </c>
      <c r="B136" s="20" t="s">
        <v>213</v>
      </c>
      <c r="C136" s="20" t="s">
        <v>217</v>
      </c>
      <c r="D136" s="20" t="s">
        <v>257</v>
      </c>
      <c r="E136" s="20" t="s">
        <v>200</v>
      </c>
      <c r="F136" s="28"/>
      <c r="G136" s="27" t="s">
        <v>343</v>
      </c>
      <c r="H136" s="98">
        <v>6988990.72</v>
      </c>
      <c r="I136" s="13">
        <v>6783581.899999999</v>
      </c>
      <c r="J136" s="13">
        <v>2877351</v>
      </c>
      <c r="K136" s="13">
        <v>221486.35</v>
      </c>
      <c r="L136" s="13">
        <v>99016.11</v>
      </c>
      <c r="M136" s="77">
        <v>3585728.44</v>
      </c>
      <c r="N136" s="13">
        <v>205408.82</v>
      </c>
      <c r="O136" s="13">
        <v>199325.82</v>
      </c>
      <c r="P136" s="13">
        <v>6083</v>
      </c>
      <c r="Q136" s="83">
        <v>97.06096590724904</v>
      </c>
      <c r="R136" s="83">
        <v>41.16976420881554</v>
      </c>
      <c r="S136" s="83">
        <v>3.1690748904013426</v>
      </c>
      <c r="T136" s="83">
        <v>1.4167440474151896</v>
      </c>
      <c r="U136" s="83">
        <v>51.30538276061697</v>
      </c>
      <c r="V136" s="84">
        <v>2.939034092750949</v>
      </c>
    </row>
    <row r="137" spans="1:22" ht="12.75">
      <c r="A137" s="21" t="s">
        <v>198</v>
      </c>
      <c r="B137" s="20" t="s">
        <v>235</v>
      </c>
      <c r="C137" s="20" t="s">
        <v>207</v>
      </c>
      <c r="D137" s="20" t="s">
        <v>257</v>
      </c>
      <c r="E137" s="20" t="s">
        <v>200</v>
      </c>
      <c r="F137" s="28"/>
      <c r="G137" s="27" t="s">
        <v>344</v>
      </c>
      <c r="H137" s="98">
        <v>4585876.48</v>
      </c>
      <c r="I137" s="13">
        <v>4366678.65</v>
      </c>
      <c r="J137" s="13">
        <v>1843782.51</v>
      </c>
      <c r="K137" s="13">
        <v>281100</v>
      </c>
      <c r="L137" s="13">
        <v>27335.42</v>
      </c>
      <c r="M137" s="77">
        <v>2214460.72</v>
      </c>
      <c r="N137" s="13">
        <v>219197.83</v>
      </c>
      <c r="O137" s="13">
        <v>219197.83</v>
      </c>
      <c r="P137" s="13">
        <v>0</v>
      </c>
      <c r="Q137" s="83">
        <v>95.22015407619526</v>
      </c>
      <c r="R137" s="83">
        <v>40.205673180277195</v>
      </c>
      <c r="S137" s="83">
        <v>6.129689738176288</v>
      </c>
      <c r="T137" s="83">
        <v>0.5960784185796473</v>
      </c>
      <c r="U137" s="83">
        <v>48.28871273916214</v>
      </c>
      <c r="V137" s="84">
        <v>4.779845923804733</v>
      </c>
    </row>
    <row r="138" spans="1:22" ht="12.75">
      <c r="A138" s="21" t="s">
        <v>198</v>
      </c>
      <c r="B138" s="20" t="s">
        <v>233</v>
      </c>
      <c r="C138" s="20" t="s">
        <v>213</v>
      </c>
      <c r="D138" s="20" t="s">
        <v>257</v>
      </c>
      <c r="E138" s="20" t="s">
        <v>200</v>
      </c>
      <c r="F138" s="28"/>
      <c r="G138" s="27" t="s">
        <v>345</v>
      </c>
      <c r="H138" s="98">
        <v>5281721.27</v>
      </c>
      <c r="I138" s="13">
        <v>4180526.84</v>
      </c>
      <c r="J138" s="13">
        <v>2215332.44</v>
      </c>
      <c r="K138" s="13">
        <v>114695</v>
      </c>
      <c r="L138" s="13">
        <v>24026.1</v>
      </c>
      <c r="M138" s="77">
        <v>1826473.3</v>
      </c>
      <c r="N138" s="13">
        <v>1101194.43</v>
      </c>
      <c r="O138" s="13">
        <v>1101194.43</v>
      </c>
      <c r="P138" s="13">
        <v>0</v>
      </c>
      <c r="Q138" s="83">
        <v>79.15084167249137</v>
      </c>
      <c r="R138" s="83">
        <v>41.943380325330956</v>
      </c>
      <c r="S138" s="83">
        <v>2.1715458680385837</v>
      </c>
      <c r="T138" s="83">
        <v>0.4548914789666665</v>
      </c>
      <c r="U138" s="83">
        <v>34.58102400015516</v>
      </c>
      <c r="V138" s="84">
        <v>20.849158327508636</v>
      </c>
    </row>
    <row r="139" spans="1:22" ht="12.75">
      <c r="A139" s="21" t="s">
        <v>198</v>
      </c>
      <c r="B139" s="20" t="s">
        <v>223</v>
      </c>
      <c r="C139" s="20" t="s">
        <v>207</v>
      </c>
      <c r="D139" s="20" t="s">
        <v>257</v>
      </c>
      <c r="E139" s="20" t="s">
        <v>200</v>
      </c>
      <c r="F139" s="28"/>
      <c r="G139" s="27" t="s">
        <v>346</v>
      </c>
      <c r="H139" s="98">
        <v>11299840.7</v>
      </c>
      <c r="I139" s="13">
        <v>10700432.569999998</v>
      </c>
      <c r="J139" s="13">
        <v>4201035.37</v>
      </c>
      <c r="K139" s="13">
        <v>2078782.55</v>
      </c>
      <c r="L139" s="13">
        <v>0</v>
      </c>
      <c r="M139" s="77">
        <v>4420614.65</v>
      </c>
      <c r="N139" s="13">
        <v>599408.13</v>
      </c>
      <c r="O139" s="13">
        <v>81590.44</v>
      </c>
      <c r="P139" s="13">
        <v>0</v>
      </c>
      <c r="Q139" s="83">
        <v>94.69542849396097</v>
      </c>
      <c r="R139" s="83">
        <v>37.177828267968415</v>
      </c>
      <c r="S139" s="83">
        <v>18.396565094939792</v>
      </c>
      <c r="T139" s="83">
        <v>0</v>
      </c>
      <c r="U139" s="83">
        <v>39.121035131052764</v>
      </c>
      <c r="V139" s="84">
        <v>5.30457150603902</v>
      </c>
    </row>
    <row r="140" spans="1:22" ht="12.75">
      <c r="A140" s="21" t="s">
        <v>198</v>
      </c>
      <c r="B140" s="20" t="s">
        <v>219</v>
      </c>
      <c r="C140" s="20" t="s">
        <v>217</v>
      </c>
      <c r="D140" s="20" t="s">
        <v>257</v>
      </c>
      <c r="E140" s="20" t="s">
        <v>200</v>
      </c>
      <c r="F140" s="28"/>
      <c r="G140" s="27" t="s">
        <v>347</v>
      </c>
      <c r="H140" s="98">
        <v>2709463.92</v>
      </c>
      <c r="I140" s="13">
        <v>2586644.81</v>
      </c>
      <c r="J140" s="13">
        <v>1374561.48</v>
      </c>
      <c r="K140" s="13">
        <v>20800</v>
      </c>
      <c r="L140" s="13">
        <v>7459.35</v>
      </c>
      <c r="M140" s="77">
        <v>1183823.98</v>
      </c>
      <c r="N140" s="13">
        <v>122819.11</v>
      </c>
      <c r="O140" s="13">
        <v>122819.11</v>
      </c>
      <c r="P140" s="13">
        <v>0</v>
      </c>
      <c r="Q140" s="83">
        <v>95.46703282913617</v>
      </c>
      <c r="R140" s="83">
        <v>50.73186137868926</v>
      </c>
      <c r="S140" s="83">
        <v>0.7676795341862312</v>
      </c>
      <c r="T140" s="83">
        <v>0.2753072275640416</v>
      </c>
      <c r="U140" s="83">
        <v>43.69218468869665</v>
      </c>
      <c r="V140" s="84">
        <v>4.532967170863822</v>
      </c>
    </row>
    <row r="141" spans="1:22" ht="12.75">
      <c r="A141" s="21" t="s">
        <v>198</v>
      </c>
      <c r="B141" s="20" t="s">
        <v>221</v>
      </c>
      <c r="C141" s="20" t="s">
        <v>215</v>
      </c>
      <c r="D141" s="20" t="s">
        <v>257</v>
      </c>
      <c r="E141" s="20" t="s">
        <v>200</v>
      </c>
      <c r="F141" s="28"/>
      <c r="G141" s="27" t="s">
        <v>348</v>
      </c>
      <c r="H141" s="98">
        <v>4827587.28</v>
      </c>
      <c r="I141" s="13">
        <v>4539903</v>
      </c>
      <c r="J141" s="13">
        <v>2243971.08</v>
      </c>
      <c r="K141" s="13">
        <v>202200</v>
      </c>
      <c r="L141" s="13">
        <v>38159.96</v>
      </c>
      <c r="M141" s="77">
        <v>2055571.96</v>
      </c>
      <c r="N141" s="13">
        <v>287684.28</v>
      </c>
      <c r="O141" s="13">
        <v>287684.28</v>
      </c>
      <c r="P141" s="13">
        <v>0</v>
      </c>
      <c r="Q141" s="83">
        <v>94.04082695321047</v>
      </c>
      <c r="R141" s="83">
        <v>46.48224775337464</v>
      </c>
      <c r="S141" s="83">
        <v>4.188427640400941</v>
      </c>
      <c r="T141" s="83">
        <v>0.7904561385786069</v>
      </c>
      <c r="U141" s="83">
        <v>42.579695420856275</v>
      </c>
      <c r="V141" s="84">
        <v>5.959173046789534</v>
      </c>
    </row>
    <row r="142" spans="1:22" ht="12.75">
      <c r="A142" s="21" t="s">
        <v>198</v>
      </c>
      <c r="B142" s="20" t="s">
        <v>213</v>
      </c>
      <c r="C142" s="20" t="s">
        <v>219</v>
      </c>
      <c r="D142" s="20" t="s">
        <v>257</v>
      </c>
      <c r="E142" s="20" t="s">
        <v>200</v>
      </c>
      <c r="F142" s="28"/>
      <c r="G142" s="27" t="s">
        <v>349</v>
      </c>
      <c r="H142" s="98">
        <v>5983411.97</v>
      </c>
      <c r="I142" s="13">
        <v>4367875.12</v>
      </c>
      <c r="J142" s="13">
        <v>2160574.6</v>
      </c>
      <c r="K142" s="13">
        <v>131662.06</v>
      </c>
      <c r="L142" s="13">
        <v>53696.44</v>
      </c>
      <c r="M142" s="77">
        <v>2021942.02</v>
      </c>
      <c r="N142" s="13">
        <v>1615536.85</v>
      </c>
      <c r="O142" s="13">
        <v>1545536.85</v>
      </c>
      <c r="P142" s="13">
        <v>0</v>
      </c>
      <c r="Q142" s="83">
        <v>72.99973897668957</v>
      </c>
      <c r="R142" s="83">
        <v>36.1094073219899</v>
      </c>
      <c r="S142" s="83">
        <v>2.2004511917303264</v>
      </c>
      <c r="T142" s="83">
        <v>0.8974217431329571</v>
      </c>
      <c r="U142" s="83">
        <v>33.79245871983639</v>
      </c>
      <c r="V142" s="84">
        <v>27.00026102331042</v>
      </c>
    </row>
    <row r="143" spans="1:22" ht="12.75">
      <c r="A143" s="21" t="s">
        <v>198</v>
      </c>
      <c r="B143" s="20" t="s">
        <v>243</v>
      </c>
      <c r="C143" s="20" t="s">
        <v>215</v>
      </c>
      <c r="D143" s="20" t="s">
        <v>257</v>
      </c>
      <c r="E143" s="20" t="s">
        <v>200</v>
      </c>
      <c r="F143" s="28"/>
      <c r="G143" s="27" t="s">
        <v>350</v>
      </c>
      <c r="H143" s="98">
        <v>3535081.31</v>
      </c>
      <c r="I143" s="13">
        <v>3505801.31</v>
      </c>
      <c r="J143" s="13">
        <v>1556403.17</v>
      </c>
      <c r="K143" s="13">
        <v>118500</v>
      </c>
      <c r="L143" s="13">
        <v>11269.63</v>
      </c>
      <c r="M143" s="77">
        <v>1819628.51</v>
      </c>
      <c r="N143" s="13">
        <v>29280</v>
      </c>
      <c r="O143" s="13">
        <v>29280</v>
      </c>
      <c r="P143" s="13">
        <v>0</v>
      </c>
      <c r="Q143" s="83">
        <v>99.1717305082298</v>
      </c>
      <c r="R143" s="83">
        <v>44.027365526141175</v>
      </c>
      <c r="S143" s="83">
        <v>3.352115258701079</v>
      </c>
      <c r="T143" s="83">
        <v>0.31879408171236656</v>
      </c>
      <c r="U143" s="83">
        <v>51.473455641675194</v>
      </c>
      <c r="V143" s="84">
        <v>0.8282694917701907</v>
      </c>
    </row>
    <row r="144" spans="1:22" ht="12.75">
      <c r="A144" s="21" t="s">
        <v>198</v>
      </c>
      <c r="B144" s="20" t="s">
        <v>249</v>
      </c>
      <c r="C144" s="20" t="s">
        <v>209</v>
      </c>
      <c r="D144" s="20" t="s">
        <v>257</v>
      </c>
      <c r="E144" s="20" t="s">
        <v>200</v>
      </c>
      <c r="F144" s="28"/>
      <c r="G144" s="27" t="s">
        <v>351</v>
      </c>
      <c r="H144" s="98">
        <v>6497774.3</v>
      </c>
      <c r="I144" s="13">
        <v>4970280.38</v>
      </c>
      <c r="J144" s="13">
        <v>2196902.35</v>
      </c>
      <c r="K144" s="13">
        <v>367770</v>
      </c>
      <c r="L144" s="13">
        <v>82512.64</v>
      </c>
      <c r="M144" s="77">
        <v>2323095.39</v>
      </c>
      <c r="N144" s="13">
        <v>1527493.92</v>
      </c>
      <c r="O144" s="13">
        <v>1527493.92</v>
      </c>
      <c r="P144" s="13">
        <v>0</v>
      </c>
      <c r="Q144" s="83">
        <v>76.49204405268432</v>
      </c>
      <c r="R144" s="83">
        <v>33.81007478206807</v>
      </c>
      <c r="S144" s="83">
        <v>5.659938049864244</v>
      </c>
      <c r="T144" s="83">
        <v>1.2698600503867916</v>
      </c>
      <c r="U144" s="83">
        <v>35.75217117036521</v>
      </c>
      <c r="V144" s="84">
        <v>23.507955947315683</v>
      </c>
    </row>
    <row r="145" spans="1:22" ht="12.75">
      <c r="A145" s="21" t="s">
        <v>198</v>
      </c>
      <c r="B145" s="20" t="s">
        <v>251</v>
      </c>
      <c r="C145" s="20" t="s">
        <v>211</v>
      </c>
      <c r="D145" s="20" t="s">
        <v>257</v>
      </c>
      <c r="E145" s="20" t="s">
        <v>200</v>
      </c>
      <c r="F145" s="28"/>
      <c r="G145" s="27" t="s">
        <v>352</v>
      </c>
      <c r="H145" s="98">
        <v>6415445.4</v>
      </c>
      <c r="I145" s="13">
        <v>5422102.42</v>
      </c>
      <c r="J145" s="13">
        <v>2584171.85</v>
      </c>
      <c r="K145" s="13">
        <v>199912.43</v>
      </c>
      <c r="L145" s="13">
        <v>138970.49</v>
      </c>
      <c r="M145" s="77">
        <v>2499047.65</v>
      </c>
      <c r="N145" s="13">
        <v>993342.98</v>
      </c>
      <c r="O145" s="13">
        <v>993342.98</v>
      </c>
      <c r="P145" s="13">
        <v>0</v>
      </c>
      <c r="Q145" s="83">
        <v>84.51638322726586</v>
      </c>
      <c r="R145" s="83">
        <v>40.28047452480852</v>
      </c>
      <c r="S145" s="83">
        <v>3.1161114706081046</v>
      </c>
      <c r="T145" s="83">
        <v>2.1661861544328627</v>
      </c>
      <c r="U145" s="83">
        <v>38.953611077416376</v>
      </c>
      <c r="V145" s="84">
        <v>15.483616772734127</v>
      </c>
    </row>
    <row r="146" spans="1:22" ht="12.75">
      <c r="A146" s="21" t="s">
        <v>198</v>
      </c>
      <c r="B146" s="20" t="s">
        <v>239</v>
      </c>
      <c r="C146" s="20" t="s">
        <v>215</v>
      </c>
      <c r="D146" s="20" t="s">
        <v>257</v>
      </c>
      <c r="E146" s="20" t="s">
        <v>200</v>
      </c>
      <c r="F146" s="28"/>
      <c r="G146" s="27" t="s">
        <v>290</v>
      </c>
      <c r="H146" s="98">
        <v>15201489.49</v>
      </c>
      <c r="I146" s="13">
        <v>13917601.9</v>
      </c>
      <c r="J146" s="13">
        <v>6221097.87</v>
      </c>
      <c r="K146" s="13">
        <v>264559.98</v>
      </c>
      <c r="L146" s="13">
        <v>170646.79</v>
      </c>
      <c r="M146" s="77">
        <v>7261297.260000001</v>
      </c>
      <c r="N146" s="13">
        <v>1283887.59</v>
      </c>
      <c r="O146" s="13">
        <v>1206787.59</v>
      </c>
      <c r="P146" s="13">
        <v>0</v>
      </c>
      <c r="Q146" s="83">
        <v>91.55419874582303</v>
      </c>
      <c r="R146" s="83">
        <v>40.92426517870125</v>
      </c>
      <c r="S146" s="83">
        <v>1.7403556419522939</v>
      </c>
      <c r="T146" s="83">
        <v>1.1225662466316648</v>
      </c>
      <c r="U146" s="83">
        <v>47.76701167853783</v>
      </c>
      <c r="V146" s="84">
        <v>8.445801254176969</v>
      </c>
    </row>
    <row r="147" spans="1:22" ht="12.75">
      <c r="A147" s="21" t="s">
        <v>198</v>
      </c>
      <c r="B147" s="20" t="s">
        <v>237</v>
      </c>
      <c r="C147" s="20" t="s">
        <v>211</v>
      </c>
      <c r="D147" s="20" t="s">
        <v>257</v>
      </c>
      <c r="E147" s="20" t="s">
        <v>200</v>
      </c>
      <c r="F147" s="28"/>
      <c r="G147" s="27" t="s">
        <v>353</v>
      </c>
      <c r="H147" s="98">
        <v>5134758.99</v>
      </c>
      <c r="I147" s="13">
        <v>5112394.37</v>
      </c>
      <c r="J147" s="13">
        <v>2553416.48</v>
      </c>
      <c r="K147" s="13">
        <v>64000</v>
      </c>
      <c r="L147" s="13">
        <v>48234.07</v>
      </c>
      <c r="M147" s="77">
        <v>2446743.82</v>
      </c>
      <c r="N147" s="13">
        <v>22364.62</v>
      </c>
      <c r="O147" s="13">
        <v>22364.62</v>
      </c>
      <c r="P147" s="13">
        <v>0</v>
      </c>
      <c r="Q147" s="83">
        <v>99.56444654863927</v>
      </c>
      <c r="R147" s="83">
        <v>49.72806873648416</v>
      </c>
      <c r="S147" s="83">
        <v>1.2464070879400708</v>
      </c>
      <c r="T147" s="83">
        <v>0.9393638551280866</v>
      </c>
      <c r="U147" s="83">
        <v>47.65060686908696</v>
      </c>
      <c r="V147" s="84">
        <v>0.43555345136072293</v>
      </c>
    </row>
    <row r="148" spans="1:22" ht="12.75">
      <c r="A148" s="21" t="s">
        <v>198</v>
      </c>
      <c r="B148" s="20" t="s">
        <v>243</v>
      </c>
      <c r="C148" s="20" t="s">
        <v>217</v>
      </c>
      <c r="D148" s="20" t="s">
        <v>257</v>
      </c>
      <c r="E148" s="20" t="s">
        <v>200</v>
      </c>
      <c r="F148" s="28"/>
      <c r="G148" s="27" t="s">
        <v>354</v>
      </c>
      <c r="H148" s="98">
        <v>6575493.72</v>
      </c>
      <c r="I148" s="13">
        <v>4909900.25</v>
      </c>
      <c r="J148" s="13">
        <v>2078576.99</v>
      </c>
      <c r="K148" s="13">
        <v>236000</v>
      </c>
      <c r="L148" s="13">
        <v>53928.78</v>
      </c>
      <c r="M148" s="77">
        <v>2541394.48</v>
      </c>
      <c r="N148" s="13">
        <v>1665593.47</v>
      </c>
      <c r="O148" s="13">
        <v>1654593.47</v>
      </c>
      <c r="P148" s="13">
        <v>0</v>
      </c>
      <c r="Q148" s="83">
        <v>74.66968199005444</v>
      </c>
      <c r="R148" s="83">
        <v>31.61096456799597</v>
      </c>
      <c r="S148" s="83">
        <v>3.589084106067704</v>
      </c>
      <c r="T148" s="83">
        <v>0.8201479964306011</v>
      </c>
      <c r="U148" s="83">
        <v>38.649485319560156</v>
      </c>
      <c r="V148" s="84">
        <v>25.330318009945575</v>
      </c>
    </row>
    <row r="149" spans="1:22" ht="12.75">
      <c r="A149" s="21" t="s">
        <v>198</v>
      </c>
      <c r="B149" s="20" t="s">
        <v>203</v>
      </c>
      <c r="C149" s="20" t="s">
        <v>213</v>
      </c>
      <c r="D149" s="20" t="s">
        <v>257</v>
      </c>
      <c r="E149" s="20" t="s">
        <v>200</v>
      </c>
      <c r="F149" s="28"/>
      <c r="G149" s="27" t="s">
        <v>355</v>
      </c>
      <c r="H149" s="98">
        <v>7189788.96</v>
      </c>
      <c r="I149" s="13">
        <v>6974073.87</v>
      </c>
      <c r="J149" s="13">
        <v>3069547.98</v>
      </c>
      <c r="K149" s="13">
        <v>832925</v>
      </c>
      <c r="L149" s="13">
        <v>2875.26</v>
      </c>
      <c r="M149" s="77">
        <v>3068725.63</v>
      </c>
      <c r="N149" s="13">
        <v>215715.09</v>
      </c>
      <c r="O149" s="13">
        <v>196715.09</v>
      </c>
      <c r="P149" s="13">
        <v>0</v>
      </c>
      <c r="Q149" s="83">
        <v>96.99970206079595</v>
      </c>
      <c r="R149" s="83">
        <v>42.69315827039241</v>
      </c>
      <c r="S149" s="83">
        <v>11.584832387069119</v>
      </c>
      <c r="T149" s="83">
        <v>0.03999088173514345</v>
      </c>
      <c r="U149" s="83">
        <v>42.681720521599296</v>
      </c>
      <c r="V149" s="84">
        <v>3.000297939204046</v>
      </c>
    </row>
    <row r="150" spans="1:22" ht="12.75">
      <c r="A150" s="21" t="s">
        <v>198</v>
      </c>
      <c r="B150" s="20" t="s">
        <v>211</v>
      </c>
      <c r="C150" s="20" t="s">
        <v>213</v>
      </c>
      <c r="D150" s="20" t="s">
        <v>257</v>
      </c>
      <c r="E150" s="20" t="s">
        <v>200</v>
      </c>
      <c r="F150" s="28"/>
      <c r="G150" s="27" t="s">
        <v>356</v>
      </c>
      <c r="H150" s="98">
        <v>3839804.43</v>
      </c>
      <c r="I150" s="13">
        <v>3607590.68</v>
      </c>
      <c r="J150" s="13">
        <v>1754466.28</v>
      </c>
      <c r="K150" s="13">
        <v>271400</v>
      </c>
      <c r="L150" s="13">
        <v>38061.18</v>
      </c>
      <c r="M150" s="77">
        <v>1543663.22</v>
      </c>
      <c r="N150" s="13">
        <v>232213.75</v>
      </c>
      <c r="O150" s="13">
        <v>232213.75</v>
      </c>
      <c r="P150" s="13">
        <v>0</v>
      </c>
      <c r="Q150" s="83">
        <v>93.95245892770639</v>
      </c>
      <c r="R150" s="83">
        <v>45.69155309818734</v>
      </c>
      <c r="S150" s="83">
        <v>7.068068307843481</v>
      </c>
      <c r="T150" s="83">
        <v>0.9912270453836629</v>
      </c>
      <c r="U150" s="83">
        <v>40.20161047629189</v>
      </c>
      <c r="V150" s="84">
        <v>6.047541072293622</v>
      </c>
    </row>
    <row r="151" spans="1:22" ht="12.75">
      <c r="A151" s="21" t="s">
        <v>198</v>
      </c>
      <c r="B151" s="20" t="s">
        <v>245</v>
      </c>
      <c r="C151" s="20" t="s">
        <v>198</v>
      </c>
      <c r="D151" s="20" t="s">
        <v>257</v>
      </c>
      <c r="E151" s="20" t="s">
        <v>200</v>
      </c>
      <c r="F151" s="28"/>
      <c r="G151" s="27" t="s">
        <v>357</v>
      </c>
      <c r="H151" s="98">
        <v>8003113.05</v>
      </c>
      <c r="I151" s="13">
        <v>7594606.31</v>
      </c>
      <c r="J151" s="13">
        <v>3499520.14</v>
      </c>
      <c r="K151" s="13">
        <v>459827</v>
      </c>
      <c r="L151" s="13">
        <v>17486.26</v>
      </c>
      <c r="M151" s="77">
        <v>3617772.91</v>
      </c>
      <c r="N151" s="13">
        <v>408506.74</v>
      </c>
      <c r="O151" s="13">
        <v>408506.74</v>
      </c>
      <c r="P151" s="13">
        <v>0</v>
      </c>
      <c r="Q151" s="83">
        <v>94.89565201131327</v>
      </c>
      <c r="R151" s="83">
        <v>43.72698621319613</v>
      </c>
      <c r="S151" s="83">
        <v>5.745601706825821</v>
      </c>
      <c r="T151" s="83">
        <v>0.21849322745728297</v>
      </c>
      <c r="U151" s="83">
        <v>45.204570863834036</v>
      </c>
      <c r="V151" s="84">
        <v>5.104347988686728</v>
      </c>
    </row>
    <row r="152" spans="1:22" ht="12.75">
      <c r="A152" s="21" t="s">
        <v>198</v>
      </c>
      <c r="B152" s="20" t="s">
        <v>241</v>
      </c>
      <c r="C152" s="20" t="s">
        <v>209</v>
      </c>
      <c r="D152" s="20" t="s">
        <v>257</v>
      </c>
      <c r="E152" s="20" t="s">
        <v>200</v>
      </c>
      <c r="F152" s="28"/>
      <c r="G152" s="27" t="s">
        <v>358</v>
      </c>
      <c r="H152" s="98">
        <v>9643523.51</v>
      </c>
      <c r="I152" s="13">
        <v>8250160.99</v>
      </c>
      <c r="J152" s="13">
        <v>3148149.31</v>
      </c>
      <c r="K152" s="13">
        <v>258116</v>
      </c>
      <c r="L152" s="13">
        <v>55987.48</v>
      </c>
      <c r="M152" s="77">
        <v>4787908.2</v>
      </c>
      <c r="N152" s="13">
        <v>1393362.52</v>
      </c>
      <c r="O152" s="13">
        <v>1393362.52</v>
      </c>
      <c r="P152" s="13">
        <v>0</v>
      </c>
      <c r="Q152" s="83">
        <v>85.55131308017106</v>
      </c>
      <c r="R152" s="83">
        <v>32.6452183865729</v>
      </c>
      <c r="S152" s="83">
        <v>2.6765735545969545</v>
      </c>
      <c r="T152" s="83">
        <v>0.5805707835102276</v>
      </c>
      <c r="U152" s="83">
        <v>49.64895035549096</v>
      </c>
      <c r="V152" s="84">
        <v>14.448686919828955</v>
      </c>
    </row>
    <row r="153" spans="1:22" ht="12.75">
      <c r="A153" s="21" t="s">
        <v>198</v>
      </c>
      <c r="B153" s="20" t="s">
        <v>253</v>
      </c>
      <c r="C153" s="20" t="s">
        <v>211</v>
      </c>
      <c r="D153" s="20" t="s">
        <v>257</v>
      </c>
      <c r="E153" s="20" t="s">
        <v>200</v>
      </c>
      <c r="F153" s="28"/>
      <c r="G153" s="27" t="s">
        <v>359</v>
      </c>
      <c r="H153" s="98">
        <v>5054244.81</v>
      </c>
      <c r="I153" s="13">
        <v>4961440.31</v>
      </c>
      <c r="J153" s="13">
        <v>2638005.51</v>
      </c>
      <c r="K153" s="13">
        <v>190201</v>
      </c>
      <c r="L153" s="13">
        <v>25039.19</v>
      </c>
      <c r="M153" s="77">
        <v>2108194.61</v>
      </c>
      <c r="N153" s="13">
        <v>92804.5</v>
      </c>
      <c r="O153" s="13">
        <v>2804.5</v>
      </c>
      <c r="P153" s="13">
        <v>0</v>
      </c>
      <c r="Q153" s="83">
        <v>98.16383053277548</v>
      </c>
      <c r="R153" s="83">
        <v>52.193860985534656</v>
      </c>
      <c r="S153" s="83">
        <v>3.7631932593308637</v>
      </c>
      <c r="T153" s="83">
        <v>0.49540912522597025</v>
      </c>
      <c r="U153" s="83">
        <v>41.71136716268399</v>
      </c>
      <c r="V153" s="84">
        <v>1.8361694672245212</v>
      </c>
    </row>
    <row r="154" spans="1:22" ht="12.75">
      <c r="A154" s="21" t="s">
        <v>198</v>
      </c>
      <c r="B154" s="20" t="s">
        <v>241</v>
      </c>
      <c r="C154" s="20" t="s">
        <v>211</v>
      </c>
      <c r="D154" s="20" t="s">
        <v>257</v>
      </c>
      <c r="E154" s="20" t="s">
        <v>200</v>
      </c>
      <c r="F154" s="28"/>
      <c r="G154" s="27" t="s">
        <v>360</v>
      </c>
      <c r="H154" s="98">
        <v>5762042.3</v>
      </c>
      <c r="I154" s="13">
        <v>4501661.6</v>
      </c>
      <c r="J154" s="13">
        <v>2019322.75</v>
      </c>
      <c r="K154" s="13">
        <v>288280</v>
      </c>
      <c r="L154" s="13">
        <v>3607.55</v>
      </c>
      <c r="M154" s="77">
        <v>2190451.3</v>
      </c>
      <c r="N154" s="13">
        <v>1260380.7</v>
      </c>
      <c r="O154" s="13">
        <v>1260380.7</v>
      </c>
      <c r="P154" s="13">
        <v>0</v>
      </c>
      <c r="Q154" s="83">
        <v>78.12614634918594</v>
      </c>
      <c r="R154" s="83">
        <v>35.045260774985984</v>
      </c>
      <c r="S154" s="83">
        <v>5.003087186638668</v>
      </c>
      <c r="T154" s="83">
        <v>0.06260887741139977</v>
      </c>
      <c r="U154" s="83">
        <v>38.0151895101499</v>
      </c>
      <c r="V154" s="84">
        <v>21.873853650814052</v>
      </c>
    </row>
    <row r="155" spans="1:22" ht="12.75">
      <c r="A155" s="21" t="s">
        <v>198</v>
      </c>
      <c r="B155" s="20" t="s">
        <v>251</v>
      </c>
      <c r="C155" s="20" t="s">
        <v>215</v>
      </c>
      <c r="D155" s="20" t="s">
        <v>257</v>
      </c>
      <c r="E155" s="20" t="s">
        <v>200</v>
      </c>
      <c r="F155" s="28"/>
      <c r="G155" s="27" t="s">
        <v>296</v>
      </c>
      <c r="H155" s="98">
        <v>8177643.75</v>
      </c>
      <c r="I155" s="13">
        <v>7735030.21</v>
      </c>
      <c r="J155" s="13">
        <v>3295921.27</v>
      </c>
      <c r="K155" s="13">
        <v>774833.31</v>
      </c>
      <c r="L155" s="13">
        <v>13792.19</v>
      </c>
      <c r="M155" s="77">
        <v>3650483.44</v>
      </c>
      <c r="N155" s="13">
        <v>442613.54</v>
      </c>
      <c r="O155" s="13">
        <v>332613.54</v>
      </c>
      <c r="P155" s="13">
        <v>110000</v>
      </c>
      <c r="Q155" s="83">
        <v>94.58751746186057</v>
      </c>
      <c r="R155" s="83">
        <v>40.30404564884598</v>
      </c>
      <c r="S155" s="83">
        <v>9.475019133720517</v>
      </c>
      <c r="T155" s="83">
        <v>0.1686572614513808</v>
      </c>
      <c r="U155" s="83">
        <v>44.63979541784269</v>
      </c>
      <c r="V155" s="84">
        <v>5.412482538139424</v>
      </c>
    </row>
    <row r="156" spans="1:22" ht="12.75">
      <c r="A156" s="21" t="s">
        <v>198</v>
      </c>
      <c r="B156" s="20" t="s">
        <v>253</v>
      </c>
      <c r="C156" s="20" t="s">
        <v>213</v>
      </c>
      <c r="D156" s="20" t="s">
        <v>257</v>
      </c>
      <c r="E156" s="20" t="s">
        <v>200</v>
      </c>
      <c r="F156" s="28"/>
      <c r="G156" s="27" t="s">
        <v>297</v>
      </c>
      <c r="H156" s="98">
        <v>8895249</v>
      </c>
      <c r="I156" s="13">
        <v>6638195.109999999</v>
      </c>
      <c r="J156" s="13">
        <v>3093606.2</v>
      </c>
      <c r="K156" s="13">
        <v>657774</v>
      </c>
      <c r="L156" s="13">
        <v>70978.21</v>
      </c>
      <c r="M156" s="77">
        <v>2815836.7</v>
      </c>
      <c r="N156" s="13">
        <v>2257053.89</v>
      </c>
      <c r="O156" s="13">
        <v>2250749.89</v>
      </c>
      <c r="P156" s="13">
        <v>0</v>
      </c>
      <c r="Q156" s="83">
        <v>74.62629893778127</v>
      </c>
      <c r="R156" s="83">
        <v>34.778185523530595</v>
      </c>
      <c r="S156" s="83">
        <v>7.394666523668983</v>
      </c>
      <c r="T156" s="83">
        <v>0.7979339307983397</v>
      </c>
      <c r="U156" s="83">
        <v>31.655512959783355</v>
      </c>
      <c r="V156" s="84">
        <v>25.37370106221872</v>
      </c>
    </row>
    <row r="157" spans="1:22" ht="12.75">
      <c r="A157" s="21" t="s">
        <v>198</v>
      </c>
      <c r="B157" s="20" t="s">
        <v>247</v>
      </c>
      <c r="C157" s="20" t="s">
        <v>219</v>
      </c>
      <c r="D157" s="20" t="s">
        <v>257</v>
      </c>
      <c r="E157" s="20" t="s">
        <v>200</v>
      </c>
      <c r="F157" s="28"/>
      <c r="G157" s="27" t="s">
        <v>361</v>
      </c>
      <c r="H157" s="98">
        <v>9322223.29</v>
      </c>
      <c r="I157" s="13">
        <v>7497857.009999999</v>
      </c>
      <c r="J157" s="13">
        <v>3598021.82</v>
      </c>
      <c r="K157" s="13">
        <v>819692.12</v>
      </c>
      <c r="L157" s="13">
        <v>85906.84</v>
      </c>
      <c r="M157" s="77">
        <v>2994236.23</v>
      </c>
      <c r="N157" s="13">
        <v>1824366.28</v>
      </c>
      <c r="O157" s="13">
        <v>1757663.67</v>
      </c>
      <c r="P157" s="13">
        <v>36402.61</v>
      </c>
      <c r="Q157" s="83">
        <v>80.42992295671561</v>
      </c>
      <c r="R157" s="83">
        <v>38.59617720012798</v>
      </c>
      <c r="S157" s="83">
        <v>8.792882282483925</v>
      </c>
      <c r="T157" s="83">
        <v>0.9215273795485326</v>
      </c>
      <c r="U157" s="83">
        <v>32.11933609455518</v>
      </c>
      <c r="V157" s="84">
        <v>19.570077043284385</v>
      </c>
    </row>
    <row r="158" spans="1:22" ht="12.75">
      <c r="A158" s="21" t="s">
        <v>198</v>
      </c>
      <c r="B158" s="20" t="s">
        <v>207</v>
      </c>
      <c r="C158" s="20" t="s">
        <v>213</v>
      </c>
      <c r="D158" s="20" t="s">
        <v>257</v>
      </c>
      <c r="E158" s="20" t="s">
        <v>200</v>
      </c>
      <c r="F158" s="28"/>
      <c r="G158" s="27" t="s">
        <v>362</v>
      </c>
      <c r="H158" s="98">
        <v>4061815.09</v>
      </c>
      <c r="I158" s="13">
        <v>4047429.49</v>
      </c>
      <c r="J158" s="13">
        <v>2086086.89</v>
      </c>
      <c r="K158" s="13">
        <v>77265.8</v>
      </c>
      <c r="L158" s="13">
        <v>27002.22</v>
      </c>
      <c r="M158" s="77">
        <v>1857074.58</v>
      </c>
      <c r="N158" s="13">
        <v>14385.6</v>
      </c>
      <c r="O158" s="13">
        <v>14385.6</v>
      </c>
      <c r="P158" s="13">
        <v>0</v>
      </c>
      <c r="Q158" s="83">
        <v>99.64583321295406</v>
      </c>
      <c r="R158" s="83">
        <v>51.35848983218978</v>
      </c>
      <c r="S158" s="83">
        <v>1.9022480907667318</v>
      </c>
      <c r="T158" s="83">
        <v>0.6647821085326658</v>
      </c>
      <c r="U158" s="83">
        <v>45.72031318146489</v>
      </c>
      <c r="V158" s="84">
        <v>0.3541667870459362</v>
      </c>
    </row>
    <row r="159" spans="1:22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93">
        <v>758864898.0600002</v>
      </c>
      <c r="I159" s="193">
        <v>662251510.7500001</v>
      </c>
      <c r="J159" s="193">
        <v>291299808.96000004</v>
      </c>
      <c r="K159" s="193">
        <v>54149733.55</v>
      </c>
      <c r="L159" s="193">
        <v>7585803.490000006</v>
      </c>
      <c r="M159" s="193">
        <v>309216164.75000006</v>
      </c>
      <c r="N159" s="193">
        <v>96613387.31000002</v>
      </c>
      <c r="O159" s="193">
        <v>83539724.77999999</v>
      </c>
      <c r="P159" s="193">
        <v>521330.66</v>
      </c>
      <c r="Q159" s="164">
        <v>87.26869729289267</v>
      </c>
      <c r="R159" s="164">
        <v>38.3862542205725</v>
      </c>
      <c r="S159" s="164">
        <v>7.135622386597543</v>
      </c>
      <c r="T159" s="164">
        <v>0.99962503330866</v>
      </c>
      <c r="U159" s="164">
        <v>40.747195652413964</v>
      </c>
      <c r="V159" s="165">
        <v>12.731302707107323</v>
      </c>
    </row>
    <row r="160" spans="1:22" ht="12.75">
      <c r="A160" s="21" t="s">
        <v>198</v>
      </c>
      <c r="B160" s="20" t="s">
        <v>249</v>
      </c>
      <c r="C160" s="20" t="s">
        <v>203</v>
      </c>
      <c r="D160" s="20" t="s">
        <v>364</v>
      </c>
      <c r="E160" s="20" t="s">
        <v>200</v>
      </c>
      <c r="F160" s="28"/>
      <c r="G160" s="27" t="s">
        <v>365</v>
      </c>
      <c r="H160" s="98">
        <v>5380222.47</v>
      </c>
      <c r="I160" s="13">
        <v>4617948.81</v>
      </c>
      <c r="J160" s="13">
        <v>1952227.41</v>
      </c>
      <c r="K160" s="13">
        <v>197632</v>
      </c>
      <c r="L160" s="13">
        <v>15238.54</v>
      </c>
      <c r="M160" s="77">
        <v>2452850.86</v>
      </c>
      <c r="N160" s="13">
        <v>762273.66</v>
      </c>
      <c r="O160" s="13">
        <v>762273.66</v>
      </c>
      <c r="P160" s="13">
        <v>0</v>
      </c>
      <c r="Q160" s="83">
        <v>85.83193047777445</v>
      </c>
      <c r="R160" s="83">
        <v>36.285254390233426</v>
      </c>
      <c r="S160" s="83">
        <v>3.673305353114887</v>
      </c>
      <c r="T160" s="83">
        <v>0.2832325258847522</v>
      </c>
      <c r="U160" s="83">
        <v>45.59013820854139</v>
      </c>
      <c r="V160" s="84">
        <v>14.168069522225538</v>
      </c>
    </row>
    <row r="161" spans="1:22" ht="12.75">
      <c r="A161" s="21" t="s">
        <v>198</v>
      </c>
      <c r="B161" s="20" t="s">
        <v>229</v>
      </c>
      <c r="C161" s="20" t="s">
        <v>198</v>
      </c>
      <c r="D161" s="20" t="s">
        <v>364</v>
      </c>
      <c r="E161" s="20" t="s">
        <v>200</v>
      </c>
      <c r="F161" s="28"/>
      <c r="G161" s="27" t="s">
        <v>366</v>
      </c>
      <c r="H161" s="98">
        <v>9623876.57</v>
      </c>
      <c r="I161" s="13">
        <v>8211763.36</v>
      </c>
      <c r="J161" s="13">
        <v>3974222.84</v>
      </c>
      <c r="K161" s="13">
        <v>502500</v>
      </c>
      <c r="L161" s="13">
        <v>118177.37</v>
      </c>
      <c r="M161" s="77">
        <v>3616863.15</v>
      </c>
      <c r="N161" s="13">
        <v>1412113.21</v>
      </c>
      <c r="O161" s="13">
        <v>1329535.21</v>
      </c>
      <c r="P161" s="13">
        <v>50000</v>
      </c>
      <c r="Q161" s="83">
        <v>85.32698128733378</v>
      </c>
      <c r="R161" s="83">
        <v>41.295446913654665</v>
      </c>
      <c r="S161" s="83">
        <v>5.221388661263764</v>
      </c>
      <c r="T161" s="83">
        <v>1.227960158678552</v>
      </c>
      <c r="U161" s="83">
        <v>37.5821855537368</v>
      </c>
      <c r="V161" s="84">
        <v>14.67301871266622</v>
      </c>
    </row>
    <row r="162" spans="1:22" ht="12.75">
      <c r="A162" s="21" t="s">
        <v>198</v>
      </c>
      <c r="B162" s="20" t="s">
        <v>251</v>
      </c>
      <c r="C162" s="20" t="s">
        <v>207</v>
      </c>
      <c r="D162" s="20" t="s">
        <v>364</v>
      </c>
      <c r="E162" s="20" t="s">
        <v>200</v>
      </c>
      <c r="F162" s="28"/>
      <c r="G162" s="27" t="s">
        <v>367</v>
      </c>
      <c r="H162" s="98">
        <v>52542617.18</v>
      </c>
      <c r="I162" s="13">
        <v>46368643.21</v>
      </c>
      <c r="J162" s="13">
        <v>19954751.76</v>
      </c>
      <c r="K162" s="13">
        <v>3572411.17</v>
      </c>
      <c r="L162" s="13">
        <v>193613.81</v>
      </c>
      <c r="M162" s="77">
        <v>22647866.470000003</v>
      </c>
      <c r="N162" s="13">
        <v>6173973.97</v>
      </c>
      <c r="O162" s="13">
        <v>4347115.21</v>
      </c>
      <c r="P162" s="13">
        <v>0</v>
      </c>
      <c r="Q162" s="83">
        <v>88.24958804612024</v>
      </c>
      <c r="R162" s="83">
        <v>37.97822192914221</v>
      </c>
      <c r="S162" s="83">
        <v>6.799073517334829</v>
      </c>
      <c r="T162" s="83">
        <v>0.3684890863672048</v>
      </c>
      <c r="U162" s="83">
        <v>43.103803513276006</v>
      </c>
      <c r="V162" s="84">
        <v>11.750411953879759</v>
      </c>
    </row>
    <row r="163" spans="1:22" ht="12.75">
      <c r="A163" s="21" t="s">
        <v>198</v>
      </c>
      <c r="B163" s="20" t="s">
        <v>211</v>
      </c>
      <c r="C163" s="20" t="s">
        <v>198</v>
      </c>
      <c r="D163" s="20" t="s">
        <v>364</v>
      </c>
      <c r="E163" s="20" t="s">
        <v>200</v>
      </c>
      <c r="F163" s="28"/>
      <c r="G163" s="27" t="s">
        <v>368</v>
      </c>
      <c r="H163" s="98">
        <v>8838148.69</v>
      </c>
      <c r="I163" s="13">
        <v>8220028.25</v>
      </c>
      <c r="J163" s="13">
        <v>3571321.46</v>
      </c>
      <c r="K163" s="13">
        <v>598902.98</v>
      </c>
      <c r="L163" s="13">
        <v>64395.39</v>
      </c>
      <c r="M163" s="77">
        <v>3985408.42</v>
      </c>
      <c r="N163" s="13">
        <v>618120.44</v>
      </c>
      <c r="O163" s="13">
        <v>580170.49</v>
      </c>
      <c r="P163" s="13">
        <v>0</v>
      </c>
      <c r="Q163" s="83">
        <v>93.00622266403622</v>
      </c>
      <c r="R163" s="83">
        <v>40.40802644609049</v>
      </c>
      <c r="S163" s="83">
        <v>6.776339717814818</v>
      </c>
      <c r="T163" s="83">
        <v>0.7286072260004035</v>
      </c>
      <c r="U163" s="83">
        <v>45.09324927413051</v>
      </c>
      <c r="V163" s="84">
        <v>6.993777335963783</v>
      </c>
    </row>
    <row r="164" spans="1:22" ht="12.75">
      <c r="A164" s="21" t="s">
        <v>198</v>
      </c>
      <c r="B164" s="20" t="s">
        <v>245</v>
      </c>
      <c r="C164" s="20" t="s">
        <v>203</v>
      </c>
      <c r="D164" s="20" t="s">
        <v>364</v>
      </c>
      <c r="E164" s="20" t="s">
        <v>200</v>
      </c>
      <c r="F164" s="28"/>
      <c r="G164" s="27" t="s">
        <v>369</v>
      </c>
      <c r="H164" s="98">
        <v>15756314.76</v>
      </c>
      <c r="I164" s="13">
        <v>15277849.959999999</v>
      </c>
      <c r="J164" s="13">
        <v>5594226.78</v>
      </c>
      <c r="K164" s="13">
        <v>2332836.8</v>
      </c>
      <c r="L164" s="13">
        <v>238715.7</v>
      </c>
      <c r="M164" s="77">
        <v>7112070.68</v>
      </c>
      <c r="N164" s="13">
        <v>478464.8</v>
      </c>
      <c r="O164" s="13">
        <v>478464.8</v>
      </c>
      <c r="P164" s="13">
        <v>0</v>
      </c>
      <c r="Q164" s="83">
        <v>96.9633457614425</v>
      </c>
      <c r="R164" s="83">
        <v>35.50466505151234</v>
      </c>
      <c r="S164" s="83">
        <v>14.805726056719115</v>
      </c>
      <c r="T164" s="83">
        <v>1.5150477991593514</v>
      </c>
      <c r="U164" s="83">
        <v>45.1379068540517</v>
      </c>
      <c r="V164" s="84">
        <v>3.0366542385574937</v>
      </c>
    </row>
    <row r="165" spans="1:22" ht="12.75">
      <c r="A165" s="21" t="s">
        <v>198</v>
      </c>
      <c r="B165" s="20" t="s">
        <v>217</v>
      </c>
      <c r="C165" s="20" t="s">
        <v>213</v>
      </c>
      <c r="D165" s="20" t="s">
        <v>364</v>
      </c>
      <c r="E165" s="20" t="s">
        <v>200</v>
      </c>
      <c r="F165" s="28"/>
      <c r="G165" s="27" t="s">
        <v>370</v>
      </c>
      <c r="H165" s="98">
        <v>16977792.08</v>
      </c>
      <c r="I165" s="13">
        <v>16857046.77</v>
      </c>
      <c r="J165" s="13">
        <v>6879664.42</v>
      </c>
      <c r="K165" s="13">
        <v>1329145.57</v>
      </c>
      <c r="L165" s="13">
        <v>987105.55</v>
      </c>
      <c r="M165" s="77">
        <v>7661131.2299999995</v>
      </c>
      <c r="N165" s="13">
        <v>120745.31</v>
      </c>
      <c r="O165" s="13">
        <v>55745.31</v>
      </c>
      <c r="P165" s="13">
        <v>0</v>
      </c>
      <c r="Q165" s="83">
        <v>99.28880440147316</v>
      </c>
      <c r="R165" s="83">
        <v>40.521549489961714</v>
      </c>
      <c r="S165" s="83">
        <v>7.828730401085229</v>
      </c>
      <c r="T165" s="83">
        <v>5.814098472573591</v>
      </c>
      <c r="U165" s="83">
        <v>45.12442603785262</v>
      </c>
      <c r="V165" s="84">
        <v>0.7111955985268492</v>
      </c>
    </row>
    <row r="166" spans="1:22" ht="12.75">
      <c r="A166" s="21" t="s">
        <v>198</v>
      </c>
      <c r="B166" s="20" t="s">
        <v>233</v>
      </c>
      <c r="C166" s="20" t="s">
        <v>203</v>
      </c>
      <c r="D166" s="20" t="s">
        <v>364</v>
      </c>
      <c r="E166" s="20" t="s">
        <v>200</v>
      </c>
      <c r="F166" s="28"/>
      <c r="G166" s="27" t="s">
        <v>371</v>
      </c>
      <c r="H166" s="98">
        <v>16715592.93</v>
      </c>
      <c r="I166" s="13">
        <v>10673303.899999999</v>
      </c>
      <c r="J166" s="13">
        <v>5186005.98</v>
      </c>
      <c r="K166" s="13">
        <v>599600</v>
      </c>
      <c r="L166" s="13">
        <v>65646.85</v>
      </c>
      <c r="M166" s="77">
        <v>4822051.07</v>
      </c>
      <c r="N166" s="13">
        <v>6042289.03</v>
      </c>
      <c r="O166" s="13">
        <v>5962289.03</v>
      </c>
      <c r="P166" s="13">
        <v>0</v>
      </c>
      <c r="Q166" s="83">
        <v>63.85237989879668</v>
      </c>
      <c r="R166" s="83">
        <v>31.0249597589357</v>
      </c>
      <c r="S166" s="83">
        <v>3.587069884454287</v>
      </c>
      <c r="T166" s="83">
        <v>0.39272821655151424</v>
      </c>
      <c r="U166" s="83">
        <v>28.84762203885518</v>
      </c>
      <c r="V166" s="84">
        <v>36.147620101203316</v>
      </c>
    </row>
    <row r="167" spans="1:22" ht="12.75">
      <c r="A167" s="21" t="s">
        <v>198</v>
      </c>
      <c r="B167" s="20" t="s">
        <v>243</v>
      </c>
      <c r="C167" s="20" t="s">
        <v>211</v>
      </c>
      <c r="D167" s="20" t="s">
        <v>364</v>
      </c>
      <c r="E167" s="20" t="s">
        <v>200</v>
      </c>
      <c r="F167" s="28"/>
      <c r="G167" s="27" t="s">
        <v>372</v>
      </c>
      <c r="H167" s="98">
        <v>10296113.82</v>
      </c>
      <c r="I167" s="13">
        <v>8633738.67</v>
      </c>
      <c r="J167" s="13">
        <v>3167096.07</v>
      </c>
      <c r="K167" s="13">
        <v>433839</v>
      </c>
      <c r="L167" s="13">
        <v>49755.15</v>
      </c>
      <c r="M167" s="77">
        <v>4983048.45</v>
      </c>
      <c r="N167" s="13">
        <v>1662375.15</v>
      </c>
      <c r="O167" s="13">
        <v>1662375.15</v>
      </c>
      <c r="P167" s="13">
        <v>0</v>
      </c>
      <c r="Q167" s="83">
        <v>83.85434369644527</v>
      </c>
      <c r="R167" s="83">
        <v>30.760111294107663</v>
      </c>
      <c r="S167" s="83">
        <v>4.21361892054142</v>
      </c>
      <c r="T167" s="83">
        <v>0.48324203548868694</v>
      </c>
      <c r="U167" s="83">
        <v>48.39737144630749</v>
      </c>
      <c r="V167" s="84">
        <v>16.14565630355473</v>
      </c>
    </row>
    <row r="168" spans="1:22" ht="12.75">
      <c r="A168" s="21" t="s">
        <v>198</v>
      </c>
      <c r="B168" s="20" t="s">
        <v>209</v>
      </c>
      <c r="C168" s="20" t="s">
        <v>203</v>
      </c>
      <c r="D168" s="20" t="s">
        <v>364</v>
      </c>
      <c r="E168" s="20" t="s">
        <v>200</v>
      </c>
      <c r="F168" s="28"/>
      <c r="G168" s="27" t="s">
        <v>373</v>
      </c>
      <c r="H168" s="98">
        <v>19725043.85</v>
      </c>
      <c r="I168" s="13">
        <v>19536326.05</v>
      </c>
      <c r="J168" s="13">
        <v>9247925.93</v>
      </c>
      <c r="K168" s="13">
        <v>856560</v>
      </c>
      <c r="L168" s="13">
        <v>229024.86</v>
      </c>
      <c r="M168" s="77">
        <v>9202815.260000002</v>
      </c>
      <c r="N168" s="13">
        <v>188717.8</v>
      </c>
      <c r="O168" s="13">
        <v>188717.8</v>
      </c>
      <c r="P168" s="13">
        <v>0</v>
      </c>
      <c r="Q168" s="83">
        <v>99.04325789369538</v>
      </c>
      <c r="R168" s="83">
        <v>46.88418439181314</v>
      </c>
      <c r="S168" s="83">
        <v>4.342499852034549</v>
      </c>
      <c r="T168" s="83">
        <v>1.1610866963928193</v>
      </c>
      <c r="U168" s="83">
        <v>46.65548695345486</v>
      </c>
      <c r="V168" s="84">
        <v>0.9567421063046203</v>
      </c>
    </row>
    <row r="169" spans="1:22" ht="12.75">
      <c r="A169" s="21" t="s">
        <v>198</v>
      </c>
      <c r="B169" s="20" t="s">
        <v>225</v>
      </c>
      <c r="C169" s="20" t="s">
        <v>203</v>
      </c>
      <c r="D169" s="20" t="s">
        <v>364</v>
      </c>
      <c r="E169" s="20" t="s">
        <v>200</v>
      </c>
      <c r="F169" s="28"/>
      <c r="G169" s="27" t="s">
        <v>374</v>
      </c>
      <c r="H169" s="98">
        <v>8106941.14</v>
      </c>
      <c r="I169" s="13">
        <v>7870958.92</v>
      </c>
      <c r="J169" s="13">
        <v>3761495.75</v>
      </c>
      <c r="K169" s="13">
        <v>460578.12</v>
      </c>
      <c r="L169" s="13">
        <v>56929.65</v>
      </c>
      <c r="M169" s="77">
        <v>3591955.4</v>
      </c>
      <c r="N169" s="13">
        <v>235982.22</v>
      </c>
      <c r="O169" s="13">
        <v>210982.22</v>
      </c>
      <c r="P169" s="13">
        <v>0</v>
      </c>
      <c r="Q169" s="83">
        <v>97.08913367045861</v>
      </c>
      <c r="R169" s="83">
        <v>46.39845886435041</v>
      </c>
      <c r="S169" s="83">
        <v>5.681281164451627</v>
      </c>
      <c r="T169" s="83">
        <v>0.7022334196939785</v>
      </c>
      <c r="U169" s="83">
        <v>44.30716022196258</v>
      </c>
      <c r="V169" s="84">
        <v>2.9108663295414035</v>
      </c>
    </row>
    <row r="170" spans="1:22" ht="12.75">
      <c r="A170" s="21" t="s">
        <v>198</v>
      </c>
      <c r="B170" s="20" t="s">
        <v>239</v>
      </c>
      <c r="C170" s="20" t="s">
        <v>209</v>
      </c>
      <c r="D170" s="20" t="s">
        <v>364</v>
      </c>
      <c r="E170" s="20" t="s">
        <v>200</v>
      </c>
      <c r="F170" s="28"/>
      <c r="G170" s="27" t="s">
        <v>375</v>
      </c>
      <c r="H170" s="98">
        <v>7667278.87</v>
      </c>
      <c r="I170" s="13">
        <v>7607817.33</v>
      </c>
      <c r="J170" s="13">
        <v>3304367.38</v>
      </c>
      <c r="K170" s="13">
        <v>805327.76</v>
      </c>
      <c r="L170" s="13">
        <v>279017.46</v>
      </c>
      <c r="M170" s="77">
        <v>3219104.73</v>
      </c>
      <c r="N170" s="13">
        <v>59461.54</v>
      </c>
      <c r="O170" s="13">
        <v>37655.46</v>
      </c>
      <c r="P170" s="13">
        <v>0</v>
      </c>
      <c r="Q170" s="83">
        <v>99.22447662321692</v>
      </c>
      <c r="R170" s="83">
        <v>43.09700267886565</v>
      </c>
      <c r="S170" s="83">
        <v>10.503436403637684</v>
      </c>
      <c r="T170" s="83">
        <v>3.639067584873172</v>
      </c>
      <c r="U170" s="83">
        <v>41.98496995584041</v>
      </c>
      <c r="V170" s="84">
        <v>0.7755233767830855</v>
      </c>
    </row>
    <row r="171" spans="1:22" ht="12.75">
      <c r="A171" s="21" t="s">
        <v>198</v>
      </c>
      <c r="B171" s="20" t="s">
        <v>231</v>
      </c>
      <c r="C171" s="20" t="s">
        <v>207</v>
      </c>
      <c r="D171" s="20" t="s">
        <v>364</v>
      </c>
      <c r="E171" s="20" t="s">
        <v>200</v>
      </c>
      <c r="F171" s="28"/>
      <c r="G171" s="27" t="s">
        <v>376</v>
      </c>
      <c r="H171" s="98">
        <v>17294265.6</v>
      </c>
      <c r="I171" s="13">
        <v>16457448.230000002</v>
      </c>
      <c r="J171" s="13">
        <v>6935362.56</v>
      </c>
      <c r="K171" s="13">
        <v>1270628.6</v>
      </c>
      <c r="L171" s="13">
        <v>38052.98</v>
      </c>
      <c r="M171" s="77">
        <v>8213404.090000002</v>
      </c>
      <c r="N171" s="13">
        <v>836817.37</v>
      </c>
      <c r="O171" s="13">
        <v>226817.37</v>
      </c>
      <c r="P171" s="13">
        <v>0</v>
      </c>
      <c r="Q171" s="83">
        <v>95.16130150100159</v>
      </c>
      <c r="R171" s="83">
        <v>40.102093493926674</v>
      </c>
      <c r="S171" s="83">
        <v>7.347109321600796</v>
      </c>
      <c r="T171" s="83">
        <v>0.2200323556959828</v>
      </c>
      <c r="U171" s="83">
        <v>47.492066329778126</v>
      </c>
      <c r="V171" s="84">
        <v>4.838698498998419</v>
      </c>
    </row>
    <row r="172" spans="1:22" ht="12.75">
      <c r="A172" s="21" t="s">
        <v>198</v>
      </c>
      <c r="B172" s="20" t="s">
        <v>247</v>
      </c>
      <c r="C172" s="20" t="s">
        <v>209</v>
      </c>
      <c r="D172" s="20" t="s">
        <v>364</v>
      </c>
      <c r="E172" s="20" t="s">
        <v>200</v>
      </c>
      <c r="F172" s="28"/>
      <c r="G172" s="27" t="s">
        <v>377</v>
      </c>
      <c r="H172" s="98">
        <v>23343589.11</v>
      </c>
      <c r="I172" s="13">
        <v>15550082.44</v>
      </c>
      <c r="J172" s="13">
        <v>6948424.01</v>
      </c>
      <c r="K172" s="13">
        <v>1135495</v>
      </c>
      <c r="L172" s="13">
        <v>77593.75</v>
      </c>
      <c r="M172" s="77">
        <v>7388569.68</v>
      </c>
      <c r="N172" s="13">
        <v>7793506.67</v>
      </c>
      <c r="O172" s="13">
        <v>7778506.67</v>
      </c>
      <c r="P172" s="13">
        <v>15000</v>
      </c>
      <c r="Q172" s="83">
        <v>66.6139314169928</v>
      </c>
      <c r="R172" s="83">
        <v>29.76587694915951</v>
      </c>
      <c r="S172" s="83">
        <v>4.864269134661787</v>
      </c>
      <c r="T172" s="83">
        <v>0.33239854263353247</v>
      </c>
      <c r="U172" s="83">
        <v>31.651386790537966</v>
      </c>
      <c r="V172" s="84">
        <v>33.3860685830072</v>
      </c>
    </row>
    <row r="173" spans="1:22" ht="12.75">
      <c r="A173" s="21" t="s">
        <v>198</v>
      </c>
      <c r="B173" s="20" t="s">
        <v>217</v>
      </c>
      <c r="C173" s="20" t="s">
        <v>217</v>
      </c>
      <c r="D173" s="20" t="s">
        <v>364</v>
      </c>
      <c r="E173" s="20" t="s">
        <v>200</v>
      </c>
      <c r="F173" s="28"/>
      <c r="G173" s="27" t="s">
        <v>378</v>
      </c>
      <c r="H173" s="98">
        <v>10486979.29</v>
      </c>
      <c r="I173" s="13">
        <v>8113358.949999999</v>
      </c>
      <c r="J173" s="13">
        <v>3781098.49</v>
      </c>
      <c r="K173" s="13">
        <v>356123</v>
      </c>
      <c r="L173" s="13">
        <v>118266.09</v>
      </c>
      <c r="M173" s="77">
        <v>3857871.37</v>
      </c>
      <c r="N173" s="13">
        <v>2373620.34</v>
      </c>
      <c r="O173" s="13">
        <v>2373620.34</v>
      </c>
      <c r="P173" s="13">
        <v>0</v>
      </c>
      <c r="Q173" s="83">
        <v>77.36602433969334</v>
      </c>
      <c r="R173" s="83">
        <v>36.05517266164069</v>
      </c>
      <c r="S173" s="83">
        <v>3.3958587134770633</v>
      </c>
      <c r="T173" s="83">
        <v>1.1277421908592327</v>
      </c>
      <c r="U173" s="83">
        <v>36.787250773716366</v>
      </c>
      <c r="V173" s="84">
        <v>22.63397566030666</v>
      </c>
    </row>
    <row r="174" spans="1:22" ht="12.75">
      <c r="A174" s="21" t="s">
        <v>198</v>
      </c>
      <c r="B174" s="20" t="s">
        <v>221</v>
      </c>
      <c r="C174" s="20" t="s">
        <v>207</v>
      </c>
      <c r="D174" s="20" t="s">
        <v>364</v>
      </c>
      <c r="E174" s="20" t="s">
        <v>200</v>
      </c>
      <c r="F174" s="28"/>
      <c r="G174" s="27" t="s">
        <v>379</v>
      </c>
      <c r="H174" s="98">
        <v>9402786.48</v>
      </c>
      <c r="I174" s="13">
        <v>9335801.48</v>
      </c>
      <c r="J174" s="13">
        <v>3798067.59</v>
      </c>
      <c r="K174" s="13">
        <v>786914.84</v>
      </c>
      <c r="L174" s="13">
        <v>99724.52</v>
      </c>
      <c r="M174" s="77">
        <v>4651094.53</v>
      </c>
      <c r="N174" s="13">
        <v>66985</v>
      </c>
      <c r="O174" s="13">
        <v>66985</v>
      </c>
      <c r="P174" s="13">
        <v>0</v>
      </c>
      <c r="Q174" s="83">
        <v>99.28760479521172</v>
      </c>
      <c r="R174" s="83">
        <v>40.39300050127268</v>
      </c>
      <c r="S174" s="83">
        <v>8.368953625330008</v>
      </c>
      <c r="T174" s="83">
        <v>1.0605847555096242</v>
      </c>
      <c r="U174" s="83">
        <v>49.46506591309942</v>
      </c>
      <c r="V174" s="84">
        <v>0.7123952047882725</v>
      </c>
    </row>
    <row r="175" spans="1:22" ht="12.75">
      <c r="A175" s="21" t="s">
        <v>198</v>
      </c>
      <c r="B175" s="20" t="s">
        <v>215</v>
      </c>
      <c r="C175" s="20" t="s">
        <v>207</v>
      </c>
      <c r="D175" s="20" t="s">
        <v>364</v>
      </c>
      <c r="E175" s="20" t="s">
        <v>200</v>
      </c>
      <c r="F175" s="28"/>
      <c r="G175" s="27" t="s">
        <v>380</v>
      </c>
      <c r="H175" s="98">
        <v>9655508.83</v>
      </c>
      <c r="I175" s="13">
        <v>8918333.22</v>
      </c>
      <c r="J175" s="13">
        <v>4397394.65</v>
      </c>
      <c r="K175" s="13">
        <v>370100</v>
      </c>
      <c r="L175" s="13">
        <v>19455.41</v>
      </c>
      <c r="M175" s="77">
        <v>4131383.16</v>
      </c>
      <c r="N175" s="13">
        <v>737175.61</v>
      </c>
      <c r="O175" s="13">
        <v>714274.61</v>
      </c>
      <c r="P175" s="13">
        <v>0</v>
      </c>
      <c r="Q175" s="83">
        <v>92.36523291543611</v>
      </c>
      <c r="R175" s="83">
        <v>45.54285773461408</v>
      </c>
      <c r="S175" s="83">
        <v>3.8330450162303875</v>
      </c>
      <c r="T175" s="83">
        <v>0.20149543998708147</v>
      </c>
      <c r="U175" s="83">
        <v>42.787834724604565</v>
      </c>
      <c r="V175" s="84">
        <v>7.63476708456389</v>
      </c>
    </row>
    <row r="176" spans="1:22" ht="12.75">
      <c r="A176" s="21" t="s">
        <v>198</v>
      </c>
      <c r="B176" s="20" t="s">
        <v>225</v>
      </c>
      <c r="C176" s="20" t="s">
        <v>198</v>
      </c>
      <c r="D176" s="20" t="s">
        <v>364</v>
      </c>
      <c r="E176" s="20" t="s">
        <v>200</v>
      </c>
      <c r="F176" s="28"/>
      <c r="G176" s="27" t="s">
        <v>381</v>
      </c>
      <c r="H176" s="98">
        <v>6054012.68</v>
      </c>
      <c r="I176" s="13">
        <v>6003670.79</v>
      </c>
      <c r="J176" s="13">
        <v>2728290</v>
      </c>
      <c r="K176" s="13">
        <v>396165</v>
      </c>
      <c r="L176" s="13">
        <v>39928.57</v>
      </c>
      <c r="M176" s="77">
        <v>2839287.22</v>
      </c>
      <c r="N176" s="13">
        <v>50341.89</v>
      </c>
      <c r="O176" s="13">
        <v>6736.89</v>
      </c>
      <c r="P176" s="13">
        <v>0</v>
      </c>
      <c r="Q176" s="83">
        <v>99.16845416980527</v>
      </c>
      <c r="R176" s="83">
        <v>45.06581244887647</v>
      </c>
      <c r="S176" s="83">
        <v>6.5438415963145955</v>
      </c>
      <c r="T176" s="83">
        <v>0.659538922538233</v>
      </c>
      <c r="U176" s="83">
        <v>46.899261202075984</v>
      </c>
      <c r="V176" s="84">
        <v>0.8315458301947264</v>
      </c>
    </row>
    <row r="177" spans="1:22" ht="12.75">
      <c r="A177" s="21" t="s">
        <v>198</v>
      </c>
      <c r="B177" s="20" t="s">
        <v>225</v>
      </c>
      <c r="C177" s="20" t="s">
        <v>207</v>
      </c>
      <c r="D177" s="20" t="s">
        <v>364</v>
      </c>
      <c r="E177" s="20" t="s">
        <v>200</v>
      </c>
      <c r="F177" s="28"/>
      <c r="G177" s="27" t="s">
        <v>382</v>
      </c>
      <c r="H177" s="98">
        <v>16232395.64</v>
      </c>
      <c r="I177" s="13">
        <v>14997154.860000001</v>
      </c>
      <c r="J177" s="13">
        <v>6760317.75</v>
      </c>
      <c r="K177" s="13">
        <v>513556</v>
      </c>
      <c r="L177" s="13">
        <v>82409.7</v>
      </c>
      <c r="M177" s="77">
        <v>7640871.410000001</v>
      </c>
      <c r="N177" s="13">
        <v>1235240.78</v>
      </c>
      <c r="O177" s="13">
        <v>1235240.78</v>
      </c>
      <c r="P177" s="13">
        <v>0</v>
      </c>
      <c r="Q177" s="83">
        <v>92.39027431689682</v>
      </c>
      <c r="R177" s="83">
        <v>41.64707354311381</v>
      </c>
      <c r="S177" s="83">
        <v>3.1637720727708922</v>
      </c>
      <c r="T177" s="83">
        <v>0.5076866152579805</v>
      </c>
      <c r="U177" s="83">
        <v>47.071742085754146</v>
      </c>
      <c r="V177" s="84">
        <v>7.609725683103175</v>
      </c>
    </row>
    <row r="178" spans="1:22" ht="12.75">
      <c r="A178" s="21" t="s">
        <v>198</v>
      </c>
      <c r="B178" s="20" t="s">
        <v>243</v>
      </c>
      <c r="C178" s="20" t="s">
        <v>213</v>
      </c>
      <c r="D178" s="20" t="s">
        <v>364</v>
      </c>
      <c r="E178" s="20" t="s">
        <v>200</v>
      </c>
      <c r="F178" s="28"/>
      <c r="G178" s="27" t="s">
        <v>383</v>
      </c>
      <c r="H178" s="98">
        <v>6598709.94</v>
      </c>
      <c r="I178" s="13">
        <v>6075489.430000001</v>
      </c>
      <c r="J178" s="13">
        <v>3202573</v>
      </c>
      <c r="K178" s="13">
        <v>375055</v>
      </c>
      <c r="L178" s="13">
        <v>91872.45</v>
      </c>
      <c r="M178" s="77">
        <v>2405988.98</v>
      </c>
      <c r="N178" s="13">
        <v>523220.51</v>
      </c>
      <c r="O178" s="13">
        <v>523220.51</v>
      </c>
      <c r="P178" s="13">
        <v>0</v>
      </c>
      <c r="Q178" s="83">
        <v>92.07086665791526</v>
      </c>
      <c r="R178" s="83">
        <v>48.533319832512596</v>
      </c>
      <c r="S178" s="83">
        <v>5.6837624840348715</v>
      </c>
      <c r="T178" s="83">
        <v>1.392278958089799</v>
      </c>
      <c r="U178" s="83">
        <v>36.461505383277995</v>
      </c>
      <c r="V178" s="84">
        <v>7.92913334208474</v>
      </c>
    </row>
    <row r="179" spans="1:22" ht="12.75">
      <c r="A179" s="21" t="s">
        <v>198</v>
      </c>
      <c r="B179" s="20" t="s">
        <v>229</v>
      </c>
      <c r="C179" s="20" t="s">
        <v>211</v>
      </c>
      <c r="D179" s="20" t="s">
        <v>364</v>
      </c>
      <c r="E179" s="20" t="s">
        <v>200</v>
      </c>
      <c r="F179" s="28"/>
      <c r="G179" s="27" t="s">
        <v>384</v>
      </c>
      <c r="H179" s="98">
        <v>5988061.47</v>
      </c>
      <c r="I179" s="13">
        <v>5176367.06</v>
      </c>
      <c r="J179" s="13">
        <v>2533109.01</v>
      </c>
      <c r="K179" s="13">
        <v>255105</v>
      </c>
      <c r="L179" s="13">
        <v>8901.95</v>
      </c>
      <c r="M179" s="77">
        <v>2379251.1</v>
      </c>
      <c r="N179" s="13">
        <v>811694.41</v>
      </c>
      <c r="O179" s="13">
        <v>811694.41</v>
      </c>
      <c r="P179" s="13">
        <v>0</v>
      </c>
      <c r="Q179" s="83">
        <v>86.44478828304347</v>
      </c>
      <c r="R179" s="83">
        <v>42.30265542013549</v>
      </c>
      <c r="S179" s="83">
        <v>4.26022680759154</v>
      </c>
      <c r="T179" s="83">
        <v>0.14866163356202156</v>
      </c>
      <c r="U179" s="83">
        <v>39.73324442175441</v>
      </c>
      <c r="V179" s="84">
        <v>13.555211716956542</v>
      </c>
    </row>
    <row r="180" spans="1:22" ht="12.75">
      <c r="A180" s="21" t="s">
        <v>198</v>
      </c>
      <c r="B180" s="20" t="s">
        <v>217</v>
      </c>
      <c r="C180" s="20" t="s">
        <v>221</v>
      </c>
      <c r="D180" s="20" t="s">
        <v>364</v>
      </c>
      <c r="E180" s="20" t="s">
        <v>200</v>
      </c>
      <c r="F180" s="28"/>
      <c r="G180" s="27" t="s">
        <v>385</v>
      </c>
      <c r="H180" s="98">
        <v>7264335.02</v>
      </c>
      <c r="I180" s="13">
        <v>6999245.93</v>
      </c>
      <c r="J180" s="13">
        <v>3378975.18</v>
      </c>
      <c r="K180" s="13">
        <v>605564</v>
      </c>
      <c r="L180" s="13">
        <v>9425.73</v>
      </c>
      <c r="M180" s="77">
        <v>3005281.02</v>
      </c>
      <c r="N180" s="13">
        <v>265089.09</v>
      </c>
      <c r="O180" s="13">
        <v>179689.09</v>
      </c>
      <c r="P180" s="13">
        <v>0</v>
      </c>
      <c r="Q180" s="83">
        <v>96.35081409006932</v>
      </c>
      <c r="R180" s="83">
        <v>46.51458351930471</v>
      </c>
      <c r="S180" s="83">
        <v>8.336124343560355</v>
      </c>
      <c r="T180" s="83">
        <v>0.12975351458941936</v>
      </c>
      <c r="U180" s="83">
        <v>41.37035271261484</v>
      </c>
      <c r="V180" s="84">
        <v>3.6491859099306803</v>
      </c>
    </row>
    <row r="181" spans="1:22" ht="12.75">
      <c r="A181" s="21" t="s">
        <v>198</v>
      </c>
      <c r="B181" s="20" t="s">
        <v>227</v>
      </c>
      <c r="C181" s="20" t="s">
        <v>207</v>
      </c>
      <c r="D181" s="20" t="s">
        <v>364</v>
      </c>
      <c r="E181" s="20" t="s">
        <v>200</v>
      </c>
      <c r="F181" s="28"/>
      <c r="G181" s="27" t="s">
        <v>386</v>
      </c>
      <c r="H181" s="98">
        <v>25898956.25</v>
      </c>
      <c r="I181" s="13">
        <v>21106409.87</v>
      </c>
      <c r="J181" s="13">
        <v>8698787.54</v>
      </c>
      <c r="K181" s="13">
        <v>1892475</v>
      </c>
      <c r="L181" s="13">
        <v>349135.54</v>
      </c>
      <c r="M181" s="77">
        <v>10166011.790000003</v>
      </c>
      <c r="N181" s="13">
        <v>4792546.38</v>
      </c>
      <c r="O181" s="13">
        <v>4722546.38</v>
      </c>
      <c r="P181" s="13">
        <v>0</v>
      </c>
      <c r="Q181" s="83">
        <v>81.49521419420137</v>
      </c>
      <c r="R181" s="83">
        <v>33.58740582451078</v>
      </c>
      <c r="S181" s="83">
        <v>7.307147754265193</v>
      </c>
      <c r="T181" s="83">
        <v>1.348067994052849</v>
      </c>
      <c r="U181" s="83">
        <v>39.25259262137254</v>
      </c>
      <c r="V181" s="84">
        <v>18.50478580579864</v>
      </c>
    </row>
    <row r="182" spans="1:22" ht="12.75">
      <c r="A182" s="21" t="s">
        <v>198</v>
      </c>
      <c r="B182" s="20" t="s">
        <v>225</v>
      </c>
      <c r="C182" s="20" t="s">
        <v>209</v>
      </c>
      <c r="D182" s="20" t="s">
        <v>364</v>
      </c>
      <c r="E182" s="20" t="s">
        <v>200</v>
      </c>
      <c r="F182" s="28"/>
      <c r="G182" s="27" t="s">
        <v>387</v>
      </c>
      <c r="H182" s="98">
        <v>10251412.9</v>
      </c>
      <c r="I182" s="13">
        <v>8622798.93</v>
      </c>
      <c r="J182" s="13">
        <v>3790852.3</v>
      </c>
      <c r="K182" s="13">
        <v>172401.48</v>
      </c>
      <c r="L182" s="13">
        <v>83932.12</v>
      </c>
      <c r="M182" s="77">
        <v>4575613.03</v>
      </c>
      <c r="N182" s="13">
        <v>1628613.97</v>
      </c>
      <c r="O182" s="13">
        <v>1568613.97</v>
      </c>
      <c r="P182" s="13">
        <v>0</v>
      </c>
      <c r="Q182" s="83">
        <v>84.11327310794398</v>
      </c>
      <c r="R182" s="83">
        <v>36.97882757214862</v>
      </c>
      <c r="S182" s="83">
        <v>1.6817338417809704</v>
      </c>
      <c r="T182" s="83">
        <v>0.8187370933034996</v>
      </c>
      <c r="U182" s="83">
        <v>44.633974600710886</v>
      </c>
      <c r="V182" s="84">
        <v>15.88672689205602</v>
      </c>
    </row>
    <row r="183" spans="1:22" ht="12.75">
      <c r="A183" s="21" t="s">
        <v>198</v>
      </c>
      <c r="B183" s="20" t="s">
        <v>198</v>
      </c>
      <c r="C183" s="20" t="s">
        <v>215</v>
      </c>
      <c r="D183" s="20" t="s">
        <v>364</v>
      </c>
      <c r="E183" s="20" t="s">
        <v>200</v>
      </c>
      <c r="F183" s="28"/>
      <c r="G183" s="27" t="s">
        <v>388</v>
      </c>
      <c r="H183" s="98">
        <v>5337290.85</v>
      </c>
      <c r="I183" s="13">
        <v>5291603.79</v>
      </c>
      <c r="J183" s="13">
        <v>2370649.18</v>
      </c>
      <c r="K183" s="13">
        <v>303784.5</v>
      </c>
      <c r="L183" s="13">
        <v>4540.74</v>
      </c>
      <c r="M183" s="77">
        <v>2612629.37</v>
      </c>
      <c r="N183" s="13">
        <v>45687.06</v>
      </c>
      <c r="O183" s="13">
        <v>45687.06</v>
      </c>
      <c r="P183" s="13">
        <v>0</v>
      </c>
      <c r="Q183" s="83">
        <v>99.14400280434408</v>
      </c>
      <c r="R183" s="83">
        <v>44.416713396835036</v>
      </c>
      <c r="S183" s="83">
        <v>5.691735911300393</v>
      </c>
      <c r="T183" s="83">
        <v>0.08507574587208415</v>
      </c>
      <c r="U183" s="83">
        <v>48.950477750336574</v>
      </c>
      <c r="V183" s="84">
        <v>0.8559971956559198</v>
      </c>
    </row>
    <row r="184" spans="1:22" ht="12.75">
      <c r="A184" s="21" t="s">
        <v>198</v>
      </c>
      <c r="B184" s="20" t="s">
        <v>203</v>
      </c>
      <c r="C184" s="20" t="s">
        <v>209</v>
      </c>
      <c r="D184" s="20" t="s">
        <v>364</v>
      </c>
      <c r="E184" s="20" t="s">
        <v>200</v>
      </c>
      <c r="F184" s="28"/>
      <c r="G184" s="27" t="s">
        <v>389</v>
      </c>
      <c r="H184" s="98">
        <v>15897549.68</v>
      </c>
      <c r="I184" s="13">
        <v>12446268.59</v>
      </c>
      <c r="J184" s="13">
        <v>6102588.85</v>
      </c>
      <c r="K184" s="13">
        <v>852300</v>
      </c>
      <c r="L184" s="13">
        <v>123954.09</v>
      </c>
      <c r="M184" s="77">
        <v>5367425.65</v>
      </c>
      <c r="N184" s="13">
        <v>3451281.09</v>
      </c>
      <c r="O184" s="13">
        <v>3451281.09</v>
      </c>
      <c r="P184" s="13">
        <v>0</v>
      </c>
      <c r="Q184" s="83">
        <v>78.29048400872807</v>
      </c>
      <c r="R184" s="83">
        <v>38.3869776968044</v>
      </c>
      <c r="S184" s="83">
        <v>5.361203563793486</v>
      </c>
      <c r="T184" s="83">
        <v>0.7797056307107574</v>
      </c>
      <c r="U184" s="83">
        <v>33.762597117419425</v>
      </c>
      <c r="V184" s="84">
        <v>21.70951599127193</v>
      </c>
    </row>
    <row r="185" spans="1:22" ht="12.75">
      <c r="A185" s="21" t="s">
        <v>198</v>
      </c>
      <c r="B185" s="20" t="s">
        <v>241</v>
      </c>
      <c r="C185" s="20" t="s">
        <v>203</v>
      </c>
      <c r="D185" s="20" t="s">
        <v>364</v>
      </c>
      <c r="E185" s="20" t="s">
        <v>200</v>
      </c>
      <c r="F185" s="28"/>
      <c r="G185" s="27" t="s">
        <v>390</v>
      </c>
      <c r="H185" s="98">
        <v>14853480.02</v>
      </c>
      <c r="I185" s="13">
        <v>13384506.09</v>
      </c>
      <c r="J185" s="13">
        <v>6553744.22</v>
      </c>
      <c r="K185" s="13">
        <v>585250</v>
      </c>
      <c r="L185" s="13">
        <v>53923.55</v>
      </c>
      <c r="M185" s="77">
        <v>6191588.32</v>
      </c>
      <c r="N185" s="13">
        <v>1468973.93</v>
      </c>
      <c r="O185" s="13">
        <v>1468973.93</v>
      </c>
      <c r="P185" s="13">
        <v>0</v>
      </c>
      <c r="Q185" s="83">
        <v>90.11023727758042</v>
      </c>
      <c r="R185" s="83">
        <v>44.122617805224614</v>
      </c>
      <c r="S185" s="83">
        <v>3.9401540865303564</v>
      </c>
      <c r="T185" s="83">
        <v>0.3630364731187083</v>
      </c>
      <c r="U185" s="83">
        <v>41.68442891270675</v>
      </c>
      <c r="V185" s="84">
        <v>9.889762722419578</v>
      </c>
    </row>
    <row r="186" spans="1:22" ht="12.75">
      <c r="A186" s="21" t="s">
        <v>198</v>
      </c>
      <c r="B186" s="20" t="s">
        <v>221</v>
      </c>
      <c r="C186" s="20" t="s">
        <v>211</v>
      </c>
      <c r="D186" s="20" t="s">
        <v>364</v>
      </c>
      <c r="E186" s="20" t="s">
        <v>200</v>
      </c>
      <c r="F186" s="28"/>
      <c r="G186" s="27" t="s">
        <v>391</v>
      </c>
      <c r="H186" s="98">
        <v>7695434.45</v>
      </c>
      <c r="I186" s="13">
        <v>6245795.41</v>
      </c>
      <c r="J186" s="13">
        <v>3136136.68</v>
      </c>
      <c r="K186" s="13">
        <v>171330</v>
      </c>
      <c r="L186" s="13">
        <v>137832.43</v>
      </c>
      <c r="M186" s="77">
        <v>2800496.3</v>
      </c>
      <c r="N186" s="13">
        <v>1449639.04</v>
      </c>
      <c r="O186" s="13">
        <v>1449639.04</v>
      </c>
      <c r="P186" s="13">
        <v>0</v>
      </c>
      <c r="Q186" s="83">
        <v>81.1623495798863</v>
      </c>
      <c r="R186" s="83">
        <v>40.753211535704786</v>
      </c>
      <c r="S186" s="83">
        <v>2.2263850223556902</v>
      </c>
      <c r="T186" s="83">
        <v>1.7910935489808506</v>
      </c>
      <c r="U186" s="83">
        <v>36.391659472844964</v>
      </c>
      <c r="V186" s="84">
        <v>18.837650420113707</v>
      </c>
    </row>
    <row r="187" spans="1:22" ht="12.75">
      <c r="A187" s="21" t="s">
        <v>198</v>
      </c>
      <c r="B187" s="20" t="s">
        <v>251</v>
      </c>
      <c r="C187" s="20" t="s">
        <v>209</v>
      </c>
      <c r="D187" s="20" t="s">
        <v>364</v>
      </c>
      <c r="E187" s="20" t="s">
        <v>200</v>
      </c>
      <c r="F187" s="28"/>
      <c r="G187" s="27" t="s">
        <v>392</v>
      </c>
      <c r="H187" s="98">
        <v>9997759.41</v>
      </c>
      <c r="I187" s="13">
        <v>7524881.99</v>
      </c>
      <c r="J187" s="13">
        <v>3423074</v>
      </c>
      <c r="K187" s="13">
        <v>473781.43</v>
      </c>
      <c r="L187" s="13">
        <v>44247.09</v>
      </c>
      <c r="M187" s="77">
        <v>3583779.47</v>
      </c>
      <c r="N187" s="13">
        <v>2472877.42</v>
      </c>
      <c r="O187" s="13">
        <v>2472877.42</v>
      </c>
      <c r="P187" s="13">
        <v>0</v>
      </c>
      <c r="Q187" s="83">
        <v>75.2656838538586</v>
      </c>
      <c r="R187" s="83">
        <v>34.238411424225305</v>
      </c>
      <c r="S187" s="83">
        <v>4.738876087837364</v>
      </c>
      <c r="T187" s="83">
        <v>0.44257006180547803</v>
      </c>
      <c r="U187" s="83">
        <v>35.845826279990476</v>
      </c>
      <c r="V187" s="84">
        <v>24.73431614614139</v>
      </c>
    </row>
    <row r="188" spans="1:22" ht="12.75">
      <c r="A188" s="21" t="s">
        <v>198</v>
      </c>
      <c r="B188" s="20" t="s">
        <v>233</v>
      </c>
      <c r="C188" s="20" t="s">
        <v>209</v>
      </c>
      <c r="D188" s="20" t="s">
        <v>364</v>
      </c>
      <c r="E188" s="20" t="s">
        <v>200</v>
      </c>
      <c r="F188" s="28"/>
      <c r="G188" s="27" t="s">
        <v>393</v>
      </c>
      <c r="H188" s="98">
        <v>62383205.99</v>
      </c>
      <c r="I188" s="13">
        <v>53475691.410000004</v>
      </c>
      <c r="J188" s="13">
        <v>17626276.03</v>
      </c>
      <c r="K188" s="13">
        <v>8845701.71</v>
      </c>
      <c r="L188" s="13">
        <v>451414.43</v>
      </c>
      <c r="M188" s="77">
        <v>26552299.240000002</v>
      </c>
      <c r="N188" s="13">
        <v>8907514.58</v>
      </c>
      <c r="O188" s="13">
        <v>834214.58</v>
      </c>
      <c r="P188" s="13">
        <v>373300</v>
      </c>
      <c r="Q188" s="83">
        <v>85.72129399468847</v>
      </c>
      <c r="R188" s="83">
        <v>28.254841588015665</v>
      </c>
      <c r="S188" s="83">
        <v>14.179620251350922</v>
      </c>
      <c r="T188" s="83">
        <v>0.7236153109417965</v>
      </c>
      <c r="U188" s="83">
        <v>42.56321684438007</v>
      </c>
      <c r="V188" s="84">
        <v>14.278706005311543</v>
      </c>
    </row>
    <row r="189" spans="1:22" ht="12.75">
      <c r="A189" s="21" t="s">
        <v>198</v>
      </c>
      <c r="B189" s="20" t="s">
        <v>219</v>
      </c>
      <c r="C189" s="20" t="s">
        <v>215</v>
      </c>
      <c r="D189" s="20" t="s">
        <v>364</v>
      </c>
      <c r="E189" s="20" t="s">
        <v>200</v>
      </c>
      <c r="F189" s="28"/>
      <c r="G189" s="27" t="s">
        <v>394</v>
      </c>
      <c r="H189" s="98">
        <v>7408801.73</v>
      </c>
      <c r="I189" s="13">
        <v>6929843.630000001</v>
      </c>
      <c r="J189" s="13">
        <v>3266042.16</v>
      </c>
      <c r="K189" s="13">
        <v>195013</v>
      </c>
      <c r="L189" s="13">
        <v>104315.15</v>
      </c>
      <c r="M189" s="77">
        <v>3364473.32</v>
      </c>
      <c r="N189" s="13">
        <v>478958.1</v>
      </c>
      <c r="O189" s="13">
        <v>478958.1</v>
      </c>
      <c r="P189" s="13">
        <v>0</v>
      </c>
      <c r="Q189" s="83">
        <v>93.53528252671974</v>
      </c>
      <c r="R189" s="83">
        <v>44.083271209364646</v>
      </c>
      <c r="S189" s="83">
        <v>2.632180035407696</v>
      </c>
      <c r="T189" s="83">
        <v>1.4079894941391553</v>
      </c>
      <c r="U189" s="83">
        <v>45.41184178780825</v>
      </c>
      <c r="V189" s="84">
        <v>6.464717473280257</v>
      </c>
    </row>
    <row r="190" spans="1:22" ht="12.75">
      <c r="A190" s="21" t="s">
        <v>198</v>
      </c>
      <c r="B190" s="20" t="s">
        <v>241</v>
      </c>
      <c r="C190" s="20" t="s">
        <v>198</v>
      </c>
      <c r="D190" s="20" t="s">
        <v>364</v>
      </c>
      <c r="E190" s="20" t="s">
        <v>200</v>
      </c>
      <c r="F190" s="28"/>
      <c r="G190" s="27" t="s">
        <v>395</v>
      </c>
      <c r="H190" s="98">
        <v>7741544.01</v>
      </c>
      <c r="I190" s="13">
        <v>7422287.99</v>
      </c>
      <c r="J190" s="13">
        <v>3164564.63</v>
      </c>
      <c r="K190" s="13">
        <v>443924.74</v>
      </c>
      <c r="L190" s="13">
        <v>172001.71</v>
      </c>
      <c r="M190" s="77">
        <v>3641796.91</v>
      </c>
      <c r="N190" s="13">
        <v>319256.02</v>
      </c>
      <c r="O190" s="13">
        <v>277922.23</v>
      </c>
      <c r="P190" s="13">
        <v>0</v>
      </c>
      <c r="Q190" s="83">
        <v>95.87606788015923</v>
      </c>
      <c r="R190" s="83">
        <v>40.87769346673261</v>
      </c>
      <c r="S190" s="83">
        <v>5.7343178495991</v>
      </c>
      <c r="T190" s="83">
        <v>2.2218011003724825</v>
      </c>
      <c r="U190" s="83">
        <v>47.04225546345502</v>
      </c>
      <c r="V190" s="84">
        <v>4.123932119840782</v>
      </c>
    </row>
    <row r="191" spans="1:22" ht="12.75">
      <c r="A191" s="21" t="s">
        <v>198</v>
      </c>
      <c r="B191" s="20" t="s">
        <v>233</v>
      </c>
      <c r="C191" s="20" t="s">
        <v>211</v>
      </c>
      <c r="D191" s="20" t="s">
        <v>364</v>
      </c>
      <c r="E191" s="20" t="s">
        <v>200</v>
      </c>
      <c r="F191" s="28"/>
      <c r="G191" s="27" t="s">
        <v>396</v>
      </c>
      <c r="H191" s="98">
        <v>8938278.81</v>
      </c>
      <c r="I191" s="13">
        <v>8665521.15</v>
      </c>
      <c r="J191" s="13">
        <v>4177962.52</v>
      </c>
      <c r="K191" s="13">
        <v>337154.6</v>
      </c>
      <c r="L191" s="13">
        <v>155598</v>
      </c>
      <c r="M191" s="77">
        <v>3994806.03</v>
      </c>
      <c r="N191" s="13">
        <v>272757.66</v>
      </c>
      <c r="O191" s="13">
        <v>272757.66</v>
      </c>
      <c r="P191" s="13">
        <v>0</v>
      </c>
      <c r="Q191" s="83">
        <v>96.94843195431716</v>
      </c>
      <c r="R191" s="83">
        <v>46.74236068051227</v>
      </c>
      <c r="S191" s="83">
        <v>3.7720304676868768</v>
      </c>
      <c r="T191" s="83">
        <v>1.740804950343678</v>
      </c>
      <c r="U191" s="83">
        <v>44.69323585577435</v>
      </c>
      <c r="V191" s="84">
        <v>3.051568045682835</v>
      </c>
    </row>
    <row r="192" spans="1:22" ht="12.75">
      <c r="A192" s="21" t="s">
        <v>198</v>
      </c>
      <c r="B192" s="20" t="s">
        <v>217</v>
      </c>
      <c r="C192" s="20" t="s">
        <v>225</v>
      </c>
      <c r="D192" s="20" t="s">
        <v>364</v>
      </c>
      <c r="E192" s="20" t="s">
        <v>200</v>
      </c>
      <c r="F192" s="28"/>
      <c r="G192" s="27" t="s">
        <v>397</v>
      </c>
      <c r="H192" s="98">
        <v>12483426.83</v>
      </c>
      <c r="I192" s="13">
        <v>8319428.54</v>
      </c>
      <c r="J192" s="13">
        <v>3666914.46</v>
      </c>
      <c r="K192" s="13">
        <v>732324</v>
      </c>
      <c r="L192" s="13">
        <v>168920.69</v>
      </c>
      <c r="M192" s="77">
        <v>3751269.39</v>
      </c>
      <c r="N192" s="13">
        <v>4163998.29</v>
      </c>
      <c r="O192" s="13">
        <v>4163998.29</v>
      </c>
      <c r="P192" s="13">
        <v>0</v>
      </c>
      <c r="Q192" s="83">
        <v>66.6437882265378</v>
      </c>
      <c r="R192" s="83">
        <v>29.374261650556733</v>
      </c>
      <c r="S192" s="83">
        <v>5.866369947714109</v>
      </c>
      <c r="T192" s="83">
        <v>1.353159611542338</v>
      </c>
      <c r="U192" s="83">
        <v>30.049997016724618</v>
      </c>
      <c r="V192" s="84">
        <v>33.356211773462206</v>
      </c>
    </row>
    <row r="193" spans="1:22" ht="12.75">
      <c r="A193" s="21" t="s">
        <v>198</v>
      </c>
      <c r="B193" s="20" t="s">
        <v>247</v>
      </c>
      <c r="C193" s="20" t="s">
        <v>215</v>
      </c>
      <c r="D193" s="20" t="s">
        <v>364</v>
      </c>
      <c r="E193" s="20" t="s">
        <v>200</v>
      </c>
      <c r="F193" s="28"/>
      <c r="G193" s="27" t="s">
        <v>398</v>
      </c>
      <c r="H193" s="98">
        <v>10600217.46</v>
      </c>
      <c r="I193" s="13">
        <v>10049727.770000001</v>
      </c>
      <c r="J193" s="13">
        <v>4739688.2</v>
      </c>
      <c r="K193" s="13">
        <v>706150</v>
      </c>
      <c r="L193" s="13">
        <v>74376.07</v>
      </c>
      <c r="M193" s="77">
        <v>4529513.5</v>
      </c>
      <c r="N193" s="13">
        <v>550489.69</v>
      </c>
      <c r="O193" s="13">
        <v>463952.23</v>
      </c>
      <c r="P193" s="13">
        <v>61844.66</v>
      </c>
      <c r="Q193" s="83">
        <v>94.80680757656835</v>
      </c>
      <c r="R193" s="83">
        <v>44.71312232871871</v>
      </c>
      <c r="S193" s="83">
        <v>6.661655788333231</v>
      </c>
      <c r="T193" s="83">
        <v>0.7016466433887669</v>
      </c>
      <c r="U193" s="83">
        <v>42.73038281612763</v>
      </c>
      <c r="V193" s="84">
        <v>5.193192423431659</v>
      </c>
    </row>
    <row r="194" spans="1:22" ht="12.75">
      <c r="A194" s="21" t="s">
        <v>198</v>
      </c>
      <c r="B194" s="20" t="s">
        <v>217</v>
      </c>
      <c r="C194" s="20" t="s">
        <v>227</v>
      </c>
      <c r="D194" s="20" t="s">
        <v>364</v>
      </c>
      <c r="E194" s="20" t="s">
        <v>200</v>
      </c>
      <c r="F194" s="28"/>
      <c r="G194" s="27" t="s">
        <v>399</v>
      </c>
      <c r="H194" s="98">
        <v>6595377.28</v>
      </c>
      <c r="I194" s="13">
        <v>6166825.29</v>
      </c>
      <c r="J194" s="13">
        <v>2355831.39</v>
      </c>
      <c r="K194" s="13">
        <v>675628.18</v>
      </c>
      <c r="L194" s="13">
        <v>42933.45</v>
      </c>
      <c r="M194" s="77">
        <v>3092432.27</v>
      </c>
      <c r="N194" s="13">
        <v>428551.99</v>
      </c>
      <c r="O194" s="13">
        <v>420051.99</v>
      </c>
      <c r="P194" s="13">
        <v>0</v>
      </c>
      <c r="Q194" s="83">
        <v>93.50223691827982</v>
      </c>
      <c r="R194" s="83">
        <v>35.719433324063004</v>
      </c>
      <c r="S194" s="83">
        <v>10.243965603738744</v>
      </c>
      <c r="T194" s="83">
        <v>0.6509627603896527</v>
      </c>
      <c r="U194" s="83">
        <v>46.88787523008842</v>
      </c>
      <c r="V194" s="84">
        <v>6.49776308172017</v>
      </c>
    </row>
    <row r="195" spans="1:22" ht="12.75">
      <c r="A195" s="21" t="s">
        <v>198</v>
      </c>
      <c r="B195" s="20" t="s">
        <v>239</v>
      </c>
      <c r="C195" s="20" t="s">
        <v>213</v>
      </c>
      <c r="D195" s="20" t="s">
        <v>364</v>
      </c>
      <c r="E195" s="20" t="s">
        <v>200</v>
      </c>
      <c r="F195" s="28"/>
      <c r="G195" s="27" t="s">
        <v>400</v>
      </c>
      <c r="H195" s="98">
        <v>24038851.75</v>
      </c>
      <c r="I195" s="13">
        <v>22628950.09</v>
      </c>
      <c r="J195" s="13">
        <v>10254364.04</v>
      </c>
      <c r="K195" s="13">
        <v>2510648.25</v>
      </c>
      <c r="L195" s="13">
        <v>80353.15</v>
      </c>
      <c r="M195" s="77">
        <v>9783584.65</v>
      </c>
      <c r="N195" s="13">
        <v>1409901.66</v>
      </c>
      <c r="O195" s="13">
        <v>1409901.66</v>
      </c>
      <c r="P195" s="13">
        <v>0</v>
      </c>
      <c r="Q195" s="83">
        <v>94.13490430132546</v>
      </c>
      <c r="R195" s="83">
        <v>42.65746195635155</v>
      </c>
      <c r="S195" s="83">
        <v>10.44412718257227</v>
      </c>
      <c r="T195" s="83">
        <v>0.3342636779645683</v>
      </c>
      <c r="U195" s="83">
        <v>40.699051484437064</v>
      </c>
      <c r="V195" s="84">
        <v>5.8650956986745415</v>
      </c>
    </row>
    <row r="196" spans="1:22" ht="12.75">
      <c r="A196" s="21" t="s">
        <v>198</v>
      </c>
      <c r="B196" s="20" t="s">
        <v>235</v>
      </c>
      <c r="C196" s="20" t="s">
        <v>209</v>
      </c>
      <c r="D196" s="20" t="s">
        <v>364</v>
      </c>
      <c r="E196" s="20" t="s">
        <v>200</v>
      </c>
      <c r="F196" s="28"/>
      <c r="G196" s="27" t="s">
        <v>401</v>
      </c>
      <c r="H196" s="98">
        <v>18735267.2</v>
      </c>
      <c r="I196" s="13">
        <v>17461342.04</v>
      </c>
      <c r="J196" s="13">
        <v>7259113.48</v>
      </c>
      <c r="K196" s="13">
        <v>1531384.85</v>
      </c>
      <c r="L196" s="13">
        <v>178450.24</v>
      </c>
      <c r="M196" s="77">
        <v>8492393.469999999</v>
      </c>
      <c r="N196" s="13">
        <v>1273925.16</v>
      </c>
      <c r="O196" s="13">
        <v>1273925.16</v>
      </c>
      <c r="P196" s="13">
        <v>0</v>
      </c>
      <c r="Q196" s="83">
        <v>93.20038969073256</v>
      </c>
      <c r="R196" s="83">
        <v>38.74571631409666</v>
      </c>
      <c r="S196" s="83">
        <v>8.17380843119227</v>
      </c>
      <c r="T196" s="83">
        <v>0.9524830262362097</v>
      </c>
      <c r="U196" s="83">
        <v>45.32838191920742</v>
      </c>
      <c r="V196" s="84">
        <v>6.7996103092674325</v>
      </c>
    </row>
    <row r="197" spans="1:22" ht="12.75">
      <c r="A197" s="21" t="s">
        <v>198</v>
      </c>
      <c r="B197" s="20" t="s">
        <v>229</v>
      </c>
      <c r="C197" s="20" t="s">
        <v>215</v>
      </c>
      <c r="D197" s="20" t="s">
        <v>364</v>
      </c>
      <c r="E197" s="20" t="s">
        <v>200</v>
      </c>
      <c r="F197" s="28"/>
      <c r="G197" s="27" t="s">
        <v>402</v>
      </c>
      <c r="H197" s="98">
        <v>13700582.59</v>
      </c>
      <c r="I197" s="13">
        <v>13626779.32</v>
      </c>
      <c r="J197" s="13">
        <v>6414057.52</v>
      </c>
      <c r="K197" s="13">
        <v>632529.1</v>
      </c>
      <c r="L197" s="13">
        <v>142639.4</v>
      </c>
      <c r="M197" s="77">
        <v>6437553.300000001</v>
      </c>
      <c r="N197" s="13">
        <v>73803.27</v>
      </c>
      <c r="O197" s="13">
        <v>37803.27</v>
      </c>
      <c r="P197" s="13">
        <v>0</v>
      </c>
      <c r="Q197" s="83">
        <v>99.4613129075703</v>
      </c>
      <c r="R197" s="83">
        <v>46.81594726257549</v>
      </c>
      <c r="S197" s="83">
        <v>4.61680440116233</v>
      </c>
      <c r="T197" s="83">
        <v>1.0411192302443542</v>
      </c>
      <c r="U197" s="83">
        <v>46.98744201358813</v>
      </c>
      <c r="V197" s="84">
        <v>0.538687092429695</v>
      </c>
    </row>
    <row r="198" spans="1:22" ht="12.75">
      <c r="A198" s="21" t="s">
        <v>198</v>
      </c>
      <c r="B198" s="20" t="s">
        <v>217</v>
      </c>
      <c r="C198" s="20" t="s">
        <v>229</v>
      </c>
      <c r="D198" s="20" t="s">
        <v>364</v>
      </c>
      <c r="E198" s="20" t="s">
        <v>200</v>
      </c>
      <c r="F198" s="28"/>
      <c r="G198" s="27" t="s">
        <v>403</v>
      </c>
      <c r="H198" s="98">
        <v>6355255.23</v>
      </c>
      <c r="I198" s="13">
        <v>6223666.15</v>
      </c>
      <c r="J198" s="13">
        <v>2913876.44</v>
      </c>
      <c r="K198" s="13">
        <v>506083</v>
      </c>
      <c r="L198" s="13">
        <v>88411.15</v>
      </c>
      <c r="M198" s="77">
        <v>2715295.56</v>
      </c>
      <c r="N198" s="13">
        <v>131589.08</v>
      </c>
      <c r="O198" s="13">
        <v>1168.08</v>
      </c>
      <c r="P198" s="13">
        <v>0</v>
      </c>
      <c r="Q198" s="83">
        <v>97.92944460548439</v>
      </c>
      <c r="R198" s="83">
        <v>45.84987281462809</v>
      </c>
      <c r="S198" s="83">
        <v>7.963220699792413</v>
      </c>
      <c r="T198" s="83">
        <v>1.3911502654158547</v>
      </c>
      <c r="U198" s="83">
        <v>42.72520082564804</v>
      </c>
      <c r="V198" s="84">
        <v>2.070555394515603</v>
      </c>
    </row>
    <row r="199" spans="1:22" ht="12.75">
      <c r="A199" s="21" t="s">
        <v>198</v>
      </c>
      <c r="B199" s="20" t="s">
        <v>223</v>
      </c>
      <c r="C199" s="20" t="s">
        <v>209</v>
      </c>
      <c r="D199" s="20" t="s">
        <v>364</v>
      </c>
      <c r="E199" s="20" t="s">
        <v>200</v>
      </c>
      <c r="F199" s="28"/>
      <c r="G199" s="27" t="s">
        <v>404</v>
      </c>
      <c r="H199" s="98">
        <v>8397503.19</v>
      </c>
      <c r="I199" s="13">
        <v>8369350.26</v>
      </c>
      <c r="J199" s="13">
        <v>4127702.05</v>
      </c>
      <c r="K199" s="13">
        <v>563322.52</v>
      </c>
      <c r="L199" s="13">
        <v>148917.41</v>
      </c>
      <c r="M199" s="77">
        <v>3529408.28</v>
      </c>
      <c r="N199" s="13">
        <v>28152.93</v>
      </c>
      <c r="O199" s="13">
        <v>11152.93</v>
      </c>
      <c r="P199" s="13">
        <v>0</v>
      </c>
      <c r="Q199" s="83">
        <v>99.66474642089419</v>
      </c>
      <c r="R199" s="83">
        <v>49.15392059529542</v>
      </c>
      <c r="S199" s="83">
        <v>6.708214421053409</v>
      </c>
      <c r="T199" s="83">
        <v>1.7733534198276384</v>
      </c>
      <c r="U199" s="83">
        <v>42.02925798471772</v>
      </c>
      <c r="V199" s="84">
        <v>0.33525357910581516</v>
      </c>
    </row>
    <row r="200" spans="1:22" ht="12.75">
      <c r="A200" s="21" t="s">
        <v>198</v>
      </c>
      <c r="B200" s="20" t="s">
        <v>237</v>
      </c>
      <c r="C200" s="20" t="s">
        <v>209</v>
      </c>
      <c r="D200" s="20" t="s">
        <v>364</v>
      </c>
      <c r="E200" s="20" t="s">
        <v>200</v>
      </c>
      <c r="F200" s="28"/>
      <c r="G200" s="27" t="s">
        <v>405</v>
      </c>
      <c r="H200" s="98">
        <v>20700774.48</v>
      </c>
      <c r="I200" s="13">
        <v>17724183.73</v>
      </c>
      <c r="J200" s="13">
        <v>7832441.08</v>
      </c>
      <c r="K200" s="13">
        <v>2314880.23</v>
      </c>
      <c r="L200" s="13">
        <v>47557.83</v>
      </c>
      <c r="M200" s="77">
        <v>7529304.59</v>
      </c>
      <c r="N200" s="13">
        <v>2976590.75</v>
      </c>
      <c r="O200" s="13">
        <v>2955404.75</v>
      </c>
      <c r="P200" s="13">
        <v>21186</v>
      </c>
      <c r="Q200" s="83">
        <v>85.62087252882338</v>
      </c>
      <c r="R200" s="83">
        <v>37.836463981419115</v>
      </c>
      <c r="S200" s="83">
        <v>11.182577889713814</v>
      </c>
      <c r="T200" s="83">
        <v>0.22973937543229545</v>
      </c>
      <c r="U200" s="83">
        <v>36.372091282258154</v>
      </c>
      <c r="V200" s="84">
        <v>14.379127471176625</v>
      </c>
    </row>
    <row r="201" spans="1:22" ht="12.75">
      <c r="A201" s="21" t="s">
        <v>198</v>
      </c>
      <c r="B201" s="20" t="s">
        <v>253</v>
      </c>
      <c r="C201" s="20" t="s">
        <v>209</v>
      </c>
      <c r="D201" s="20" t="s">
        <v>364</v>
      </c>
      <c r="E201" s="20" t="s">
        <v>200</v>
      </c>
      <c r="F201" s="28"/>
      <c r="G201" s="27" t="s">
        <v>406</v>
      </c>
      <c r="H201" s="98">
        <v>12096046.03</v>
      </c>
      <c r="I201" s="13">
        <v>6630006.159999999</v>
      </c>
      <c r="J201" s="13">
        <v>2934096.82</v>
      </c>
      <c r="K201" s="13">
        <v>332545.56</v>
      </c>
      <c r="L201" s="13">
        <v>262013.91</v>
      </c>
      <c r="M201" s="77">
        <v>3101349.87</v>
      </c>
      <c r="N201" s="13">
        <v>5466039.87</v>
      </c>
      <c r="O201" s="13">
        <v>5466039.87</v>
      </c>
      <c r="P201" s="13">
        <v>0</v>
      </c>
      <c r="Q201" s="83">
        <v>54.811350283858005</v>
      </c>
      <c r="R201" s="83">
        <v>24.25666050478811</v>
      </c>
      <c r="S201" s="83">
        <v>2.7492087842195487</v>
      </c>
      <c r="T201" s="83">
        <v>2.16611204479684</v>
      </c>
      <c r="U201" s="83">
        <v>25.639368950053505</v>
      </c>
      <c r="V201" s="84">
        <v>45.188649716141995</v>
      </c>
    </row>
    <row r="202" spans="1:22" ht="12.75">
      <c r="A202" s="21" t="s">
        <v>198</v>
      </c>
      <c r="B202" s="20" t="s">
        <v>247</v>
      </c>
      <c r="C202" s="20" t="s">
        <v>217</v>
      </c>
      <c r="D202" s="20" t="s">
        <v>364</v>
      </c>
      <c r="E202" s="20" t="s">
        <v>200</v>
      </c>
      <c r="F202" s="28"/>
      <c r="G202" s="27" t="s">
        <v>407</v>
      </c>
      <c r="H202" s="98">
        <v>14806991.19</v>
      </c>
      <c r="I202" s="13">
        <v>13051646.61</v>
      </c>
      <c r="J202" s="13">
        <v>5490546.77</v>
      </c>
      <c r="K202" s="13">
        <v>1216311.62</v>
      </c>
      <c r="L202" s="13">
        <v>245306.4</v>
      </c>
      <c r="M202" s="77">
        <v>6099481.819999999</v>
      </c>
      <c r="N202" s="13">
        <v>1755344.58</v>
      </c>
      <c r="O202" s="13">
        <v>1755344.58</v>
      </c>
      <c r="P202" s="13">
        <v>0</v>
      </c>
      <c r="Q202" s="83">
        <v>88.14516360902893</v>
      </c>
      <c r="R202" s="83">
        <v>37.08077285619024</v>
      </c>
      <c r="S202" s="83">
        <v>8.214441437781392</v>
      </c>
      <c r="T202" s="83">
        <v>1.6566930907993604</v>
      </c>
      <c r="U202" s="83">
        <v>41.193256224257944</v>
      </c>
      <c r="V202" s="84">
        <v>11.85483639097107</v>
      </c>
    </row>
    <row r="203" spans="1:22" ht="12.75">
      <c r="A203" s="21" t="s">
        <v>198</v>
      </c>
      <c r="B203" s="20" t="s">
        <v>241</v>
      </c>
      <c r="C203" s="20" t="s">
        <v>207</v>
      </c>
      <c r="D203" s="20" t="s">
        <v>364</v>
      </c>
      <c r="E203" s="20" t="s">
        <v>200</v>
      </c>
      <c r="F203" s="28"/>
      <c r="G203" s="27" t="s">
        <v>408</v>
      </c>
      <c r="H203" s="98">
        <v>22463749.9</v>
      </c>
      <c r="I203" s="13">
        <v>16206215.069999998</v>
      </c>
      <c r="J203" s="13">
        <v>7924716.95</v>
      </c>
      <c r="K203" s="13">
        <v>1314445.99</v>
      </c>
      <c r="L203" s="13">
        <v>74312.72</v>
      </c>
      <c r="M203" s="77">
        <v>6892739.409999998</v>
      </c>
      <c r="N203" s="13">
        <v>6257534.83</v>
      </c>
      <c r="O203" s="13">
        <v>6257534.83</v>
      </c>
      <c r="P203" s="13">
        <v>0</v>
      </c>
      <c r="Q203" s="83">
        <v>72.14385461974895</v>
      </c>
      <c r="R203" s="83">
        <v>35.27780083591476</v>
      </c>
      <c r="S203" s="83">
        <v>5.851409474604238</v>
      </c>
      <c r="T203" s="83">
        <v>0.33081173148210663</v>
      </c>
      <c r="U203" s="83">
        <v>30.683832577747843</v>
      </c>
      <c r="V203" s="84">
        <v>27.85614538025105</v>
      </c>
    </row>
    <row r="204" spans="1:22" ht="12.75">
      <c r="A204" s="21" t="s">
        <v>198</v>
      </c>
      <c r="B204" s="20" t="s">
        <v>229</v>
      </c>
      <c r="C204" s="20" t="s">
        <v>217</v>
      </c>
      <c r="D204" s="20" t="s">
        <v>364</v>
      </c>
      <c r="E204" s="20" t="s">
        <v>200</v>
      </c>
      <c r="F204" s="28"/>
      <c r="G204" s="27" t="s">
        <v>409</v>
      </c>
      <c r="H204" s="98">
        <v>11522095.28</v>
      </c>
      <c r="I204" s="13">
        <v>9410739.27</v>
      </c>
      <c r="J204" s="13">
        <v>4133089.49</v>
      </c>
      <c r="K204" s="13">
        <v>1007300.5</v>
      </c>
      <c r="L204" s="13">
        <v>60395.73</v>
      </c>
      <c r="M204" s="77">
        <v>4209953.55</v>
      </c>
      <c r="N204" s="13">
        <v>2111356.01</v>
      </c>
      <c r="O204" s="13">
        <v>2111356.01</v>
      </c>
      <c r="P204" s="13">
        <v>0</v>
      </c>
      <c r="Q204" s="83">
        <v>81.67558973700832</v>
      </c>
      <c r="R204" s="83">
        <v>35.87098864886318</v>
      </c>
      <c r="S204" s="83">
        <v>8.742337877976652</v>
      </c>
      <c r="T204" s="83">
        <v>0.5241731519512309</v>
      </c>
      <c r="U204" s="83">
        <v>36.53809005821725</v>
      </c>
      <c r="V204" s="84">
        <v>18.32441026299168</v>
      </c>
    </row>
    <row r="205" spans="1:22" ht="12.75">
      <c r="A205" s="21" t="s">
        <v>198</v>
      </c>
      <c r="B205" s="20" t="s">
        <v>209</v>
      </c>
      <c r="C205" s="20" t="s">
        <v>209</v>
      </c>
      <c r="D205" s="20" t="s">
        <v>364</v>
      </c>
      <c r="E205" s="20" t="s">
        <v>200</v>
      </c>
      <c r="F205" s="28"/>
      <c r="G205" s="27" t="s">
        <v>410</v>
      </c>
      <c r="H205" s="98">
        <v>7552203.94</v>
      </c>
      <c r="I205" s="13">
        <v>6920238.61</v>
      </c>
      <c r="J205" s="13">
        <v>3387342.71</v>
      </c>
      <c r="K205" s="13">
        <v>274449</v>
      </c>
      <c r="L205" s="13">
        <v>53300.41</v>
      </c>
      <c r="M205" s="77">
        <v>3205146.49</v>
      </c>
      <c r="N205" s="13">
        <v>631965.33</v>
      </c>
      <c r="O205" s="13">
        <v>631965.33</v>
      </c>
      <c r="P205" s="13">
        <v>0</v>
      </c>
      <c r="Q205" s="83">
        <v>91.63204099067272</v>
      </c>
      <c r="R205" s="83">
        <v>44.852373385457064</v>
      </c>
      <c r="S205" s="83">
        <v>3.63402527501131</v>
      </c>
      <c r="T205" s="83">
        <v>0.7057596752346177</v>
      </c>
      <c r="U205" s="83">
        <v>42.43988265496972</v>
      </c>
      <c r="V205" s="84">
        <v>8.367959009327281</v>
      </c>
    </row>
    <row r="206" spans="1:22" ht="12.75">
      <c r="A206" s="21" t="s">
        <v>198</v>
      </c>
      <c r="B206" s="20" t="s">
        <v>251</v>
      </c>
      <c r="C206" s="20" t="s">
        <v>213</v>
      </c>
      <c r="D206" s="20" t="s">
        <v>364</v>
      </c>
      <c r="E206" s="20" t="s">
        <v>200</v>
      </c>
      <c r="F206" s="28"/>
      <c r="G206" s="27" t="s">
        <v>411</v>
      </c>
      <c r="H206" s="98">
        <v>8520243.61</v>
      </c>
      <c r="I206" s="13">
        <v>8214951.819999999</v>
      </c>
      <c r="J206" s="13">
        <v>3945158.08</v>
      </c>
      <c r="K206" s="13">
        <v>637659.56</v>
      </c>
      <c r="L206" s="13">
        <v>125511.4</v>
      </c>
      <c r="M206" s="77">
        <v>3506622.78</v>
      </c>
      <c r="N206" s="13">
        <v>305291.79</v>
      </c>
      <c r="O206" s="13">
        <v>305291.79</v>
      </c>
      <c r="P206" s="13">
        <v>0</v>
      </c>
      <c r="Q206" s="83">
        <v>96.41686547974184</v>
      </c>
      <c r="R206" s="83">
        <v>46.303348361655594</v>
      </c>
      <c r="S206" s="83">
        <v>7.484053146691661</v>
      </c>
      <c r="T206" s="83">
        <v>1.473096377815892</v>
      </c>
      <c r="U206" s="83">
        <v>41.15636759357869</v>
      </c>
      <c r="V206" s="84">
        <v>3.58313452025816</v>
      </c>
    </row>
    <row r="207" spans="1:22" ht="12.75">
      <c r="A207" s="21" t="s">
        <v>198</v>
      </c>
      <c r="B207" s="20" t="s">
        <v>235</v>
      </c>
      <c r="C207" s="20" t="s">
        <v>211</v>
      </c>
      <c r="D207" s="20" t="s">
        <v>364</v>
      </c>
      <c r="E207" s="20" t="s">
        <v>200</v>
      </c>
      <c r="F207" s="28"/>
      <c r="G207" s="27" t="s">
        <v>412</v>
      </c>
      <c r="H207" s="98">
        <v>6797826.62</v>
      </c>
      <c r="I207" s="13">
        <v>6566224.88</v>
      </c>
      <c r="J207" s="13">
        <v>3016658.22</v>
      </c>
      <c r="K207" s="13">
        <v>431255.41</v>
      </c>
      <c r="L207" s="13">
        <v>47233.13</v>
      </c>
      <c r="M207" s="77">
        <v>3071078.12</v>
      </c>
      <c r="N207" s="13">
        <v>231601.74</v>
      </c>
      <c r="O207" s="13">
        <v>121601.74</v>
      </c>
      <c r="P207" s="13">
        <v>0</v>
      </c>
      <c r="Q207" s="83">
        <v>96.59300313252179</v>
      </c>
      <c r="R207" s="83">
        <v>44.37680436162698</v>
      </c>
      <c r="S207" s="83">
        <v>6.344018965285112</v>
      </c>
      <c r="T207" s="83">
        <v>0.6948269298459984</v>
      </c>
      <c r="U207" s="83">
        <v>45.17735287576369</v>
      </c>
      <c r="V207" s="84">
        <v>3.406996867478212</v>
      </c>
    </row>
    <row r="208" spans="1:22" ht="12.75">
      <c r="A208" s="21" t="s">
        <v>198</v>
      </c>
      <c r="B208" s="20" t="s">
        <v>225</v>
      </c>
      <c r="C208" s="20" t="s">
        <v>211</v>
      </c>
      <c r="D208" s="20" t="s">
        <v>364</v>
      </c>
      <c r="E208" s="20" t="s">
        <v>200</v>
      </c>
      <c r="F208" s="28"/>
      <c r="G208" s="27" t="s">
        <v>413</v>
      </c>
      <c r="H208" s="98">
        <v>4778254.71</v>
      </c>
      <c r="I208" s="13">
        <v>3971110.51</v>
      </c>
      <c r="J208" s="13">
        <v>1844195.66</v>
      </c>
      <c r="K208" s="13">
        <v>260253.41</v>
      </c>
      <c r="L208" s="13">
        <v>3129.06</v>
      </c>
      <c r="M208" s="77">
        <v>1863532.38</v>
      </c>
      <c r="N208" s="13">
        <v>807144.2</v>
      </c>
      <c r="O208" s="13">
        <v>782144.2</v>
      </c>
      <c r="P208" s="13">
        <v>0</v>
      </c>
      <c r="Q208" s="83">
        <v>83.10797039951015</v>
      </c>
      <c r="R208" s="83">
        <v>38.59559131790193</v>
      </c>
      <c r="S208" s="83">
        <v>5.446620697204314</v>
      </c>
      <c r="T208" s="83">
        <v>0.0654854165361143</v>
      </c>
      <c r="U208" s="83">
        <v>39.000272967867794</v>
      </c>
      <c r="V208" s="84">
        <v>16.892029600489842</v>
      </c>
    </row>
    <row r="209" spans="1:22" ht="12.75">
      <c r="A209" s="21" t="s">
        <v>198</v>
      </c>
      <c r="B209" s="20" t="s">
        <v>245</v>
      </c>
      <c r="C209" s="20" t="s">
        <v>207</v>
      </c>
      <c r="D209" s="20" t="s">
        <v>364</v>
      </c>
      <c r="E209" s="20" t="s">
        <v>200</v>
      </c>
      <c r="F209" s="28"/>
      <c r="G209" s="27" t="s">
        <v>414</v>
      </c>
      <c r="H209" s="98">
        <v>19129180.06</v>
      </c>
      <c r="I209" s="13">
        <v>17281621.5</v>
      </c>
      <c r="J209" s="13">
        <v>6951922.25</v>
      </c>
      <c r="K209" s="13">
        <v>2554292.78</v>
      </c>
      <c r="L209" s="13">
        <v>380674.94</v>
      </c>
      <c r="M209" s="77">
        <v>7394731.53</v>
      </c>
      <c r="N209" s="13">
        <v>1847558.56</v>
      </c>
      <c r="O209" s="13">
        <v>1770636.07</v>
      </c>
      <c r="P209" s="13">
        <v>0</v>
      </c>
      <c r="Q209" s="83">
        <v>90.341674059186</v>
      </c>
      <c r="R209" s="83">
        <v>36.34197716888447</v>
      </c>
      <c r="S209" s="83">
        <v>13.352860770761128</v>
      </c>
      <c r="T209" s="83">
        <v>1.9900222529454301</v>
      </c>
      <c r="U209" s="83">
        <v>38.65681386659497</v>
      </c>
      <c r="V209" s="84">
        <v>9.658325940814006</v>
      </c>
    </row>
    <row r="210" spans="1:22" ht="12.75">
      <c r="A210" s="21" t="s">
        <v>198</v>
      </c>
      <c r="B210" s="20" t="s">
        <v>249</v>
      </c>
      <c r="C210" s="20" t="s">
        <v>211</v>
      </c>
      <c r="D210" s="20" t="s">
        <v>364</v>
      </c>
      <c r="E210" s="20" t="s">
        <v>200</v>
      </c>
      <c r="F210" s="28"/>
      <c r="G210" s="27" t="s">
        <v>415</v>
      </c>
      <c r="H210" s="98">
        <v>19191381.84</v>
      </c>
      <c r="I210" s="13">
        <v>18455146.75</v>
      </c>
      <c r="J210" s="13">
        <v>10058075.63</v>
      </c>
      <c r="K210" s="13">
        <v>886676</v>
      </c>
      <c r="L210" s="13">
        <v>146523.05</v>
      </c>
      <c r="M210" s="77">
        <v>7363872.069999999</v>
      </c>
      <c r="N210" s="13">
        <v>736235.09</v>
      </c>
      <c r="O210" s="13">
        <v>239172.09</v>
      </c>
      <c r="P210" s="13">
        <v>0</v>
      </c>
      <c r="Q210" s="83">
        <v>96.16372027747639</v>
      </c>
      <c r="R210" s="83">
        <v>52.409335158119084</v>
      </c>
      <c r="S210" s="83">
        <v>4.620177991310291</v>
      </c>
      <c r="T210" s="83">
        <v>0.7634835845671444</v>
      </c>
      <c r="U210" s="83">
        <v>38.37072354347987</v>
      </c>
      <c r="V210" s="84">
        <v>3.836279722523618</v>
      </c>
    </row>
    <row r="211" spans="1:22" ht="12.75">
      <c r="A211" s="21" t="s">
        <v>198</v>
      </c>
      <c r="B211" s="20" t="s">
        <v>249</v>
      </c>
      <c r="C211" s="20" t="s">
        <v>213</v>
      </c>
      <c r="D211" s="20" t="s">
        <v>364</v>
      </c>
      <c r="E211" s="20" t="s">
        <v>200</v>
      </c>
      <c r="F211" s="28"/>
      <c r="G211" s="27" t="s">
        <v>416</v>
      </c>
      <c r="H211" s="98">
        <v>14972857.29</v>
      </c>
      <c r="I211" s="13">
        <v>14872942.329999998</v>
      </c>
      <c r="J211" s="13">
        <v>6756082.01</v>
      </c>
      <c r="K211" s="13">
        <v>947479</v>
      </c>
      <c r="L211" s="13">
        <v>99495.78</v>
      </c>
      <c r="M211" s="77">
        <v>7069885.539999998</v>
      </c>
      <c r="N211" s="13">
        <v>99914.96</v>
      </c>
      <c r="O211" s="13">
        <v>99914.96</v>
      </c>
      <c r="P211" s="13">
        <v>0</v>
      </c>
      <c r="Q211" s="83">
        <v>99.33269276488241</v>
      </c>
      <c r="R211" s="83">
        <v>45.12219597866748</v>
      </c>
      <c r="S211" s="83">
        <v>6.327977230056135</v>
      </c>
      <c r="T211" s="83">
        <v>0.6645076358702141</v>
      </c>
      <c r="U211" s="83">
        <v>47.21801192028859</v>
      </c>
      <c r="V211" s="84">
        <v>0.6673072351175799</v>
      </c>
    </row>
    <row r="212" spans="1:22" ht="12.75">
      <c r="A212" s="21" t="s">
        <v>198</v>
      </c>
      <c r="B212" s="20" t="s">
        <v>249</v>
      </c>
      <c r="C212" s="20" t="s">
        <v>215</v>
      </c>
      <c r="D212" s="20" t="s">
        <v>364</v>
      </c>
      <c r="E212" s="20" t="s">
        <v>200</v>
      </c>
      <c r="F212" s="28"/>
      <c r="G212" s="27" t="s">
        <v>417</v>
      </c>
      <c r="H212" s="98">
        <v>4406101.15</v>
      </c>
      <c r="I212" s="13">
        <v>4237322.45</v>
      </c>
      <c r="J212" s="13">
        <v>1747419.93</v>
      </c>
      <c r="K212" s="13">
        <v>311000</v>
      </c>
      <c r="L212" s="13">
        <v>7917.69</v>
      </c>
      <c r="M212" s="77">
        <v>2170984.83</v>
      </c>
      <c r="N212" s="13">
        <v>168778.7</v>
      </c>
      <c r="O212" s="13">
        <v>168778.7</v>
      </c>
      <c r="P212" s="13">
        <v>0</v>
      </c>
      <c r="Q212" s="83">
        <v>96.16943201587644</v>
      </c>
      <c r="R212" s="83">
        <v>39.65909702277261</v>
      </c>
      <c r="S212" s="83">
        <v>7.058394471947153</v>
      </c>
      <c r="T212" s="83">
        <v>0.1796983258089751</v>
      </c>
      <c r="U212" s="83">
        <v>49.2722421953477</v>
      </c>
      <c r="V212" s="84">
        <v>3.83056798412356</v>
      </c>
    </row>
    <row r="213" spans="1:22" ht="12.75">
      <c r="A213" s="21" t="s">
        <v>198</v>
      </c>
      <c r="B213" s="20" t="s">
        <v>239</v>
      </c>
      <c r="C213" s="20" t="s">
        <v>217</v>
      </c>
      <c r="D213" s="20" t="s">
        <v>364</v>
      </c>
      <c r="E213" s="20" t="s">
        <v>200</v>
      </c>
      <c r="F213" s="28"/>
      <c r="G213" s="27" t="s">
        <v>418</v>
      </c>
      <c r="H213" s="98">
        <v>11772334.69</v>
      </c>
      <c r="I213" s="13">
        <v>11110544.35</v>
      </c>
      <c r="J213" s="13">
        <v>5094400.57</v>
      </c>
      <c r="K213" s="13">
        <v>614908.32</v>
      </c>
      <c r="L213" s="13">
        <v>308476.61</v>
      </c>
      <c r="M213" s="77">
        <v>5092758.85</v>
      </c>
      <c r="N213" s="13">
        <v>661790.34</v>
      </c>
      <c r="O213" s="13">
        <v>661790.34</v>
      </c>
      <c r="P213" s="13">
        <v>0</v>
      </c>
      <c r="Q213" s="83">
        <v>94.37842741115612</v>
      </c>
      <c r="R213" s="83">
        <v>43.2743436552771</v>
      </c>
      <c r="S213" s="83">
        <v>5.223333656342046</v>
      </c>
      <c r="T213" s="83">
        <v>2.6203520212692832</v>
      </c>
      <c r="U213" s="83">
        <v>43.26039807826768</v>
      </c>
      <c r="V213" s="84">
        <v>5.621572588843887</v>
      </c>
    </row>
    <row r="214" spans="1:22" ht="12.75">
      <c r="A214" s="21" t="s">
        <v>198</v>
      </c>
      <c r="B214" s="20" t="s">
        <v>241</v>
      </c>
      <c r="C214" s="20" t="s">
        <v>213</v>
      </c>
      <c r="D214" s="20" t="s">
        <v>364</v>
      </c>
      <c r="E214" s="20" t="s">
        <v>200</v>
      </c>
      <c r="F214" s="28"/>
      <c r="G214" s="27" t="s">
        <v>419</v>
      </c>
      <c r="H214" s="98">
        <v>18894075.22</v>
      </c>
      <c r="I214" s="13">
        <v>12134560.779999997</v>
      </c>
      <c r="J214" s="13">
        <v>5084519.08</v>
      </c>
      <c r="K214" s="13">
        <v>1161049.97</v>
      </c>
      <c r="L214" s="13">
        <v>234806.94</v>
      </c>
      <c r="M214" s="77">
        <v>5654184.789999997</v>
      </c>
      <c r="N214" s="13">
        <v>6759514.44</v>
      </c>
      <c r="O214" s="13">
        <v>5855214.44</v>
      </c>
      <c r="P214" s="13">
        <v>0</v>
      </c>
      <c r="Q214" s="83">
        <v>64.2241583073363</v>
      </c>
      <c r="R214" s="83">
        <v>26.910653317490073</v>
      </c>
      <c r="S214" s="83">
        <v>6.145047886604106</v>
      </c>
      <c r="T214" s="83">
        <v>1.2427543410616315</v>
      </c>
      <c r="U214" s="83">
        <v>29.925702762180478</v>
      </c>
      <c r="V214" s="84">
        <v>35.775841692663704</v>
      </c>
    </row>
    <row r="215" spans="1:22" s="115" customFormat="1" ht="15">
      <c r="A215" s="130"/>
      <c r="B215" s="131"/>
      <c r="C215" s="131"/>
      <c r="D215" s="131"/>
      <c r="E215" s="131"/>
      <c r="F215" s="132" t="s">
        <v>420</v>
      </c>
      <c r="G215" s="133"/>
      <c r="H215" s="193">
        <v>7638814.790000001</v>
      </c>
      <c r="I215" s="193">
        <v>3848853.1</v>
      </c>
      <c r="J215" s="193">
        <v>1332526.81</v>
      </c>
      <c r="K215" s="193">
        <v>617450</v>
      </c>
      <c r="L215" s="193">
        <v>281788.29</v>
      </c>
      <c r="M215" s="193">
        <v>1617088</v>
      </c>
      <c r="N215" s="193">
        <v>3789961.69</v>
      </c>
      <c r="O215" s="193">
        <v>3239966.69</v>
      </c>
      <c r="P215" s="193">
        <v>549995</v>
      </c>
      <c r="Q215" s="164">
        <v>50.38547478646226</v>
      </c>
      <c r="R215" s="164">
        <v>17.444156543033554</v>
      </c>
      <c r="S215" s="164">
        <v>8.083060225629582</v>
      </c>
      <c r="T215" s="164">
        <v>3.688900670414082</v>
      </c>
      <c r="U215" s="164">
        <v>21.169357347385038</v>
      </c>
      <c r="V215" s="165">
        <v>49.61452521353774</v>
      </c>
    </row>
    <row r="216" spans="1:22" ht="25.5">
      <c r="A216" s="21" t="s">
        <v>198</v>
      </c>
      <c r="B216" s="20" t="s">
        <v>231</v>
      </c>
      <c r="C216" s="20" t="s">
        <v>203</v>
      </c>
      <c r="D216" s="20" t="s">
        <v>421</v>
      </c>
      <c r="E216" s="20" t="s">
        <v>422</v>
      </c>
      <c r="F216" s="28"/>
      <c r="G216" s="70" t="s">
        <v>423</v>
      </c>
      <c r="H216" s="98">
        <v>207888.7</v>
      </c>
      <c r="I216" s="13">
        <v>207627.3</v>
      </c>
      <c r="J216" s="13">
        <v>65503.43</v>
      </c>
      <c r="K216" s="13">
        <v>0</v>
      </c>
      <c r="L216" s="13">
        <v>24403.65</v>
      </c>
      <c r="M216" s="77">
        <v>117720.22</v>
      </c>
      <c r="N216" s="13">
        <v>261.4</v>
      </c>
      <c r="O216" s="13">
        <v>261.4</v>
      </c>
      <c r="P216" s="13">
        <v>0</v>
      </c>
      <c r="Q216" s="83">
        <v>99.87425963989385</v>
      </c>
      <c r="R216" s="83">
        <v>31.50889394180636</v>
      </c>
      <c r="S216" s="83">
        <v>0</v>
      </c>
      <c r="T216" s="83">
        <v>11.738805428096862</v>
      </c>
      <c r="U216" s="83">
        <v>56.626560269990634</v>
      </c>
      <c r="V216" s="84">
        <v>0.12574036010615294</v>
      </c>
    </row>
    <row r="217" spans="1:22" ht="51">
      <c r="A217" s="21" t="s">
        <v>198</v>
      </c>
      <c r="B217" s="20" t="s">
        <v>217</v>
      </c>
      <c r="C217" s="20" t="s">
        <v>211</v>
      </c>
      <c r="D217" s="20" t="s">
        <v>421</v>
      </c>
      <c r="E217" s="20" t="s">
        <v>422</v>
      </c>
      <c r="F217" s="28"/>
      <c r="G217" s="70" t="s">
        <v>424</v>
      </c>
      <c r="H217" s="98">
        <v>158326.94</v>
      </c>
      <c r="I217" s="13">
        <v>151794.94</v>
      </c>
      <c r="J217" s="13">
        <v>116625.12</v>
      </c>
      <c r="K217" s="13">
        <v>0</v>
      </c>
      <c r="L217" s="13">
        <v>0</v>
      </c>
      <c r="M217" s="77">
        <v>35169.82</v>
      </c>
      <c r="N217" s="13">
        <v>6532</v>
      </c>
      <c r="O217" s="13">
        <v>6532</v>
      </c>
      <c r="P217" s="13">
        <v>0</v>
      </c>
      <c r="Q217" s="83">
        <v>95.87435972677802</v>
      </c>
      <c r="R217" s="83">
        <v>73.66094487773212</v>
      </c>
      <c r="S217" s="83">
        <v>0</v>
      </c>
      <c r="T217" s="83">
        <v>0</v>
      </c>
      <c r="U217" s="83">
        <v>22.21341484904591</v>
      </c>
      <c r="V217" s="84">
        <v>4.12564027322198</v>
      </c>
    </row>
    <row r="218" spans="1:22" ht="25.5">
      <c r="A218" s="21" t="s">
        <v>198</v>
      </c>
      <c r="B218" s="20" t="s">
        <v>425</v>
      </c>
      <c r="C218" s="20" t="s">
        <v>203</v>
      </c>
      <c r="D218" s="20" t="s">
        <v>421</v>
      </c>
      <c r="E218" s="20" t="s">
        <v>422</v>
      </c>
      <c r="F218" s="28"/>
      <c r="G218" s="70" t="s">
        <v>426</v>
      </c>
      <c r="H218" s="98">
        <v>4109496.32</v>
      </c>
      <c r="I218" s="13">
        <v>1086000.53</v>
      </c>
      <c r="J218" s="13">
        <v>508178.8</v>
      </c>
      <c r="K218" s="13">
        <v>0</v>
      </c>
      <c r="L218" s="13">
        <v>232208.92</v>
      </c>
      <c r="M218" s="77">
        <v>345612.81</v>
      </c>
      <c r="N218" s="13">
        <v>3023495.79</v>
      </c>
      <c r="O218" s="13">
        <v>3023495.79</v>
      </c>
      <c r="P218" s="13">
        <v>0</v>
      </c>
      <c r="Q218" s="83">
        <v>26.42660913734557</v>
      </c>
      <c r="R218" s="83">
        <v>12.3659631358424</v>
      </c>
      <c r="S218" s="83">
        <v>0</v>
      </c>
      <c r="T218" s="83">
        <v>5.650544541672689</v>
      </c>
      <c r="U218" s="83">
        <v>8.410101459830477</v>
      </c>
      <c r="V218" s="84">
        <v>73.57339086265443</v>
      </c>
    </row>
    <row r="219" spans="1:22" ht="12.75">
      <c r="A219" s="21" t="s">
        <v>198</v>
      </c>
      <c r="B219" s="20" t="s">
        <v>219</v>
      </c>
      <c r="C219" s="20" t="s">
        <v>215</v>
      </c>
      <c r="D219" s="20" t="s">
        <v>421</v>
      </c>
      <c r="E219" s="20" t="s">
        <v>422</v>
      </c>
      <c r="F219" s="28"/>
      <c r="G219" s="70" t="s">
        <v>427</v>
      </c>
      <c r="H219" s="98">
        <v>312230.53</v>
      </c>
      <c r="I219" s="13">
        <v>312230.53</v>
      </c>
      <c r="J219" s="13">
        <v>59347.28</v>
      </c>
      <c r="K219" s="13">
        <v>0</v>
      </c>
      <c r="L219" s="13">
        <v>0</v>
      </c>
      <c r="M219" s="77">
        <v>252883.25</v>
      </c>
      <c r="N219" s="13">
        <v>0</v>
      </c>
      <c r="O219" s="13">
        <v>0</v>
      </c>
      <c r="P219" s="13">
        <v>0</v>
      </c>
      <c r="Q219" s="83">
        <v>100</v>
      </c>
      <c r="R219" s="83">
        <v>19.007519860405704</v>
      </c>
      <c r="S219" s="83">
        <v>0</v>
      </c>
      <c r="T219" s="83">
        <v>0</v>
      </c>
      <c r="U219" s="83">
        <v>80.99248013959429</v>
      </c>
      <c r="V219" s="84">
        <v>0</v>
      </c>
    </row>
    <row r="220" spans="1:22" ht="12.75">
      <c r="A220" s="21" t="s">
        <v>198</v>
      </c>
      <c r="B220" s="20" t="s">
        <v>221</v>
      </c>
      <c r="C220" s="20" t="s">
        <v>203</v>
      </c>
      <c r="D220" s="20" t="s">
        <v>421</v>
      </c>
      <c r="E220" s="20" t="s">
        <v>422</v>
      </c>
      <c r="F220" s="28"/>
      <c r="G220" s="70" t="s">
        <v>428</v>
      </c>
      <c r="H220" s="98">
        <v>45341.16</v>
      </c>
      <c r="I220" s="13">
        <v>45341.16</v>
      </c>
      <c r="J220" s="13">
        <v>20221.61</v>
      </c>
      <c r="K220" s="13">
        <v>5000</v>
      </c>
      <c r="L220" s="13">
        <v>0</v>
      </c>
      <c r="M220" s="77">
        <v>20119.55</v>
      </c>
      <c r="N220" s="13">
        <v>0</v>
      </c>
      <c r="O220" s="13">
        <v>0</v>
      </c>
      <c r="P220" s="13">
        <v>0</v>
      </c>
      <c r="Q220" s="83">
        <v>100</v>
      </c>
      <c r="R220" s="83">
        <v>44.5987927966554</v>
      </c>
      <c r="S220" s="83">
        <v>11.027507897901154</v>
      </c>
      <c r="T220" s="83">
        <v>0</v>
      </c>
      <c r="U220" s="83">
        <v>44.373699305443445</v>
      </c>
      <c r="V220" s="84">
        <v>0</v>
      </c>
    </row>
    <row r="221" spans="1:22" ht="12.75">
      <c r="A221" s="21" t="s">
        <v>198</v>
      </c>
      <c r="B221" s="20" t="s">
        <v>241</v>
      </c>
      <c r="C221" s="20" t="s">
        <v>198</v>
      </c>
      <c r="D221" s="20" t="s">
        <v>421</v>
      </c>
      <c r="E221" s="20" t="s">
        <v>422</v>
      </c>
      <c r="F221" s="28"/>
      <c r="G221" s="70" t="s">
        <v>429</v>
      </c>
      <c r="H221" s="98">
        <v>110755.66</v>
      </c>
      <c r="I221" s="13">
        <v>110755.66</v>
      </c>
      <c r="J221" s="13">
        <v>61423.55</v>
      </c>
      <c r="K221" s="13">
        <v>0</v>
      </c>
      <c r="L221" s="13">
        <v>0</v>
      </c>
      <c r="M221" s="77">
        <v>49332.11</v>
      </c>
      <c r="N221" s="13">
        <v>0</v>
      </c>
      <c r="O221" s="13">
        <v>0</v>
      </c>
      <c r="P221" s="13">
        <v>0</v>
      </c>
      <c r="Q221" s="83">
        <v>100</v>
      </c>
      <c r="R221" s="83">
        <v>55.45861042225743</v>
      </c>
      <c r="S221" s="83">
        <v>0</v>
      </c>
      <c r="T221" s="83">
        <v>0</v>
      </c>
      <c r="U221" s="83">
        <v>44.54138957774257</v>
      </c>
      <c r="V221" s="84">
        <v>0</v>
      </c>
    </row>
    <row r="222" spans="1:22" ht="12.75">
      <c r="A222" s="21" t="s">
        <v>198</v>
      </c>
      <c r="B222" s="20" t="s">
        <v>256</v>
      </c>
      <c r="C222" s="20" t="s">
        <v>203</v>
      </c>
      <c r="D222" s="20" t="s">
        <v>421</v>
      </c>
      <c r="E222" s="20" t="s">
        <v>422</v>
      </c>
      <c r="F222" s="28"/>
      <c r="G222" s="70" t="s">
        <v>430</v>
      </c>
      <c r="H222" s="98">
        <v>534995.79</v>
      </c>
      <c r="I222" s="13">
        <v>521985.79</v>
      </c>
      <c r="J222" s="13">
        <v>159168.25</v>
      </c>
      <c r="K222" s="13">
        <v>0</v>
      </c>
      <c r="L222" s="13">
        <v>22859.44</v>
      </c>
      <c r="M222" s="77">
        <v>339958.1</v>
      </c>
      <c r="N222" s="13">
        <v>13010</v>
      </c>
      <c r="O222" s="13">
        <v>13010</v>
      </c>
      <c r="P222" s="13">
        <v>0</v>
      </c>
      <c r="Q222" s="83">
        <v>97.56820516288549</v>
      </c>
      <c r="R222" s="83">
        <v>29.75130888413159</v>
      </c>
      <c r="S222" s="83">
        <v>0</v>
      </c>
      <c r="T222" s="83">
        <v>4.272826146912296</v>
      </c>
      <c r="U222" s="83">
        <v>63.5440701318416</v>
      </c>
      <c r="V222" s="84">
        <v>2.4317948371145124</v>
      </c>
    </row>
    <row r="223" spans="1:22" ht="38.25">
      <c r="A223" s="21" t="s">
        <v>198</v>
      </c>
      <c r="B223" s="20" t="s">
        <v>198</v>
      </c>
      <c r="C223" s="20" t="s">
        <v>211</v>
      </c>
      <c r="D223" s="20" t="s">
        <v>421</v>
      </c>
      <c r="E223" s="20" t="s">
        <v>422</v>
      </c>
      <c r="F223" s="28"/>
      <c r="G223" s="70" t="s">
        <v>431</v>
      </c>
      <c r="H223" s="98">
        <v>110942.74</v>
      </c>
      <c r="I223" s="13">
        <v>110942.74</v>
      </c>
      <c r="J223" s="13">
        <v>44824.56</v>
      </c>
      <c r="K223" s="13">
        <v>0</v>
      </c>
      <c r="L223" s="13">
        <v>0</v>
      </c>
      <c r="M223" s="77">
        <v>66118.18</v>
      </c>
      <c r="N223" s="13">
        <v>0</v>
      </c>
      <c r="O223" s="13">
        <v>0</v>
      </c>
      <c r="P223" s="13">
        <v>0</v>
      </c>
      <c r="Q223" s="83">
        <v>100</v>
      </c>
      <c r="R223" s="83">
        <v>40.403328780233835</v>
      </c>
      <c r="S223" s="83">
        <v>0</v>
      </c>
      <c r="T223" s="83">
        <v>0</v>
      </c>
      <c r="U223" s="83">
        <v>59.596671219766165</v>
      </c>
      <c r="V223" s="84">
        <v>0</v>
      </c>
    </row>
    <row r="224" spans="1:22" ht="12.75">
      <c r="A224" s="21" t="s">
        <v>198</v>
      </c>
      <c r="B224" s="20" t="s">
        <v>217</v>
      </c>
      <c r="C224" s="20" t="s">
        <v>213</v>
      </c>
      <c r="D224" s="20" t="s">
        <v>421</v>
      </c>
      <c r="E224" s="20" t="s">
        <v>422</v>
      </c>
      <c r="F224" s="28"/>
      <c r="G224" s="70" t="s">
        <v>432</v>
      </c>
      <c r="H224" s="98">
        <v>11746.2</v>
      </c>
      <c r="I224" s="13">
        <v>11746.2</v>
      </c>
      <c r="J224" s="13">
        <v>4297.32</v>
      </c>
      <c r="K224" s="13">
        <v>0</v>
      </c>
      <c r="L224" s="13">
        <v>0</v>
      </c>
      <c r="M224" s="77">
        <v>7448.88</v>
      </c>
      <c r="N224" s="13">
        <v>0</v>
      </c>
      <c r="O224" s="13">
        <v>0</v>
      </c>
      <c r="P224" s="13">
        <v>0</v>
      </c>
      <c r="Q224" s="83">
        <v>100</v>
      </c>
      <c r="R224" s="83">
        <v>36.584767839812024</v>
      </c>
      <c r="S224" s="83">
        <v>0</v>
      </c>
      <c r="T224" s="83">
        <v>0</v>
      </c>
      <c r="U224" s="83">
        <v>63.41523216018798</v>
      </c>
      <c r="V224" s="84">
        <v>0</v>
      </c>
    </row>
    <row r="225" spans="1:22" ht="12.75">
      <c r="A225" s="21" t="s">
        <v>198</v>
      </c>
      <c r="B225" s="20" t="s">
        <v>233</v>
      </c>
      <c r="C225" s="20" t="s">
        <v>209</v>
      </c>
      <c r="D225" s="20" t="s">
        <v>421</v>
      </c>
      <c r="E225" s="20" t="s">
        <v>422</v>
      </c>
      <c r="F225" s="28"/>
      <c r="G225" s="70" t="s">
        <v>433</v>
      </c>
      <c r="H225" s="98">
        <v>1782016.84</v>
      </c>
      <c r="I225" s="13">
        <v>1045759.34</v>
      </c>
      <c r="J225" s="13">
        <v>179050.93</v>
      </c>
      <c r="K225" s="13">
        <v>612450</v>
      </c>
      <c r="L225" s="13">
        <v>2316.28</v>
      </c>
      <c r="M225" s="77">
        <v>251942.13</v>
      </c>
      <c r="N225" s="13">
        <v>736257.5</v>
      </c>
      <c r="O225" s="13">
        <v>186262.5</v>
      </c>
      <c r="P225" s="13">
        <v>549995</v>
      </c>
      <c r="Q225" s="83">
        <v>58.684032413520846</v>
      </c>
      <c r="R225" s="83">
        <v>10.047656452000755</v>
      </c>
      <c r="S225" s="83">
        <v>34.368362085736514</v>
      </c>
      <c r="T225" s="83">
        <v>0.12998081432271988</v>
      </c>
      <c r="U225" s="83">
        <v>14.138033061460863</v>
      </c>
      <c r="V225" s="84">
        <v>41.31596758647915</v>
      </c>
    </row>
    <row r="226" spans="1:22" ht="12.75">
      <c r="A226" s="21" t="s">
        <v>198</v>
      </c>
      <c r="B226" s="20" t="s">
        <v>251</v>
      </c>
      <c r="C226" s="20" t="s">
        <v>198</v>
      </c>
      <c r="D226" s="20" t="s">
        <v>421</v>
      </c>
      <c r="E226" s="20" t="s">
        <v>422</v>
      </c>
      <c r="F226" s="28"/>
      <c r="G226" s="70" t="s">
        <v>434</v>
      </c>
      <c r="H226" s="98">
        <v>155553.17</v>
      </c>
      <c r="I226" s="13">
        <v>155148.17</v>
      </c>
      <c r="J226" s="13">
        <v>40318.09</v>
      </c>
      <c r="K226" s="13">
        <v>0</v>
      </c>
      <c r="L226" s="13">
        <v>0</v>
      </c>
      <c r="M226" s="77">
        <v>114830.08</v>
      </c>
      <c r="N226" s="13">
        <v>405</v>
      </c>
      <c r="O226" s="13">
        <v>405</v>
      </c>
      <c r="P226" s="13">
        <v>0</v>
      </c>
      <c r="Q226" s="83">
        <v>99.73963886431886</v>
      </c>
      <c r="R226" s="83">
        <v>25.919169631837136</v>
      </c>
      <c r="S226" s="83">
        <v>0</v>
      </c>
      <c r="T226" s="83">
        <v>0</v>
      </c>
      <c r="U226" s="83">
        <v>73.82046923248173</v>
      </c>
      <c r="V226" s="84">
        <v>0.26036113568113073</v>
      </c>
    </row>
    <row r="227" spans="1:22" ht="25.5">
      <c r="A227" s="21" t="s">
        <v>198</v>
      </c>
      <c r="B227" s="20" t="s">
        <v>235</v>
      </c>
      <c r="C227" s="20" t="s">
        <v>209</v>
      </c>
      <c r="D227" s="20" t="s">
        <v>421</v>
      </c>
      <c r="E227" s="20" t="s">
        <v>422</v>
      </c>
      <c r="F227" s="28"/>
      <c r="G227" s="70" t="s">
        <v>435</v>
      </c>
      <c r="H227" s="98">
        <v>56307.3</v>
      </c>
      <c r="I227" s="13">
        <v>56307.3</v>
      </c>
      <c r="J227" s="13">
        <v>48284.44</v>
      </c>
      <c r="K227" s="13">
        <v>0</v>
      </c>
      <c r="L227" s="13">
        <v>0</v>
      </c>
      <c r="M227" s="77">
        <v>8022.86</v>
      </c>
      <c r="N227" s="13">
        <v>0</v>
      </c>
      <c r="O227" s="13">
        <v>0</v>
      </c>
      <c r="P227" s="13">
        <v>0</v>
      </c>
      <c r="Q227" s="83">
        <v>100</v>
      </c>
      <c r="R227" s="83">
        <v>85.75165209484383</v>
      </c>
      <c r="S227" s="83">
        <v>0</v>
      </c>
      <c r="T227" s="83">
        <v>0</v>
      </c>
      <c r="U227" s="83">
        <v>14.24834790515617</v>
      </c>
      <c r="V227" s="84">
        <v>0</v>
      </c>
    </row>
    <row r="228" spans="1:22" ht="26.25" thickBot="1">
      <c r="A228" s="22" t="s">
        <v>198</v>
      </c>
      <c r="B228" s="23" t="s">
        <v>259</v>
      </c>
      <c r="C228" s="23" t="s">
        <v>223</v>
      </c>
      <c r="D228" s="23" t="s">
        <v>421</v>
      </c>
      <c r="E228" s="23" t="s">
        <v>422</v>
      </c>
      <c r="F228" s="29"/>
      <c r="G228" s="73" t="s">
        <v>436</v>
      </c>
      <c r="H228" s="99">
        <v>43213.44</v>
      </c>
      <c r="I228" s="14">
        <v>33213.44</v>
      </c>
      <c r="J228" s="14">
        <v>25283.43</v>
      </c>
      <c r="K228" s="14">
        <v>0</v>
      </c>
      <c r="L228" s="14">
        <v>0</v>
      </c>
      <c r="M228" s="88">
        <v>7930.01</v>
      </c>
      <c r="N228" s="14">
        <v>10000</v>
      </c>
      <c r="O228" s="14">
        <v>10000</v>
      </c>
      <c r="P228" s="14">
        <v>0</v>
      </c>
      <c r="Q228" s="85">
        <v>76.8590512581271</v>
      </c>
      <c r="R228" s="85">
        <v>58.508255764873155</v>
      </c>
      <c r="S228" s="85">
        <v>0</v>
      </c>
      <c r="T228" s="85">
        <v>0</v>
      </c>
      <c r="U228" s="85">
        <v>18.350795493253955</v>
      </c>
      <c r="V228" s="86">
        <v>23.140948741872897</v>
      </c>
    </row>
    <row r="229" spans="1:2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</row>
    <row r="230" spans="1:2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</row>
    <row r="231" spans="1:2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</row>
    <row r="232" spans="1:2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3" spans="1:2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</row>
    <row r="234" spans="1:2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</row>
    <row r="235" spans="1:2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</row>
    <row r="236" spans="1:2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</row>
    <row r="237" spans="1:2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</row>
    <row r="238" spans="1:2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</row>
    <row r="239" spans="1:2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</row>
    <row r="240" spans="1:2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</row>
    <row r="241" spans="1:2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</row>
    <row r="242" spans="1:2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</row>
    <row r="243" spans="1:2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</row>
    <row r="244" spans="1:2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</row>
    <row r="245" spans="1:2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</row>
    <row r="246" spans="1:2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</row>
    <row r="247" spans="1:2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</row>
    <row r="248" spans="1:2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</row>
    <row r="249" spans="1:2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</row>
    <row r="250" spans="1:2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</row>
    <row r="252" spans="1:2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</row>
    <row r="253" spans="1:2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</row>
    <row r="254" spans="1:2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</row>
    <row r="255" spans="1:2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</row>
    <row r="256" spans="1:2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</row>
    <row r="257" spans="1:2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</row>
    <row r="258" spans="1:2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</row>
    <row r="259" spans="1:2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04.09.2007</v>
      </c>
      <c r="Q1" s="64"/>
      <c r="R1" s="64"/>
      <c r="S1" s="64"/>
      <c r="T1" s="64"/>
      <c r="U1" s="64"/>
      <c r="V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04.09.2007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tabel'!B16</f>
        <v>Tabela 8. Wydatki jst wg ważniejszych działów klasyfikacji budżetowej wg stanu na koniec II kwartału 2007 roku    (plan)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45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4"/>
      <c r="V7" s="361" t="s">
        <v>39</v>
      </c>
    </row>
    <row r="8" spans="1:22" s="39" customFormat="1" ht="74.25" customHeight="1" thickBot="1">
      <c r="A8" s="242"/>
      <c r="B8" s="260"/>
      <c r="C8" s="260"/>
      <c r="D8" s="260"/>
      <c r="E8" s="260"/>
      <c r="F8" s="250"/>
      <c r="G8" s="25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11"/>
    </row>
    <row r="9" spans="1:22" s="194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53">
        <v>6</v>
      </c>
      <c r="G9" s="354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197</v>
      </c>
      <c r="G10" s="111"/>
      <c r="H10" s="112">
        <v>250651132.42</v>
      </c>
      <c r="I10" s="112">
        <v>62459693</v>
      </c>
      <c r="J10" s="112">
        <v>1804063531.62</v>
      </c>
      <c r="K10" s="112">
        <v>32360600</v>
      </c>
      <c r="L10" s="112">
        <v>544214207</v>
      </c>
      <c r="M10" s="112">
        <v>1081747488</v>
      </c>
      <c r="N10" s="112">
        <v>201654028.4</v>
      </c>
      <c r="O10" s="112">
        <v>2799464986.85</v>
      </c>
      <c r="P10" s="112">
        <v>281393385.33</v>
      </c>
      <c r="Q10" s="112">
        <v>1536549105.88</v>
      </c>
      <c r="R10" s="112">
        <v>1022500755.09</v>
      </c>
      <c r="S10" s="112">
        <v>472780467.13</v>
      </c>
      <c r="T10" s="112">
        <v>259500972</v>
      </c>
      <c r="U10" s="113">
        <v>982446189.17</v>
      </c>
      <c r="V10" s="114">
        <v>11331786541.89</v>
      </c>
    </row>
    <row r="11" spans="1:22" s="39" customFormat="1" ht="12.75">
      <c r="A11" s="100" t="s">
        <v>198</v>
      </c>
      <c r="B11" s="101" t="s">
        <v>199</v>
      </c>
      <c r="C11" s="101" t="s">
        <v>199</v>
      </c>
      <c r="D11" s="101" t="s">
        <v>200</v>
      </c>
      <c r="E11" s="101" t="s">
        <v>200</v>
      </c>
      <c r="F11" s="102"/>
      <c r="G11" s="103" t="s">
        <v>201</v>
      </c>
      <c r="H11" s="104">
        <v>118129690</v>
      </c>
      <c r="I11" s="104">
        <v>30000</v>
      </c>
      <c r="J11" s="104">
        <v>352701811</v>
      </c>
      <c r="K11" s="104">
        <v>7175190</v>
      </c>
      <c r="L11" s="104">
        <v>1085519</v>
      </c>
      <c r="M11" s="104">
        <v>85556383</v>
      </c>
      <c r="N11" s="104">
        <v>313500</v>
      </c>
      <c r="O11" s="104">
        <v>52532560</v>
      </c>
      <c r="P11" s="104">
        <v>87807848</v>
      </c>
      <c r="Q11" s="104">
        <v>2729189</v>
      </c>
      <c r="R11" s="104">
        <v>234068</v>
      </c>
      <c r="S11" s="104">
        <v>84814153</v>
      </c>
      <c r="T11" s="104">
        <v>5802129</v>
      </c>
      <c r="U11" s="105">
        <v>155759886</v>
      </c>
      <c r="V11" s="106">
        <v>954671926</v>
      </c>
    </row>
    <row r="12" spans="1:22" s="97" customFormat="1" ht="15">
      <c r="A12" s="116"/>
      <c r="B12" s="117"/>
      <c r="C12" s="117"/>
      <c r="D12" s="117"/>
      <c r="E12" s="117"/>
      <c r="F12" s="118" t="s">
        <v>202</v>
      </c>
      <c r="G12" s="119"/>
      <c r="H12" s="120">
        <v>5047182</v>
      </c>
      <c r="I12" s="120">
        <v>0</v>
      </c>
      <c r="J12" s="120">
        <v>187034284</v>
      </c>
      <c r="K12" s="120">
        <v>608944</v>
      </c>
      <c r="L12" s="120">
        <v>4274690</v>
      </c>
      <c r="M12" s="120">
        <v>193251412</v>
      </c>
      <c r="N12" s="120">
        <v>86648052</v>
      </c>
      <c r="O12" s="120">
        <v>463852016</v>
      </c>
      <c r="P12" s="120">
        <v>102046869</v>
      </c>
      <c r="Q12" s="120">
        <v>217028367</v>
      </c>
      <c r="R12" s="120">
        <v>1894470</v>
      </c>
      <c r="S12" s="120">
        <v>4775162</v>
      </c>
      <c r="T12" s="120">
        <v>1740660</v>
      </c>
      <c r="U12" s="121">
        <v>233153457</v>
      </c>
      <c r="V12" s="122">
        <v>1501355565</v>
      </c>
    </row>
    <row r="13" spans="1:22" s="39" customFormat="1" ht="12.75">
      <c r="A13" s="11" t="s">
        <v>198</v>
      </c>
      <c r="B13" s="12" t="s">
        <v>203</v>
      </c>
      <c r="C13" s="12" t="s">
        <v>199</v>
      </c>
      <c r="D13" s="12" t="s">
        <v>200</v>
      </c>
      <c r="E13" s="12" t="s">
        <v>204</v>
      </c>
      <c r="F13" s="25"/>
      <c r="G13" s="24" t="s">
        <v>205</v>
      </c>
      <c r="H13" s="13">
        <v>24000</v>
      </c>
      <c r="I13" s="13">
        <v>0</v>
      </c>
      <c r="J13" s="13">
        <v>6063741</v>
      </c>
      <c r="K13" s="13">
        <v>0</v>
      </c>
      <c r="L13" s="13">
        <v>220610</v>
      </c>
      <c r="M13" s="13">
        <v>5213038</v>
      </c>
      <c r="N13" s="13">
        <v>2926923</v>
      </c>
      <c r="O13" s="13">
        <v>18747715</v>
      </c>
      <c r="P13" s="13">
        <v>1304784</v>
      </c>
      <c r="Q13" s="13">
        <v>4027831</v>
      </c>
      <c r="R13" s="13">
        <v>0</v>
      </c>
      <c r="S13" s="13">
        <v>8000</v>
      </c>
      <c r="T13" s="13">
        <v>6000</v>
      </c>
      <c r="U13" s="77">
        <v>7983983</v>
      </c>
      <c r="V13" s="80">
        <v>46526625</v>
      </c>
    </row>
    <row r="14" spans="1:22" ht="12.75">
      <c r="A14" s="11" t="s">
        <v>198</v>
      </c>
      <c r="B14" s="12" t="s">
        <v>198</v>
      </c>
      <c r="C14" s="12" t="s">
        <v>199</v>
      </c>
      <c r="D14" s="12" t="s">
        <v>200</v>
      </c>
      <c r="E14" s="12" t="s">
        <v>204</v>
      </c>
      <c r="F14" s="25"/>
      <c r="G14" s="24" t="s">
        <v>206</v>
      </c>
      <c r="H14" s="13">
        <v>30000</v>
      </c>
      <c r="I14" s="13">
        <v>0</v>
      </c>
      <c r="J14" s="13">
        <v>4360800</v>
      </c>
      <c r="K14" s="13">
        <v>3000</v>
      </c>
      <c r="L14" s="13">
        <v>634406</v>
      </c>
      <c r="M14" s="13">
        <v>5404200</v>
      </c>
      <c r="N14" s="13">
        <v>3123981</v>
      </c>
      <c r="O14" s="13">
        <v>24921362</v>
      </c>
      <c r="P14" s="13">
        <v>20775110</v>
      </c>
      <c r="Q14" s="13">
        <v>10780430</v>
      </c>
      <c r="R14" s="13">
        <v>0</v>
      </c>
      <c r="S14" s="13">
        <v>303600</v>
      </c>
      <c r="T14" s="13">
        <v>20000</v>
      </c>
      <c r="U14" s="77">
        <v>10259388</v>
      </c>
      <c r="V14" s="80">
        <v>80616277</v>
      </c>
    </row>
    <row r="15" spans="1:22" ht="12.75">
      <c r="A15" s="31" t="s">
        <v>198</v>
      </c>
      <c r="B15" s="13" t="s">
        <v>207</v>
      </c>
      <c r="C15" s="13" t="s">
        <v>199</v>
      </c>
      <c r="D15" s="13" t="s">
        <v>200</v>
      </c>
      <c r="E15" s="13" t="s">
        <v>204</v>
      </c>
      <c r="F15" s="50"/>
      <c r="G15" s="49" t="s">
        <v>208</v>
      </c>
      <c r="H15" s="13">
        <v>68964</v>
      </c>
      <c r="I15" s="13">
        <v>0</v>
      </c>
      <c r="J15" s="13">
        <v>1017640</v>
      </c>
      <c r="K15" s="13">
        <v>10000</v>
      </c>
      <c r="L15" s="13">
        <v>203500</v>
      </c>
      <c r="M15" s="13">
        <v>7045406</v>
      </c>
      <c r="N15" s="13">
        <v>3806563</v>
      </c>
      <c r="O15" s="13">
        <v>33379419</v>
      </c>
      <c r="P15" s="13">
        <v>1241580</v>
      </c>
      <c r="Q15" s="13">
        <v>8886002</v>
      </c>
      <c r="R15" s="13">
        <v>0</v>
      </c>
      <c r="S15" s="13">
        <v>66677</v>
      </c>
      <c r="T15" s="13">
        <v>177000</v>
      </c>
      <c r="U15" s="77">
        <v>10787126</v>
      </c>
      <c r="V15" s="80">
        <v>66689877</v>
      </c>
    </row>
    <row r="16" spans="1:22" ht="12.75">
      <c r="A16" s="21" t="s">
        <v>198</v>
      </c>
      <c r="B16" s="20" t="s">
        <v>209</v>
      </c>
      <c r="C16" s="20" t="s">
        <v>199</v>
      </c>
      <c r="D16" s="20" t="s">
        <v>200</v>
      </c>
      <c r="E16" s="20" t="s">
        <v>204</v>
      </c>
      <c r="F16" s="28"/>
      <c r="G16" s="27" t="s">
        <v>210</v>
      </c>
      <c r="H16" s="13">
        <v>18000</v>
      </c>
      <c r="I16" s="13">
        <v>0</v>
      </c>
      <c r="J16" s="13">
        <v>1896760</v>
      </c>
      <c r="K16" s="13">
        <v>0</v>
      </c>
      <c r="L16" s="13">
        <v>176100</v>
      </c>
      <c r="M16" s="13">
        <v>3433000</v>
      </c>
      <c r="N16" s="13">
        <v>2157157</v>
      </c>
      <c r="O16" s="13">
        <v>9958897</v>
      </c>
      <c r="P16" s="13">
        <v>890000</v>
      </c>
      <c r="Q16" s="13">
        <v>2503751</v>
      </c>
      <c r="R16" s="13">
        <v>0</v>
      </c>
      <c r="S16" s="13">
        <v>60000</v>
      </c>
      <c r="T16" s="13">
        <v>40000</v>
      </c>
      <c r="U16" s="77">
        <v>6629770</v>
      </c>
      <c r="V16" s="80">
        <v>27763435</v>
      </c>
    </row>
    <row r="17" spans="1:22" ht="12.75">
      <c r="A17" s="21" t="s">
        <v>198</v>
      </c>
      <c r="B17" s="20" t="s">
        <v>211</v>
      </c>
      <c r="C17" s="20" t="s">
        <v>199</v>
      </c>
      <c r="D17" s="20" t="s">
        <v>200</v>
      </c>
      <c r="E17" s="20" t="s">
        <v>204</v>
      </c>
      <c r="F17" s="28"/>
      <c r="G17" s="27" t="s">
        <v>212</v>
      </c>
      <c r="H17" s="13">
        <v>10000</v>
      </c>
      <c r="I17" s="13">
        <v>0</v>
      </c>
      <c r="J17" s="13">
        <v>3859670</v>
      </c>
      <c r="K17" s="13">
        <v>0</v>
      </c>
      <c r="L17" s="13">
        <v>32000</v>
      </c>
      <c r="M17" s="13">
        <v>4900506</v>
      </c>
      <c r="N17" s="13">
        <v>3382059</v>
      </c>
      <c r="O17" s="13">
        <v>11170688</v>
      </c>
      <c r="P17" s="13">
        <v>7884184</v>
      </c>
      <c r="Q17" s="13">
        <v>7746838</v>
      </c>
      <c r="R17" s="13">
        <v>0</v>
      </c>
      <c r="S17" s="13">
        <v>139880</v>
      </c>
      <c r="T17" s="13">
        <v>70000</v>
      </c>
      <c r="U17" s="77">
        <v>5364075</v>
      </c>
      <c r="V17" s="80">
        <v>44559900</v>
      </c>
    </row>
    <row r="18" spans="1:22" ht="12.75">
      <c r="A18" s="21" t="s">
        <v>198</v>
      </c>
      <c r="B18" s="20" t="s">
        <v>213</v>
      </c>
      <c r="C18" s="20" t="s">
        <v>199</v>
      </c>
      <c r="D18" s="20" t="s">
        <v>200</v>
      </c>
      <c r="E18" s="20" t="s">
        <v>204</v>
      </c>
      <c r="F18" s="28"/>
      <c r="G18" s="27" t="s">
        <v>214</v>
      </c>
      <c r="H18" s="13">
        <v>20000</v>
      </c>
      <c r="I18" s="13">
        <v>0</v>
      </c>
      <c r="J18" s="13">
        <v>4203320</v>
      </c>
      <c r="K18" s="13">
        <v>146242</v>
      </c>
      <c r="L18" s="13">
        <v>186000</v>
      </c>
      <c r="M18" s="13">
        <v>7314069</v>
      </c>
      <c r="N18" s="13">
        <v>17000</v>
      </c>
      <c r="O18" s="13">
        <v>8862045</v>
      </c>
      <c r="P18" s="13">
        <v>3110002</v>
      </c>
      <c r="Q18" s="13">
        <v>11761218</v>
      </c>
      <c r="R18" s="13">
        <v>110000</v>
      </c>
      <c r="S18" s="13">
        <v>105000</v>
      </c>
      <c r="T18" s="13">
        <v>95000</v>
      </c>
      <c r="U18" s="77">
        <v>11523115</v>
      </c>
      <c r="V18" s="80">
        <v>47453011</v>
      </c>
    </row>
    <row r="19" spans="1:22" ht="12.75">
      <c r="A19" s="21" t="s">
        <v>198</v>
      </c>
      <c r="B19" s="20" t="s">
        <v>215</v>
      </c>
      <c r="C19" s="20" t="s">
        <v>199</v>
      </c>
      <c r="D19" s="20" t="s">
        <v>200</v>
      </c>
      <c r="E19" s="20" t="s">
        <v>204</v>
      </c>
      <c r="F19" s="28"/>
      <c r="G19" s="27" t="s">
        <v>216</v>
      </c>
      <c r="H19" s="13">
        <v>10000</v>
      </c>
      <c r="I19" s="13">
        <v>0</v>
      </c>
      <c r="J19" s="13">
        <v>2229016</v>
      </c>
      <c r="K19" s="13">
        <v>66832</v>
      </c>
      <c r="L19" s="13">
        <v>85801</v>
      </c>
      <c r="M19" s="13">
        <v>3758735</v>
      </c>
      <c r="N19" s="13">
        <v>2715143</v>
      </c>
      <c r="O19" s="13">
        <v>7631739</v>
      </c>
      <c r="P19" s="13">
        <v>7004506</v>
      </c>
      <c r="Q19" s="13">
        <v>4901377</v>
      </c>
      <c r="R19" s="13">
        <v>0</v>
      </c>
      <c r="S19" s="13">
        <v>0</v>
      </c>
      <c r="T19" s="13">
        <v>30000</v>
      </c>
      <c r="U19" s="77">
        <v>2562256</v>
      </c>
      <c r="V19" s="80">
        <v>30995405</v>
      </c>
    </row>
    <row r="20" spans="1:22" ht="12.75">
      <c r="A20" s="21" t="s">
        <v>198</v>
      </c>
      <c r="B20" s="20" t="s">
        <v>217</v>
      </c>
      <c r="C20" s="20" t="s">
        <v>199</v>
      </c>
      <c r="D20" s="20" t="s">
        <v>200</v>
      </c>
      <c r="E20" s="20" t="s">
        <v>204</v>
      </c>
      <c r="F20" s="28"/>
      <c r="G20" s="27" t="s">
        <v>218</v>
      </c>
      <c r="H20" s="13">
        <v>10000</v>
      </c>
      <c r="I20" s="13">
        <v>0</v>
      </c>
      <c r="J20" s="13">
        <v>8634542</v>
      </c>
      <c r="K20" s="13">
        <v>273870</v>
      </c>
      <c r="L20" s="13">
        <v>223700</v>
      </c>
      <c r="M20" s="13">
        <v>12052033</v>
      </c>
      <c r="N20" s="13">
        <v>5993291</v>
      </c>
      <c r="O20" s="13">
        <v>41743504</v>
      </c>
      <c r="P20" s="13">
        <v>3809000</v>
      </c>
      <c r="Q20" s="13">
        <v>25523570</v>
      </c>
      <c r="R20" s="13">
        <v>0</v>
      </c>
      <c r="S20" s="13">
        <v>162870</v>
      </c>
      <c r="T20" s="13">
        <v>156000</v>
      </c>
      <c r="U20" s="77">
        <v>18459171</v>
      </c>
      <c r="V20" s="80">
        <v>117041551</v>
      </c>
    </row>
    <row r="21" spans="1:22" ht="12.75">
      <c r="A21" s="21" t="s">
        <v>198</v>
      </c>
      <c r="B21" s="20" t="s">
        <v>219</v>
      </c>
      <c r="C21" s="20" t="s">
        <v>199</v>
      </c>
      <c r="D21" s="20" t="s">
        <v>200</v>
      </c>
      <c r="E21" s="20" t="s">
        <v>204</v>
      </c>
      <c r="F21" s="28"/>
      <c r="G21" s="27" t="s">
        <v>220</v>
      </c>
      <c r="H21" s="13">
        <v>4340731</v>
      </c>
      <c r="I21" s="13">
        <v>0</v>
      </c>
      <c r="J21" s="13">
        <v>2173116</v>
      </c>
      <c r="K21" s="13">
        <v>27000</v>
      </c>
      <c r="L21" s="13">
        <v>73000</v>
      </c>
      <c r="M21" s="13">
        <v>7121527</v>
      </c>
      <c r="N21" s="13">
        <v>7000</v>
      </c>
      <c r="O21" s="13">
        <v>5250085</v>
      </c>
      <c r="P21" s="13">
        <v>2738730</v>
      </c>
      <c r="Q21" s="13">
        <v>16514005</v>
      </c>
      <c r="R21" s="13">
        <v>0</v>
      </c>
      <c r="S21" s="13">
        <v>58000</v>
      </c>
      <c r="T21" s="13">
        <v>17000</v>
      </c>
      <c r="U21" s="77">
        <v>5493831</v>
      </c>
      <c r="V21" s="80">
        <v>43814025</v>
      </c>
    </row>
    <row r="22" spans="1:22" ht="12.75">
      <c r="A22" s="21" t="s">
        <v>198</v>
      </c>
      <c r="B22" s="20" t="s">
        <v>221</v>
      </c>
      <c r="C22" s="20" t="s">
        <v>199</v>
      </c>
      <c r="D22" s="20" t="s">
        <v>200</v>
      </c>
      <c r="E22" s="20" t="s">
        <v>204</v>
      </c>
      <c r="F22" s="28"/>
      <c r="G22" s="27" t="s">
        <v>222</v>
      </c>
      <c r="H22" s="13">
        <v>10000</v>
      </c>
      <c r="I22" s="13">
        <v>0</v>
      </c>
      <c r="J22" s="13">
        <v>1909693</v>
      </c>
      <c r="K22" s="13">
        <v>0</v>
      </c>
      <c r="L22" s="13">
        <v>110607</v>
      </c>
      <c r="M22" s="13">
        <v>4172614</v>
      </c>
      <c r="N22" s="13">
        <v>2529165</v>
      </c>
      <c r="O22" s="13">
        <v>13677851</v>
      </c>
      <c r="P22" s="13">
        <v>1117804</v>
      </c>
      <c r="Q22" s="13">
        <v>3311793</v>
      </c>
      <c r="R22" s="13">
        <v>0</v>
      </c>
      <c r="S22" s="13">
        <v>69400</v>
      </c>
      <c r="T22" s="13">
        <v>11250</v>
      </c>
      <c r="U22" s="77">
        <v>6626459</v>
      </c>
      <c r="V22" s="80">
        <v>33546636</v>
      </c>
    </row>
    <row r="23" spans="1:22" ht="12.75">
      <c r="A23" s="21" t="s">
        <v>198</v>
      </c>
      <c r="B23" s="20" t="s">
        <v>223</v>
      </c>
      <c r="C23" s="20" t="s">
        <v>199</v>
      </c>
      <c r="D23" s="20" t="s">
        <v>200</v>
      </c>
      <c r="E23" s="20" t="s">
        <v>204</v>
      </c>
      <c r="F23" s="28"/>
      <c r="G23" s="27" t="s">
        <v>224</v>
      </c>
      <c r="H23" s="13">
        <v>10000</v>
      </c>
      <c r="I23" s="13">
        <v>0</v>
      </c>
      <c r="J23" s="13">
        <v>11360000</v>
      </c>
      <c r="K23" s="13">
        <v>0</v>
      </c>
      <c r="L23" s="13">
        <v>320000</v>
      </c>
      <c r="M23" s="13">
        <v>9494197</v>
      </c>
      <c r="N23" s="13">
        <v>2969868</v>
      </c>
      <c r="O23" s="13">
        <v>33650375</v>
      </c>
      <c r="P23" s="13">
        <v>2440216</v>
      </c>
      <c r="Q23" s="13">
        <v>4808467</v>
      </c>
      <c r="R23" s="13">
        <v>0</v>
      </c>
      <c r="S23" s="13">
        <v>85150</v>
      </c>
      <c r="T23" s="13">
        <v>94000</v>
      </c>
      <c r="U23" s="77">
        <v>18569538</v>
      </c>
      <c r="V23" s="80">
        <v>83801811</v>
      </c>
    </row>
    <row r="24" spans="1:22" ht="12.75">
      <c r="A24" s="21" t="s">
        <v>198</v>
      </c>
      <c r="B24" s="20" t="s">
        <v>225</v>
      </c>
      <c r="C24" s="20" t="s">
        <v>199</v>
      </c>
      <c r="D24" s="20" t="s">
        <v>200</v>
      </c>
      <c r="E24" s="20" t="s">
        <v>204</v>
      </c>
      <c r="F24" s="28"/>
      <c r="G24" s="27" t="s">
        <v>226</v>
      </c>
      <c r="H24" s="13">
        <v>70400</v>
      </c>
      <c r="I24" s="13">
        <v>0</v>
      </c>
      <c r="J24" s="13">
        <v>9194226</v>
      </c>
      <c r="K24" s="13">
        <v>40000</v>
      </c>
      <c r="L24" s="13">
        <v>90113</v>
      </c>
      <c r="M24" s="13">
        <v>3357360</v>
      </c>
      <c r="N24" s="13">
        <v>2371086</v>
      </c>
      <c r="O24" s="13">
        <v>10730747</v>
      </c>
      <c r="P24" s="13">
        <v>2328822</v>
      </c>
      <c r="Q24" s="13">
        <v>6534512</v>
      </c>
      <c r="R24" s="13">
        <v>0</v>
      </c>
      <c r="S24" s="13">
        <v>51000</v>
      </c>
      <c r="T24" s="13">
        <v>32500</v>
      </c>
      <c r="U24" s="77">
        <v>7875199</v>
      </c>
      <c r="V24" s="80">
        <v>42675965</v>
      </c>
    </row>
    <row r="25" spans="1:22" ht="12.75">
      <c r="A25" s="21" t="s">
        <v>198</v>
      </c>
      <c r="B25" s="20" t="s">
        <v>227</v>
      </c>
      <c r="C25" s="20" t="s">
        <v>199</v>
      </c>
      <c r="D25" s="20" t="s">
        <v>200</v>
      </c>
      <c r="E25" s="20" t="s">
        <v>204</v>
      </c>
      <c r="F25" s="28"/>
      <c r="G25" s="27" t="s">
        <v>228</v>
      </c>
      <c r="H25" s="13">
        <v>6000</v>
      </c>
      <c r="I25" s="13">
        <v>0</v>
      </c>
      <c r="J25" s="13">
        <v>1771562</v>
      </c>
      <c r="K25" s="13">
        <v>0</v>
      </c>
      <c r="L25" s="13">
        <v>145654</v>
      </c>
      <c r="M25" s="13">
        <v>10060983</v>
      </c>
      <c r="N25" s="13">
        <v>2132966</v>
      </c>
      <c r="O25" s="13">
        <v>8536831</v>
      </c>
      <c r="P25" s="13">
        <v>2046338</v>
      </c>
      <c r="Q25" s="13">
        <v>7409392</v>
      </c>
      <c r="R25" s="13">
        <v>0</v>
      </c>
      <c r="S25" s="13">
        <v>57920</v>
      </c>
      <c r="T25" s="13">
        <v>0</v>
      </c>
      <c r="U25" s="77">
        <v>7250978</v>
      </c>
      <c r="V25" s="80">
        <v>39418624</v>
      </c>
    </row>
    <row r="26" spans="1:22" ht="12.75">
      <c r="A26" s="21" t="s">
        <v>198</v>
      </c>
      <c r="B26" s="20" t="s">
        <v>229</v>
      </c>
      <c r="C26" s="20" t="s">
        <v>199</v>
      </c>
      <c r="D26" s="20" t="s">
        <v>200</v>
      </c>
      <c r="E26" s="20" t="s">
        <v>204</v>
      </c>
      <c r="F26" s="28"/>
      <c r="G26" s="27" t="s">
        <v>230</v>
      </c>
      <c r="H26" s="13">
        <v>44200</v>
      </c>
      <c r="I26" s="13">
        <v>0</v>
      </c>
      <c r="J26" s="13">
        <v>12908053</v>
      </c>
      <c r="K26" s="13">
        <v>0</v>
      </c>
      <c r="L26" s="13">
        <v>373100</v>
      </c>
      <c r="M26" s="13">
        <v>6298525</v>
      </c>
      <c r="N26" s="13">
        <v>4934066</v>
      </c>
      <c r="O26" s="13">
        <v>27296191</v>
      </c>
      <c r="P26" s="13">
        <v>4768104</v>
      </c>
      <c r="Q26" s="13">
        <v>11142197</v>
      </c>
      <c r="R26" s="13">
        <v>0</v>
      </c>
      <c r="S26" s="13">
        <v>190220</v>
      </c>
      <c r="T26" s="13">
        <v>80750</v>
      </c>
      <c r="U26" s="77">
        <v>11789278</v>
      </c>
      <c r="V26" s="80">
        <v>79824684</v>
      </c>
    </row>
    <row r="27" spans="1:22" ht="12.75">
      <c r="A27" s="21" t="s">
        <v>198</v>
      </c>
      <c r="B27" s="20" t="s">
        <v>231</v>
      </c>
      <c r="C27" s="20" t="s">
        <v>199</v>
      </c>
      <c r="D27" s="20" t="s">
        <v>200</v>
      </c>
      <c r="E27" s="20" t="s">
        <v>204</v>
      </c>
      <c r="F27" s="28"/>
      <c r="G27" s="27" t="s">
        <v>232</v>
      </c>
      <c r="H27" s="13">
        <v>4000</v>
      </c>
      <c r="I27" s="13">
        <v>0</v>
      </c>
      <c r="J27" s="13">
        <v>3261984</v>
      </c>
      <c r="K27" s="13">
        <v>0</v>
      </c>
      <c r="L27" s="13">
        <v>48236</v>
      </c>
      <c r="M27" s="13">
        <v>4735004</v>
      </c>
      <c r="N27" s="13">
        <v>3990697</v>
      </c>
      <c r="O27" s="13">
        <v>13678664</v>
      </c>
      <c r="P27" s="13">
        <v>914144</v>
      </c>
      <c r="Q27" s="13">
        <v>5397030</v>
      </c>
      <c r="R27" s="13">
        <v>0</v>
      </c>
      <c r="S27" s="13">
        <v>44000</v>
      </c>
      <c r="T27" s="13">
        <v>60000</v>
      </c>
      <c r="U27" s="77">
        <v>5395855</v>
      </c>
      <c r="V27" s="80">
        <v>37529614</v>
      </c>
    </row>
    <row r="28" spans="1:22" ht="12.75">
      <c r="A28" s="21" t="s">
        <v>198</v>
      </c>
      <c r="B28" s="20" t="s">
        <v>233</v>
      </c>
      <c r="C28" s="20" t="s">
        <v>199</v>
      </c>
      <c r="D28" s="20" t="s">
        <v>200</v>
      </c>
      <c r="E28" s="20" t="s">
        <v>204</v>
      </c>
      <c r="F28" s="28"/>
      <c r="G28" s="27" t="s">
        <v>234</v>
      </c>
      <c r="H28" s="13">
        <v>194887</v>
      </c>
      <c r="I28" s="13">
        <v>0</v>
      </c>
      <c r="J28" s="13">
        <v>6146228</v>
      </c>
      <c r="K28" s="13">
        <v>0</v>
      </c>
      <c r="L28" s="13">
        <v>51000</v>
      </c>
      <c r="M28" s="13">
        <v>7179749</v>
      </c>
      <c r="N28" s="13">
        <v>2406230</v>
      </c>
      <c r="O28" s="13">
        <v>7597859</v>
      </c>
      <c r="P28" s="13">
        <v>1348144</v>
      </c>
      <c r="Q28" s="13">
        <v>3156624</v>
      </c>
      <c r="R28" s="13">
        <v>5970</v>
      </c>
      <c r="S28" s="13">
        <v>30000</v>
      </c>
      <c r="T28" s="13">
        <v>21960</v>
      </c>
      <c r="U28" s="77">
        <v>7190574</v>
      </c>
      <c r="V28" s="80">
        <v>35329225</v>
      </c>
    </row>
    <row r="29" spans="1:22" ht="12.75">
      <c r="A29" s="21" t="s">
        <v>198</v>
      </c>
      <c r="B29" s="20" t="s">
        <v>235</v>
      </c>
      <c r="C29" s="20" t="s">
        <v>199</v>
      </c>
      <c r="D29" s="20" t="s">
        <v>200</v>
      </c>
      <c r="E29" s="20" t="s">
        <v>204</v>
      </c>
      <c r="F29" s="28"/>
      <c r="G29" s="27" t="s">
        <v>236</v>
      </c>
      <c r="H29" s="13">
        <v>5000</v>
      </c>
      <c r="I29" s="13">
        <v>0</v>
      </c>
      <c r="J29" s="13">
        <v>7347363</v>
      </c>
      <c r="K29" s="13">
        <v>5000</v>
      </c>
      <c r="L29" s="13">
        <v>142000</v>
      </c>
      <c r="M29" s="13">
        <v>3502258</v>
      </c>
      <c r="N29" s="13">
        <v>2379502</v>
      </c>
      <c r="O29" s="13">
        <v>12966444</v>
      </c>
      <c r="P29" s="13">
        <v>3895449</v>
      </c>
      <c r="Q29" s="13">
        <v>2283628</v>
      </c>
      <c r="R29" s="13">
        <v>3500</v>
      </c>
      <c r="S29" s="13">
        <v>5000</v>
      </c>
      <c r="T29" s="13">
        <v>50000</v>
      </c>
      <c r="U29" s="77">
        <v>7967109</v>
      </c>
      <c r="V29" s="80">
        <v>40552253</v>
      </c>
    </row>
    <row r="30" spans="1:22" ht="12.75">
      <c r="A30" s="21" t="s">
        <v>198</v>
      </c>
      <c r="B30" s="20" t="s">
        <v>237</v>
      </c>
      <c r="C30" s="20" t="s">
        <v>199</v>
      </c>
      <c r="D30" s="20" t="s">
        <v>200</v>
      </c>
      <c r="E30" s="20" t="s">
        <v>204</v>
      </c>
      <c r="F30" s="28"/>
      <c r="G30" s="27" t="s">
        <v>238</v>
      </c>
      <c r="H30" s="13">
        <v>10000</v>
      </c>
      <c r="I30" s="13">
        <v>0</v>
      </c>
      <c r="J30" s="13">
        <v>15187650</v>
      </c>
      <c r="K30" s="13">
        <v>0</v>
      </c>
      <c r="L30" s="13">
        <v>40000</v>
      </c>
      <c r="M30" s="13">
        <v>3574673</v>
      </c>
      <c r="N30" s="13">
        <v>2405664</v>
      </c>
      <c r="O30" s="13">
        <v>5962604</v>
      </c>
      <c r="P30" s="13">
        <v>1970618</v>
      </c>
      <c r="Q30" s="13">
        <v>3090052</v>
      </c>
      <c r="R30" s="13">
        <v>0</v>
      </c>
      <c r="S30" s="13">
        <v>382500</v>
      </c>
      <c r="T30" s="13">
        <v>21000</v>
      </c>
      <c r="U30" s="77">
        <v>3324410</v>
      </c>
      <c r="V30" s="80">
        <v>35969171</v>
      </c>
    </row>
    <row r="31" spans="1:22" ht="12.75">
      <c r="A31" s="21" t="s">
        <v>198</v>
      </c>
      <c r="B31" s="20" t="s">
        <v>239</v>
      </c>
      <c r="C31" s="20" t="s">
        <v>199</v>
      </c>
      <c r="D31" s="20" t="s">
        <v>200</v>
      </c>
      <c r="E31" s="20" t="s">
        <v>204</v>
      </c>
      <c r="F31" s="28"/>
      <c r="G31" s="27" t="s">
        <v>240</v>
      </c>
      <c r="H31" s="13">
        <v>10000</v>
      </c>
      <c r="I31" s="13">
        <v>0</v>
      </c>
      <c r="J31" s="13">
        <v>14463650</v>
      </c>
      <c r="K31" s="13">
        <v>0</v>
      </c>
      <c r="L31" s="13">
        <v>114347</v>
      </c>
      <c r="M31" s="13">
        <v>12055774</v>
      </c>
      <c r="N31" s="13">
        <v>5001785</v>
      </c>
      <c r="O31" s="13">
        <v>42626947</v>
      </c>
      <c r="P31" s="13">
        <v>12266432</v>
      </c>
      <c r="Q31" s="13">
        <v>11905335</v>
      </c>
      <c r="R31" s="13">
        <v>0</v>
      </c>
      <c r="S31" s="13">
        <v>61700</v>
      </c>
      <c r="T31" s="13">
        <v>158200</v>
      </c>
      <c r="U31" s="77">
        <v>19903075</v>
      </c>
      <c r="V31" s="80">
        <v>118567245</v>
      </c>
    </row>
    <row r="32" spans="1:22" ht="12.75">
      <c r="A32" s="21" t="s">
        <v>198</v>
      </c>
      <c r="B32" s="20" t="s">
        <v>241</v>
      </c>
      <c r="C32" s="20" t="s">
        <v>199</v>
      </c>
      <c r="D32" s="20" t="s">
        <v>200</v>
      </c>
      <c r="E32" s="20" t="s">
        <v>204</v>
      </c>
      <c r="F32" s="28"/>
      <c r="G32" s="27" t="s">
        <v>242</v>
      </c>
      <c r="H32" s="13">
        <v>5000</v>
      </c>
      <c r="I32" s="13">
        <v>0</v>
      </c>
      <c r="J32" s="13">
        <v>6425600</v>
      </c>
      <c r="K32" s="13">
        <v>11000</v>
      </c>
      <c r="L32" s="13">
        <v>54295</v>
      </c>
      <c r="M32" s="13">
        <v>4765231</v>
      </c>
      <c r="N32" s="13">
        <v>2407215</v>
      </c>
      <c r="O32" s="13">
        <v>14354549</v>
      </c>
      <c r="P32" s="13">
        <v>1584933</v>
      </c>
      <c r="Q32" s="13">
        <v>9007320</v>
      </c>
      <c r="R32" s="13">
        <v>0</v>
      </c>
      <c r="S32" s="13">
        <v>15000</v>
      </c>
      <c r="T32" s="13">
        <v>61000</v>
      </c>
      <c r="U32" s="77">
        <v>5740390</v>
      </c>
      <c r="V32" s="80">
        <v>44431533</v>
      </c>
    </row>
    <row r="33" spans="1:22" ht="12.75">
      <c r="A33" s="21" t="s">
        <v>198</v>
      </c>
      <c r="B33" s="20" t="s">
        <v>243</v>
      </c>
      <c r="C33" s="20" t="s">
        <v>199</v>
      </c>
      <c r="D33" s="20" t="s">
        <v>200</v>
      </c>
      <c r="E33" s="20" t="s">
        <v>204</v>
      </c>
      <c r="F33" s="28"/>
      <c r="G33" s="27" t="s">
        <v>244</v>
      </c>
      <c r="H33" s="13">
        <v>10000</v>
      </c>
      <c r="I33" s="13">
        <v>0</v>
      </c>
      <c r="J33" s="13">
        <v>3026272</v>
      </c>
      <c r="K33" s="13">
        <v>3000</v>
      </c>
      <c r="L33" s="13">
        <v>477121</v>
      </c>
      <c r="M33" s="13">
        <v>13093645</v>
      </c>
      <c r="N33" s="13">
        <v>13876745</v>
      </c>
      <c r="O33" s="13">
        <v>44950655</v>
      </c>
      <c r="P33" s="13">
        <v>5057689</v>
      </c>
      <c r="Q33" s="13">
        <v>17008259</v>
      </c>
      <c r="R33" s="13">
        <v>1775000</v>
      </c>
      <c r="S33" s="13">
        <v>2581420</v>
      </c>
      <c r="T33" s="13">
        <v>132000</v>
      </c>
      <c r="U33" s="77">
        <v>12488725</v>
      </c>
      <c r="V33" s="80">
        <v>114480531</v>
      </c>
    </row>
    <row r="34" spans="1:22" ht="12.75">
      <c r="A34" s="21" t="s">
        <v>198</v>
      </c>
      <c r="B34" s="20" t="s">
        <v>245</v>
      </c>
      <c r="C34" s="20" t="s">
        <v>199</v>
      </c>
      <c r="D34" s="20" t="s">
        <v>200</v>
      </c>
      <c r="E34" s="20" t="s">
        <v>204</v>
      </c>
      <c r="F34" s="28"/>
      <c r="G34" s="27" t="s">
        <v>246</v>
      </c>
      <c r="H34" s="13">
        <v>35000</v>
      </c>
      <c r="I34" s="13">
        <v>0</v>
      </c>
      <c r="J34" s="13">
        <v>2270800</v>
      </c>
      <c r="K34" s="13">
        <v>2000</v>
      </c>
      <c r="L34" s="13">
        <v>44000</v>
      </c>
      <c r="M34" s="13">
        <v>3539474</v>
      </c>
      <c r="N34" s="13">
        <v>2408500</v>
      </c>
      <c r="O34" s="13">
        <v>11487892</v>
      </c>
      <c r="P34" s="13">
        <v>908144</v>
      </c>
      <c r="Q34" s="13">
        <v>4233270</v>
      </c>
      <c r="R34" s="13">
        <v>0</v>
      </c>
      <c r="S34" s="13">
        <v>65600</v>
      </c>
      <c r="T34" s="13">
        <v>19000</v>
      </c>
      <c r="U34" s="77">
        <v>5828351</v>
      </c>
      <c r="V34" s="80">
        <v>30842031</v>
      </c>
    </row>
    <row r="35" spans="1:22" ht="12.75">
      <c r="A35" s="21" t="s">
        <v>198</v>
      </c>
      <c r="B35" s="20" t="s">
        <v>247</v>
      </c>
      <c r="C35" s="20" t="s">
        <v>199</v>
      </c>
      <c r="D35" s="20" t="s">
        <v>200</v>
      </c>
      <c r="E35" s="20" t="s">
        <v>204</v>
      </c>
      <c r="F35" s="28"/>
      <c r="G35" s="27" t="s">
        <v>248</v>
      </c>
      <c r="H35" s="13">
        <v>15000</v>
      </c>
      <c r="I35" s="13">
        <v>0</v>
      </c>
      <c r="J35" s="13">
        <v>30201092</v>
      </c>
      <c r="K35" s="13">
        <v>0</v>
      </c>
      <c r="L35" s="13">
        <v>73000</v>
      </c>
      <c r="M35" s="13">
        <v>34572787</v>
      </c>
      <c r="N35" s="13">
        <v>227000</v>
      </c>
      <c r="O35" s="13">
        <v>10869295</v>
      </c>
      <c r="P35" s="13">
        <v>7690308</v>
      </c>
      <c r="Q35" s="13">
        <v>6137611</v>
      </c>
      <c r="R35" s="13">
        <v>0</v>
      </c>
      <c r="S35" s="13">
        <v>100000</v>
      </c>
      <c r="T35" s="13">
        <v>290000</v>
      </c>
      <c r="U35" s="77">
        <v>9326213</v>
      </c>
      <c r="V35" s="80">
        <v>99502306</v>
      </c>
    </row>
    <row r="36" spans="1:22" ht="12.75">
      <c r="A36" s="21" t="s">
        <v>198</v>
      </c>
      <c r="B36" s="20" t="s">
        <v>249</v>
      </c>
      <c r="C36" s="20" t="s">
        <v>199</v>
      </c>
      <c r="D36" s="20" t="s">
        <v>200</v>
      </c>
      <c r="E36" s="20" t="s">
        <v>204</v>
      </c>
      <c r="F36" s="28"/>
      <c r="G36" s="27" t="s">
        <v>250</v>
      </c>
      <c r="H36" s="13">
        <v>15000</v>
      </c>
      <c r="I36" s="13">
        <v>0</v>
      </c>
      <c r="J36" s="13">
        <v>6926000</v>
      </c>
      <c r="K36" s="13">
        <v>21000</v>
      </c>
      <c r="L36" s="13">
        <v>246100</v>
      </c>
      <c r="M36" s="13">
        <v>5684883</v>
      </c>
      <c r="N36" s="13">
        <v>3776414</v>
      </c>
      <c r="O36" s="13">
        <v>16775164</v>
      </c>
      <c r="P36" s="13">
        <v>1829948</v>
      </c>
      <c r="Q36" s="13">
        <v>15332770</v>
      </c>
      <c r="R36" s="13">
        <v>0</v>
      </c>
      <c r="S36" s="13">
        <v>40225</v>
      </c>
      <c r="T36" s="13">
        <v>18000</v>
      </c>
      <c r="U36" s="77">
        <v>6567901</v>
      </c>
      <c r="V36" s="80">
        <v>57233405</v>
      </c>
    </row>
    <row r="37" spans="1:22" ht="12.75">
      <c r="A37" s="21" t="s">
        <v>198</v>
      </c>
      <c r="B37" s="20" t="s">
        <v>251</v>
      </c>
      <c r="C37" s="20" t="s">
        <v>199</v>
      </c>
      <c r="D37" s="20" t="s">
        <v>200</v>
      </c>
      <c r="E37" s="20" t="s">
        <v>204</v>
      </c>
      <c r="F37" s="28"/>
      <c r="G37" s="27" t="s">
        <v>252</v>
      </c>
      <c r="H37" s="13">
        <v>65000</v>
      </c>
      <c r="I37" s="13">
        <v>0</v>
      </c>
      <c r="J37" s="13">
        <v>3282364</v>
      </c>
      <c r="K37" s="13">
        <v>0</v>
      </c>
      <c r="L37" s="13">
        <v>78000</v>
      </c>
      <c r="M37" s="13">
        <v>7186540</v>
      </c>
      <c r="N37" s="13">
        <v>4820714</v>
      </c>
      <c r="O37" s="13">
        <v>19028769</v>
      </c>
      <c r="P37" s="13">
        <v>2116880</v>
      </c>
      <c r="Q37" s="13">
        <v>10251189</v>
      </c>
      <c r="R37" s="13">
        <v>0</v>
      </c>
      <c r="S37" s="13">
        <v>45000</v>
      </c>
      <c r="T37" s="13">
        <v>60000</v>
      </c>
      <c r="U37" s="77">
        <v>10036639</v>
      </c>
      <c r="V37" s="80">
        <v>56971095</v>
      </c>
    </row>
    <row r="38" spans="1:22" ht="12.75">
      <c r="A38" s="21" t="s">
        <v>198</v>
      </c>
      <c r="B38" s="20" t="s">
        <v>253</v>
      </c>
      <c r="C38" s="20" t="s">
        <v>199</v>
      </c>
      <c r="D38" s="20" t="s">
        <v>200</v>
      </c>
      <c r="E38" s="20" t="s">
        <v>204</v>
      </c>
      <c r="F38" s="28"/>
      <c r="G38" s="27" t="s">
        <v>254</v>
      </c>
      <c r="H38" s="13">
        <v>6000</v>
      </c>
      <c r="I38" s="13">
        <v>0</v>
      </c>
      <c r="J38" s="13">
        <v>16913142</v>
      </c>
      <c r="K38" s="13">
        <v>0</v>
      </c>
      <c r="L38" s="13">
        <v>32000</v>
      </c>
      <c r="M38" s="13">
        <v>3735201</v>
      </c>
      <c r="N38" s="13">
        <v>3881318</v>
      </c>
      <c r="O38" s="13">
        <v>7995725</v>
      </c>
      <c r="P38" s="13">
        <v>1005000</v>
      </c>
      <c r="Q38" s="13">
        <v>3373896</v>
      </c>
      <c r="R38" s="13">
        <v>0</v>
      </c>
      <c r="S38" s="13">
        <v>47000</v>
      </c>
      <c r="T38" s="13">
        <v>20000</v>
      </c>
      <c r="U38" s="77">
        <v>8210048</v>
      </c>
      <c r="V38" s="80">
        <v>45219330</v>
      </c>
    </row>
    <row r="39" spans="1:22" s="115" customFormat="1" ht="15">
      <c r="A39" s="130"/>
      <c r="B39" s="131"/>
      <c r="C39" s="131"/>
      <c r="D39" s="131"/>
      <c r="E39" s="131"/>
      <c r="F39" s="132" t="s">
        <v>255</v>
      </c>
      <c r="G39" s="133"/>
      <c r="H39" s="134">
        <v>1182260.44</v>
      </c>
      <c r="I39" s="134">
        <v>0</v>
      </c>
      <c r="J39" s="134">
        <v>811648530</v>
      </c>
      <c r="K39" s="134">
        <v>1269801</v>
      </c>
      <c r="L39" s="134">
        <v>235071745</v>
      </c>
      <c r="M39" s="134">
        <v>245281375</v>
      </c>
      <c r="N39" s="134">
        <v>63772392</v>
      </c>
      <c r="O39" s="134">
        <v>768592144.62</v>
      </c>
      <c r="P39" s="134">
        <v>35041739</v>
      </c>
      <c r="Q39" s="134">
        <v>342415175.88</v>
      </c>
      <c r="R39" s="134">
        <v>425471413</v>
      </c>
      <c r="S39" s="134">
        <v>137247698</v>
      </c>
      <c r="T39" s="134">
        <v>82837862</v>
      </c>
      <c r="U39" s="135">
        <v>345855964.53999996</v>
      </c>
      <c r="V39" s="136">
        <v>3495688100.4799995</v>
      </c>
    </row>
    <row r="40" spans="1:22" ht="12.75">
      <c r="A40" s="21" t="s">
        <v>198</v>
      </c>
      <c r="B40" s="20" t="s">
        <v>256</v>
      </c>
      <c r="C40" s="20" t="s">
        <v>199</v>
      </c>
      <c r="D40" s="20" t="s">
        <v>200</v>
      </c>
      <c r="E40" s="20" t="s">
        <v>257</v>
      </c>
      <c r="F40" s="28"/>
      <c r="G40" s="27" t="s">
        <v>258</v>
      </c>
      <c r="H40" s="13">
        <v>803705</v>
      </c>
      <c r="I40" s="13">
        <v>0</v>
      </c>
      <c r="J40" s="13">
        <v>59353149</v>
      </c>
      <c r="K40" s="13">
        <v>417900</v>
      </c>
      <c r="L40" s="13">
        <v>6598600</v>
      </c>
      <c r="M40" s="13">
        <v>19900459</v>
      </c>
      <c r="N40" s="13">
        <v>9074736</v>
      </c>
      <c r="O40" s="13">
        <v>80183246</v>
      </c>
      <c r="P40" s="13">
        <v>2008820</v>
      </c>
      <c r="Q40" s="13">
        <v>41581941</v>
      </c>
      <c r="R40" s="13">
        <v>113497173</v>
      </c>
      <c r="S40" s="13">
        <v>16552160</v>
      </c>
      <c r="T40" s="13">
        <v>2210900</v>
      </c>
      <c r="U40" s="77">
        <v>18391820</v>
      </c>
      <c r="V40" s="80">
        <v>370574609</v>
      </c>
    </row>
    <row r="41" spans="1:22" ht="12.75">
      <c r="A41" s="21" t="s">
        <v>198</v>
      </c>
      <c r="B41" s="20" t="s">
        <v>259</v>
      </c>
      <c r="C41" s="20" t="s">
        <v>199</v>
      </c>
      <c r="D41" s="20" t="s">
        <v>200</v>
      </c>
      <c r="E41" s="20" t="s">
        <v>257</v>
      </c>
      <c r="F41" s="28"/>
      <c r="G41" s="27" t="s">
        <v>260</v>
      </c>
      <c r="H41" s="13">
        <v>336641.8</v>
      </c>
      <c r="I41" s="13">
        <v>0</v>
      </c>
      <c r="J41" s="13">
        <v>27435341</v>
      </c>
      <c r="K41" s="13">
        <v>25901</v>
      </c>
      <c r="L41" s="13">
        <v>11333041</v>
      </c>
      <c r="M41" s="13">
        <v>20237815</v>
      </c>
      <c r="N41" s="13">
        <v>8809076</v>
      </c>
      <c r="O41" s="13">
        <v>111483887</v>
      </c>
      <c r="P41" s="13">
        <v>2725144</v>
      </c>
      <c r="Q41" s="13">
        <v>70556489</v>
      </c>
      <c r="R41" s="13">
        <v>7771305</v>
      </c>
      <c r="S41" s="13">
        <v>14456864</v>
      </c>
      <c r="T41" s="13">
        <v>13642359</v>
      </c>
      <c r="U41" s="77">
        <v>23835036</v>
      </c>
      <c r="V41" s="80">
        <v>312648899.8</v>
      </c>
    </row>
    <row r="42" spans="1:22" ht="12.75">
      <c r="A42" s="21" t="s">
        <v>198</v>
      </c>
      <c r="B42" s="20" t="s">
        <v>261</v>
      </c>
      <c r="C42" s="20" t="s">
        <v>199</v>
      </c>
      <c r="D42" s="20" t="s">
        <v>200</v>
      </c>
      <c r="E42" s="20" t="s">
        <v>257</v>
      </c>
      <c r="F42" s="28"/>
      <c r="G42" s="27" t="s">
        <v>262</v>
      </c>
      <c r="H42" s="13">
        <v>41913.64</v>
      </c>
      <c r="I42" s="13">
        <v>0</v>
      </c>
      <c r="J42" s="13">
        <v>724860040</v>
      </c>
      <c r="K42" s="13">
        <v>826000</v>
      </c>
      <c r="L42" s="13">
        <v>217140104</v>
      </c>
      <c r="M42" s="13">
        <v>205143101</v>
      </c>
      <c r="N42" s="13">
        <v>45888580</v>
      </c>
      <c r="O42" s="13">
        <v>576925011.62</v>
      </c>
      <c r="P42" s="13">
        <v>30307775</v>
      </c>
      <c r="Q42" s="13">
        <v>230276745.88</v>
      </c>
      <c r="R42" s="13">
        <v>304202935</v>
      </c>
      <c r="S42" s="13">
        <v>106238674</v>
      </c>
      <c r="T42" s="13">
        <v>66984603</v>
      </c>
      <c r="U42" s="77">
        <v>303629108.53999996</v>
      </c>
      <c r="V42" s="80">
        <v>2812464591.68</v>
      </c>
    </row>
    <row r="43" spans="1:22" s="115" customFormat="1" ht="15">
      <c r="A43" s="130"/>
      <c r="B43" s="131"/>
      <c r="C43" s="131"/>
      <c r="D43" s="131"/>
      <c r="E43" s="131"/>
      <c r="F43" s="132" t="s">
        <v>263</v>
      </c>
      <c r="G43" s="133"/>
      <c r="H43" s="134">
        <v>126291999.97999999</v>
      </c>
      <c r="I43" s="134">
        <v>62429693</v>
      </c>
      <c r="J43" s="134">
        <v>452678906.62</v>
      </c>
      <c r="K43" s="134">
        <v>23306665</v>
      </c>
      <c r="L43" s="134">
        <v>303782253</v>
      </c>
      <c r="M43" s="134">
        <v>557658318</v>
      </c>
      <c r="N43" s="134">
        <v>50920084.4</v>
      </c>
      <c r="O43" s="134">
        <v>1514488266.23</v>
      </c>
      <c r="P43" s="134">
        <v>56496929.33</v>
      </c>
      <c r="Q43" s="134">
        <v>974376374</v>
      </c>
      <c r="R43" s="134">
        <v>594900804.09</v>
      </c>
      <c r="S43" s="134">
        <v>245943454.13000003</v>
      </c>
      <c r="T43" s="134">
        <v>169120321</v>
      </c>
      <c r="U43" s="135">
        <v>247676881.63</v>
      </c>
      <c r="V43" s="136">
        <v>5380070950.41</v>
      </c>
    </row>
    <row r="44" spans="1:22" s="115" customFormat="1" ht="15">
      <c r="A44" s="130"/>
      <c r="B44" s="131"/>
      <c r="C44" s="131"/>
      <c r="D44" s="131"/>
      <c r="E44" s="131"/>
      <c r="F44" s="132" t="s">
        <v>264</v>
      </c>
      <c r="G44" s="133"/>
      <c r="H44" s="134">
        <v>675592.16</v>
      </c>
      <c r="I44" s="134">
        <v>18404676</v>
      </c>
      <c r="J44" s="134">
        <v>192728094</v>
      </c>
      <c r="K44" s="134">
        <v>10475193</v>
      </c>
      <c r="L44" s="134">
        <v>164288575</v>
      </c>
      <c r="M44" s="134">
        <v>191565605</v>
      </c>
      <c r="N44" s="134">
        <v>16569745</v>
      </c>
      <c r="O44" s="134">
        <v>525483940</v>
      </c>
      <c r="P44" s="134">
        <v>20826735</v>
      </c>
      <c r="Q44" s="134">
        <v>379463070</v>
      </c>
      <c r="R44" s="134">
        <v>201888776</v>
      </c>
      <c r="S44" s="134">
        <v>90885389</v>
      </c>
      <c r="T44" s="134">
        <v>67440113</v>
      </c>
      <c r="U44" s="135">
        <v>87114378.9</v>
      </c>
      <c r="V44" s="136">
        <v>1967809882.0600002</v>
      </c>
    </row>
    <row r="45" spans="1:22" ht="12.75">
      <c r="A45" s="21" t="s">
        <v>198</v>
      </c>
      <c r="B45" s="20" t="s">
        <v>198</v>
      </c>
      <c r="C45" s="20" t="s">
        <v>203</v>
      </c>
      <c r="D45" s="20" t="s">
        <v>204</v>
      </c>
      <c r="E45" s="20" t="s">
        <v>200</v>
      </c>
      <c r="F45" s="28"/>
      <c r="G45" s="27" t="s">
        <v>265</v>
      </c>
      <c r="H45" s="13">
        <v>9422</v>
      </c>
      <c r="I45" s="13">
        <v>0</v>
      </c>
      <c r="J45" s="13">
        <v>8743437</v>
      </c>
      <c r="K45" s="13">
        <v>16500</v>
      </c>
      <c r="L45" s="13">
        <v>757650</v>
      </c>
      <c r="M45" s="13">
        <v>5949200</v>
      </c>
      <c r="N45" s="13">
        <v>641661</v>
      </c>
      <c r="O45" s="13">
        <v>18590925</v>
      </c>
      <c r="P45" s="13">
        <v>336950</v>
      </c>
      <c r="Q45" s="13">
        <v>15847546</v>
      </c>
      <c r="R45" s="13">
        <v>2846035</v>
      </c>
      <c r="S45" s="13">
        <v>3993775</v>
      </c>
      <c r="T45" s="13">
        <v>1358500</v>
      </c>
      <c r="U45" s="77">
        <v>3435380</v>
      </c>
      <c r="V45" s="80">
        <v>62526981</v>
      </c>
    </row>
    <row r="46" spans="1:22" ht="12.75">
      <c r="A46" s="21" t="s">
        <v>198</v>
      </c>
      <c r="B46" s="20" t="s">
        <v>243</v>
      </c>
      <c r="C46" s="20" t="s">
        <v>203</v>
      </c>
      <c r="D46" s="20" t="s">
        <v>204</v>
      </c>
      <c r="E46" s="20" t="s">
        <v>200</v>
      </c>
      <c r="F46" s="28"/>
      <c r="G46" s="27" t="s">
        <v>266</v>
      </c>
      <c r="H46" s="13">
        <v>1285.79</v>
      </c>
      <c r="I46" s="13">
        <v>0</v>
      </c>
      <c r="J46" s="13">
        <v>757000</v>
      </c>
      <c r="K46" s="13">
        <v>4746500</v>
      </c>
      <c r="L46" s="13">
        <v>6095224</v>
      </c>
      <c r="M46" s="13">
        <v>2738088</v>
      </c>
      <c r="N46" s="13">
        <v>408811</v>
      </c>
      <c r="O46" s="13">
        <v>9961339</v>
      </c>
      <c r="P46" s="13">
        <v>205000</v>
      </c>
      <c r="Q46" s="13">
        <v>9983925</v>
      </c>
      <c r="R46" s="13">
        <v>2109170</v>
      </c>
      <c r="S46" s="13">
        <v>1134625</v>
      </c>
      <c r="T46" s="13">
        <v>513620</v>
      </c>
      <c r="U46" s="77">
        <v>919785</v>
      </c>
      <c r="V46" s="80">
        <v>39574372.79</v>
      </c>
    </row>
    <row r="47" spans="1:22" ht="12.75">
      <c r="A47" s="21" t="s">
        <v>198</v>
      </c>
      <c r="B47" s="20" t="s">
        <v>203</v>
      </c>
      <c r="C47" s="20" t="s">
        <v>203</v>
      </c>
      <c r="D47" s="20" t="s">
        <v>204</v>
      </c>
      <c r="E47" s="20" t="s">
        <v>200</v>
      </c>
      <c r="F47" s="28"/>
      <c r="G47" s="27" t="s">
        <v>267</v>
      </c>
      <c r="H47" s="13">
        <v>1450</v>
      </c>
      <c r="I47" s="13">
        <v>3310700</v>
      </c>
      <c r="J47" s="13">
        <v>10645244</v>
      </c>
      <c r="K47" s="13">
        <v>352640</v>
      </c>
      <c r="L47" s="13">
        <v>13525050</v>
      </c>
      <c r="M47" s="13">
        <v>9868488</v>
      </c>
      <c r="N47" s="13">
        <v>978672</v>
      </c>
      <c r="O47" s="13">
        <v>25938588</v>
      </c>
      <c r="P47" s="13">
        <v>903168</v>
      </c>
      <c r="Q47" s="13">
        <v>16141672</v>
      </c>
      <c r="R47" s="13">
        <v>31548995</v>
      </c>
      <c r="S47" s="13">
        <v>19717476</v>
      </c>
      <c r="T47" s="13">
        <v>8153605</v>
      </c>
      <c r="U47" s="77">
        <v>3087777</v>
      </c>
      <c r="V47" s="80">
        <v>144173525</v>
      </c>
    </row>
    <row r="48" spans="1:22" ht="12.75">
      <c r="A48" s="21" t="s">
        <v>198</v>
      </c>
      <c r="B48" s="20" t="s">
        <v>219</v>
      </c>
      <c r="C48" s="20" t="s">
        <v>203</v>
      </c>
      <c r="D48" s="20" t="s">
        <v>204</v>
      </c>
      <c r="E48" s="20" t="s">
        <v>200</v>
      </c>
      <c r="F48" s="28"/>
      <c r="G48" s="27" t="s">
        <v>268</v>
      </c>
      <c r="H48" s="13">
        <v>4533.58</v>
      </c>
      <c r="I48" s="13">
        <v>0</v>
      </c>
      <c r="J48" s="13">
        <v>110000</v>
      </c>
      <c r="K48" s="13">
        <v>0</v>
      </c>
      <c r="L48" s="13">
        <v>391680</v>
      </c>
      <c r="M48" s="13">
        <v>3198416</v>
      </c>
      <c r="N48" s="13">
        <v>10000</v>
      </c>
      <c r="O48" s="13">
        <v>10202804</v>
      </c>
      <c r="P48" s="13">
        <v>661751</v>
      </c>
      <c r="Q48" s="13">
        <v>7250051</v>
      </c>
      <c r="R48" s="13">
        <v>5495100</v>
      </c>
      <c r="S48" s="13">
        <v>1126538</v>
      </c>
      <c r="T48" s="13">
        <v>1482042</v>
      </c>
      <c r="U48" s="77">
        <v>1008098</v>
      </c>
      <c r="V48" s="80">
        <v>30941013.58</v>
      </c>
    </row>
    <row r="49" spans="1:22" ht="12.75">
      <c r="A49" s="21" t="s">
        <v>198</v>
      </c>
      <c r="B49" s="20" t="s">
        <v>217</v>
      </c>
      <c r="C49" s="20" t="s">
        <v>203</v>
      </c>
      <c r="D49" s="20" t="s">
        <v>204</v>
      </c>
      <c r="E49" s="20" t="s">
        <v>200</v>
      </c>
      <c r="F49" s="28"/>
      <c r="G49" s="27" t="s">
        <v>269</v>
      </c>
      <c r="H49" s="13">
        <v>650.54</v>
      </c>
      <c r="I49" s="13">
        <v>0</v>
      </c>
      <c r="J49" s="13">
        <v>1093000</v>
      </c>
      <c r="K49" s="13">
        <v>543504</v>
      </c>
      <c r="L49" s="13">
        <v>251598</v>
      </c>
      <c r="M49" s="13">
        <v>2350197</v>
      </c>
      <c r="N49" s="13">
        <v>383100</v>
      </c>
      <c r="O49" s="13">
        <v>3906268</v>
      </c>
      <c r="P49" s="13">
        <v>198000</v>
      </c>
      <c r="Q49" s="13">
        <v>2705759</v>
      </c>
      <c r="R49" s="13">
        <v>1130506</v>
      </c>
      <c r="S49" s="13">
        <v>1519319</v>
      </c>
      <c r="T49" s="13">
        <v>890254</v>
      </c>
      <c r="U49" s="77">
        <v>676655.9</v>
      </c>
      <c r="V49" s="80">
        <v>15648811.44</v>
      </c>
    </row>
    <row r="50" spans="1:22" ht="12.75">
      <c r="A50" s="21" t="s">
        <v>198</v>
      </c>
      <c r="B50" s="20" t="s">
        <v>198</v>
      </c>
      <c r="C50" s="20" t="s">
        <v>198</v>
      </c>
      <c r="D50" s="20" t="s">
        <v>204</v>
      </c>
      <c r="E50" s="20" t="s">
        <v>200</v>
      </c>
      <c r="F50" s="28"/>
      <c r="G50" s="27" t="s">
        <v>270</v>
      </c>
      <c r="H50" s="13">
        <v>54946</v>
      </c>
      <c r="I50" s="13">
        <v>0</v>
      </c>
      <c r="J50" s="13">
        <v>17082480</v>
      </c>
      <c r="K50" s="13">
        <v>15500</v>
      </c>
      <c r="L50" s="13">
        <v>4746728</v>
      </c>
      <c r="M50" s="13">
        <v>6866663</v>
      </c>
      <c r="N50" s="13">
        <v>610771</v>
      </c>
      <c r="O50" s="13">
        <v>19163369</v>
      </c>
      <c r="P50" s="13">
        <v>480500</v>
      </c>
      <c r="Q50" s="13">
        <v>16978155</v>
      </c>
      <c r="R50" s="13">
        <v>12376807</v>
      </c>
      <c r="S50" s="13">
        <v>3118242</v>
      </c>
      <c r="T50" s="13">
        <v>3424511</v>
      </c>
      <c r="U50" s="77">
        <v>3052376</v>
      </c>
      <c r="V50" s="80">
        <v>87971048</v>
      </c>
    </row>
    <row r="51" spans="1:22" ht="12.75">
      <c r="A51" s="21" t="s">
        <v>198</v>
      </c>
      <c r="B51" s="20" t="s">
        <v>207</v>
      </c>
      <c r="C51" s="20" t="s">
        <v>203</v>
      </c>
      <c r="D51" s="20" t="s">
        <v>204</v>
      </c>
      <c r="E51" s="20" t="s">
        <v>200</v>
      </c>
      <c r="F51" s="28"/>
      <c r="G51" s="27" t="s">
        <v>271</v>
      </c>
      <c r="H51" s="13">
        <v>17152</v>
      </c>
      <c r="I51" s="13">
        <v>5800000</v>
      </c>
      <c r="J51" s="13">
        <v>14431575</v>
      </c>
      <c r="K51" s="13">
        <v>39000</v>
      </c>
      <c r="L51" s="13">
        <v>8216000</v>
      </c>
      <c r="M51" s="13">
        <v>15896322</v>
      </c>
      <c r="N51" s="13">
        <v>1086000</v>
      </c>
      <c r="O51" s="13">
        <v>51744371</v>
      </c>
      <c r="P51" s="13">
        <v>2061333</v>
      </c>
      <c r="Q51" s="13">
        <v>32457515</v>
      </c>
      <c r="R51" s="13">
        <v>10513013</v>
      </c>
      <c r="S51" s="13">
        <v>5852550</v>
      </c>
      <c r="T51" s="13">
        <v>5715500</v>
      </c>
      <c r="U51" s="77">
        <v>9431452</v>
      </c>
      <c r="V51" s="80">
        <v>163261783</v>
      </c>
    </row>
    <row r="52" spans="1:22" ht="12.75">
      <c r="A52" s="21" t="s">
        <v>198</v>
      </c>
      <c r="B52" s="20" t="s">
        <v>211</v>
      </c>
      <c r="C52" s="20" t="s">
        <v>203</v>
      </c>
      <c r="D52" s="20" t="s">
        <v>204</v>
      </c>
      <c r="E52" s="20" t="s">
        <v>200</v>
      </c>
      <c r="F52" s="28"/>
      <c r="G52" s="27" t="s">
        <v>272</v>
      </c>
      <c r="H52" s="13">
        <v>27957.69</v>
      </c>
      <c r="I52" s="13">
        <v>2436000</v>
      </c>
      <c r="J52" s="13">
        <v>823000</v>
      </c>
      <c r="K52" s="13">
        <v>61000</v>
      </c>
      <c r="L52" s="13">
        <v>2766797</v>
      </c>
      <c r="M52" s="13">
        <v>4756480</v>
      </c>
      <c r="N52" s="13">
        <v>193096</v>
      </c>
      <c r="O52" s="13">
        <v>15256098</v>
      </c>
      <c r="P52" s="13">
        <v>408000</v>
      </c>
      <c r="Q52" s="13">
        <v>12644544</v>
      </c>
      <c r="R52" s="13">
        <v>7607908</v>
      </c>
      <c r="S52" s="13">
        <v>2642791</v>
      </c>
      <c r="T52" s="13">
        <v>1452266</v>
      </c>
      <c r="U52" s="77">
        <v>2024947</v>
      </c>
      <c r="V52" s="80">
        <v>53100884.69</v>
      </c>
    </row>
    <row r="53" spans="1:22" ht="12.75">
      <c r="A53" s="21" t="s">
        <v>198</v>
      </c>
      <c r="B53" s="20" t="s">
        <v>243</v>
      </c>
      <c r="C53" s="20" t="s">
        <v>198</v>
      </c>
      <c r="D53" s="20" t="s">
        <v>204</v>
      </c>
      <c r="E53" s="20" t="s">
        <v>200</v>
      </c>
      <c r="F53" s="28"/>
      <c r="G53" s="27" t="s">
        <v>273</v>
      </c>
      <c r="H53" s="13">
        <v>88</v>
      </c>
      <c r="I53" s="13">
        <v>0</v>
      </c>
      <c r="J53" s="13">
        <v>1320000</v>
      </c>
      <c r="K53" s="13">
        <v>3187118</v>
      </c>
      <c r="L53" s="13">
        <v>660000</v>
      </c>
      <c r="M53" s="13">
        <v>1918769</v>
      </c>
      <c r="N53" s="13">
        <v>30700</v>
      </c>
      <c r="O53" s="13">
        <v>3172429</v>
      </c>
      <c r="P53" s="13">
        <v>60000</v>
      </c>
      <c r="Q53" s="13">
        <v>2394500</v>
      </c>
      <c r="R53" s="13">
        <v>410000</v>
      </c>
      <c r="S53" s="13">
        <v>285000</v>
      </c>
      <c r="T53" s="13">
        <v>634000</v>
      </c>
      <c r="U53" s="77">
        <v>452453</v>
      </c>
      <c r="V53" s="80">
        <v>14525057</v>
      </c>
    </row>
    <row r="54" spans="1:22" ht="12.75">
      <c r="A54" s="21" t="s">
        <v>198</v>
      </c>
      <c r="B54" s="20" t="s">
        <v>215</v>
      </c>
      <c r="C54" s="20" t="s">
        <v>203</v>
      </c>
      <c r="D54" s="20" t="s">
        <v>204</v>
      </c>
      <c r="E54" s="20" t="s">
        <v>200</v>
      </c>
      <c r="F54" s="28"/>
      <c r="G54" s="27" t="s">
        <v>274</v>
      </c>
      <c r="H54" s="13">
        <v>2852.79</v>
      </c>
      <c r="I54" s="13">
        <v>0</v>
      </c>
      <c r="J54" s="13">
        <v>9503827</v>
      </c>
      <c r="K54" s="13">
        <v>5000</v>
      </c>
      <c r="L54" s="13">
        <v>6015840</v>
      </c>
      <c r="M54" s="13">
        <v>4715386</v>
      </c>
      <c r="N54" s="13">
        <v>41700</v>
      </c>
      <c r="O54" s="13">
        <v>12023118</v>
      </c>
      <c r="P54" s="13">
        <v>442220</v>
      </c>
      <c r="Q54" s="13">
        <v>10427474</v>
      </c>
      <c r="R54" s="13">
        <v>4560000</v>
      </c>
      <c r="S54" s="13">
        <v>5753600</v>
      </c>
      <c r="T54" s="13">
        <v>1235000</v>
      </c>
      <c r="U54" s="77">
        <v>2294535</v>
      </c>
      <c r="V54" s="80">
        <v>57020552.79</v>
      </c>
    </row>
    <row r="55" spans="1:22" ht="12.75">
      <c r="A55" s="21" t="s">
        <v>198</v>
      </c>
      <c r="B55" s="20" t="s">
        <v>213</v>
      </c>
      <c r="C55" s="20" t="s">
        <v>203</v>
      </c>
      <c r="D55" s="20" t="s">
        <v>204</v>
      </c>
      <c r="E55" s="20" t="s">
        <v>200</v>
      </c>
      <c r="F55" s="28"/>
      <c r="G55" s="27" t="s">
        <v>275</v>
      </c>
      <c r="H55" s="13">
        <v>165</v>
      </c>
      <c r="I55" s="13">
        <v>1648000</v>
      </c>
      <c r="J55" s="13">
        <v>2576380</v>
      </c>
      <c r="K55" s="13">
        <v>0</v>
      </c>
      <c r="L55" s="13">
        <v>2136650</v>
      </c>
      <c r="M55" s="13">
        <v>3943565</v>
      </c>
      <c r="N55" s="13">
        <v>375354</v>
      </c>
      <c r="O55" s="13">
        <v>4560745</v>
      </c>
      <c r="P55" s="13">
        <v>310000</v>
      </c>
      <c r="Q55" s="13">
        <v>2265772</v>
      </c>
      <c r="R55" s="13">
        <v>2707000</v>
      </c>
      <c r="S55" s="13">
        <v>239263</v>
      </c>
      <c r="T55" s="13">
        <v>698450</v>
      </c>
      <c r="U55" s="77">
        <v>592876</v>
      </c>
      <c r="V55" s="80">
        <v>22054220</v>
      </c>
    </row>
    <row r="56" spans="1:22" ht="12.75">
      <c r="A56" s="21" t="s">
        <v>198</v>
      </c>
      <c r="B56" s="20" t="s">
        <v>217</v>
      </c>
      <c r="C56" s="20" t="s">
        <v>198</v>
      </c>
      <c r="D56" s="20" t="s">
        <v>204</v>
      </c>
      <c r="E56" s="20" t="s">
        <v>200</v>
      </c>
      <c r="F56" s="28"/>
      <c r="G56" s="27" t="s">
        <v>276</v>
      </c>
      <c r="H56" s="13">
        <v>26505.7</v>
      </c>
      <c r="I56" s="13">
        <v>0</v>
      </c>
      <c r="J56" s="13">
        <v>1796100</v>
      </c>
      <c r="K56" s="13">
        <v>235000</v>
      </c>
      <c r="L56" s="13">
        <v>1210241</v>
      </c>
      <c r="M56" s="13">
        <v>6973294</v>
      </c>
      <c r="N56" s="13">
        <v>754609</v>
      </c>
      <c r="O56" s="13">
        <v>19625777</v>
      </c>
      <c r="P56" s="13">
        <v>491164</v>
      </c>
      <c r="Q56" s="13">
        <v>12670750</v>
      </c>
      <c r="R56" s="13">
        <v>3822868</v>
      </c>
      <c r="S56" s="13">
        <v>3540050</v>
      </c>
      <c r="T56" s="13">
        <v>1096731</v>
      </c>
      <c r="U56" s="77">
        <v>3540160</v>
      </c>
      <c r="V56" s="80">
        <v>55783249.7</v>
      </c>
    </row>
    <row r="57" spans="1:22" ht="12.75">
      <c r="A57" s="21" t="s">
        <v>198</v>
      </c>
      <c r="B57" s="20" t="s">
        <v>213</v>
      </c>
      <c r="C57" s="20" t="s">
        <v>198</v>
      </c>
      <c r="D57" s="20" t="s">
        <v>204</v>
      </c>
      <c r="E57" s="20" t="s">
        <v>200</v>
      </c>
      <c r="F57" s="28"/>
      <c r="G57" s="27" t="s">
        <v>277</v>
      </c>
      <c r="H57" s="13">
        <v>1504.95</v>
      </c>
      <c r="I57" s="13">
        <v>22500</v>
      </c>
      <c r="J57" s="13">
        <v>1514887</v>
      </c>
      <c r="K57" s="13">
        <v>142210</v>
      </c>
      <c r="L57" s="13">
        <v>546997</v>
      </c>
      <c r="M57" s="13">
        <v>2734936</v>
      </c>
      <c r="N57" s="13">
        <v>605127</v>
      </c>
      <c r="O57" s="13">
        <v>6210078</v>
      </c>
      <c r="P57" s="13">
        <v>134797</v>
      </c>
      <c r="Q57" s="13">
        <v>6397140</v>
      </c>
      <c r="R57" s="13">
        <v>2379477</v>
      </c>
      <c r="S57" s="13">
        <v>570201</v>
      </c>
      <c r="T57" s="13">
        <v>153000</v>
      </c>
      <c r="U57" s="77">
        <v>538164</v>
      </c>
      <c r="V57" s="80">
        <v>21951018.95</v>
      </c>
    </row>
    <row r="58" spans="1:22" ht="12.75">
      <c r="A58" s="21" t="s">
        <v>198</v>
      </c>
      <c r="B58" s="20" t="s">
        <v>217</v>
      </c>
      <c r="C58" s="20" t="s">
        <v>207</v>
      </c>
      <c r="D58" s="20" t="s">
        <v>204</v>
      </c>
      <c r="E58" s="20" t="s">
        <v>200</v>
      </c>
      <c r="F58" s="28"/>
      <c r="G58" s="27" t="s">
        <v>278</v>
      </c>
      <c r="H58" s="13">
        <v>12102</v>
      </c>
      <c r="I58" s="13">
        <v>29280</v>
      </c>
      <c r="J58" s="13">
        <v>742596</v>
      </c>
      <c r="K58" s="13">
        <v>66628</v>
      </c>
      <c r="L58" s="13">
        <v>922871</v>
      </c>
      <c r="M58" s="13">
        <v>2609257</v>
      </c>
      <c r="N58" s="13">
        <v>491037</v>
      </c>
      <c r="O58" s="13">
        <v>6347366</v>
      </c>
      <c r="P58" s="13">
        <v>279200</v>
      </c>
      <c r="Q58" s="13">
        <v>4891953</v>
      </c>
      <c r="R58" s="13">
        <v>4089237</v>
      </c>
      <c r="S58" s="13">
        <v>2469688</v>
      </c>
      <c r="T58" s="13">
        <v>1849239</v>
      </c>
      <c r="U58" s="77">
        <v>1185739</v>
      </c>
      <c r="V58" s="80">
        <v>25986193</v>
      </c>
    </row>
    <row r="59" spans="1:22" ht="12.75">
      <c r="A59" s="21" t="s">
        <v>198</v>
      </c>
      <c r="B59" s="20" t="s">
        <v>221</v>
      </c>
      <c r="C59" s="20" t="s">
        <v>203</v>
      </c>
      <c r="D59" s="20" t="s">
        <v>204</v>
      </c>
      <c r="E59" s="20" t="s">
        <v>200</v>
      </c>
      <c r="F59" s="28"/>
      <c r="G59" s="27" t="s">
        <v>279</v>
      </c>
      <c r="H59" s="13">
        <v>75723</v>
      </c>
      <c r="I59" s="13">
        <v>0</v>
      </c>
      <c r="J59" s="13">
        <v>1438500</v>
      </c>
      <c r="K59" s="13">
        <v>0</v>
      </c>
      <c r="L59" s="13">
        <v>5317700</v>
      </c>
      <c r="M59" s="13">
        <v>5554931</v>
      </c>
      <c r="N59" s="13">
        <v>504780</v>
      </c>
      <c r="O59" s="13">
        <v>14425161</v>
      </c>
      <c r="P59" s="13">
        <v>431019</v>
      </c>
      <c r="Q59" s="13">
        <v>10850517</v>
      </c>
      <c r="R59" s="13">
        <v>2442274</v>
      </c>
      <c r="S59" s="13">
        <v>1607359</v>
      </c>
      <c r="T59" s="13">
        <v>580000</v>
      </c>
      <c r="U59" s="77">
        <v>887499</v>
      </c>
      <c r="V59" s="80">
        <v>44115463</v>
      </c>
    </row>
    <row r="60" spans="1:22" ht="12.75">
      <c r="A60" s="21" t="s">
        <v>198</v>
      </c>
      <c r="B60" s="20" t="s">
        <v>223</v>
      </c>
      <c r="C60" s="20" t="s">
        <v>203</v>
      </c>
      <c r="D60" s="20" t="s">
        <v>204</v>
      </c>
      <c r="E60" s="20" t="s">
        <v>200</v>
      </c>
      <c r="F60" s="28"/>
      <c r="G60" s="27" t="s">
        <v>280</v>
      </c>
      <c r="H60" s="13">
        <v>8789.12</v>
      </c>
      <c r="I60" s="13">
        <v>0</v>
      </c>
      <c r="J60" s="13">
        <v>27810000</v>
      </c>
      <c r="K60" s="13">
        <v>0</v>
      </c>
      <c r="L60" s="13">
        <v>12411300</v>
      </c>
      <c r="M60" s="13">
        <v>18008560</v>
      </c>
      <c r="N60" s="13">
        <v>174700</v>
      </c>
      <c r="O60" s="13">
        <v>77893972</v>
      </c>
      <c r="P60" s="13">
        <v>2811008</v>
      </c>
      <c r="Q60" s="13">
        <v>27723348</v>
      </c>
      <c r="R60" s="13">
        <v>14220504</v>
      </c>
      <c r="S60" s="13">
        <v>5115900</v>
      </c>
      <c r="T60" s="13">
        <v>1872996</v>
      </c>
      <c r="U60" s="77">
        <v>11633627</v>
      </c>
      <c r="V60" s="80">
        <v>199684704.12</v>
      </c>
    </row>
    <row r="61" spans="1:22" ht="12.75">
      <c r="A61" s="21" t="s">
        <v>198</v>
      </c>
      <c r="B61" s="20" t="s">
        <v>217</v>
      </c>
      <c r="C61" s="20" t="s">
        <v>209</v>
      </c>
      <c r="D61" s="20" t="s">
        <v>204</v>
      </c>
      <c r="E61" s="20" t="s">
        <v>200</v>
      </c>
      <c r="F61" s="28"/>
      <c r="G61" s="27" t="s">
        <v>281</v>
      </c>
      <c r="H61" s="13">
        <v>16462</v>
      </c>
      <c r="I61" s="13">
        <v>0</v>
      </c>
      <c r="J61" s="13">
        <v>3005738</v>
      </c>
      <c r="K61" s="13">
        <v>0</v>
      </c>
      <c r="L61" s="13">
        <v>2543102</v>
      </c>
      <c r="M61" s="13">
        <v>4740595</v>
      </c>
      <c r="N61" s="13">
        <v>655497</v>
      </c>
      <c r="O61" s="13">
        <v>12366492</v>
      </c>
      <c r="P61" s="13">
        <v>393860</v>
      </c>
      <c r="Q61" s="13">
        <v>11328197</v>
      </c>
      <c r="R61" s="13">
        <v>22729521</v>
      </c>
      <c r="S61" s="13">
        <v>1749200</v>
      </c>
      <c r="T61" s="13">
        <v>2180350</v>
      </c>
      <c r="U61" s="77">
        <v>2135752</v>
      </c>
      <c r="V61" s="80">
        <v>63844766</v>
      </c>
    </row>
    <row r="62" spans="1:22" ht="12.75">
      <c r="A62" s="21" t="s">
        <v>198</v>
      </c>
      <c r="B62" s="20" t="s">
        <v>229</v>
      </c>
      <c r="C62" s="20" t="s">
        <v>203</v>
      </c>
      <c r="D62" s="20" t="s">
        <v>204</v>
      </c>
      <c r="E62" s="20" t="s">
        <v>200</v>
      </c>
      <c r="F62" s="28"/>
      <c r="G62" s="27" t="s">
        <v>282</v>
      </c>
      <c r="H62" s="13">
        <v>6882</v>
      </c>
      <c r="I62" s="13">
        <v>0</v>
      </c>
      <c r="J62" s="13">
        <v>8179703</v>
      </c>
      <c r="K62" s="13">
        <v>0</v>
      </c>
      <c r="L62" s="13">
        <v>15479842</v>
      </c>
      <c r="M62" s="13">
        <v>6603760</v>
      </c>
      <c r="N62" s="13">
        <v>178500</v>
      </c>
      <c r="O62" s="13">
        <v>19750339</v>
      </c>
      <c r="P62" s="13">
        <v>1223785</v>
      </c>
      <c r="Q62" s="13">
        <v>13017155</v>
      </c>
      <c r="R62" s="13">
        <v>7066530</v>
      </c>
      <c r="S62" s="13">
        <v>3456447</v>
      </c>
      <c r="T62" s="13">
        <v>4890970</v>
      </c>
      <c r="U62" s="77">
        <v>2343184</v>
      </c>
      <c r="V62" s="80">
        <v>82197097</v>
      </c>
    </row>
    <row r="63" spans="1:22" ht="12.75">
      <c r="A63" s="21" t="s">
        <v>198</v>
      </c>
      <c r="B63" s="20" t="s">
        <v>231</v>
      </c>
      <c r="C63" s="20" t="s">
        <v>203</v>
      </c>
      <c r="D63" s="20" t="s">
        <v>204</v>
      </c>
      <c r="E63" s="20" t="s">
        <v>200</v>
      </c>
      <c r="F63" s="28"/>
      <c r="G63" s="27" t="s">
        <v>283</v>
      </c>
      <c r="H63" s="13">
        <v>9638</v>
      </c>
      <c r="I63" s="13">
        <v>0</v>
      </c>
      <c r="J63" s="13">
        <v>4856950</v>
      </c>
      <c r="K63" s="13">
        <v>0</v>
      </c>
      <c r="L63" s="13">
        <v>10100100</v>
      </c>
      <c r="M63" s="13">
        <v>7373858</v>
      </c>
      <c r="N63" s="13">
        <v>677000</v>
      </c>
      <c r="O63" s="13">
        <v>17515344</v>
      </c>
      <c r="P63" s="13">
        <v>1884957</v>
      </c>
      <c r="Q63" s="13">
        <v>12186400</v>
      </c>
      <c r="R63" s="13">
        <v>4532132</v>
      </c>
      <c r="S63" s="13">
        <v>4855450</v>
      </c>
      <c r="T63" s="13">
        <v>2241705</v>
      </c>
      <c r="U63" s="77">
        <v>3346691</v>
      </c>
      <c r="V63" s="80">
        <v>69580225</v>
      </c>
    </row>
    <row r="64" spans="1:22" ht="12.75">
      <c r="A64" s="21" t="s">
        <v>198</v>
      </c>
      <c r="B64" s="20" t="s">
        <v>213</v>
      </c>
      <c r="C64" s="20" t="s">
        <v>207</v>
      </c>
      <c r="D64" s="20" t="s">
        <v>204</v>
      </c>
      <c r="E64" s="20" t="s">
        <v>200</v>
      </c>
      <c r="F64" s="28"/>
      <c r="G64" s="27" t="s">
        <v>284</v>
      </c>
      <c r="H64" s="13">
        <v>2320</v>
      </c>
      <c r="I64" s="13">
        <v>0</v>
      </c>
      <c r="J64" s="13">
        <v>1392510</v>
      </c>
      <c r="K64" s="13">
        <v>4500</v>
      </c>
      <c r="L64" s="13">
        <v>130000</v>
      </c>
      <c r="M64" s="13">
        <v>2061418</v>
      </c>
      <c r="N64" s="13">
        <v>124733</v>
      </c>
      <c r="O64" s="13">
        <v>3594932</v>
      </c>
      <c r="P64" s="13">
        <v>98966</v>
      </c>
      <c r="Q64" s="13">
        <v>2447938</v>
      </c>
      <c r="R64" s="13">
        <v>1871191</v>
      </c>
      <c r="S64" s="13">
        <v>189400</v>
      </c>
      <c r="T64" s="13">
        <v>16200</v>
      </c>
      <c r="U64" s="77">
        <v>285930</v>
      </c>
      <c r="V64" s="80">
        <v>12220038</v>
      </c>
    </row>
    <row r="65" spans="1:22" ht="12.75">
      <c r="A65" s="21" t="s">
        <v>198</v>
      </c>
      <c r="B65" s="20" t="s">
        <v>198</v>
      </c>
      <c r="C65" s="20" t="s">
        <v>207</v>
      </c>
      <c r="D65" s="20" t="s">
        <v>204</v>
      </c>
      <c r="E65" s="20" t="s">
        <v>200</v>
      </c>
      <c r="F65" s="28"/>
      <c r="G65" s="27" t="s">
        <v>285</v>
      </c>
      <c r="H65" s="13">
        <v>13194.2</v>
      </c>
      <c r="I65" s="13">
        <v>0</v>
      </c>
      <c r="J65" s="13">
        <v>870000</v>
      </c>
      <c r="K65" s="13">
        <v>54500</v>
      </c>
      <c r="L65" s="13">
        <v>120000</v>
      </c>
      <c r="M65" s="13">
        <v>2390232</v>
      </c>
      <c r="N65" s="13">
        <v>104700</v>
      </c>
      <c r="O65" s="13">
        <v>3991293</v>
      </c>
      <c r="P65" s="13">
        <v>808590</v>
      </c>
      <c r="Q65" s="13">
        <v>4816110</v>
      </c>
      <c r="R65" s="13">
        <v>1435146</v>
      </c>
      <c r="S65" s="13">
        <v>464795</v>
      </c>
      <c r="T65" s="13">
        <v>246500</v>
      </c>
      <c r="U65" s="77">
        <v>741000</v>
      </c>
      <c r="V65" s="80">
        <v>16056060.2</v>
      </c>
    </row>
    <row r="66" spans="1:22" ht="12.75">
      <c r="A66" s="21" t="s">
        <v>198</v>
      </c>
      <c r="B66" s="20" t="s">
        <v>198</v>
      </c>
      <c r="C66" s="20" t="s">
        <v>209</v>
      </c>
      <c r="D66" s="20" t="s">
        <v>204</v>
      </c>
      <c r="E66" s="20" t="s">
        <v>200</v>
      </c>
      <c r="F66" s="28"/>
      <c r="G66" s="27" t="s">
        <v>286</v>
      </c>
      <c r="H66" s="13">
        <v>30168.29</v>
      </c>
      <c r="I66" s="13">
        <v>0</v>
      </c>
      <c r="J66" s="13">
        <v>887771</v>
      </c>
      <c r="K66" s="13">
        <v>0</v>
      </c>
      <c r="L66" s="13">
        <v>1099542</v>
      </c>
      <c r="M66" s="13">
        <v>1859369</v>
      </c>
      <c r="N66" s="13">
        <v>51500</v>
      </c>
      <c r="O66" s="13">
        <v>3317460</v>
      </c>
      <c r="P66" s="13">
        <v>90000</v>
      </c>
      <c r="Q66" s="13">
        <v>3801300</v>
      </c>
      <c r="R66" s="13">
        <v>592000</v>
      </c>
      <c r="S66" s="13">
        <v>328200</v>
      </c>
      <c r="T66" s="13">
        <v>100000</v>
      </c>
      <c r="U66" s="77">
        <v>432569</v>
      </c>
      <c r="V66" s="80">
        <v>12589879.29</v>
      </c>
    </row>
    <row r="67" spans="1:22" ht="12.75">
      <c r="A67" s="21" t="s">
        <v>198</v>
      </c>
      <c r="B67" s="20" t="s">
        <v>217</v>
      </c>
      <c r="C67" s="20" t="s">
        <v>211</v>
      </c>
      <c r="D67" s="20" t="s">
        <v>204</v>
      </c>
      <c r="E67" s="20" t="s">
        <v>200</v>
      </c>
      <c r="F67" s="28"/>
      <c r="G67" s="27" t="s">
        <v>287</v>
      </c>
      <c r="H67" s="13">
        <v>322.4</v>
      </c>
      <c r="I67" s="13">
        <v>0</v>
      </c>
      <c r="J67" s="13">
        <v>1205450</v>
      </c>
      <c r="K67" s="13">
        <v>43500</v>
      </c>
      <c r="L67" s="13">
        <v>1876500</v>
      </c>
      <c r="M67" s="13">
        <v>2482773</v>
      </c>
      <c r="N67" s="13">
        <v>431623</v>
      </c>
      <c r="O67" s="13">
        <v>4372798</v>
      </c>
      <c r="P67" s="13">
        <v>190000</v>
      </c>
      <c r="Q67" s="13">
        <v>2800700</v>
      </c>
      <c r="R67" s="13">
        <v>2524637</v>
      </c>
      <c r="S67" s="13">
        <v>1323900</v>
      </c>
      <c r="T67" s="13">
        <v>181000</v>
      </c>
      <c r="U67" s="77">
        <v>753141</v>
      </c>
      <c r="V67" s="80">
        <v>18186344.4</v>
      </c>
    </row>
    <row r="68" spans="1:22" ht="12.75">
      <c r="A68" s="21" t="s">
        <v>198</v>
      </c>
      <c r="B68" s="20" t="s">
        <v>243</v>
      </c>
      <c r="C68" s="20" t="s">
        <v>207</v>
      </c>
      <c r="D68" s="20" t="s">
        <v>204</v>
      </c>
      <c r="E68" s="20" t="s">
        <v>200</v>
      </c>
      <c r="F68" s="28"/>
      <c r="G68" s="27" t="s">
        <v>288</v>
      </c>
      <c r="H68" s="13">
        <v>7038.02</v>
      </c>
      <c r="I68" s="13">
        <v>0</v>
      </c>
      <c r="J68" s="13">
        <v>835692</v>
      </c>
      <c r="K68" s="13">
        <v>0</v>
      </c>
      <c r="L68" s="13">
        <v>1622600</v>
      </c>
      <c r="M68" s="13">
        <v>2877683</v>
      </c>
      <c r="N68" s="13">
        <v>299895</v>
      </c>
      <c r="O68" s="13">
        <v>2632328</v>
      </c>
      <c r="P68" s="13">
        <v>250000</v>
      </c>
      <c r="Q68" s="13">
        <v>2521680</v>
      </c>
      <c r="R68" s="13">
        <v>4264324</v>
      </c>
      <c r="S68" s="13">
        <v>591000</v>
      </c>
      <c r="T68" s="13">
        <v>260000</v>
      </c>
      <c r="U68" s="77">
        <v>2286930</v>
      </c>
      <c r="V68" s="80">
        <v>18449170.02</v>
      </c>
    </row>
    <row r="69" spans="1:22" ht="12.75">
      <c r="A69" s="21" t="s">
        <v>198</v>
      </c>
      <c r="B69" s="20" t="s">
        <v>213</v>
      </c>
      <c r="C69" s="20" t="s">
        <v>209</v>
      </c>
      <c r="D69" s="20" t="s">
        <v>204</v>
      </c>
      <c r="E69" s="20" t="s">
        <v>200</v>
      </c>
      <c r="F69" s="28"/>
      <c r="G69" s="27" t="s">
        <v>289</v>
      </c>
      <c r="H69" s="13">
        <v>330</v>
      </c>
      <c r="I69" s="13">
        <v>134000</v>
      </c>
      <c r="J69" s="13">
        <v>541859</v>
      </c>
      <c r="K69" s="13">
        <v>388000</v>
      </c>
      <c r="L69" s="13">
        <v>989897</v>
      </c>
      <c r="M69" s="13">
        <v>3516652</v>
      </c>
      <c r="N69" s="13">
        <v>287980</v>
      </c>
      <c r="O69" s="13">
        <v>4863907</v>
      </c>
      <c r="P69" s="13">
        <v>329227</v>
      </c>
      <c r="Q69" s="13">
        <v>3705112</v>
      </c>
      <c r="R69" s="13">
        <v>1735492</v>
      </c>
      <c r="S69" s="13">
        <v>169500</v>
      </c>
      <c r="T69" s="13">
        <v>456275</v>
      </c>
      <c r="U69" s="77">
        <v>1022349</v>
      </c>
      <c r="V69" s="80">
        <v>18140580</v>
      </c>
    </row>
    <row r="70" spans="1:22" ht="12.75">
      <c r="A70" s="21" t="s">
        <v>198</v>
      </c>
      <c r="B70" s="20" t="s">
        <v>239</v>
      </c>
      <c r="C70" s="20" t="s">
        <v>203</v>
      </c>
      <c r="D70" s="20" t="s">
        <v>204</v>
      </c>
      <c r="E70" s="20" t="s">
        <v>200</v>
      </c>
      <c r="F70" s="28"/>
      <c r="G70" s="27" t="s">
        <v>290</v>
      </c>
      <c r="H70" s="13">
        <v>9106.92</v>
      </c>
      <c r="I70" s="13">
        <v>0</v>
      </c>
      <c r="J70" s="13">
        <v>13760620</v>
      </c>
      <c r="K70" s="13">
        <v>141720</v>
      </c>
      <c r="L70" s="13">
        <v>3870000</v>
      </c>
      <c r="M70" s="13">
        <v>14566877</v>
      </c>
      <c r="N70" s="13">
        <v>2008108</v>
      </c>
      <c r="O70" s="13">
        <v>36384215</v>
      </c>
      <c r="P70" s="13">
        <v>1251000</v>
      </c>
      <c r="Q70" s="13">
        <v>26107144</v>
      </c>
      <c r="R70" s="13">
        <v>8545600</v>
      </c>
      <c r="S70" s="13">
        <v>4912197</v>
      </c>
      <c r="T70" s="13">
        <v>5568800</v>
      </c>
      <c r="U70" s="77">
        <v>6978040</v>
      </c>
      <c r="V70" s="80">
        <v>124103427.92</v>
      </c>
    </row>
    <row r="71" spans="1:22" ht="12.75">
      <c r="A71" s="21" t="s">
        <v>198</v>
      </c>
      <c r="B71" s="20" t="s">
        <v>239</v>
      </c>
      <c r="C71" s="20" t="s">
        <v>198</v>
      </c>
      <c r="D71" s="20" t="s">
        <v>204</v>
      </c>
      <c r="E71" s="20" t="s">
        <v>200</v>
      </c>
      <c r="F71" s="28"/>
      <c r="G71" s="27" t="s">
        <v>291</v>
      </c>
      <c r="H71" s="13">
        <v>57367</v>
      </c>
      <c r="I71" s="13">
        <v>0</v>
      </c>
      <c r="J71" s="13">
        <v>1073000</v>
      </c>
      <c r="K71" s="13">
        <v>0</v>
      </c>
      <c r="L71" s="13">
        <v>3854550</v>
      </c>
      <c r="M71" s="13">
        <v>4690117</v>
      </c>
      <c r="N71" s="13">
        <v>256750</v>
      </c>
      <c r="O71" s="13">
        <v>14566289</v>
      </c>
      <c r="P71" s="13">
        <v>358290</v>
      </c>
      <c r="Q71" s="13">
        <v>9338853</v>
      </c>
      <c r="R71" s="13">
        <v>4571582</v>
      </c>
      <c r="S71" s="13">
        <v>574400</v>
      </c>
      <c r="T71" s="13">
        <v>3106800</v>
      </c>
      <c r="U71" s="77">
        <v>1374346</v>
      </c>
      <c r="V71" s="80">
        <v>43822344</v>
      </c>
    </row>
    <row r="72" spans="1:22" ht="12.75">
      <c r="A72" s="21" t="s">
        <v>198</v>
      </c>
      <c r="B72" s="20" t="s">
        <v>221</v>
      </c>
      <c r="C72" s="20" t="s">
        <v>198</v>
      </c>
      <c r="D72" s="20" t="s">
        <v>204</v>
      </c>
      <c r="E72" s="20" t="s">
        <v>200</v>
      </c>
      <c r="F72" s="28"/>
      <c r="G72" s="27" t="s">
        <v>292</v>
      </c>
      <c r="H72" s="13">
        <v>280</v>
      </c>
      <c r="I72" s="13">
        <v>5000</v>
      </c>
      <c r="J72" s="13">
        <v>3679100</v>
      </c>
      <c r="K72" s="13">
        <v>153246</v>
      </c>
      <c r="L72" s="13">
        <v>80000</v>
      </c>
      <c r="M72" s="13">
        <v>2291218</v>
      </c>
      <c r="N72" s="13">
        <v>247800</v>
      </c>
      <c r="O72" s="13">
        <v>4486371</v>
      </c>
      <c r="P72" s="13">
        <v>200000</v>
      </c>
      <c r="Q72" s="13">
        <v>3241000</v>
      </c>
      <c r="R72" s="13">
        <v>5042962</v>
      </c>
      <c r="S72" s="13">
        <v>451100</v>
      </c>
      <c r="T72" s="13">
        <v>160500</v>
      </c>
      <c r="U72" s="77">
        <v>664601</v>
      </c>
      <c r="V72" s="80">
        <v>20703178</v>
      </c>
    </row>
    <row r="73" spans="1:22" ht="12.75">
      <c r="A73" s="21" t="s">
        <v>198</v>
      </c>
      <c r="B73" s="20" t="s">
        <v>243</v>
      </c>
      <c r="C73" s="20" t="s">
        <v>219</v>
      </c>
      <c r="D73" s="20" t="s">
        <v>204</v>
      </c>
      <c r="E73" s="20" t="s">
        <v>200</v>
      </c>
      <c r="F73" s="28"/>
      <c r="G73" s="27" t="s">
        <v>293</v>
      </c>
      <c r="H73" s="13">
        <v>166889.28</v>
      </c>
      <c r="I73" s="13">
        <v>0</v>
      </c>
      <c r="J73" s="13">
        <v>43408851</v>
      </c>
      <c r="K73" s="13">
        <v>158440</v>
      </c>
      <c r="L73" s="13">
        <v>48927627</v>
      </c>
      <c r="M73" s="13">
        <v>22766313</v>
      </c>
      <c r="N73" s="13">
        <v>2688402</v>
      </c>
      <c r="O73" s="13">
        <v>60032618</v>
      </c>
      <c r="P73" s="13">
        <v>2107450</v>
      </c>
      <c r="Q73" s="13">
        <v>68255205</v>
      </c>
      <c r="R73" s="13">
        <v>19249800</v>
      </c>
      <c r="S73" s="13">
        <v>7291778</v>
      </c>
      <c r="T73" s="13">
        <v>6374890</v>
      </c>
      <c r="U73" s="77">
        <v>14265769</v>
      </c>
      <c r="V73" s="80">
        <v>295694032.28</v>
      </c>
    </row>
    <row r="74" spans="1:22" ht="12.75">
      <c r="A74" s="21" t="s">
        <v>198</v>
      </c>
      <c r="B74" s="20" t="s">
        <v>253</v>
      </c>
      <c r="C74" s="20" t="s">
        <v>203</v>
      </c>
      <c r="D74" s="20" t="s">
        <v>204</v>
      </c>
      <c r="E74" s="20" t="s">
        <v>200</v>
      </c>
      <c r="F74" s="28"/>
      <c r="G74" s="27" t="s">
        <v>294</v>
      </c>
      <c r="H74" s="13">
        <v>32183.5</v>
      </c>
      <c r="I74" s="13">
        <v>67148</v>
      </c>
      <c r="J74" s="13">
        <v>58000</v>
      </c>
      <c r="K74" s="13">
        <v>30687</v>
      </c>
      <c r="L74" s="13">
        <v>392126</v>
      </c>
      <c r="M74" s="13">
        <v>1068952</v>
      </c>
      <c r="N74" s="13">
        <v>55197</v>
      </c>
      <c r="O74" s="13">
        <v>3125702</v>
      </c>
      <c r="P74" s="13">
        <v>72000</v>
      </c>
      <c r="Q74" s="13">
        <v>2319915</v>
      </c>
      <c r="R74" s="13">
        <v>474958</v>
      </c>
      <c r="S74" s="13">
        <v>181860</v>
      </c>
      <c r="T74" s="13">
        <v>40000</v>
      </c>
      <c r="U74" s="77">
        <v>267884</v>
      </c>
      <c r="V74" s="80">
        <v>8186612.5</v>
      </c>
    </row>
    <row r="75" spans="1:22" ht="12.75">
      <c r="A75" s="21" t="s">
        <v>198</v>
      </c>
      <c r="B75" s="20" t="s">
        <v>251</v>
      </c>
      <c r="C75" s="20" t="s">
        <v>203</v>
      </c>
      <c r="D75" s="20" t="s">
        <v>204</v>
      </c>
      <c r="E75" s="20" t="s">
        <v>200</v>
      </c>
      <c r="F75" s="28"/>
      <c r="G75" s="27" t="s">
        <v>295</v>
      </c>
      <c r="H75" s="13">
        <v>500</v>
      </c>
      <c r="I75" s="13">
        <v>2013075</v>
      </c>
      <c r="J75" s="13">
        <v>1321212</v>
      </c>
      <c r="K75" s="13">
        <v>0</v>
      </c>
      <c r="L75" s="13">
        <v>317800</v>
      </c>
      <c r="M75" s="13">
        <v>1680199</v>
      </c>
      <c r="N75" s="13">
        <v>103450</v>
      </c>
      <c r="O75" s="13">
        <v>3677792</v>
      </c>
      <c r="P75" s="13">
        <v>65000</v>
      </c>
      <c r="Q75" s="13">
        <v>1700090</v>
      </c>
      <c r="R75" s="13">
        <v>671726</v>
      </c>
      <c r="S75" s="13">
        <v>529020</v>
      </c>
      <c r="T75" s="13">
        <v>313196</v>
      </c>
      <c r="U75" s="77">
        <v>353752</v>
      </c>
      <c r="V75" s="80">
        <v>12746812</v>
      </c>
    </row>
    <row r="76" spans="1:22" ht="12.75">
      <c r="A76" s="21" t="s">
        <v>198</v>
      </c>
      <c r="B76" s="20" t="s">
        <v>251</v>
      </c>
      <c r="C76" s="20" t="s">
        <v>198</v>
      </c>
      <c r="D76" s="20" t="s">
        <v>204</v>
      </c>
      <c r="E76" s="20" t="s">
        <v>200</v>
      </c>
      <c r="F76" s="28"/>
      <c r="G76" s="27" t="s">
        <v>296</v>
      </c>
      <c r="H76" s="13">
        <v>76109</v>
      </c>
      <c r="I76" s="13">
        <v>2858973</v>
      </c>
      <c r="J76" s="13">
        <v>5321612</v>
      </c>
      <c r="K76" s="13">
        <v>30000</v>
      </c>
      <c r="L76" s="13">
        <v>1262760</v>
      </c>
      <c r="M76" s="13">
        <v>7694920</v>
      </c>
      <c r="N76" s="13">
        <v>920492</v>
      </c>
      <c r="O76" s="13">
        <v>22664882</v>
      </c>
      <c r="P76" s="13">
        <v>1009500</v>
      </c>
      <c r="Q76" s="13">
        <v>12223450</v>
      </c>
      <c r="R76" s="13">
        <v>4591473</v>
      </c>
      <c r="S76" s="13">
        <v>3331265</v>
      </c>
      <c r="T76" s="13">
        <v>9125633</v>
      </c>
      <c r="U76" s="77">
        <v>3208201</v>
      </c>
      <c r="V76" s="80">
        <v>74319270</v>
      </c>
    </row>
    <row r="77" spans="1:22" ht="12.75">
      <c r="A77" s="21" t="s">
        <v>198</v>
      </c>
      <c r="B77" s="20" t="s">
        <v>253</v>
      </c>
      <c r="C77" s="20" t="s">
        <v>198</v>
      </c>
      <c r="D77" s="20" t="s">
        <v>204</v>
      </c>
      <c r="E77" s="20" t="s">
        <v>200</v>
      </c>
      <c r="F77" s="28"/>
      <c r="G77" s="27" t="s">
        <v>297</v>
      </c>
      <c r="H77" s="13">
        <v>1673.39</v>
      </c>
      <c r="I77" s="13">
        <v>80000</v>
      </c>
      <c r="J77" s="13">
        <v>1942000</v>
      </c>
      <c r="K77" s="13">
        <v>60000</v>
      </c>
      <c r="L77" s="13">
        <v>5649803</v>
      </c>
      <c r="M77" s="13">
        <v>4818117</v>
      </c>
      <c r="N77" s="13">
        <v>188000</v>
      </c>
      <c r="O77" s="13">
        <v>9118770</v>
      </c>
      <c r="P77" s="13">
        <v>280000</v>
      </c>
      <c r="Q77" s="13">
        <v>8022200</v>
      </c>
      <c r="R77" s="13">
        <v>3730808</v>
      </c>
      <c r="S77" s="13">
        <v>1799500</v>
      </c>
      <c r="T77" s="13">
        <v>1067580</v>
      </c>
      <c r="U77" s="77">
        <v>1892716</v>
      </c>
      <c r="V77" s="80">
        <v>38651167.39</v>
      </c>
    </row>
    <row r="78" spans="1:22" s="115" customFormat="1" ht="15">
      <c r="A78" s="130"/>
      <c r="B78" s="131"/>
      <c r="C78" s="131"/>
      <c r="D78" s="131"/>
      <c r="E78" s="131"/>
      <c r="F78" s="132" t="s">
        <v>298</v>
      </c>
      <c r="G78" s="133"/>
      <c r="H78" s="134">
        <v>89017836.65999998</v>
      </c>
      <c r="I78" s="134">
        <v>23861787</v>
      </c>
      <c r="J78" s="134">
        <v>136733833.62</v>
      </c>
      <c r="K78" s="134">
        <v>1987855</v>
      </c>
      <c r="L78" s="134">
        <v>44387858</v>
      </c>
      <c r="M78" s="134">
        <v>165115153.3</v>
      </c>
      <c r="N78" s="134">
        <v>11528253.4</v>
      </c>
      <c r="O78" s="134">
        <v>418502871.59000003</v>
      </c>
      <c r="P78" s="134">
        <v>14478931.33</v>
      </c>
      <c r="Q78" s="134">
        <v>246833293</v>
      </c>
      <c r="R78" s="134">
        <v>185122991.09</v>
      </c>
      <c r="S78" s="134">
        <v>69663165.36</v>
      </c>
      <c r="T78" s="134">
        <v>27829494</v>
      </c>
      <c r="U78" s="135">
        <v>52899039.730000004</v>
      </c>
      <c r="V78" s="136">
        <v>1487962363.0800002</v>
      </c>
    </row>
    <row r="79" spans="1:22" ht="12.75">
      <c r="A79" s="21" t="s">
        <v>198</v>
      </c>
      <c r="B79" s="20" t="s">
        <v>203</v>
      </c>
      <c r="C79" s="20" t="s">
        <v>198</v>
      </c>
      <c r="D79" s="20" t="s">
        <v>257</v>
      </c>
      <c r="E79" s="20" t="s">
        <v>200</v>
      </c>
      <c r="F79" s="28"/>
      <c r="G79" s="27" t="s">
        <v>267</v>
      </c>
      <c r="H79" s="13">
        <v>538610</v>
      </c>
      <c r="I79" s="13">
        <v>0</v>
      </c>
      <c r="J79" s="13">
        <v>2321600</v>
      </c>
      <c r="K79" s="13">
        <v>0</v>
      </c>
      <c r="L79" s="13">
        <v>1456536</v>
      </c>
      <c r="M79" s="13">
        <v>3172100</v>
      </c>
      <c r="N79" s="13">
        <v>90700</v>
      </c>
      <c r="O79" s="13">
        <v>7043481</v>
      </c>
      <c r="P79" s="13">
        <v>201190</v>
      </c>
      <c r="Q79" s="13">
        <v>5588262</v>
      </c>
      <c r="R79" s="13">
        <v>8423000</v>
      </c>
      <c r="S79" s="13">
        <v>2543000</v>
      </c>
      <c r="T79" s="13">
        <v>559500</v>
      </c>
      <c r="U79" s="77">
        <v>554240</v>
      </c>
      <c r="V79" s="80">
        <v>32492219</v>
      </c>
    </row>
    <row r="80" spans="1:22" ht="12.75">
      <c r="A80" s="21" t="s">
        <v>198</v>
      </c>
      <c r="B80" s="20" t="s">
        <v>235</v>
      </c>
      <c r="C80" s="20" t="s">
        <v>203</v>
      </c>
      <c r="D80" s="20" t="s">
        <v>257</v>
      </c>
      <c r="E80" s="20" t="s">
        <v>200</v>
      </c>
      <c r="F80" s="28"/>
      <c r="G80" s="27" t="s">
        <v>299</v>
      </c>
      <c r="H80" s="13">
        <v>96953.03</v>
      </c>
      <c r="I80" s="13">
        <v>0</v>
      </c>
      <c r="J80" s="13">
        <v>103880.45</v>
      </c>
      <c r="K80" s="13">
        <v>0</v>
      </c>
      <c r="L80" s="13">
        <v>36500</v>
      </c>
      <c r="M80" s="13">
        <v>1755700</v>
      </c>
      <c r="N80" s="13">
        <v>160700</v>
      </c>
      <c r="O80" s="13">
        <v>3894325</v>
      </c>
      <c r="P80" s="13">
        <v>634228.33</v>
      </c>
      <c r="Q80" s="13">
        <v>2255700</v>
      </c>
      <c r="R80" s="13">
        <v>728000</v>
      </c>
      <c r="S80" s="13">
        <v>575585.66</v>
      </c>
      <c r="T80" s="13">
        <v>95700</v>
      </c>
      <c r="U80" s="77">
        <v>526610.6899999995</v>
      </c>
      <c r="V80" s="80">
        <v>10863883.16</v>
      </c>
    </row>
    <row r="81" spans="1:22" ht="12.75">
      <c r="A81" s="21" t="s">
        <v>198</v>
      </c>
      <c r="B81" s="20" t="s">
        <v>219</v>
      </c>
      <c r="C81" s="20" t="s">
        <v>198</v>
      </c>
      <c r="D81" s="20" t="s">
        <v>257</v>
      </c>
      <c r="E81" s="20" t="s">
        <v>200</v>
      </c>
      <c r="F81" s="28"/>
      <c r="G81" s="27" t="s">
        <v>268</v>
      </c>
      <c r="H81" s="13">
        <v>1811787.1</v>
      </c>
      <c r="I81" s="13">
        <v>0</v>
      </c>
      <c r="J81" s="13">
        <v>953000</v>
      </c>
      <c r="K81" s="13">
        <v>0</v>
      </c>
      <c r="L81" s="13">
        <v>553083</v>
      </c>
      <c r="M81" s="13">
        <v>2853451</v>
      </c>
      <c r="N81" s="13">
        <v>125944</v>
      </c>
      <c r="O81" s="13">
        <v>6240415</v>
      </c>
      <c r="P81" s="13">
        <v>151088</v>
      </c>
      <c r="Q81" s="13">
        <v>4975500</v>
      </c>
      <c r="R81" s="13">
        <v>4002016</v>
      </c>
      <c r="S81" s="13">
        <v>216273</v>
      </c>
      <c r="T81" s="13">
        <v>160461</v>
      </c>
      <c r="U81" s="77">
        <v>569778</v>
      </c>
      <c r="V81" s="80">
        <v>22612796.1</v>
      </c>
    </row>
    <row r="82" spans="1:22" ht="12.75">
      <c r="A82" s="21" t="s">
        <v>198</v>
      </c>
      <c r="B82" s="20" t="s">
        <v>249</v>
      </c>
      <c r="C82" s="20" t="s">
        <v>198</v>
      </c>
      <c r="D82" s="20" t="s">
        <v>257</v>
      </c>
      <c r="E82" s="20" t="s">
        <v>200</v>
      </c>
      <c r="F82" s="28"/>
      <c r="G82" s="27" t="s">
        <v>300</v>
      </c>
      <c r="H82" s="13">
        <v>139173</v>
      </c>
      <c r="I82" s="13">
        <v>34560</v>
      </c>
      <c r="J82" s="13">
        <v>0</v>
      </c>
      <c r="K82" s="13">
        <v>700</v>
      </c>
      <c r="L82" s="13">
        <v>132512</v>
      </c>
      <c r="M82" s="13">
        <v>892199</v>
      </c>
      <c r="N82" s="13">
        <v>46540</v>
      </c>
      <c r="O82" s="13">
        <v>2474705</v>
      </c>
      <c r="P82" s="13">
        <v>107197</v>
      </c>
      <c r="Q82" s="13">
        <v>1565056</v>
      </c>
      <c r="R82" s="13">
        <v>176869</v>
      </c>
      <c r="S82" s="13">
        <v>87853</v>
      </c>
      <c r="T82" s="13">
        <v>32214</v>
      </c>
      <c r="U82" s="77">
        <v>152870</v>
      </c>
      <c r="V82" s="80">
        <v>5842448</v>
      </c>
    </row>
    <row r="83" spans="1:22" ht="12.75">
      <c r="A83" s="21" t="s">
        <v>198</v>
      </c>
      <c r="B83" s="20" t="s">
        <v>227</v>
      </c>
      <c r="C83" s="20" t="s">
        <v>203</v>
      </c>
      <c r="D83" s="20" t="s">
        <v>257</v>
      </c>
      <c r="E83" s="20" t="s">
        <v>200</v>
      </c>
      <c r="F83" s="28"/>
      <c r="G83" s="27" t="s">
        <v>301</v>
      </c>
      <c r="H83" s="13">
        <v>2078232.24</v>
      </c>
      <c r="I83" s="13">
        <v>354600</v>
      </c>
      <c r="J83" s="13">
        <v>379200</v>
      </c>
      <c r="K83" s="13">
        <v>0</v>
      </c>
      <c r="L83" s="13">
        <v>95500</v>
      </c>
      <c r="M83" s="13">
        <v>1888446</v>
      </c>
      <c r="N83" s="13">
        <v>63000</v>
      </c>
      <c r="O83" s="13">
        <v>3864092.94</v>
      </c>
      <c r="P83" s="13">
        <v>36000</v>
      </c>
      <c r="Q83" s="13">
        <v>3254500</v>
      </c>
      <c r="R83" s="13">
        <v>788800</v>
      </c>
      <c r="S83" s="13">
        <v>859569</v>
      </c>
      <c r="T83" s="13">
        <v>135827</v>
      </c>
      <c r="U83" s="77">
        <v>567245</v>
      </c>
      <c r="V83" s="80">
        <v>14365012.18</v>
      </c>
    </row>
    <row r="84" spans="1:22" ht="12.75">
      <c r="A84" s="21" t="s">
        <v>198</v>
      </c>
      <c r="B84" s="20" t="s">
        <v>243</v>
      </c>
      <c r="C84" s="20" t="s">
        <v>209</v>
      </c>
      <c r="D84" s="20" t="s">
        <v>257</v>
      </c>
      <c r="E84" s="20" t="s">
        <v>200</v>
      </c>
      <c r="F84" s="28"/>
      <c r="G84" s="27" t="s">
        <v>302</v>
      </c>
      <c r="H84" s="13">
        <v>1047537.02</v>
      </c>
      <c r="I84" s="13">
        <v>0</v>
      </c>
      <c r="J84" s="13">
        <v>1035000</v>
      </c>
      <c r="K84" s="13">
        <v>0</v>
      </c>
      <c r="L84" s="13">
        <v>1485000</v>
      </c>
      <c r="M84" s="13">
        <v>1312018</v>
      </c>
      <c r="N84" s="13">
        <v>90700</v>
      </c>
      <c r="O84" s="13">
        <v>3999287</v>
      </c>
      <c r="P84" s="13">
        <v>45000</v>
      </c>
      <c r="Q84" s="13">
        <v>2346950</v>
      </c>
      <c r="R84" s="13">
        <v>350000</v>
      </c>
      <c r="S84" s="13">
        <v>305000</v>
      </c>
      <c r="T84" s="13">
        <v>282000</v>
      </c>
      <c r="U84" s="77">
        <v>243991</v>
      </c>
      <c r="V84" s="80">
        <v>12542483.02</v>
      </c>
    </row>
    <row r="85" spans="1:22" ht="12.75">
      <c r="A85" s="21" t="s">
        <v>198</v>
      </c>
      <c r="B85" s="20" t="s">
        <v>247</v>
      </c>
      <c r="C85" s="20" t="s">
        <v>203</v>
      </c>
      <c r="D85" s="20" t="s">
        <v>257</v>
      </c>
      <c r="E85" s="20" t="s">
        <v>200</v>
      </c>
      <c r="F85" s="28"/>
      <c r="G85" s="27" t="s">
        <v>303</v>
      </c>
      <c r="H85" s="13">
        <v>93021</v>
      </c>
      <c r="I85" s="13">
        <v>0</v>
      </c>
      <c r="J85" s="13">
        <v>3095000</v>
      </c>
      <c r="K85" s="13">
        <v>0</v>
      </c>
      <c r="L85" s="13">
        <v>1256100</v>
      </c>
      <c r="M85" s="13">
        <v>2956674</v>
      </c>
      <c r="N85" s="13">
        <v>250700</v>
      </c>
      <c r="O85" s="13">
        <v>8946826</v>
      </c>
      <c r="P85" s="13">
        <v>170000</v>
      </c>
      <c r="Q85" s="13">
        <v>3256150</v>
      </c>
      <c r="R85" s="13">
        <v>5264510</v>
      </c>
      <c r="S85" s="13">
        <v>1369000</v>
      </c>
      <c r="T85" s="13">
        <v>176000</v>
      </c>
      <c r="U85" s="77">
        <v>1258622</v>
      </c>
      <c r="V85" s="80">
        <v>28092603</v>
      </c>
    </row>
    <row r="86" spans="1:22" ht="12.75">
      <c r="A86" s="21" t="s">
        <v>198</v>
      </c>
      <c r="B86" s="20" t="s">
        <v>247</v>
      </c>
      <c r="C86" s="20" t="s">
        <v>198</v>
      </c>
      <c r="D86" s="20" t="s">
        <v>257</v>
      </c>
      <c r="E86" s="20" t="s">
        <v>200</v>
      </c>
      <c r="F86" s="28"/>
      <c r="G86" s="27" t="s">
        <v>304</v>
      </c>
      <c r="H86" s="13">
        <v>550564</v>
      </c>
      <c r="I86" s="13">
        <v>150000</v>
      </c>
      <c r="J86" s="13">
        <v>11239673</v>
      </c>
      <c r="K86" s="13">
        <v>0</v>
      </c>
      <c r="L86" s="13">
        <v>825700</v>
      </c>
      <c r="M86" s="13">
        <v>4677821</v>
      </c>
      <c r="N86" s="13">
        <v>213180</v>
      </c>
      <c r="O86" s="13">
        <v>17161340</v>
      </c>
      <c r="P86" s="13">
        <v>1676327</v>
      </c>
      <c r="Q86" s="13">
        <v>5819250</v>
      </c>
      <c r="R86" s="13">
        <v>11219586</v>
      </c>
      <c r="S86" s="13">
        <v>1172970</v>
      </c>
      <c r="T86" s="13">
        <v>397283</v>
      </c>
      <c r="U86" s="77">
        <v>1026899</v>
      </c>
      <c r="V86" s="80">
        <v>56130593</v>
      </c>
    </row>
    <row r="87" spans="1:22" ht="12.75">
      <c r="A87" s="21" t="s">
        <v>198</v>
      </c>
      <c r="B87" s="20" t="s">
        <v>239</v>
      </c>
      <c r="C87" s="20" t="s">
        <v>207</v>
      </c>
      <c r="D87" s="20" t="s">
        <v>257</v>
      </c>
      <c r="E87" s="20" t="s">
        <v>200</v>
      </c>
      <c r="F87" s="28"/>
      <c r="G87" s="27" t="s">
        <v>305</v>
      </c>
      <c r="H87" s="13">
        <v>503438</v>
      </c>
      <c r="I87" s="13">
        <v>0</v>
      </c>
      <c r="J87" s="13">
        <v>615799</v>
      </c>
      <c r="K87" s="13">
        <v>0</v>
      </c>
      <c r="L87" s="13">
        <v>1288583</v>
      </c>
      <c r="M87" s="13">
        <v>1920577</v>
      </c>
      <c r="N87" s="13">
        <v>129080</v>
      </c>
      <c r="O87" s="13">
        <v>3256531</v>
      </c>
      <c r="P87" s="13">
        <v>90450</v>
      </c>
      <c r="Q87" s="13">
        <v>2566132</v>
      </c>
      <c r="R87" s="13">
        <v>568490</v>
      </c>
      <c r="S87" s="13">
        <v>464185</v>
      </c>
      <c r="T87" s="13">
        <v>138425</v>
      </c>
      <c r="U87" s="77">
        <v>133469</v>
      </c>
      <c r="V87" s="80">
        <v>11675159</v>
      </c>
    </row>
    <row r="88" spans="1:22" ht="12.75">
      <c r="A88" s="21" t="s">
        <v>198</v>
      </c>
      <c r="B88" s="20" t="s">
        <v>229</v>
      </c>
      <c r="C88" s="20" t="s">
        <v>207</v>
      </c>
      <c r="D88" s="20" t="s">
        <v>257</v>
      </c>
      <c r="E88" s="20" t="s">
        <v>200</v>
      </c>
      <c r="F88" s="28"/>
      <c r="G88" s="27" t="s">
        <v>306</v>
      </c>
      <c r="H88" s="13">
        <v>31455</v>
      </c>
      <c r="I88" s="13">
        <v>0</v>
      </c>
      <c r="J88" s="13">
        <v>1571797</v>
      </c>
      <c r="K88" s="13">
        <v>8886</v>
      </c>
      <c r="L88" s="13">
        <v>554056</v>
      </c>
      <c r="M88" s="13">
        <v>1402461</v>
      </c>
      <c r="N88" s="13">
        <v>184900</v>
      </c>
      <c r="O88" s="13">
        <v>4462961</v>
      </c>
      <c r="P88" s="13">
        <v>175000</v>
      </c>
      <c r="Q88" s="13">
        <v>2381792</v>
      </c>
      <c r="R88" s="13">
        <v>3280965</v>
      </c>
      <c r="S88" s="13">
        <v>1533620</v>
      </c>
      <c r="T88" s="13">
        <v>22000</v>
      </c>
      <c r="U88" s="77">
        <v>547629</v>
      </c>
      <c r="V88" s="80">
        <v>16157522</v>
      </c>
    </row>
    <row r="89" spans="1:22" ht="12.75">
      <c r="A89" s="21" t="s">
        <v>198</v>
      </c>
      <c r="B89" s="20" t="s">
        <v>231</v>
      </c>
      <c r="C89" s="20" t="s">
        <v>198</v>
      </c>
      <c r="D89" s="20" t="s">
        <v>257</v>
      </c>
      <c r="E89" s="20" t="s">
        <v>200</v>
      </c>
      <c r="F89" s="28"/>
      <c r="G89" s="27" t="s">
        <v>307</v>
      </c>
      <c r="H89" s="13">
        <v>102129.45</v>
      </c>
      <c r="I89" s="13">
        <v>38000</v>
      </c>
      <c r="J89" s="13">
        <v>60000</v>
      </c>
      <c r="K89" s="13">
        <v>0</v>
      </c>
      <c r="L89" s="13">
        <v>97000</v>
      </c>
      <c r="M89" s="13">
        <v>1409434</v>
      </c>
      <c r="N89" s="13">
        <v>78400</v>
      </c>
      <c r="O89" s="13">
        <v>4096159</v>
      </c>
      <c r="P89" s="13">
        <v>90000</v>
      </c>
      <c r="Q89" s="13">
        <v>2581530</v>
      </c>
      <c r="R89" s="13">
        <v>203300</v>
      </c>
      <c r="S89" s="13">
        <v>268000</v>
      </c>
      <c r="T89" s="13">
        <v>0</v>
      </c>
      <c r="U89" s="77">
        <v>555120</v>
      </c>
      <c r="V89" s="80">
        <v>9579072.45</v>
      </c>
    </row>
    <row r="90" spans="1:22" ht="12.75">
      <c r="A90" s="21" t="s">
        <v>198</v>
      </c>
      <c r="B90" s="20" t="s">
        <v>229</v>
      </c>
      <c r="C90" s="20" t="s">
        <v>209</v>
      </c>
      <c r="D90" s="20" t="s">
        <v>257</v>
      </c>
      <c r="E90" s="20" t="s">
        <v>200</v>
      </c>
      <c r="F90" s="28"/>
      <c r="G90" s="27" t="s">
        <v>308</v>
      </c>
      <c r="H90" s="13">
        <v>45746</v>
      </c>
      <c r="I90" s="13">
        <v>225000</v>
      </c>
      <c r="J90" s="13">
        <v>599500</v>
      </c>
      <c r="K90" s="13">
        <v>0</v>
      </c>
      <c r="L90" s="13">
        <v>161500</v>
      </c>
      <c r="M90" s="13">
        <v>1331204</v>
      </c>
      <c r="N90" s="13">
        <v>65000</v>
      </c>
      <c r="O90" s="13">
        <v>4493748</v>
      </c>
      <c r="P90" s="13">
        <v>65000</v>
      </c>
      <c r="Q90" s="13">
        <v>2316243</v>
      </c>
      <c r="R90" s="13">
        <v>394057</v>
      </c>
      <c r="S90" s="13">
        <v>214000</v>
      </c>
      <c r="T90" s="13">
        <v>20500</v>
      </c>
      <c r="U90" s="77">
        <v>384110</v>
      </c>
      <c r="V90" s="80">
        <v>10315608</v>
      </c>
    </row>
    <row r="91" spans="1:22" ht="12.75">
      <c r="A91" s="21" t="s">
        <v>198</v>
      </c>
      <c r="B91" s="20" t="s">
        <v>198</v>
      </c>
      <c r="C91" s="20" t="s">
        <v>211</v>
      </c>
      <c r="D91" s="20" t="s">
        <v>257</v>
      </c>
      <c r="E91" s="20" t="s">
        <v>200</v>
      </c>
      <c r="F91" s="28"/>
      <c r="G91" s="27" t="s">
        <v>270</v>
      </c>
      <c r="H91" s="13">
        <v>99885</v>
      </c>
      <c r="I91" s="13">
        <v>40000</v>
      </c>
      <c r="J91" s="13">
        <v>601550</v>
      </c>
      <c r="K91" s="13">
        <v>6900</v>
      </c>
      <c r="L91" s="13">
        <v>521000</v>
      </c>
      <c r="M91" s="13">
        <v>2975712</v>
      </c>
      <c r="N91" s="13">
        <v>90000</v>
      </c>
      <c r="O91" s="13">
        <v>5504937</v>
      </c>
      <c r="P91" s="13">
        <v>124069</v>
      </c>
      <c r="Q91" s="13">
        <v>4039254</v>
      </c>
      <c r="R91" s="13">
        <v>1202053</v>
      </c>
      <c r="S91" s="13">
        <v>603400</v>
      </c>
      <c r="T91" s="13">
        <v>1922074</v>
      </c>
      <c r="U91" s="77">
        <v>638018</v>
      </c>
      <c r="V91" s="80">
        <v>18368852</v>
      </c>
    </row>
    <row r="92" spans="1:22" ht="12.75">
      <c r="A92" s="21" t="s">
        <v>198</v>
      </c>
      <c r="B92" s="20" t="s">
        <v>233</v>
      </c>
      <c r="C92" s="20" t="s">
        <v>198</v>
      </c>
      <c r="D92" s="20" t="s">
        <v>257</v>
      </c>
      <c r="E92" s="20" t="s">
        <v>200</v>
      </c>
      <c r="F92" s="28"/>
      <c r="G92" s="27" t="s">
        <v>309</v>
      </c>
      <c r="H92" s="13">
        <v>40565</v>
      </c>
      <c r="I92" s="13">
        <v>0</v>
      </c>
      <c r="J92" s="13">
        <v>44461</v>
      </c>
      <c r="K92" s="13">
        <v>3468</v>
      </c>
      <c r="L92" s="13">
        <v>76550</v>
      </c>
      <c r="M92" s="13">
        <v>1500031</v>
      </c>
      <c r="N92" s="13">
        <v>121900</v>
      </c>
      <c r="O92" s="13">
        <v>3039947</v>
      </c>
      <c r="P92" s="13">
        <v>64149</v>
      </c>
      <c r="Q92" s="13">
        <v>1755300</v>
      </c>
      <c r="R92" s="13">
        <v>2253937</v>
      </c>
      <c r="S92" s="13">
        <v>220000</v>
      </c>
      <c r="T92" s="13">
        <v>27000</v>
      </c>
      <c r="U92" s="77">
        <v>225648</v>
      </c>
      <c r="V92" s="80">
        <v>9372956</v>
      </c>
    </row>
    <row r="93" spans="1:22" ht="12.75">
      <c r="A93" s="21" t="s">
        <v>198</v>
      </c>
      <c r="B93" s="20" t="s">
        <v>207</v>
      </c>
      <c r="C93" s="20" t="s">
        <v>198</v>
      </c>
      <c r="D93" s="20" t="s">
        <v>257</v>
      </c>
      <c r="E93" s="20" t="s">
        <v>200</v>
      </c>
      <c r="F93" s="28"/>
      <c r="G93" s="27" t="s">
        <v>271</v>
      </c>
      <c r="H93" s="13">
        <v>361507.65</v>
      </c>
      <c r="I93" s="13">
        <v>0</v>
      </c>
      <c r="J93" s="13">
        <v>347855</v>
      </c>
      <c r="K93" s="13">
        <v>0</v>
      </c>
      <c r="L93" s="13">
        <v>122500</v>
      </c>
      <c r="M93" s="13">
        <v>1940284</v>
      </c>
      <c r="N93" s="13">
        <v>225610</v>
      </c>
      <c r="O93" s="13">
        <v>4600350</v>
      </c>
      <c r="P93" s="13">
        <v>293000</v>
      </c>
      <c r="Q93" s="13">
        <v>2658730</v>
      </c>
      <c r="R93" s="13">
        <v>1317425</v>
      </c>
      <c r="S93" s="13">
        <v>1005360</v>
      </c>
      <c r="T93" s="13">
        <v>115665</v>
      </c>
      <c r="U93" s="77">
        <v>592692</v>
      </c>
      <c r="V93" s="80">
        <v>13580978.65</v>
      </c>
    </row>
    <row r="94" spans="1:22" ht="12.75">
      <c r="A94" s="21" t="s">
        <v>198</v>
      </c>
      <c r="B94" s="20" t="s">
        <v>233</v>
      </c>
      <c r="C94" s="20" t="s">
        <v>207</v>
      </c>
      <c r="D94" s="20" t="s">
        <v>257</v>
      </c>
      <c r="E94" s="20" t="s">
        <v>200</v>
      </c>
      <c r="F94" s="28"/>
      <c r="G94" s="27" t="s">
        <v>310</v>
      </c>
      <c r="H94" s="13">
        <v>238317.91</v>
      </c>
      <c r="I94" s="13">
        <v>0</v>
      </c>
      <c r="J94" s="13">
        <v>1875470</v>
      </c>
      <c r="K94" s="13">
        <v>5088</v>
      </c>
      <c r="L94" s="13">
        <v>388739</v>
      </c>
      <c r="M94" s="13">
        <v>1969059</v>
      </c>
      <c r="N94" s="13">
        <v>150568</v>
      </c>
      <c r="O94" s="13">
        <v>7214604</v>
      </c>
      <c r="P94" s="13">
        <v>160909</v>
      </c>
      <c r="Q94" s="13">
        <v>2285030</v>
      </c>
      <c r="R94" s="13">
        <v>916887</v>
      </c>
      <c r="S94" s="13">
        <v>935673</v>
      </c>
      <c r="T94" s="13">
        <v>227600</v>
      </c>
      <c r="U94" s="77">
        <v>930857</v>
      </c>
      <c r="V94" s="80">
        <v>17298801.91</v>
      </c>
    </row>
    <row r="95" spans="1:22" ht="12.75">
      <c r="A95" s="21" t="s">
        <v>198</v>
      </c>
      <c r="B95" s="20" t="s">
        <v>203</v>
      </c>
      <c r="C95" s="20" t="s">
        <v>207</v>
      </c>
      <c r="D95" s="20" t="s">
        <v>257</v>
      </c>
      <c r="E95" s="20" t="s">
        <v>200</v>
      </c>
      <c r="F95" s="28"/>
      <c r="G95" s="27" t="s">
        <v>311</v>
      </c>
      <c r="H95" s="13">
        <v>47069</v>
      </c>
      <c r="I95" s="13">
        <v>0</v>
      </c>
      <c r="J95" s="13">
        <v>2502100</v>
      </c>
      <c r="K95" s="13">
        <v>0</v>
      </c>
      <c r="L95" s="13">
        <v>152598</v>
      </c>
      <c r="M95" s="13">
        <v>1631351</v>
      </c>
      <c r="N95" s="13">
        <v>143232</v>
      </c>
      <c r="O95" s="13">
        <v>4511278</v>
      </c>
      <c r="P95" s="13">
        <v>52000</v>
      </c>
      <c r="Q95" s="13">
        <v>3126312</v>
      </c>
      <c r="R95" s="13">
        <v>5604297</v>
      </c>
      <c r="S95" s="13">
        <v>402000</v>
      </c>
      <c r="T95" s="13">
        <v>299221</v>
      </c>
      <c r="U95" s="77">
        <v>343488</v>
      </c>
      <c r="V95" s="80">
        <v>18814946</v>
      </c>
    </row>
    <row r="96" spans="1:22" ht="12.75">
      <c r="A96" s="21" t="s">
        <v>198</v>
      </c>
      <c r="B96" s="20" t="s">
        <v>213</v>
      </c>
      <c r="C96" s="20" t="s">
        <v>211</v>
      </c>
      <c r="D96" s="20" t="s">
        <v>257</v>
      </c>
      <c r="E96" s="20" t="s">
        <v>200</v>
      </c>
      <c r="F96" s="28"/>
      <c r="G96" s="27" t="s">
        <v>312</v>
      </c>
      <c r="H96" s="13">
        <v>12319.92</v>
      </c>
      <c r="I96" s="13">
        <v>145602</v>
      </c>
      <c r="J96" s="13">
        <v>661108</v>
      </c>
      <c r="K96" s="13">
        <v>0</v>
      </c>
      <c r="L96" s="13">
        <v>457262</v>
      </c>
      <c r="M96" s="13">
        <v>1205216</v>
      </c>
      <c r="N96" s="13">
        <v>87000</v>
      </c>
      <c r="O96" s="13">
        <v>2711730</v>
      </c>
      <c r="P96" s="13">
        <v>45000</v>
      </c>
      <c r="Q96" s="13">
        <v>1771000</v>
      </c>
      <c r="R96" s="13">
        <v>348600</v>
      </c>
      <c r="S96" s="13">
        <v>202193</v>
      </c>
      <c r="T96" s="13">
        <v>116000</v>
      </c>
      <c r="U96" s="77">
        <v>494161</v>
      </c>
      <c r="V96" s="80">
        <v>8257191.92</v>
      </c>
    </row>
    <row r="97" spans="1:22" ht="12.75">
      <c r="A97" s="21" t="s">
        <v>198</v>
      </c>
      <c r="B97" s="20" t="s">
        <v>209</v>
      </c>
      <c r="C97" s="20" t="s">
        <v>198</v>
      </c>
      <c r="D97" s="20" t="s">
        <v>257</v>
      </c>
      <c r="E97" s="20" t="s">
        <v>200</v>
      </c>
      <c r="F97" s="28"/>
      <c r="G97" s="27" t="s">
        <v>313</v>
      </c>
      <c r="H97" s="13">
        <v>64639.94</v>
      </c>
      <c r="I97" s="13">
        <v>0</v>
      </c>
      <c r="J97" s="13">
        <v>157000</v>
      </c>
      <c r="K97" s="13">
        <v>1216000</v>
      </c>
      <c r="L97" s="13">
        <v>285000</v>
      </c>
      <c r="M97" s="13">
        <v>1374384</v>
      </c>
      <c r="N97" s="13">
        <v>55700</v>
      </c>
      <c r="O97" s="13">
        <v>2699530</v>
      </c>
      <c r="P97" s="13">
        <v>35000</v>
      </c>
      <c r="Q97" s="13">
        <v>2313900</v>
      </c>
      <c r="R97" s="13">
        <v>280200</v>
      </c>
      <c r="S97" s="13">
        <v>780000</v>
      </c>
      <c r="T97" s="13">
        <v>53000</v>
      </c>
      <c r="U97" s="77">
        <v>302379</v>
      </c>
      <c r="V97" s="80">
        <v>9616732.94</v>
      </c>
    </row>
    <row r="98" spans="1:22" ht="12.75">
      <c r="A98" s="21" t="s">
        <v>198</v>
      </c>
      <c r="B98" s="20" t="s">
        <v>207</v>
      </c>
      <c r="C98" s="20" t="s">
        <v>207</v>
      </c>
      <c r="D98" s="20" t="s">
        <v>257</v>
      </c>
      <c r="E98" s="20" t="s">
        <v>200</v>
      </c>
      <c r="F98" s="28"/>
      <c r="G98" s="27" t="s">
        <v>314</v>
      </c>
      <c r="H98" s="13">
        <v>77161</v>
      </c>
      <c r="I98" s="13">
        <v>835843</v>
      </c>
      <c r="J98" s="13">
        <v>1747556</v>
      </c>
      <c r="K98" s="13">
        <v>694</v>
      </c>
      <c r="L98" s="13">
        <v>279632</v>
      </c>
      <c r="M98" s="13">
        <v>2076306</v>
      </c>
      <c r="N98" s="13">
        <v>138300</v>
      </c>
      <c r="O98" s="13">
        <v>3452124</v>
      </c>
      <c r="P98" s="13">
        <v>64000</v>
      </c>
      <c r="Q98" s="13">
        <v>1565025</v>
      </c>
      <c r="R98" s="13">
        <v>5386702</v>
      </c>
      <c r="S98" s="13">
        <v>1632697</v>
      </c>
      <c r="T98" s="13">
        <v>397529</v>
      </c>
      <c r="U98" s="77">
        <v>983580</v>
      </c>
      <c r="V98" s="80">
        <v>18637149</v>
      </c>
    </row>
    <row r="99" spans="1:22" ht="12.75">
      <c r="A99" s="21" t="s">
        <v>198</v>
      </c>
      <c r="B99" s="20" t="s">
        <v>213</v>
      </c>
      <c r="C99" s="20" t="s">
        <v>213</v>
      </c>
      <c r="D99" s="20" t="s">
        <v>257</v>
      </c>
      <c r="E99" s="20" t="s">
        <v>200</v>
      </c>
      <c r="F99" s="28"/>
      <c r="G99" s="27" t="s">
        <v>315</v>
      </c>
      <c r="H99" s="13">
        <v>2318990</v>
      </c>
      <c r="I99" s="13">
        <v>192300</v>
      </c>
      <c r="J99" s="13">
        <v>1936740</v>
      </c>
      <c r="K99" s="13">
        <v>0</v>
      </c>
      <c r="L99" s="13">
        <v>51600</v>
      </c>
      <c r="M99" s="13">
        <v>1639574</v>
      </c>
      <c r="N99" s="13">
        <v>201240</v>
      </c>
      <c r="O99" s="13">
        <v>3103646</v>
      </c>
      <c r="P99" s="13">
        <v>85800</v>
      </c>
      <c r="Q99" s="13">
        <v>2590598</v>
      </c>
      <c r="R99" s="13">
        <v>1022930</v>
      </c>
      <c r="S99" s="13">
        <v>215055</v>
      </c>
      <c r="T99" s="13">
        <v>90000</v>
      </c>
      <c r="U99" s="77">
        <v>418779</v>
      </c>
      <c r="V99" s="80">
        <v>13867252</v>
      </c>
    </row>
    <row r="100" spans="1:22" ht="12.75">
      <c r="A100" s="21" t="s">
        <v>198</v>
      </c>
      <c r="B100" s="20" t="s">
        <v>247</v>
      </c>
      <c r="C100" s="20" t="s">
        <v>207</v>
      </c>
      <c r="D100" s="20" t="s">
        <v>257</v>
      </c>
      <c r="E100" s="20" t="s">
        <v>200</v>
      </c>
      <c r="F100" s="28"/>
      <c r="G100" s="27" t="s">
        <v>316</v>
      </c>
      <c r="H100" s="13">
        <v>127760.65</v>
      </c>
      <c r="I100" s="13">
        <v>171529</v>
      </c>
      <c r="J100" s="13">
        <v>748300</v>
      </c>
      <c r="K100" s="13">
        <v>0</v>
      </c>
      <c r="L100" s="13">
        <v>183050</v>
      </c>
      <c r="M100" s="13">
        <v>1572808</v>
      </c>
      <c r="N100" s="13">
        <v>54680</v>
      </c>
      <c r="O100" s="13">
        <v>2165351.8</v>
      </c>
      <c r="P100" s="13">
        <v>55943</v>
      </c>
      <c r="Q100" s="13">
        <v>1047452</v>
      </c>
      <c r="R100" s="13">
        <v>216500</v>
      </c>
      <c r="S100" s="13">
        <v>190245</v>
      </c>
      <c r="T100" s="13">
        <v>75510</v>
      </c>
      <c r="U100" s="77">
        <v>296356.00000000093</v>
      </c>
      <c r="V100" s="80">
        <v>6905485.45</v>
      </c>
    </row>
    <row r="101" spans="1:22" ht="12.75">
      <c r="A101" s="21" t="s">
        <v>198</v>
      </c>
      <c r="B101" s="20" t="s">
        <v>249</v>
      </c>
      <c r="C101" s="20" t="s">
        <v>207</v>
      </c>
      <c r="D101" s="20" t="s">
        <v>257</v>
      </c>
      <c r="E101" s="20" t="s">
        <v>200</v>
      </c>
      <c r="F101" s="28"/>
      <c r="G101" s="27" t="s">
        <v>317</v>
      </c>
      <c r="H101" s="13">
        <v>113228</v>
      </c>
      <c r="I101" s="13">
        <v>100000</v>
      </c>
      <c r="J101" s="13">
        <v>699721</v>
      </c>
      <c r="K101" s="13">
        <v>0</v>
      </c>
      <c r="L101" s="13">
        <v>355000</v>
      </c>
      <c r="M101" s="13">
        <v>2401931</v>
      </c>
      <c r="N101" s="13">
        <v>122700</v>
      </c>
      <c r="O101" s="13">
        <v>6977248</v>
      </c>
      <c r="P101" s="13">
        <v>87000</v>
      </c>
      <c r="Q101" s="13">
        <v>4262820</v>
      </c>
      <c r="R101" s="13">
        <v>792513</v>
      </c>
      <c r="S101" s="13">
        <v>395500</v>
      </c>
      <c r="T101" s="13">
        <v>96756</v>
      </c>
      <c r="U101" s="77">
        <v>505252</v>
      </c>
      <c r="V101" s="80">
        <v>16909669</v>
      </c>
    </row>
    <row r="102" spans="1:22" ht="12.75">
      <c r="A102" s="21" t="s">
        <v>198</v>
      </c>
      <c r="B102" s="20" t="s">
        <v>215</v>
      </c>
      <c r="C102" s="20" t="s">
        <v>198</v>
      </c>
      <c r="D102" s="20" t="s">
        <v>257</v>
      </c>
      <c r="E102" s="20" t="s">
        <v>200</v>
      </c>
      <c r="F102" s="28"/>
      <c r="G102" s="27" t="s">
        <v>274</v>
      </c>
      <c r="H102" s="13">
        <v>211203.55</v>
      </c>
      <c r="I102" s="13">
        <v>576088</v>
      </c>
      <c r="J102" s="13">
        <v>645159</v>
      </c>
      <c r="K102" s="13">
        <v>10000</v>
      </c>
      <c r="L102" s="13">
        <v>1164458</v>
      </c>
      <c r="M102" s="13">
        <v>2286262</v>
      </c>
      <c r="N102" s="13">
        <v>142274</v>
      </c>
      <c r="O102" s="13">
        <v>6152938</v>
      </c>
      <c r="P102" s="13">
        <v>92000</v>
      </c>
      <c r="Q102" s="13">
        <v>4552770</v>
      </c>
      <c r="R102" s="13">
        <v>764250</v>
      </c>
      <c r="S102" s="13">
        <v>847668</v>
      </c>
      <c r="T102" s="13">
        <v>437789</v>
      </c>
      <c r="U102" s="77">
        <v>636760</v>
      </c>
      <c r="V102" s="80">
        <v>18519619.55</v>
      </c>
    </row>
    <row r="103" spans="1:22" ht="12.75">
      <c r="A103" s="21" t="s">
        <v>198</v>
      </c>
      <c r="B103" s="20" t="s">
        <v>217</v>
      </c>
      <c r="C103" s="20" t="s">
        <v>215</v>
      </c>
      <c r="D103" s="20" t="s">
        <v>257</v>
      </c>
      <c r="E103" s="20" t="s">
        <v>200</v>
      </c>
      <c r="F103" s="28"/>
      <c r="G103" s="27" t="s">
        <v>276</v>
      </c>
      <c r="H103" s="13">
        <v>6005405</v>
      </c>
      <c r="I103" s="13">
        <v>0</v>
      </c>
      <c r="J103" s="13">
        <v>4537367</v>
      </c>
      <c r="K103" s="13">
        <v>0</v>
      </c>
      <c r="L103" s="13">
        <v>727657</v>
      </c>
      <c r="M103" s="13">
        <v>3629563</v>
      </c>
      <c r="N103" s="13">
        <v>605255</v>
      </c>
      <c r="O103" s="13">
        <v>9213177</v>
      </c>
      <c r="P103" s="13">
        <v>159000</v>
      </c>
      <c r="Q103" s="13">
        <v>8628120</v>
      </c>
      <c r="R103" s="13">
        <v>1319262</v>
      </c>
      <c r="S103" s="13">
        <v>1561053</v>
      </c>
      <c r="T103" s="13">
        <v>222669</v>
      </c>
      <c r="U103" s="77">
        <v>1136419</v>
      </c>
      <c r="V103" s="80">
        <v>37744947</v>
      </c>
    </row>
    <row r="104" spans="1:22" ht="12.75">
      <c r="A104" s="21" t="s">
        <v>198</v>
      </c>
      <c r="B104" s="20" t="s">
        <v>247</v>
      </c>
      <c r="C104" s="20" t="s">
        <v>211</v>
      </c>
      <c r="D104" s="20" t="s">
        <v>257</v>
      </c>
      <c r="E104" s="20" t="s">
        <v>200</v>
      </c>
      <c r="F104" s="28"/>
      <c r="G104" s="27" t="s">
        <v>318</v>
      </c>
      <c r="H104" s="13">
        <v>396075.36</v>
      </c>
      <c r="I104" s="13">
        <v>6025000</v>
      </c>
      <c r="J104" s="13">
        <v>15386600</v>
      </c>
      <c r="K104" s="13">
        <v>0</v>
      </c>
      <c r="L104" s="13">
        <v>6322000</v>
      </c>
      <c r="M104" s="13">
        <v>6552890</v>
      </c>
      <c r="N104" s="13">
        <v>302070</v>
      </c>
      <c r="O104" s="13">
        <v>12152741</v>
      </c>
      <c r="P104" s="13">
        <v>1540710</v>
      </c>
      <c r="Q104" s="13">
        <v>4866495</v>
      </c>
      <c r="R104" s="13">
        <v>7785736</v>
      </c>
      <c r="S104" s="13">
        <v>10555047</v>
      </c>
      <c r="T104" s="13">
        <v>3161157</v>
      </c>
      <c r="U104" s="77">
        <v>3813822</v>
      </c>
      <c r="V104" s="80">
        <v>78860343.36</v>
      </c>
    </row>
    <row r="105" spans="1:22" ht="12.75">
      <c r="A105" s="21" t="s">
        <v>198</v>
      </c>
      <c r="B105" s="20" t="s">
        <v>235</v>
      </c>
      <c r="C105" s="20" t="s">
        <v>198</v>
      </c>
      <c r="D105" s="20" t="s">
        <v>257</v>
      </c>
      <c r="E105" s="20" t="s">
        <v>200</v>
      </c>
      <c r="F105" s="28"/>
      <c r="G105" s="27" t="s">
        <v>319</v>
      </c>
      <c r="H105" s="13">
        <v>225877.14</v>
      </c>
      <c r="I105" s="13">
        <v>0</v>
      </c>
      <c r="J105" s="13">
        <v>1443710</v>
      </c>
      <c r="K105" s="13">
        <v>0</v>
      </c>
      <c r="L105" s="13">
        <v>121000</v>
      </c>
      <c r="M105" s="13">
        <v>1286523</v>
      </c>
      <c r="N105" s="13">
        <v>188910</v>
      </c>
      <c r="O105" s="13">
        <v>3303272.2</v>
      </c>
      <c r="P105" s="13">
        <v>74000</v>
      </c>
      <c r="Q105" s="13">
        <v>2917800</v>
      </c>
      <c r="R105" s="13">
        <v>995754</v>
      </c>
      <c r="S105" s="13">
        <v>554947</v>
      </c>
      <c r="T105" s="13">
        <v>705800</v>
      </c>
      <c r="U105" s="77">
        <v>385276</v>
      </c>
      <c r="V105" s="80">
        <v>12202869.34</v>
      </c>
    </row>
    <row r="106" spans="1:22" ht="12.75">
      <c r="A106" s="21" t="s">
        <v>198</v>
      </c>
      <c r="B106" s="20" t="s">
        <v>237</v>
      </c>
      <c r="C106" s="20" t="s">
        <v>203</v>
      </c>
      <c r="D106" s="20" t="s">
        <v>257</v>
      </c>
      <c r="E106" s="20" t="s">
        <v>200</v>
      </c>
      <c r="F106" s="28"/>
      <c r="G106" s="27" t="s">
        <v>320</v>
      </c>
      <c r="H106" s="13">
        <v>161738.11</v>
      </c>
      <c r="I106" s="13">
        <v>801400</v>
      </c>
      <c r="J106" s="13">
        <v>200000</v>
      </c>
      <c r="K106" s="13">
        <v>0</v>
      </c>
      <c r="L106" s="13">
        <v>298559</v>
      </c>
      <c r="M106" s="13">
        <v>2013438</v>
      </c>
      <c r="N106" s="13">
        <v>87750</v>
      </c>
      <c r="O106" s="13">
        <v>5288971.8</v>
      </c>
      <c r="P106" s="13">
        <v>254420</v>
      </c>
      <c r="Q106" s="13">
        <v>3201080</v>
      </c>
      <c r="R106" s="13">
        <v>1134339</v>
      </c>
      <c r="S106" s="13">
        <v>302000</v>
      </c>
      <c r="T106" s="13">
        <v>117845</v>
      </c>
      <c r="U106" s="77">
        <v>761666</v>
      </c>
      <c r="V106" s="80">
        <v>14623206.91</v>
      </c>
    </row>
    <row r="107" spans="1:22" ht="12.75">
      <c r="A107" s="21" t="s">
        <v>198</v>
      </c>
      <c r="B107" s="20" t="s">
        <v>207</v>
      </c>
      <c r="C107" s="20" t="s">
        <v>209</v>
      </c>
      <c r="D107" s="20" t="s">
        <v>257</v>
      </c>
      <c r="E107" s="20" t="s">
        <v>200</v>
      </c>
      <c r="F107" s="28"/>
      <c r="G107" s="27" t="s">
        <v>321</v>
      </c>
      <c r="H107" s="13">
        <v>447387</v>
      </c>
      <c r="I107" s="13">
        <v>338250</v>
      </c>
      <c r="J107" s="13">
        <v>1044250</v>
      </c>
      <c r="K107" s="13">
        <v>0</v>
      </c>
      <c r="L107" s="13">
        <v>78000</v>
      </c>
      <c r="M107" s="13">
        <v>1634769</v>
      </c>
      <c r="N107" s="13">
        <v>63700</v>
      </c>
      <c r="O107" s="13">
        <v>3611540</v>
      </c>
      <c r="P107" s="13">
        <v>186500</v>
      </c>
      <c r="Q107" s="13">
        <v>1920180</v>
      </c>
      <c r="R107" s="13">
        <v>597350</v>
      </c>
      <c r="S107" s="13">
        <v>855600</v>
      </c>
      <c r="T107" s="13">
        <v>0</v>
      </c>
      <c r="U107" s="77">
        <v>237032</v>
      </c>
      <c r="V107" s="80">
        <v>11014558</v>
      </c>
    </row>
    <row r="108" spans="1:22" ht="12.75">
      <c r="A108" s="21" t="s">
        <v>198</v>
      </c>
      <c r="B108" s="20" t="s">
        <v>227</v>
      </c>
      <c r="C108" s="20" t="s">
        <v>198</v>
      </c>
      <c r="D108" s="20" t="s">
        <v>257</v>
      </c>
      <c r="E108" s="20" t="s">
        <v>200</v>
      </c>
      <c r="F108" s="28"/>
      <c r="G108" s="27" t="s">
        <v>322</v>
      </c>
      <c r="H108" s="13">
        <v>302707</v>
      </c>
      <c r="I108" s="13">
        <v>0</v>
      </c>
      <c r="J108" s="13">
        <v>1591270</v>
      </c>
      <c r="K108" s="13">
        <v>0</v>
      </c>
      <c r="L108" s="13">
        <v>1138273</v>
      </c>
      <c r="M108" s="13">
        <v>2923586</v>
      </c>
      <c r="N108" s="13">
        <v>98300</v>
      </c>
      <c r="O108" s="13">
        <v>5820809</v>
      </c>
      <c r="P108" s="13">
        <v>93000</v>
      </c>
      <c r="Q108" s="13">
        <v>5143659</v>
      </c>
      <c r="R108" s="13">
        <v>24902969</v>
      </c>
      <c r="S108" s="13">
        <v>1938778</v>
      </c>
      <c r="T108" s="13">
        <v>30000</v>
      </c>
      <c r="U108" s="77">
        <v>942211</v>
      </c>
      <c r="V108" s="80">
        <v>44925562</v>
      </c>
    </row>
    <row r="109" spans="1:22" ht="12.75">
      <c r="A109" s="21" t="s">
        <v>198</v>
      </c>
      <c r="B109" s="20" t="s">
        <v>219</v>
      </c>
      <c r="C109" s="20" t="s">
        <v>207</v>
      </c>
      <c r="D109" s="20" t="s">
        <v>257</v>
      </c>
      <c r="E109" s="20" t="s">
        <v>200</v>
      </c>
      <c r="F109" s="28"/>
      <c r="G109" s="27" t="s">
        <v>323</v>
      </c>
      <c r="H109" s="13">
        <v>508172</v>
      </c>
      <c r="I109" s="13">
        <v>0</v>
      </c>
      <c r="J109" s="13">
        <v>111500</v>
      </c>
      <c r="K109" s="13">
        <v>0</v>
      </c>
      <c r="L109" s="13">
        <v>415078</v>
      </c>
      <c r="M109" s="13">
        <v>1195310</v>
      </c>
      <c r="N109" s="13">
        <v>50983</v>
      </c>
      <c r="O109" s="13">
        <v>2221971</v>
      </c>
      <c r="P109" s="13">
        <v>38000</v>
      </c>
      <c r="Q109" s="13">
        <v>1512762</v>
      </c>
      <c r="R109" s="13">
        <v>170765</v>
      </c>
      <c r="S109" s="13">
        <v>290000</v>
      </c>
      <c r="T109" s="13">
        <v>40000</v>
      </c>
      <c r="U109" s="77">
        <v>86413</v>
      </c>
      <c r="V109" s="80">
        <v>6640954</v>
      </c>
    </row>
    <row r="110" spans="1:22" ht="12.75">
      <c r="A110" s="21" t="s">
        <v>198</v>
      </c>
      <c r="B110" s="20" t="s">
        <v>219</v>
      </c>
      <c r="C110" s="20" t="s">
        <v>209</v>
      </c>
      <c r="D110" s="20" t="s">
        <v>257</v>
      </c>
      <c r="E110" s="20" t="s">
        <v>200</v>
      </c>
      <c r="F110" s="28"/>
      <c r="G110" s="27" t="s">
        <v>324</v>
      </c>
      <c r="H110" s="13">
        <v>155166</v>
      </c>
      <c r="I110" s="13">
        <v>0</v>
      </c>
      <c r="J110" s="13">
        <v>193000</v>
      </c>
      <c r="K110" s="13">
        <v>0</v>
      </c>
      <c r="L110" s="13">
        <v>63000</v>
      </c>
      <c r="M110" s="13">
        <v>1917752</v>
      </c>
      <c r="N110" s="13">
        <v>143908</v>
      </c>
      <c r="O110" s="13">
        <v>3712642</v>
      </c>
      <c r="P110" s="13">
        <v>84000</v>
      </c>
      <c r="Q110" s="13">
        <v>2352728</v>
      </c>
      <c r="R110" s="13">
        <v>2752049</v>
      </c>
      <c r="S110" s="13">
        <v>1078260</v>
      </c>
      <c r="T110" s="13">
        <v>336197</v>
      </c>
      <c r="U110" s="77">
        <v>526410</v>
      </c>
      <c r="V110" s="80">
        <v>13315112</v>
      </c>
    </row>
    <row r="111" spans="1:22" ht="12.75">
      <c r="A111" s="21" t="s">
        <v>198</v>
      </c>
      <c r="B111" s="20" t="s">
        <v>219</v>
      </c>
      <c r="C111" s="20" t="s">
        <v>211</v>
      </c>
      <c r="D111" s="20" t="s">
        <v>257</v>
      </c>
      <c r="E111" s="20" t="s">
        <v>200</v>
      </c>
      <c r="F111" s="28"/>
      <c r="G111" s="27" t="s">
        <v>325</v>
      </c>
      <c r="H111" s="13">
        <v>3155074</v>
      </c>
      <c r="I111" s="13">
        <v>0</v>
      </c>
      <c r="J111" s="13">
        <v>4431500</v>
      </c>
      <c r="K111" s="13">
        <v>0</v>
      </c>
      <c r="L111" s="13">
        <v>143700</v>
      </c>
      <c r="M111" s="13">
        <v>1578026</v>
      </c>
      <c r="N111" s="13">
        <v>107050</v>
      </c>
      <c r="O111" s="13">
        <v>3272782</v>
      </c>
      <c r="P111" s="13">
        <v>65200</v>
      </c>
      <c r="Q111" s="13">
        <v>2380509</v>
      </c>
      <c r="R111" s="13">
        <v>1404406</v>
      </c>
      <c r="S111" s="13">
        <v>420000</v>
      </c>
      <c r="T111" s="13">
        <v>105000</v>
      </c>
      <c r="U111" s="77">
        <v>609313</v>
      </c>
      <c r="V111" s="80">
        <v>17672560</v>
      </c>
    </row>
    <row r="112" spans="1:22" ht="12.75">
      <c r="A112" s="21" t="s">
        <v>198</v>
      </c>
      <c r="B112" s="20" t="s">
        <v>217</v>
      </c>
      <c r="C112" s="20" t="s">
        <v>219</v>
      </c>
      <c r="D112" s="20" t="s">
        <v>257</v>
      </c>
      <c r="E112" s="20" t="s">
        <v>200</v>
      </c>
      <c r="F112" s="28"/>
      <c r="G112" s="27" t="s">
        <v>326</v>
      </c>
      <c r="H112" s="13">
        <v>9339942.95</v>
      </c>
      <c r="I112" s="13">
        <v>0</v>
      </c>
      <c r="J112" s="13">
        <v>2275040</v>
      </c>
      <c r="K112" s="13">
        <v>0</v>
      </c>
      <c r="L112" s="13">
        <v>639450</v>
      </c>
      <c r="M112" s="13">
        <v>1586289</v>
      </c>
      <c r="N112" s="13">
        <v>62150</v>
      </c>
      <c r="O112" s="13">
        <v>1739123</v>
      </c>
      <c r="P112" s="13">
        <v>14350</v>
      </c>
      <c r="Q112" s="13">
        <v>1205713</v>
      </c>
      <c r="R112" s="13">
        <v>176962</v>
      </c>
      <c r="S112" s="13">
        <v>98540</v>
      </c>
      <c r="T112" s="13">
        <v>80300</v>
      </c>
      <c r="U112" s="77">
        <v>306126</v>
      </c>
      <c r="V112" s="80">
        <v>17523985.95</v>
      </c>
    </row>
    <row r="113" spans="1:22" ht="12.75">
      <c r="A113" s="21" t="s">
        <v>198</v>
      </c>
      <c r="B113" s="20" t="s">
        <v>221</v>
      </c>
      <c r="C113" s="20" t="s">
        <v>209</v>
      </c>
      <c r="D113" s="20" t="s">
        <v>257</v>
      </c>
      <c r="E113" s="20" t="s">
        <v>200</v>
      </c>
      <c r="F113" s="28"/>
      <c r="G113" s="27" t="s">
        <v>279</v>
      </c>
      <c r="H113" s="13">
        <v>2688246</v>
      </c>
      <c r="I113" s="13">
        <v>157000</v>
      </c>
      <c r="J113" s="13">
        <v>1894600</v>
      </c>
      <c r="K113" s="13">
        <v>0</v>
      </c>
      <c r="L113" s="13">
        <v>724000</v>
      </c>
      <c r="M113" s="13">
        <v>1922919</v>
      </c>
      <c r="N113" s="13">
        <v>69200</v>
      </c>
      <c r="O113" s="13">
        <v>4524995</v>
      </c>
      <c r="P113" s="13">
        <v>65141</v>
      </c>
      <c r="Q113" s="13">
        <v>3671077</v>
      </c>
      <c r="R113" s="13">
        <v>1064371</v>
      </c>
      <c r="S113" s="13">
        <v>476128</v>
      </c>
      <c r="T113" s="13">
        <v>597200</v>
      </c>
      <c r="U113" s="77">
        <v>427145</v>
      </c>
      <c r="V113" s="80">
        <v>18282022</v>
      </c>
    </row>
    <row r="114" spans="1:22" ht="12.75">
      <c r="A114" s="21" t="s">
        <v>198</v>
      </c>
      <c r="B114" s="20" t="s">
        <v>223</v>
      </c>
      <c r="C114" s="20" t="s">
        <v>198</v>
      </c>
      <c r="D114" s="20" t="s">
        <v>257</v>
      </c>
      <c r="E114" s="20" t="s">
        <v>200</v>
      </c>
      <c r="F114" s="28"/>
      <c r="G114" s="27" t="s">
        <v>280</v>
      </c>
      <c r="H114" s="13">
        <v>1281040.78</v>
      </c>
      <c r="I114" s="13">
        <v>5385000</v>
      </c>
      <c r="J114" s="13">
        <v>14449135</v>
      </c>
      <c r="K114" s="13">
        <v>0</v>
      </c>
      <c r="L114" s="13">
        <v>537800</v>
      </c>
      <c r="M114" s="13">
        <v>4111172</v>
      </c>
      <c r="N114" s="13">
        <v>400500</v>
      </c>
      <c r="O114" s="13">
        <v>13845561</v>
      </c>
      <c r="P114" s="13">
        <v>504449</v>
      </c>
      <c r="Q114" s="13">
        <v>4765010</v>
      </c>
      <c r="R114" s="13">
        <v>12961342</v>
      </c>
      <c r="S114" s="13">
        <v>1860860</v>
      </c>
      <c r="T114" s="13">
        <v>727700</v>
      </c>
      <c r="U114" s="77">
        <v>3657314</v>
      </c>
      <c r="V114" s="80">
        <v>64486883.78</v>
      </c>
    </row>
    <row r="115" spans="1:22" ht="12.75">
      <c r="A115" s="21" t="s">
        <v>198</v>
      </c>
      <c r="B115" s="20" t="s">
        <v>198</v>
      </c>
      <c r="C115" s="20" t="s">
        <v>213</v>
      </c>
      <c r="D115" s="20" t="s">
        <v>257</v>
      </c>
      <c r="E115" s="20" t="s">
        <v>200</v>
      </c>
      <c r="F115" s="28"/>
      <c r="G115" s="27" t="s">
        <v>327</v>
      </c>
      <c r="H115" s="13">
        <v>111513.58</v>
      </c>
      <c r="I115" s="13">
        <v>10000</v>
      </c>
      <c r="J115" s="13">
        <v>852450</v>
      </c>
      <c r="K115" s="13">
        <v>0</v>
      </c>
      <c r="L115" s="13">
        <v>178715</v>
      </c>
      <c r="M115" s="13">
        <v>2489822</v>
      </c>
      <c r="N115" s="13">
        <v>115961</v>
      </c>
      <c r="O115" s="13">
        <v>5058472</v>
      </c>
      <c r="P115" s="13">
        <v>94000</v>
      </c>
      <c r="Q115" s="13">
        <v>3456940</v>
      </c>
      <c r="R115" s="13">
        <v>826113</v>
      </c>
      <c r="S115" s="13">
        <v>481397</v>
      </c>
      <c r="T115" s="13">
        <v>192000</v>
      </c>
      <c r="U115" s="77">
        <v>355479</v>
      </c>
      <c r="V115" s="80">
        <v>14222862.58</v>
      </c>
    </row>
    <row r="116" spans="1:22" ht="12.75">
      <c r="A116" s="21" t="s">
        <v>198</v>
      </c>
      <c r="B116" s="20" t="s">
        <v>237</v>
      </c>
      <c r="C116" s="20" t="s">
        <v>198</v>
      </c>
      <c r="D116" s="20" t="s">
        <v>257</v>
      </c>
      <c r="E116" s="20" t="s">
        <v>200</v>
      </c>
      <c r="F116" s="28"/>
      <c r="G116" s="27" t="s">
        <v>328</v>
      </c>
      <c r="H116" s="13">
        <v>71428.13</v>
      </c>
      <c r="I116" s="13">
        <v>53443</v>
      </c>
      <c r="J116" s="13">
        <v>258481</v>
      </c>
      <c r="K116" s="13">
        <v>0</v>
      </c>
      <c r="L116" s="13">
        <v>239232</v>
      </c>
      <c r="M116" s="13">
        <v>1787138</v>
      </c>
      <c r="N116" s="13">
        <v>149800</v>
      </c>
      <c r="O116" s="13">
        <v>4844951</v>
      </c>
      <c r="P116" s="13">
        <v>96100</v>
      </c>
      <c r="Q116" s="13">
        <v>2945658</v>
      </c>
      <c r="R116" s="13">
        <v>1151052</v>
      </c>
      <c r="S116" s="13">
        <v>498030</v>
      </c>
      <c r="T116" s="13">
        <v>194300</v>
      </c>
      <c r="U116" s="77">
        <v>313029.00000000186</v>
      </c>
      <c r="V116" s="80">
        <v>12602642.13</v>
      </c>
    </row>
    <row r="117" spans="1:22" ht="12.75">
      <c r="A117" s="21" t="s">
        <v>198</v>
      </c>
      <c r="B117" s="20" t="s">
        <v>239</v>
      </c>
      <c r="C117" s="20" t="s">
        <v>211</v>
      </c>
      <c r="D117" s="20" t="s">
        <v>257</v>
      </c>
      <c r="E117" s="20" t="s">
        <v>200</v>
      </c>
      <c r="F117" s="28"/>
      <c r="G117" s="27" t="s">
        <v>329</v>
      </c>
      <c r="H117" s="13">
        <v>869137</v>
      </c>
      <c r="I117" s="13">
        <v>0</v>
      </c>
      <c r="J117" s="13">
        <v>351323</v>
      </c>
      <c r="K117" s="13">
        <v>0</v>
      </c>
      <c r="L117" s="13">
        <v>223050</v>
      </c>
      <c r="M117" s="13">
        <v>1883769</v>
      </c>
      <c r="N117" s="13">
        <v>167100</v>
      </c>
      <c r="O117" s="13">
        <v>5477967</v>
      </c>
      <c r="P117" s="13">
        <v>135217</v>
      </c>
      <c r="Q117" s="13">
        <v>3212889</v>
      </c>
      <c r="R117" s="13">
        <v>441000</v>
      </c>
      <c r="S117" s="13">
        <v>1220000</v>
      </c>
      <c r="T117" s="13">
        <v>78000</v>
      </c>
      <c r="U117" s="77">
        <v>576263</v>
      </c>
      <c r="V117" s="80">
        <v>14635715</v>
      </c>
    </row>
    <row r="118" spans="1:22" ht="12.75">
      <c r="A118" s="21" t="s">
        <v>198</v>
      </c>
      <c r="B118" s="20" t="s">
        <v>215</v>
      </c>
      <c r="C118" s="20" t="s">
        <v>209</v>
      </c>
      <c r="D118" s="20" t="s">
        <v>257</v>
      </c>
      <c r="E118" s="20" t="s">
        <v>200</v>
      </c>
      <c r="F118" s="28"/>
      <c r="G118" s="27" t="s">
        <v>330</v>
      </c>
      <c r="H118" s="13">
        <v>58176.26</v>
      </c>
      <c r="I118" s="13">
        <v>0</v>
      </c>
      <c r="J118" s="13">
        <v>487200</v>
      </c>
      <c r="K118" s="13">
        <v>10000</v>
      </c>
      <c r="L118" s="13">
        <v>383020</v>
      </c>
      <c r="M118" s="13">
        <v>1694837</v>
      </c>
      <c r="N118" s="13">
        <v>133500</v>
      </c>
      <c r="O118" s="13">
        <v>2499241</v>
      </c>
      <c r="P118" s="13">
        <v>50000</v>
      </c>
      <c r="Q118" s="13">
        <v>2738600</v>
      </c>
      <c r="R118" s="13">
        <v>444802</v>
      </c>
      <c r="S118" s="13">
        <v>593000</v>
      </c>
      <c r="T118" s="13">
        <v>30000</v>
      </c>
      <c r="U118" s="77">
        <v>536174</v>
      </c>
      <c r="V118" s="80">
        <v>9658550.26</v>
      </c>
    </row>
    <row r="119" spans="1:22" ht="12.75">
      <c r="A119" s="21" t="s">
        <v>198</v>
      </c>
      <c r="B119" s="20" t="s">
        <v>211</v>
      </c>
      <c r="C119" s="20" t="s">
        <v>207</v>
      </c>
      <c r="D119" s="20" t="s">
        <v>257</v>
      </c>
      <c r="E119" s="20" t="s">
        <v>200</v>
      </c>
      <c r="F119" s="28"/>
      <c r="G119" s="27" t="s">
        <v>331</v>
      </c>
      <c r="H119" s="13">
        <v>1178626</v>
      </c>
      <c r="I119" s="13">
        <v>0</v>
      </c>
      <c r="J119" s="13">
        <v>393072</v>
      </c>
      <c r="K119" s="13">
        <v>0</v>
      </c>
      <c r="L119" s="13">
        <v>849219</v>
      </c>
      <c r="M119" s="13">
        <v>1710957</v>
      </c>
      <c r="N119" s="13">
        <v>75600</v>
      </c>
      <c r="O119" s="13">
        <v>3905399</v>
      </c>
      <c r="P119" s="13">
        <v>68000</v>
      </c>
      <c r="Q119" s="13">
        <v>2462216</v>
      </c>
      <c r="R119" s="13">
        <v>488000</v>
      </c>
      <c r="S119" s="13">
        <v>545725</v>
      </c>
      <c r="T119" s="13">
        <v>129000</v>
      </c>
      <c r="U119" s="77">
        <v>241487</v>
      </c>
      <c r="V119" s="80">
        <v>12047301</v>
      </c>
    </row>
    <row r="120" spans="1:22" ht="12.75">
      <c r="A120" s="21" t="s">
        <v>198</v>
      </c>
      <c r="B120" s="20" t="s">
        <v>247</v>
      </c>
      <c r="C120" s="20" t="s">
        <v>213</v>
      </c>
      <c r="D120" s="20" t="s">
        <v>257</v>
      </c>
      <c r="E120" s="20" t="s">
        <v>200</v>
      </c>
      <c r="F120" s="28"/>
      <c r="G120" s="27" t="s">
        <v>332</v>
      </c>
      <c r="H120" s="13">
        <v>66405.55</v>
      </c>
      <c r="I120" s="13">
        <v>623980</v>
      </c>
      <c r="J120" s="13">
        <v>97500</v>
      </c>
      <c r="K120" s="13">
        <v>0</v>
      </c>
      <c r="L120" s="13">
        <v>112676</v>
      </c>
      <c r="M120" s="13">
        <v>1261457.8</v>
      </c>
      <c r="N120" s="13">
        <v>31300</v>
      </c>
      <c r="O120" s="13">
        <v>3584998.54</v>
      </c>
      <c r="P120" s="13">
        <v>99160</v>
      </c>
      <c r="Q120" s="13">
        <v>1501733</v>
      </c>
      <c r="R120" s="13">
        <v>2474037</v>
      </c>
      <c r="S120" s="13">
        <v>387910</v>
      </c>
      <c r="T120" s="13">
        <v>61200</v>
      </c>
      <c r="U120" s="77">
        <v>368452</v>
      </c>
      <c r="V120" s="80">
        <v>10670809.89</v>
      </c>
    </row>
    <row r="121" spans="1:22" ht="12.75">
      <c r="A121" s="21" t="s">
        <v>198</v>
      </c>
      <c r="B121" s="20" t="s">
        <v>237</v>
      </c>
      <c r="C121" s="20" t="s">
        <v>207</v>
      </c>
      <c r="D121" s="20" t="s">
        <v>257</v>
      </c>
      <c r="E121" s="20" t="s">
        <v>200</v>
      </c>
      <c r="F121" s="28"/>
      <c r="G121" s="27" t="s">
        <v>333</v>
      </c>
      <c r="H121" s="13">
        <v>362319.96</v>
      </c>
      <c r="I121" s="13">
        <v>74000</v>
      </c>
      <c r="J121" s="13">
        <v>1732783</v>
      </c>
      <c r="K121" s="13">
        <v>0</v>
      </c>
      <c r="L121" s="13">
        <v>754110</v>
      </c>
      <c r="M121" s="13">
        <v>3374924</v>
      </c>
      <c r="N121" s="13">
        <v>150900</v>
      </c>
      <c r="O121" s="13">
        <v>11525758.2</v>
      </c>
      <c r="P121" s="13">
        <v>315150</v>
      </c>
      <c r="Q121" s="13">
        <v>4779418</v>
      </c>
      <c r="R121" s="13">
        <v>2053510.1</v>
      </c>
      <c r="S121" s="13">
        <v>977800</v>
      </c>
      <c r="T121" s="13">
        <v>550000</v>
      </c>
      <c r="U121" s="77">
        <v>956086</v>
      </c>
      <c r="V121" s="80">
        <v>27606759.26</v>
      </c>
    </row>
    <row r="122" spans="1:22" ht="12.75">
      <c r="A122" s="21" t="s">
        <v>198</v>
      </c>
      <c r="B122" s="20" t="s">
        <v>219</v>
      </c>
      <c r="C122" s="20" t="s">
        <v>213</v>
      </c>
      <c r="D122" s="20" t="s">
        <v>257</v>
      </c>
      <c r="E122" s="20" t="s">
        <v>200</v>
      </c>
      <c r="F122" s="28"/>
      <c r="G122" s="27" t="s">
        <v>334</v>
      </c>
      <c r="H122" s="13">
        <v>4963201</v>
      </c>
      <c r="I122" s="13">
        <v>1280000</v>
      </c>
      <c r="J122" s="13">
        <v>412311</v>
      </c>
      <c r="K122" s="13">
        <v>0</v>
      </c>
      <c r="L122" s="13">
        <v>130550</v>
      </c>
      <c r="M122" s="13">
        <v>1575785</v>
      </c>
      <c r="N122" s="13">
        <v>207025</v>
      </c>
      <c r="O122" s="13">
        <v>3955727</v>
      </c>
      <c r="P122" s="13">
        <v>1086000</v>
      </c>
      <c r="Q122" s="13">
        <v>3560714</v>
      </c>
      <c r="R122" s="13">
        <v>762179</v>
      </c>
      <c r="S122" s="13">
        <v>578050</v>
      </c>
      <c r="T122" s="13">
        <v>88800</v>
      </c>
      <c r="U122" s="77">
        <v>521886</v>
      </c>
      <c r="V122" s="80">
        <v>19122228</v>
      </c>
    </row>
    <row r="123" spans="1:22" ht="12.75">
      <c r="A123" s="21" t="s">
        <v>198</v>
      </c>
      <c r="B123" s="20" t="s">
        <v>211</v>
      </c>
      <c r="C123" s="20" t="s">
        <v>209</v>
      </c>
      <c r="D123" s="20" t="s">
        <v>257</v>
      </c>
      <c r="E123" s="20" t="s">
        <v>200</v>
      </c>
      <c r="F123" s="28"/>
      <c r="G123" s="27" t="s">
        <v>335</v>
      </c>
      <c r="H123" s="13">
        <v>108435</v>
      </c>
      <c r="I123" s="13">
        <v>0</v>
      </c>
      <c r="J123" s="13">
        <v>499000</v>
      </c>
      <c r="K123" s="13">
        <v>0</v>
      </c>
      <c r="L123" s="13">
        <v>38200</v>
      </c>
      <c r="M123" s="13">
        <v>1812230</v>
      </c>
      <c r="N123" s="13">
        <v>117050</v>
      </c>
      <c r="O123" s="13">
        <v>3100656</v>
      </c>
      <c r="P123" s="13">
        <v>116500</v>
      </c>
      <c r="Q123" s="13">
        <v>2138200</v>
      </c>
      <c r="R123" s="13">
        <v>4611341</v>
      </c>
      <c r="S123" s="13">
        <v>497100</v>
      </c>
      <c r="T123" s="13">
        <v>28240</v>
      </c>
      <c r="U123" s="77">
        <v>302721</v>
      </c>
      <c r="V123" s="80">
        <v>13369673</v>
      </c>
    </row>
    <row r="124" spans="1:22" ht="12.75">
      <c r="A124" s="21" t="s">
        <v>198</v>
      </c>
      <c r="B124" s="20" t="s">
        <v>213</v>
      </c>
      <c r="C124" s="20" t="s">
        <v>215</v>
      </c>
      <c r="D124" s="20" t="s">
        <v>257</v>
      </c>
      <c r="E124" s="20" t="s">
        <v>200</v>
      </c>
      <c r="F124" s="28"/>
      <c r="G124" s="27" t="s">
        <v>336</v>
      </c>
      <c r="H124" s="13">
        <v>17787</v>
      </c>
      <c r="I124" s="13">
        <v>0</v>
      </c>
      <c r="J124" s="13">
        <v>1356479</v>
      </c>
      <c r="K124" s="13">
        <v>0</v>
      </c>
      <c r="L124" s="13">
        <v>148010</v>
      </c>
      <c r="M124" s="13">
        <v>2411026</v>
      </c>
      <c r="N124" s="13">
        <v>94306</v>
      </c>
      <c r="O124" s="13">
        <v>7269577</v>
      </c>
      <c r="P124" s="13">
        <v>310750</v>
      </c>
      <c r="Q124" s="13">
        <v>4850109</v>
      </c>
      <c r="R124" s="13">
        <v>1237730</v>
      </c>
      <c r="S124" s="13">
        <v>751256</v>
      </c>
      <c r="T124" s="13">
        <v>273005</v>
      </c>
      <c r="U124" s="77">
        <v>1107987</v>
      </c>
      <c r="V124" s="80">
        <v>19828022</v>
      </c>
    </row>
    <row r="125" spans="1:22" ht="12.75">
      <c r="A125" s="21" t="s">
        <v>198</v>
      </c>
      <c r="B125" s="20" t="s">
        <v>209</v>
      </c>
      <c r="C125" s="20" t="s">
        <v>207</v>
      </c>
      <c r="D125" s="20" t="s">
        <v>257</v>
      </c>
      <c r="E125" s="20" t="s">
        <v>200</v>
      </c>
      <c r="F125" s="28"/>
      <c r="G125" s="27" t="s">
        <v>337</v>
      </c>
      <c r="H125" s="13">
        <v>202374</v>
      </c>
      <c r="I125" s="13">
        <v>0</v>
      </c>
      <c r="J125" s="13">
        <v>1400886</v>
      </c>
      <c r="K125" s="13">
        <v>0</v>
      </c>
      <c r="L125" s="13">
        <v>62950</v>
      </c>
      <c r="M125" s="13">
        <v>1326284</v>
      </c>
      <c r="N125" s="13">
        <v>76180</v>
      </c>
      <c r="O125" s="13">
        <v>4282165</v>
      </c>
      <c r="P125" s="13">
        <v>54000</v>
      </c>
      <c r="Q125" s="13">
        <v>3834712</v>
      </c>
      <c r="R125" s="13">
        <v>274488</v>
      </c>
      <c r="S125" s="13">
        <v>392010</v>
      </c>
      <c r="T125" s="13">
        <v>114756</v>
      </c>
      <c r="U125" s="77">
        <v>370953</v>
      </c>
      <c r="V125" s="80">
        <v>12391758</v>
      </c>
    </row>
    <row r="126" spans="1:22" ht="12.75">
      <c r="A126" s="21" t="s">
        <v>198</v>
      </c>
      <c r="B126" s="20" t="s">
        <v>217</v>
      </c>
      <c r="C126" s="20" t="s">
        <v>223</v>
      </c>
      <c r="D126" s="20" t="s">
        <v>257</v>
      </c>
      <c r="E126" s="20" t="s">
        <v>200</v>
      </c>
      <c r="F126" s="28"/>
      <c r="G126" s="27" t="s">
        <v>281</v>
      </c>
      <c r="H126" s="13">
        <v>9827135</v>
      </c>
      <c r="I126" s="13">
        <v>0</v>
      </c>
      <c r="J126" s="13">
        <v>1466043</v>
      </c>
      <c r="K126" s="13">
        <v>656500</v>
      </c>
      <c r="L126" s="13">
        <v>639000</v>
      </c>
      <c r="M126" s="13">
        <v>3599186</v>
      </c>
      <c r="N126" s="13">
        <v>217900</v>
      </c>
      <c r="O126" s="13">
        <v>10134427</v>
      </c>
      <c r="P126" s="13">
        <v>200000</v>
      </c>
      <c r="Q126" s="13">
        <v>6326665</v>
      </c>
      <c r="R126" s="13">
        <v>580000</v>
      </c>
      <c r="S126" s="13">
        <v>921153</v>
      </c>
      <c r="T126" s="13">
        <v>1311500</v>
      </c>
      <c r="U126" s="77">
        <v>1112385</v>
      </c>
      <c r="V126" s="80">
        <v>36991894</v>
      </c>
    </row>
    <row r="127" spans="1:22" ht="12.75">
      <c r="A127" s="21" t="s">
        <v>198</v>
      </c>
      <c r="B127" s="20" t="s">
        <v>229</v>
      </c>
      <c r="C127" s="20" t="s">
        <v>213</v>
      </c>
      <c r="D127" s="20" t="s">
        <v>257</v>
      </c>
      <c r="E127" s="20" t="s">
        <v>200</v>
      </c>
      <c r="F127" s="28"/>
      <c r="G127" s="27" t="s">
        <v>282</v>
      </c>
      <c r="H127" s="13">
        <v>3507294.63</v>
      </c>
      <c r="I127" s="13">
        <v>0</v>
      </c>
      <c r="J127" s="13">
        <v>3154574</v>
      </c>
      <c r="K127" s="13">
        <v>0</v>
      </c>
      <c r="L127" s="13">
        <v>1149720</v>
      </c>
      <c r="M127" s="13">
        <v>3029666</v>
      </c>
      <c r="N127" s="13">
        <v>139258</v>
      </c>
      <c r="O127" s="13">
        <v>7560688</v>
      </c>
      <c r="P127" s="13">
        <v>188000</v>
      </c>
      <c r="Q127" s="13">
        <v>4975600</v>
      </c>
      <c r="R127" s="13">
        <v>4851103</v>
      </c>
      <c r="S127" s="13">
        <v>1366850</v>
      </c>
      <c r="T127" s="13">
        <v>398150</v>
      </c>
      <c r="U127" s="77">
        <v>442756</v>
      </c>
      <c r="V127" s="80">
        <v>30763659.63</v>
      </c>
    </row>
    <row r="128" spans="1:22" ht="12.75">
      <c r="A128" s="21" t="s">
        <v>198</v>
      </c>
      <c r="B128" s="20" t="s">
        <v>231</v>
      </c>
      <c r="C128" s="20" t="s">
        <v>209</v>
      </c>
      <c r="D128" s="20" t="s">
        <v>257</v>
      </c>
      <c r="E128" s="20" t="s">
        <v>200</v>
      </c>
      <c r="F128" s="28"/>
      <c r="G128" s="27" t="s">
        <v>283</v>
      </c>
      <c r="H128" s="13">
        <v>632657.97</v>
      </c>
      <c r="I128" s="13">
        <v>217835</v>
      </c>
      <c r="J128" s="13">
        <v>6025399</v>
      </c>
      <c r="K128" s="13">
        <v>1400</v>
      </c>
      <c r="L128" s="13">
        <v>928515</v>
      </c>
      <c r="M128" s="13">
        <v>4944368</v>
      </c>
      <c r="N128" s="13">
        <v>283380</v>
      </c>
      <c r="O128" s="13">
        <v>13819580</v>
      </c>
      <c r="P128" s="13">
        <v>457696</v>
      </c>
      <c r="Q128" s="13">
        <v>5711720</v>
      </c>
      <c r="R128" s="13">
        <v>11947215</v>
      </c>
      <c r="S128" s="13">
        <v>2567644</v>
      </c>
      <c r="T128" s="13">
        <v>1604940</v>
      </c>
      <c r="U128" s="77">
        <v>713754</v>
      </c>
      <c r="V128" s="80">
        <v>49856103.97</v>
      </c>
    </row>
    <row r="129" spans="1:22" ht="12.75">
      <c r="A129" s="21" t="s">
        <v>198</v>
      </c>
      <c r="B129" s="20" t="s">
        <v>203</v>
      </c>
      <c r="C129" s="20" t="s">
        <v>211</v>
      </c>
      <c r="D129" s="20" t="s">
        <v>257</v>
      </c>
      <c r="E129" s="20" t="s">
        <v>200</v>
      </c>
      <c r="F129" s="28"/>
      <c r="G129" s="27" t="s">
        <v>338</v>
      </c>
      <c r="H129" s="13">
        <v>11167963.25</v>
      </c>
      <c r="I129" s="13">
        <v>0</v>
      </c>
      <c r="J129" s="13">
        <v>466327</v>
      </c>
      <c r="K129" s="13">
        <v>0</v>
      </c>
      <c r="L129" s="13">
        <v>873901</v>
      </c>
      <c r="M129" s="13">
        <v>1890033</v>
      </c>
      <c r="N129" s="13">
        <v>358107</v>
      </c>
      <c r="O129" s="13">
        <v>7492863</v>
      </c>
      <c r="P129" s="13">
        <v>187000</v>
      </c>
      <c r="Q129" s="13">
        <v>3820400</v>
      </c>
      <c r="R129" s="13">
        <v>1071848</v>
      </c>
      <c r="S129" s="13">
        <v>1005322</v>
      </c>
      <c r="T129" s="13">
        <v>93900</v>
      </c>
      <c r="U129" s="77">
        <v>603481</v>
      </c>
      <c r="V129" s="80">
        <v>29031145.25</v>
      </c>
    </row>
    <row r="130" spans="1:22" ht="12.75">
      <c r="A130" s="21" t="s">
        <v>198</v>
      </c>
      <c r="B130" s="20" t="s">
        <v>211</v>
      </c>
      <c r="C130" s="20" t="s">
        <v>211</v>
      </c>
      <c r="D130" s="20" t="s">
        <v>257</v>
      </c>
      <c r="E130" s="20" t="s">
        <v>200</v>
      </c>
      <c r="F130" s="28"/>
      <c r="G130" s="27" t="s">
        <v>339</v>
      </c>
      <c r="H130" s="13">
        <v>617472</v>
      </c>
      <c r="I130" s="13">
        <v>0</v>
      </c>
      <c r="J130" s="13">
        <v>226284</v>
      </c>
      <c r="K130" s="13">
        <v>6200</v>
      </c>
      <c r="L130" s="13">
        <v>56709</v>
      </c>
      <c r="M130" s="13">
        <v>1373938</v>
      </c>
      <c r="N130" s="13">
        <v>57754</v>
      </c>
      <c r="O130" s="13">
        <v>2886920</v>
      </c>
      <c r="P130" s="13">
        <v>76015</v>
      </c>
      <c r="Q130" s="13">
        <v>1673626</v>
      </c>
      <c r="R130" s="13">
        <v>661441</v>
      </c>
      <c r="S130" s="13">
        <v>390546</v>
      </c>
      <c r="T130" s="13">
        <v>95744</v>
      </c>
      <c r="U130" s="77">
        <v>135196</v>
      </c>
      <c r="V130" s="80">
        <v>8257845</v>
      </c>
    </row>
    <row r="131" spans="1:22" ht="12.75">
      <c r="A131" s="21" t="s">
        <v>198</v>
      </c>
      <c r="B131" s="20" t="s">
        <v>207</v>
      </c>
      <c r="C131" s="20" t="s">
        <v>211</v>
      </c>
      <c r="D131" s="20" t="s">
        <v>257</v>
      </c>
      <c r="E131" s="20" t="s">
        <v>200</v>
      </c>
      <c r="F131" s="28"/>
      <c r="G131" s="27" t="s">
        <v>340</v>
      </c>
      <c r="H131" s="13">
        <v>154462</v>
      </c>
      <c r="I131" s="13">
        <v>0</v>
      </c>
      <c r="J131" s="13">
        <v>20000</v>
      </c>
      <c r="K131" s="13">
        <v>0</v>
      </c>
      <c r="L131" s="13">
        <v>32800</v>
      </c>
      <c r="M131" s="13">
        <v>1033370</v>
      </c>
      <c r="N131" s="13">
        <v>41700</v>
      </c>
      <c r="O131" s="13">
        <v>2249508</v>
      </c>
      <c r="P131" s="13">
        <v>98000</v>
      </c>
      <c r="Q131" s="13">
        <v>1643464</v>
      </c>
      <c r="R131" s="13">
        <v>193492</v>
      </c>
      <c r="S131" s="13">
        <v>140000</v>
      </c>
      <c r="T131" s="13">
        <v>33000</v>
      </c>
      <c r="U131" s="77">
        <v>216449</v>
      </c>
      <c r="V131" s="80">
        <v>5856245</v>
      </c>
    </row>
    <row r="132" spans="1:22" ht="12.75">
      <c r="A132" s="21" t="s">
        <v>198</v>
      </c>
      <c r="B132" s="20" t="s">
        <v>253</v>
      </c>
      <c r="C132" s="20" t="s">
        <v>207</v>
      </c>
      <c r="D132" s="20" t="s">
        <v>257</v>
      </c>
      <c r="E132" s="20" t="s">
        <v>200</v>
      </c>
      <c r="F132" s="28"/>
      <c r="G132" s="27" t="s">
        <v>341</v>
      </c>
      <c r="H132" s="13">
        <v>144696.59</v>
      </c>
      <c r="I132" s="13">
        <v>0</v>
      </c>
      <c r="J132" s="13">
        <v>1279932</v>
      </c>
      <c r="K132" s="13">
        <v>0</v>
      </c>
      <c r="L132" s="13">
        <v>102791</v>
      </c>
      <c r="M132" s="13">
        <v>1234973</v>
      </c>
      <c r="N132" s="13">
        <v>136884.4</v>
      </c>
      <c r="O132" s="13">
        <v>3434299</v>
      </c>
      <c r="P132" s="13">
        <v>260000</v>
      </c>
      <c r="Q132" s="13">
        <v>2778100</v>
      </c>
      <c r="R132" s="13">
        <v>761934</v>
      </c>
      <c r="S132" s="13">
        <v>178718</v>
      </c>
      <c r="T132" s="13">
        <v>85150</v>
      </c>
      <c r="U132" s="77">
        <v>1294190.6</v>
      </c>
      <c r="V132" s="80">
        <v>11691668.59</v>
      </c>
    </row>
    <row r="133" spans="1:22" ht="12.75">
      <c r="A133" s="21" t="s">
        <v>198</v>
      </c>
      <c r="B133" s="20" t="s">
        <v>221</v>
      </c>
      <c r="C133" s="20" t="s">
        <v>213</v>
      </c>
      <c r="D133" s="20" t="s">
        <v>257</v>
      </c>
      <c r="E133" s="20" t="s">
        <v>200</v>
      </c>
      <c r="F133" s="28"/>
      <c r="G133" s="27" t="s">
        <v>342</v>
      </c>
      <c r="H133" s="13">
        <v>23759.07</v>
      </c>
      <c r="I133" s="13">
        <v>35820</v>
      </c>
      <c r="J133" s="13">
        <v>268520</v>
      </c>
      <c r="K133" s="13">
        <v>0</v>
      </c>
      <c r="L133" s="13">
        <v>70435</v>
      </c>
      <c r="M133" s="13">
        <v>856091</v>
      </c>
      <c r="N133" s="13">
        <v>24700</v>
      </c>
      <c r="O133" s="13">
        <v>1477507</v>
      </c>
      <c r="P133" s="13">
        <v>20375</v>
      </c>
      <c r="Q133" s="13">
        <v>964900</v>
      </c>
      <c r="R133" s="13">
        <v>426340</v>
      </c>
      <c r="S133" s="13">
        <v>117951</v>
      </c>
      <c r="T133" s="13">
        <v>41000</v>
      </c>
      <c r="U133" s="77">
        <v>117174</v>
      </c>
      <c r="V133" s="80">
        <v>4444572.07</v>
      </c>
    </row>
    <row r="134" spans="1:22" ht="12.75">
      <c r="A134" s="21" t="s">
        <v>198</v>
      </c>
      <c r="B134" s="20" t="s">
        <v>213</v>
      </c>
      <c r="C134" s="20" t="s">
        <v>217</v>
      </c>
      <c r="D134" s="20" t="s">
        <v>257</v>
      </c>
      <c r="E134" s="20" t="s">
        <v>200</v>
      </c>
      <c r="F134" s="28"/>
      <c r="G134" s="27" t="s">
        <v>343</v>
      </c>
      <c r="H134" s="13">
        <v>7610</v>
      </c>
      <c r="I134" s="13">
        <v>675000</v>
      </c>
      <c r="J134" s="13">
        <v>1451242</v>
      </c>
      <c r="K134" s="13">
        <v>27713</v>
      </c>
      <c r="L134" s="13">
        <v>320308</v>
      </c>
      <c r="M134" s="13">
        <v>2270803</v>
      </c>
      <c r="N134" s="13">
        <v>415336</v>
      </c>
      <c r="O134" s="13">
        <v>5515749</v>
      </c>
      <c r="P134" s="13">
        <v>204325</v>
      </c>
      <c r="Q134" s="13">
        <v>3960954</v>
      </c>
      <c r="R134" s="13">
        <v>1149046</v>
      </c>
      <c r="S134" s="13">
        <v>431500</v>
      </c>
      <c r="T134" s="13">
        <v>1303000</v>
      </c>
      <c r="U134" s="77">
        <v>960467</v>
      </c>
      <c r="V134" s="80">
        <v>18693053</v>
      </c>
    </row>
    <row r="135" spans="1:22" ht="12.75">
      <c r="A135" s="21" t="s">
        <v>198</v>
      </c>
      <c r="B135" s="20" t="s">
        <v>235</v>
      </c>
      <c r="C135" s="20" t="s">
        <v>207</v>
      </c>
      <c r="D135" s="20" t="s">
        <v>257</v>
      </c>
      <c r="E135" s="20" t="s">
        <v>200</v>
      </c>
      <c r="F135" s="28"/>
      <c r="G135" s="27" t="s">
        <v>344</v>
      </c>
      <c r="H135" s="13">
        <v>122453.04</v>
      </c>
      <c r="I135" s="13">
        <v>0</v>
      </c>
      <c r="J135" s="13">
        <v>833925</v>
      </c>
      <c r="K135" s="13">
        <v>0</v>
      </c>
      <c r="L135" s="13">
        <v>225000</v>
      </c>
      <c r="M135" s="13">
        <v>1543449</v>
      </c>
      <c r="N135" s="13">
        <v>211700</v>
      </c>
      <c r="O135" s="13">
        <v>3859764.56</v>
      </c>
      <c r="P135" s="13">
        <v>102000</v>
      </c>
      <c r="Q135" s="13">
        <v>2931700</v>
      </c>
      <c r="R135" s="13">
        <v>508063</v>
      </c>
      <c r="S135" s="13">
        <v>575257.59</v>
      </c>
      <c r="T135" s="13">
        <v>87000</v>
      </c>
      <c r="U135" s="77">
        <v>349692.44000000134</v>
      </c>
      <c r="V135" s="80">
        <v>11350004.63</v>
      </c>
    </row>
    <row r="136" spans="1:22" ht="12.75">
      <c r="A136" s="21" t="s">
        <v>198</v>
      </c>
      <c r="B136" s="20" t="s">
        <v>233</v>
      </c>
      <c r="C136" s="20" t="s">
        <v>213</v>
      </c>
      <c r="D136" s="20" t="s">
        <v>257</v>
      </c>
      <c r="E136" s="20" t="s">
        <v>200</v>
      </c>
      <c r="F136" s="28"/>
      <c r="G136" s="27" t="s">
        <v>345</v>
      </c>
      <c r="H136" s="13">
        <v>181494.89</v>
      </c>
      <c r="I136" s="13">
        <v>0</v>
      </c>
      <c r="J136" s="13">
        <v>601500</v>
      </c>
      <c r="K136" s="13">
        <v>3006</v>
      </c>
      <c r="L136" s="13">
        <v>15000</v>
      </c>
      <c r="M136" s="13">
        <v>1572301</v>
      </c>
      <c r="N136" s="13">
        <v>64000</v>
      </c>
      <c r="O136" s="13">
        <v>4183413</v>
      </c>
      <c r="P136" s="13">
        <v>50000</v>
      </c>
      <c r="Q136" s="13">
        <v>1923600</v>
      </c>
      <c r="R136" s="13">
        <v>3120100</v>
      </c>
      <c r="S136" s="13">
        <v>482016.11</v>
      </c>
      <c r="T136" s="13">
        <v>40000</v>
      </c>
      <c r="U136" s="77">
        <v>601296</v>
      </c>
      <c r="V136" s="80">
        <v>12837727</v>
      </c>
    </row>
    <row r="137" spans="1:22" ht="12.75">
      <c r="A137" s="21" t="s">
        <v>198</v>
      </c>
      <c r="B137" s="20" t="s">
        <v>223</v>
      </c>
      <c r="C137" s="20" t="s">
        <v>207</v>
      </c>
      <c r="D137" s="20" t="s">
        <v>257</v>
      </c>
      <c r="E137" s="20" t="s">
        <v>200</v>
      </c>
      <c r="F137" s="28"/>
      <c r="G137" s="27" t="s">
        <v>346</v>
      </c>
      <c r="H137" s="13">
        <v>278887</v>
      </c>
      <c r="I137" s="13">
        <v>0</v>
      </c>
      <c r="J137" s="13">
        <v>6398048</v>
      </c>
      <c r="K137" s="13">
        <v>0</v>
      </c>
      <c r="L137" s="13">
        <v>90066</v>
      </c>
      <c r="M137" s="13">
        <v>2984894</v>
      </c>
      <c r="N137" s="13">
        <v>350700</v>
      </c>
      <c r="O137" s="13">
        <v>8290343</v>
      </c>
      <c r="P137" s="13">
        <v>151756</v>
      </c>
      <c r="Q137" s="13">
        <v>3250447</v>
      </c>
      <c r="R137" s="13">
        <v>3885968</v>
      </c>
      <c r="S137" s="13">
        <v>3734338</v>
      </c>
      <c r="T137" s="13">
        <v>358108</v>
      </c>
      <c r="U137" s="77">
        <v>2524004</v>
      </c>
      <c r="V137" s="80">
        <v>32297559</v>
      </c>
    </row>
    <row r="138" spans="1:22" ht="12.75">
      <c r="A138" s="21" t="s">
        <v>198</v>
      </c>
      <c r="B138" s="20" t="s">
        <v>219</v>
      </c>
      <c r="C138" s="20" t="s">
        <v>217</v>
      </c>
      <c r="D138" s="20" t="s">
        <v>257</v>
      </c>
      <c r="E138" s="20" t="s">
        <v>200</v>
      </c>
      <c r="F138" s="28"/>
      <c r="G138" s="27" t="s">
        <v>347</v>
      </c>
      <c r="H138" s="13">
        <v>105793</v>
      </c>
      <c r="I138" s="13">
        <v>0</v>
      </c>
      <c r="J138" s="13">
        <v>309656</v>
      </c>
      <c r="K138" s="13">
        <v>0</v>
      </c>
      <c r="L138" s="13">
        <v>6000</v>
      </c>
      <c r="M138" s="13">
        <v>1043576</v>
      </c>
      <c r="N138" s="13">
        <v>57194</v>
      </c>
      <c r="O138" s="13">
        <v>2089473</v>
      </c>
      <c r="P138" s="13">
        <v>34000</v>
      </c>
      <c r="Q138" s="13">
        <v>1665841</v>
      </c>
      <c r="R138" s="13">
        <v>4879821</v>
      </c>
      <c r="S138" s="13">
        <v>165666</v>
      </c>
      <c r="T138" s="13">
        <v>26230</v>
      </c>
      <c r="U138" s="77">
        <v>163236</v>
      </c>
      <c r="V138" s="80">
        <v>10546486</v>
      </c>
    </row>
    <row r="139" spans="1:22" ht="12.75">
      <c r="A139" s="21" t="s">
        <v>198</v>
      </c>
      <c r="B139" s="20" t="s">
        <v>221</v>
      </c>
      <c r="C139" s="20" t="s">
        <v>215</v>
      </c>
      <c r="D139" s="20" t="s">
        <v>257</v>
      </c>
      <c r="E139" s="20" t="s">
        <v>200</v>
      </c>
      <c r="F139" s="28"/>
      <c r="G139" s="27" t="s">
        <v>348</v>
      </c>
      <c r="H139" s="13">
        <v>209486</v>
      </c>
      <c r="I139" s="13">
        <v>114859</v>
      </c>
      <c r="J139" s="13">
        <v>299250</v>
      </c>
      <c r="K139" s="13">
        <v>0</v>
      </c>
      <c r="L139" s="13">
        <v>146535</v>
      </c>
      <c r="M139" s="13">
        <v>1789650</v>
      </c>
      <c r="N139" s="13">
        <v>36300</v>
      </c>
      <c r="O139" s="13">
        <v>3344209</v>
      </c>
      <c r="P139" s="13">
        <v>44000</v>
      </c>
      <c r="Q139" s="13">
        <v>2127800</v>
      </c>
      <c r="R139" s="13">
        <v>1125235</v>
      </c>
      <c r="S139" s="13">
        <v>803000</v>
      </c>
      <c r="T139" s="13">
        <v>65000</v>
      </c>
      <c r="U139" s="77">
        <v>458337</v>
      </c>
      <c r="V139" s="80">
        <v>10563661</v>
      </c>
    </row>
    <row r="140" spans="1:22" ht="12.75">
      <c r="A140" s="21" t="s">
        <v>198</v>
      </c>
      <c r="B140" s="20" t="s">
        <v>213</v>
      </c>
      <c r="C140" s="20" t="s">
        <v>219</v>
      </c>
      <c r="D140" s="20" t="s">
        <v>257</v>
      </c>
      <c r="E140" s="20" t="s">
        <v>200</v>
      </c>
      <c r="F140" s="28"/>
      <c r="G140" s="27" t="s">
        <v>349</v>
      </c>
      <c r="H140" s="13">
        <v>684759.14</v>
      </c>
      <c r="I140" s="13">
        <v>0</v>
      </c>
      <c r="J140" s="13">
        <v>2664884</v>
      </c>
      <c r="K140" s="13">
        <v>5200</v>
      </c>
      <c r="L140" s="13">
        <v>145000</v>
      </c>
      <c r="M140" s="13">
        <v>1340740</v>
      </c>
      <c r="N140" s="13">
        <v>105642</v>
      </c>
      <c r="O140" s="13">
        <v>4050535</v>
      </c>
      <c r="P140" s="13">
        <v>70000</v>
      </c>
      <c r="Q140" s="13">
        <v>2401110</v>
      </c>
      <c r="R140" s="13">
        <v>421419</v>
      </c>
      <c r="S140" s="13">
        <v>330150</v>
      </c>
      <c r="T140" s="13">
        <v>455220</v>
      </c>
      <c r="U140" s="77">
        <v>489034</v>
      </c>
      <c r="V140" s="80">
        <v>13163693.14</v>
      </c>
    </row>
    <row r="141" spans="1:22" ht="12.75">
      <c r="A141" s="21" t="s">
        <v>198</v>
      </c>
      <c r="B141" s="20" t="s">
        <v>243</v>
      </c>
      <c r="C141" s="20" t="s">
        <v>215</v>
      </c>
      <c r="D141" s="20" t="s">
        <v>257</v>
      </c>
      <c r="E141" s="20" t="s">
        <v>200</v>
      </c>
      <c r="F141" s="28"/>
      <c r="G141" s="27" t="s">
        <v>350</v>
      </c>
      <c r="H141" s="13">
        <v>617893</v>
      </c>
      <c r="I141" s="13">
        <v>0</v>
      </c>
      <c r="J141" s="13">
        <v>593000</v>
      </c>
      <c r="K141" s="13">
        <v>0</v>
      </c>
      <c r="L141" s="13">
        <v>908939</v>
      </c>
      <c r="M141" s="13">
        <v>1455616</v>
      </c>
      <c r="N141" s="13">
        <v>112200</v>
      </c>
      <c r="O141" s="13">
        <v>2550319</v>
      </c>
      <c r="P141" s="13">
        <v>67000</v>
      </c>
      <c r="Q141" s="13">
        <v>1957000</v>
      </c>
      <c r="R141" s="13">
        <v>251940</v>
      </c>
      <c r="S141" s="13">
        <v>274700</v>
      </c>
      <c r="T141" s="13">
        <v>19550</v>
      </c>
      <c r="U141" s="77">
        <v>298539</v>
      </c>
      <c r="V141" s="80">
        <v>9106696</v>
      </c>
    </row>
    <row r="142" spans="1:22" ht="12.75">
      <c r="A142" s="21" t="s">
        <v>198</v>
      </c>
      <c r="B142" s="20" t="s">
        <v>249</v>
      </c>
      <c r="C142" s="20" t="s">
        <v>209</v>
      </c>
      <c r="D142" s="20" t="s">
        <v>257</v>
      </c>
      <c r="E142" s="20" t="s">
        <v>200</v>
      </c>
      <c r="F142" s="28"/>
      <c r="G142" s="27" t="s">
        <v>351</v>
      </c>
      <c r="H142" s="13">
        <v>64935.77</v>
      </c>
      <c r="I142" s="13">
        <v>0</v>
      </c>
      <c r="J142" s="13">
        <v>150450</v>
      </c>
      <c r="K142" s="13">
        <v>0</v>
      </c>
      <c r="L142" s="13">
        <v>111320</v>
      </c>
      <c r="M142" s="13">
        <v>1723617</v>
      </c>
      <c r="N142" s="13">
        <v>80850</v>
      </c>
      <c r="O142" s="13">
        <v>5681942</v>
      </c>
      <c r="P142" s="13">
        <v>82000</v>
      </c>
      <c r="Q142" s="13">
        <v>2716670</v>
      </c>
      <c r="R142" s="13">
        <v>1107644</v>
      </c>
      <c r="S142" s="13">
        <v>935255</v>
      </c>
      <c r="T142" s="13">
        <v>50000</v>
      </c>
      <c r="U142" s="77">
        <v>434062</v>
      </c>
      <c r="V142" s="80">
        <v>13138745.77</v>
      </c>
    </row>
    <row r="143" spans="1:22" ht="12.75">
      <c r="A143" s="21" t="s">
        <v>198</v>
      </c>
      <c r="B143" s="20" t="s">
        <v>251</v>
      </c>
      <c r="C143" s="20" t="s">
        <v>211</v>
      </c>
      <c r="D143" s="20" t="s">
        <v>257</v>
      </c>
      <c r="E143" s="20" t="s">
        <v>200</v>
      </c>
      <c r="F143" s="28"/>
      <c r="G143" s="27" t="s">
        <v>352</v>
      </c>
      <c r="H143" s="13">
        <v>74080</v>
      </c>
      <c r="I143" s="13">
        <v>0</v>
      </c>
      <c r="J143" s="13">
        <v>260700</v>
      </c>
      <c r="K143" s="13">
        <v>0</v>
      </c>
      <c r="L143" s="13">
        <v>598612</v>
      </c>
      <c r="M143" s="13">
        <v>1548530</v>
      </c>
      <c r="N143" s="13">
        <v>61700</v>
      </c>
      <c r="O143" s="13">
        <v>4203111</v>
      </c>
      <c r="P143" s="13">
        <v>50000</v>
      </c>
      <c r="Q143" s="13">
        <v>2871784</v>
      </c>
      <c r="R143" s="13">
        <v>1155555</v>
      </c>
      <c r="S143" s="13">
        <v>946630</v>
      </c>
      <c r="T143" s="13">
        <v>5415254</v>
      </c>
      <c r="U143" s="77">
        <v>840325</v>
      </c>
      <c r="V143" s="80">
        <v>18026281</v>
      </c>
    </row>
    <row r="144" spans="1:22" ht="12.75">
      <c r="A144" s="21" t="s">
        <v>198</v>
      </c>
      <c r="B144" s="20" t="s">
        <v>239</v>
      </c>
      <c r="C144" s="20" t="s">
        <v>215</v>
      </c>
      <c r="D144" s="20" t="s">
        <v>257</v>
      </c>
      <c r="E144" s="20" t="s">
        <v>200</v>
      </c>
      <c r="F144" s="28"/>
      <c r="G144" s="27" t="s">
        <v>290</v>
      </c>
      <c r="H144" s="13">
        <v>7817009.68</v>
      </c>
      <c r="I144" s="13">
        <v>414000</v>
      </c>
      <c r="J144" s="13">
        <v>3681798</v>
      </c>
      <c r="K144" s="13">
        <v>0</v>
      </c>
      <c r="L144" s="13">
        <v>1993588</v>
      </c>
      <c r="M144" s="13">
        <v>3853851</v>
      </c>
      <c r="N144" s="13">
        <v>415200</v>
      </c>
      <c r="O144" s="13">
        <v>14215865</v>
      </c>
      <c r="P144" s="13">
        <v>239000</v>
      </c>
      <c r="Q144" s="13">
        <v>6737365</v>
      </c>
      <c r="R144" s="13">
        <v>905920</v>
      </c>
      <c r="S144" s="13">
        <v>1137690</v>
      </c>
      <c r="T144" s="13">
        <v>235458</v>
      </c>
      <c r="U144" s="77">
        <v>2045966</v>
      </c>
      <c r="V144" s="80">
        <v>43692710.68</v>
      </c>
    </row>
    <row r="145" spans="1:22" ht="12.75">
      <c r="A145" s="21" t="s">
        <v>198</v>
      </c>
      <c r="B145" s="20" t="s">
        <v>237</v>
      </c>
      <c r="C145" s="20" t="s">
        <v>211</v>
      </c>
      <c r="D145" s="20" t="s">
        <v>257</v>
      </c>
      <c r="E145" s="20" t="s">
        <v>200</v>
      </c>
      <c r="F145" s="28"/>
      <c r="G145" s="27" t="s">
        <v>353</v>
      </c>
      <c r="H145" s="13">
        <v>185459.69</v>
      </c>
      <c r="I145" s="13">
        <v>172000</v>
      </c>
      <c r="J145" s="13">
        <v>75000</v>
      </c>
      <c r="K145" s="13">
        <v>0</v>
      </c>
      <c r="L145" s="13">
        <v>302351</v>
      </c>
      <c r="M145" s="13">
        <v>2258104</v>
      </c>
      <c r="N145" s="13">
        <v>116800</v>
      </c>
      <c r="O145" s="13">
        <v>4061825</v>
      </c>
      <c r="P145" s="13">
        <v>67000</v>
      </c>
      <c r="Q145" s="13">
        <v>2651110</v>
      </c>
      <c r="R145" s="13">
        <v>2621561</v>
      </c>
      <c r="S145" s="13">
        <v>407280</v>
      </c>
      <c r="T145" s="13">
        <v>65570</v>
      </c>
      <c r="U145" s="77">
        <v>246829</v>
      </c>
      <c r="V145" s="80">
        <v>13230889.69</v>
      </c>
    </row>
    <row r="146" spans="1:22" ht="12.75">
      <c r="A146" s="21" t="s">
        <v>198</v>
      </c>
      <c r="B146" s="20" t="s">
        <v>243</v>
      </c>
      <c r="C146" s="20" t="s">
        <v>217</v>
      </c>
      <c r="D146" s="20" t="s">
        <v>257</v>
      </c>
      <c r="E146" s="20" t="s">
        <v>200</v>
      </c>
      <c r="F146" s="28"/>
      <c r="G146" s="27" t="s">
        <v>354</v>
      </c>
      <c r="H146" s="13">
        <v>508073</v>
      </c>
      <c r="I146" s="13">
        <v>0</v>
      </c>
      <c r="J146" s="13">
        <v>2875000</v>
      </c>
      <c r="K146" s="13">
        <v>0</v>
      </c>
      <c r="L146" s="13">
        <v>1300000</v>
      </c>
      <c r="M146" s="13">
        <v>1818233</v>
      </c>
      <c r="N146" s="13">
        <v>60700</v>
      </c>
      <c r="O146" s="13">
        <v>5981894</v>
      </c>
      <c r="P146" s="13">
        <v>100000</v>
      </c>
      <c r="Q146" s="13">
        <v>3692200</v>
      </c>
      <c r="R146" s="13">
        <v>969909</v>
      </c>
      <c r="S146" s="13">
        <v>493000</v>
      </c>
      <c r="T146" s="13">
        <v>213500</v>
      </c>
      <c r="U146" s="77">
        <v>816394</v>
      </c>
      <c r="V146" s="80">
        <v>18828903</v>
      </c>
    </row>
    <row r="147" spans="1:22" ht="12.75">
      <c r="A147" s="21" t="s">
        <v>198</v>
      </c>
      <c r="B147" s="20" t="s">
        <v>203</v>
      </c>
      <c r="C147" s="20" t="s">
        <v>213</v>
      </c>
      <c r="D147" s="20" t="s">
        <v>257</v>
      </c>
      <c r="E147" s="20" t="s">
        <v>200</v>
      </c>
      <c r="F147" s="28"/>
      <c r="G147" s="27" t="s">
        <v>355</v>
      </c>
      <c r="H147" s="13">
        <v>152746.53</v>
      </c>
      <c r="I147" s="13">
        <v>0</v>
      </c>
      <c r="J147" s="13">
        <v>2956000</v>
      </c>
      <c r="K147" s="13">
        <v>1100</v>
      </c>
      <c r="L147" s="13">
        <v>343000</v>
      </c>
      <c r="M147" s="13">
        <v>2486233</v>
      </c>
      <c r="N147" s="13">
        <v>149700</v>
      </c>
      <c r="O147" s="13">
        <v>6323500</v>
      </c>
      <c r="P147" s="13">
        <v>201000</v>
      </c>
      <c r="Q147" s="13">
        <v>3592900</v>
      </c>
      <c r="R147" s="13">
        <v>1768200</v>
      </c>
      <c r="S147" s="13">
        <v>700000</v>
      </c>
      <c r="T147" s="13">
        <v>421000</v>
      </c>
      <c r="U147" s="77">
        <v>816106</v>
      </c>
      <c r="V147" s="80">
        <v>19911485.53</v>
      </c>
    </row>
    <row r="148" spans="1:22" ht="12.75">
      <c r="A148" s="21" t="s">
        <v>198</v>
      </c>
      <c r="B148" s="20" t="s">
        <v>211</v>
      </c>
      <c r="C148" s="20" t="s">
        <v>213</v>
      </c>
      <c r="D148" s="20" t="s">
        <v>257</v>
      </c>
      <c r="E148" s="20" t="s">
        <v>200</v>
      </c>
      <c r="F148" s="28"/>
      <c r="G148" s="27" t="s">
        <v>356</v>
      </c>
      <c r="H148" s="13">
        <v>152039.57</v>
      </c>
      <c r="I148" s="13">
        <v>0</v>
      </c>
      <c r="J148" s="13">
        <v>151517</v>
      </c>
      <c r="K148" s="13">
        <v>0</v>
      </c>
      <c r="L148" s="13">
        <v>58674</v>
      </c>
      <c r="M148" s="13">
        <v>1509926</v>
      </c>
      <c r="N148" s="13">
        <v>38000</v>
      </c>
      <c r="O148" s="13">
        <v>2676014</v>
      </c>
      <c r="P148" s="13">
        <v>94804</v>
      </c>
      <c r="Q148" s="13">
        <v>2000363</v>
      </c>
      <c r="R148" s="13">
        <v>794673</v>
      </c>
      <c r="S148" s="13">
        <v>148995</v>
      </c>
      <c r="T148" s="13">
        <v>85997</v>
      </c>
      <c r="U148" s="77">
        <v>552189</v>
      </c>
      <c r="V148" s="80">
        <v>8263191.57</v>
      </c>
    </row>
    <row r="149" spans="1:22" ht="12.75">
      <c r="A149" s="21" t="s">
        <v>198</v>
      </c>
      <c r="B149" s="20" t="s">
        <v>245</v>
      </c>
      <c r="C149" s="20" t="s">
        <v>198</v>
      </c>
      <c r="D149" s="20" t="s">
        <v>257</v>
      </c>
      <c r="E149" s="20" t="s">
        <v>200</v>
      </c>
      <c r="F149" s="28"/>
      <c r="G149" s="27" t="s">
        <v>357</v>
      </c>
      <c r="H149" s="13">
        <v>322142</v>
      </c>
      <c r="I149" s="13">
        <v>139956</v>
      </c>
      <c r="J149" s="13">
        <v>197563</v>
      </c>
      <c r="K149" s="13">
        <v>0</v>
      </c>
      <c r="L149" s="13">
        <v>1056781</v>
      </c>
      <c r="M149" s="13">
        <v>2149787</v>
      </c>
      <c r="N149" s="13">
        <v>184100</v>
      </c>
      <c r="O149" s="13">
        <v>6653799</v>
      </c>
      <c r="P149" s="13">
        <v>115575</v>
      </c>
      <c r="Q149" s="13">
        <v>4792350</v>
      </c>
      <c r="R149" s="13">
        <v>1313569</v>
      </c>
      <c r="S149" s="13">
        <v>1169000</v>
      </c>
      <c r="T149" s="13">
        <v>149000</v>
      </c>
      <c r="U149" s="77">
        <v>806767</v>
      </c>
      <c r="V149" s="80">
        <v>19050389</v>
      </c>
    </row>
    <row r="150" spans="1:22" ht="12.75">
      <c r="A150" s="21" t="s">
        <v>198</v>
      </c>
      <c r="B150" s="20" t="s">
        <v>241</v>
      </c>
      <c r="C150" s="20" t="s">
        <v>209</v>
      </c>
      <c r="D150" s="20" t="s">
        <v>257</v>
      </c>
      <c r="E150" s="20" t="s">
        <v>200</v>
      </c>
      <c r="F150" s="28"/>
      <c r="G150" s="27" t="s">
        <v>358</v>
      </c>
      <c r="H150" s="13">
        <v>161511</v>
      </c>
      <c r="I150" s="13">
        <v>0</v>
      </c>
      <c r="J150" s="13">
        <v>4207000</v>
      </c>
      <c r="K150" s="13">
        <v>0</v>
      </c>
      <c r="L150" s="13">
        <v>2083200</v>
      </c>
      <c r="M150" s="13">
        <v>2148304</v>
      </c>
      <c r="N150" s="13">
        <v>135900</v>
      </c>
      <c r="O150" s="13">
        <v>9389964</v>
      </c>
      <c r="P150" s="13">
        <v>95000</v>
      </c>
      <c r="Q150" s="13">
        <v>2971060</v>
      </c>
      <c r="R150" s="13">
        <v>4676842</v>
      </c>
      <c r="S150" s="13">
        <v>494000</v>
      </c>
      <c r="T150" s="13">
        <v>100000</v>
      </c>
      <c r="U150" s="77">
        <v>1053225</v>
      </c>
      <c r="V150" s="80">
        <v>27516006</v>
      </c>
    </row>
    <row r="151" spans="1:22" ht="12.75">
      <c r="A151" s="21" t="s">
        <v>198</v>
      </c>
      <c r="B151" s="20" t="s">
        <v>253</v>
      </c>
      <c r="C151" s="20" t="s">
        <v>211</v>
      </c>
      <c r="D151" s="20" t="s">
        <v>257</v>
      </c>
      <c r="E151" s="20" t="s">
        <v>200</v>
      </c>
      <c r="F151" s="28"/>
      <c r="G151" s="27" t="s">
        <v>359</v>
      </c>
      <c r="H151" s="13">
        <v>218206</v>
      </c>
      <c r="I151" s="13">
        <v>0</v>
      </c>
      <c r="J151" s="13">
        <v>516000</v>
      </c>
      <c r="K151" s="13">
        <v>15000</v>
      </c>
      <c r="L151" s="13">
        <v>0</v>
      </c>
      <c r="M151" s="13">
        <v>1718001</v>
      </c>
      <c r="N151" s="13">
        <v>88213</v>
      </c>
      <c r="O151" s="13">
        <v>4286108</v>
      </c>
      <c r="P151" s="13">
        <v>147924</v>
      </c>
      <c r="Q151" s="13">
        <v>2698062</v>
      </c>
      <c r="R151" s="13">
        <v>628540</v>
      </c>
      <c r="S151" s="13">
        <v>228142</v>
      </c>
      <c r="T151" s="13">
        <v>70000</v>
      </c>
      <c r="U151" s="77">
        <v>292538</v>
      </c>
      <c r="V151" s="80">
        <v>10906734</v>
      </c>
    </row>
    <row r="152" spans="1:22" ht="12.75">
      <c r="A152" s="21" t="s">
        <v>198</v>
      </c>
      <c r="B152" s="20" t="s">
        <v>241</v>
      </c>
      <c r="C152" s="20" t="s">
        <v>211</v>
      </c>
      <c r="D152" s="20" t="s">
        <v>257</v>
      </c>
      <c r="E152" s="20" t="s">
        <v>200</v>
      </c>
      <c r="F152" s="28"/>
      <c r="G152" s="27" t="s">
        <v>360</v>
      </c>
      <c r="H152" s="13">
        <v>62305.47</v>
      </c>
      <c r="I152" s="13">
        <v>0</v>
      </c>
      <c r="J152" s="13">
        <v>1973495.17</v>
      </c>
      <c r="K152" s="13">
        <v>0</v>
      </c>
      <c r="L152" s="13">
        <v>493280</v>
      </c>
      <c r="M152" s="13">
        <v>1338784</v>
      </c>
      <c r="N152" s="13">
        <v>63313</v>
      </c>
      <c r="O152" s="13">
        <v>3612183.55</v>
      </c>
      <c r="P152" s="13">
        <v>115000</v>
      </c>
      <c r="Q152" s="13">
        <v>2954490</v>
      </c>
      <c r="R152" s="13">
        <v>3907444</v>
      </c>
      <c r="S152" s="13">
        <v>466760</v>
      </c>
      <c r="T152" s="13">
        <v>64500</v>
      </c>
      <c r="U152" s="77">
        <v>400978</v>
      </c>
      <c r="V152" s="80">
        <v>15452533.19</v>
      </c>
    </row>
    <row r="153" spans="1:22" ht="12.75">
      <c r="A153" s="21" t="s">
        <v>198</v>
      </c>
      <c r="B153" s="20" t="s">
        <v>251</v>
      </c>
      <c r="C153" s="20" t="s">
        <v>215</v>
      </c>
      <c r="D153" s="20" t="s">
        <v>257</v>
      </c>
      <c r="E153" s="20" t="s">
        <v>200</v>
      </c>
      <c r="F153" s="28"/>
      <c r="G153" s="27" t="s">
        <v>296</v>
      </c>
      <c r="H153" s="13">
        <v>502019.77</v>
      </c>
      <c r="I153" s="13">
        <v>0</v>
      </c>
      <c r="J153" s="13">
        <v>1271000</v>
      </c>
      <c r="K153" s="13">
        <v>0</v>
      </c>
      <c r="L153" s="13">
        <v>417650</v>
      </c>
      <c r="M153" s="13">
        <v>3199981.5</v>
      </c>
      <c r="N153" s="13">
        <v>389500</v>
      </c>
      <c r="O153" s="13">
        <v>5555316</v>
      </c>
      <c r="P153" s="13">
        <v>302500</v>
      </c>
      <c r="Q153" s="13">
        <v>3730846</v>
      </c>
      <c r="R153" s="13">
        <v>1589360.99</v>
      </c>
      <c r="S153" s="13">
        <v>1281136</v>
      </c>
      <c r="T153" s="13">
        <v>659500</v>
      </c>
      <c r="U153" s="77">
        <v>1054485</v>
      </c>
      <c r="V153" s="80">
        <v>19953295.26</v>
      </c>
    </row>
    <row r="154" spans="1:22" ht="12.75">
      <c r="A154" s="21" t="s">
        <v>198</v>
      </c>
      <c r="B154" s="20" t="s">
        <v>253</v>
      </c>
      <c r="C154" s="20" t="s">
        <v>213</v>
      </c>
      <c r="D154" s="20" t="s">
        <v>257</v>
      </c>
      <c r="E154" s="20" t="s">
        <v>200</v>
      </c>
      <c r="F154" s="28"/>
      <c r="G154" s="27" t="s">
        <v>297</v>
      </c>
      <c r="H154" s="13">
        <v>5121160</v>
      </c>
      <c r="I154" s="13">
        <v>0</v>
      </c>
      <c r="J154" s="13">
        <v>182000</v>
      </c>
      <c r="K154" s="13">
        <v>10000</v>
      </c>
      <c r="L154" s="13">
        <v>896365</v>
      </c>
      <c r="M154" s="13">
        <v>1909522</v>
      </c>
      <c r="N154" s="13">
        <v>289500</v>
      </c>
      <c r="O154" s="13">
        <v>6146500</v>
      </c>
      <c r="P154" s="13">
        <v>113000</v>
      </c>
      <c r="Q154" s="13">
        <v>3751872</v>
      </c>
      <c r="R154" s="13">
        <v>540212</v>
      </c>
      <c r="S154" s="13">
        <v>1089448</v>
      </c>
      <c r="T154" s="13">
        <v>155900</v>
      </c>
      <c r="U154" s="77">
        <v>591744</v>
      </c>
      <c r="V154" s="80">
        <v>20797223</v>
      </c>
    </row>
    <row r="155" spans="1:22" ht="12.75">
      <c r="A155" s="21" t="s">
        <v>198</v>
      </c>
      <c r="B155" s="20" t="s">
        <v>247</v>
      </c>
      <c r="C155" s="20" t="s">
        <v>219</v>
      </c>
      <c r="D155" s="20" t="s">
        <v>257</v>
      </c>
      <c r="E155" s="20" t="s">
        <v>200</v>
      </c>
      <c r="F155" s="28"/>
      <c r="G155" s="27" t="s">
        <v>361</v>
      </c>
      <c r="H155" s="13">
        <v>335752</v>
      </c>
      <c r="I155" s="13">
        <v>4480722</v>
      </c>
      <c r="J155" s="13">
        <v>2740700</v>
      </c>
      <c r="K155" s="13">
        <v>0</v>
      </c>
      <c r="L155" s="13">
        <v>2542800</v>
      </c>
      <c r="M155" s="13">
        <v>4261456</v>
      </c>
      <c r="N155" s="13">
        <v>207400</v>
      </c>
      <c r="O155" s="13">
        <v>7098177</v>
      </c>
      <c r="P155" s="13">
        <v>302528</v>
      </c>
      <c r="Q155" s="13">
        <v>2698855</v>
      </c>
      <c r="R155" s="13">
        <v>1052700</v>
      </c>
      <c r="S155" s="13">
        <v>2470250</v>
      </c>
      <c r="T155" s="13">
        <v>335000</v>
      </c>
      <c r="U155" s="77">
        <v>717030</v>
      </c>
      <c r="V155" s="80">
        <v>29243370</v>
      </c>
    </row>
    <row r="156" spans="1:22" ht="12.75">
      <c r="A156" s="21" t="s">
        <v>198</v>
      </c>
      <c r="B156" s="20" t="s">
        <v>207</v>
      </c>
      <c r="C156" s="20" t="s">
        <v>213</v>
      </c>
      <c r="D156" s="20" t="s">
        <v>257</v>
      </c>
      <c r="E156" s="20" t="s">
        <v>200</v>
      </c>
      <c r="F156" s="28"/>
      <c r="G156" s="27" t="s">
        <v>362</v>
      </c>
      <c r="H156" s="13">
        <v>1629051.32</v>
      </c>
      <c r="I156" s="13">
        <v>0</v>
      </c>
      <c r="J156" s="13">
        <v>96100</v>
      </c>
      <c r="K156" s="13">
        <v>0</v>
      </c>
      <c r="L156" s="13">
        <v>171810</v>
      </c>
      <c r="M156" s="13">
        <v>1402700</v>
      </c>
      <c r="N156" s="13">
        <v>104076</v>
      </c>
      <c r="O156" s="13">
        <v>3397024</v>
      </c>
      <c r="P156" s="13">
        <v>139436</v>
      </c>
      <c r="Q156" s="13">
        <v>1938861</v>
      </c>
      <c r="R156" s="13">
        <v>720452</v>
      </c>
      <c r="S156" s="13">
        <v>258430</v>
      </c>
      <c r="T156" s="13">
        <v>50100</v>
      </c>
      <c r="U156" s="77">
        <v>322193</v>
      </c>
      <c r="V156" s="80">
        <v>10230233.32</v>
      </c>
    </row>
    <row r="157" spans="1:22" s="115" customFormat="1" ht="15">
      <c r="A157" s="130"/>
      <c r="B157" s="131"/>
      <c r="C157" s="131"/>
      <c r="D157" s="131"/>
      <c r="E157" s="131"/>
      <c r="F157" s="132" t="s">
        <v>363</v>
      </c>
      <c r="G157" s="133"/>
      <c r="H157" s="134">
        <v>36598571.160000004</v>
      </c>
      <c r="I157" s="134">
        <v>20163230</v>
      </c>
      <c r="J157" s="134">
        <v>123216979</v>
      </c>
      <c r="K157" s="134">
        <v>10843617</v>
      </c>
      <c r="L157" s="134">
        <v>95105820</v>
      </c>
      <c r="M157" s="134">
        <v>200977559.70000002</v>
      </c>
      <c r="N157" s="134">
        <v>22822086</v>
      </c>
      <c r="O157" s="134">
        <v>570501454.64</v>
      </c>
      <c r="P157" s="134">
        <v>21191263</v>
      </c>
      <c r="Q157" s="134">
        <v>348080011</v>
      </c>
      <c r="R157" s="134">
        <v>207889037</v>
      </c>
      <c r="S157" s="134">
        <v>85394899.77000001</v>
      </c>
      <c r="T157" s="134">
        <v>73850714</v>
      </c>
      <c r="U157" s="135">
        <v>107663462.99999999</v>
      </c>
      <c r="V157" s="136">
        <v>1924298705.2699997</v>
      </c>
    </row>
    <row r="158" spans="1:22" ht="12.75">
      <c r="A158" s="21" t="s">
        <v>198</v>
      </c>
      <c r="B158" s="20" t="s">
        <v>249</v>
      </c>
      <c r="C158" s="20" t="s">
        <v>203</v>
      </c>
      <c r="D158" s="20" t="s">
        <v>364</v>
      </c>
      <c r="E158" s="20" t="s">
        <v>200</v>
      </c>
      <c r="F158" s="28"/>
      <c r="G158" s="27" t="s">
        <v>365</v>
      </c>
      <c r="H158" s="13">
        <v>61419.44</v>
      </c>
      <c r="I158" s="13">
        <v>31000</v>
      </c>
      <c r="J158" s="13">
        <v>356725</v>
      </c>
      <c r="K158" s="13">
        <v>50842</v>
      </c>
      <c r="L158" s="13">
        <v>537394</v>
      </c>
      <c r="M158" s="13">
        <v>1503896</v>
      </c>
      <c r="N158" s="13">
        <v>170300</v>
      </c>
      <c r="O158" s="13">
        <v>3335383</v>
      </c>
      <c r="P158" s="13">
        <v>85457</v>
      </c>
      <c r="Q158" s="13">
        <v>2837493</v>
      </c>
      <c r="R158" s="13">
        <v>1261971</v>
      </c>
      <c r="S158" s="13">
        <v>1578010</v>
      </c>
      <c r="T158" s="13">
        <v>134500</v>
      </c>
      <c r="U158" s="77">
        <v>328946</v>
      </c>
      <c r="V158" s="80">
        <v>12273336.44</v>
      </c>
    </row>
    <row r="159" spans="1:22" ht="12.75">
      <c r="A159" s="21" t="s">
        <v>198</v>
      </c>
      <c r="B159" s="20" t="s">
        <v>229</v>
      </c>
      <c r="C159" s="20" t="s">
        <v>198</v>
      </c>
      <c r="D159" s="20" t="s">
        <v>364</v>
      </c>
      <c r="E159" s="20" t="s">
        <v>200</v>
      </c>
      <c r="F159" s="28"/>
      <c r="G159" s="27" t="s">
        <v>366</v>
      </c>
      <c r="H159" s="13">
        <v>371344.43</v>
      </c>
      <c r="I159" s="13">
        <v>0</v>
      </c>
      <c r="J159" s="13">
        <v>192736</v>
      </c>
      <c r="K159" s="13">
        <v>0</v>
      </c>
      <c r="L159" s="13">
        <v>683240</v>
      </c>
      <c r="M159" s="13">
        <v>2349443</v>
      </c>
      <c r="N159" s="13">
        <v>120700</v>
      </c>
      <c r="O159" s="13">
        <v>10272297.75</v>
      </c>
      <c r="P159" s="13">
        <v>149987</v>
      </c>
      <c r="Q159" s="13">
        <v>4692140</v>
      </c>
      <c r="R159" s="13">
        <v>879076</v>
      </c>
      <c r="S159" s="13">
        <v>771800</v>
      </c>
      <c r="T159" s="13">
        <v>97000</v>
      </c>
      <c r="U159" s="77">
        <v>1055677</v>
      </c>
      <c r="V159" s="80">
        <v>21635441.18</v>
      </c>
    </row>
    <row r="160" spans="1:22" ht="12.75">
      <c r="A160" s="21" t="s">
        <v>198</v>
      </c>
      <c r="B160" s="20" t="s">
        <v>251</v>
      </c>
      <c r="C160" s="20" t="s">
        <v>207</v>
      </c>
      <c r="D160" s="20" t="s">
        <v>364</v>
      </c>
      <c r="E160" s="20" t="s">
        <v>200</v>
      </c>
      <c r="F160" s="28"/>
      <c r="G160" s="27" t="s">
        <v>367</v>
      </c>
      <c r="H160" s="13">
        <v>643883</v>
      </c>
      <c r="I160" s="13">
        <v>13441220</v>
      </c>
      <c r="J160" s="13">
        <v>11492150</v>
      </c>
      <c r="K160" s="13">
        <v>968000</v>
      </c>
      <c r="L160" s="13">
        <v>8747900</v>
      </c>
      <c r="M160" s="13">
        <v>14528075</v>
      </c>
      <c r="N160" s="13">
        <v>1189849</v>
      </c>
      <c r="O160" s="13">
        <v>27800868</v>
      </c>
      <c r="P160" s="13">
        <v>2685092</v>
      </c>
      <c r="Q160" s="13">
        <v>14808030</v>
      </c>
      <c r="R160" s="13">
        <v>11659885</v>
      </c>
      <c r="S160" s="13">
        <v>2788942</v>
      </c>
      <c r="T160" s="13">
        <v>1944830</v>
      </c>
      <c r="U160" s="77">
        <v>13621963</v>
      </c>
      <c r="V160" s="80">
        <v>126320687</v>
      </c>
    </row>
    <row r="161" spans="1:22" ht="12.75">
      <c r="A161" s="21" t="s">
        <v>198</v>
      </c>
      <c r="B161" s="20" t="s">
        <v>211</v>
      </c>
      <c r="C161" s="20" t="s">
        <v>198</v>
      </c>
      <c r="D161" s="20" t="s">
        <v>364</v>
      </c>
      <c r="E161" s="20" t="s">
        <v>200</v>
      </c>
      <c r="F161" s="28"/>
      <c r="G161" s="27" t="s">
        <v>368</v>
      </c>
      <c r="H161" s="13">
        <v>144007.79</v>
      </c>
      <c r="I161" s="13">
        <v>0</v>
      </c>
      <c r="J161" s="13">
        <v>818400</v>
      </c>
      <c r="K161" s="13">
        <v>0</v>
      </c>
      <c r="L161" s="13">
        <v>100864</v>
      </c>
      <c r="M161" s="13">
        <v>2093647.21</v>
      </c>
      <c r="N161" s="13">
        <v>224762</v>
      </c>
      <c r="O161" s="13">
        <v>8214430</v>
      </c>
      <c r="P161" s="13">
        <v>218902</v>
      </c>
      <c r="Q161" s="13">
        <v>5502064</v>
      </c>
      <c r="R161" s="13">
        <v>956800</v>
      </c>
      <c r="S161" s="13">
        <v>645600</v>
      </c>
      <c r="T161" s="13">
        <v>167800</v>
      </c>
      <c r="U161" s="77">
        <v>704663</v>
      </c>
      <c r="V161" s="80">
        <v>19791940</v>
      </c>
    </row>
    <row r="162" spans="1:22" ht="12.75">
      <c r="A162" s="21" t="s">
        <v>198</v>
      </c>
      <c r="B162" s="20" t="s">
        <v>245</v>
      </c>
      <c r="C162" s="20" t="s">
        <v>203</v>
      </c>
      <c r="D162" s="20" t="s">
        <v>364</v>
      </c>
      <c r="E162" s="20" t="s">
        <v>200</v>
      </c>
      <c r="F162" s="28"/>
      <c r="G162" s="27" t="s">
        <v>369</v>
      </c>
      <c r="H162" s="13">
        <v>500663</v>
      </c>
      <c r="I162" s="13">
        <v>0</v>
      </c>
      <c r="J162" s="13">
        <v>5232596</v>
      </c>
      <c r="K162" s="13">
        <v>0</v>
      </c>
      <c r="L162" s="13">
        <v>3384600</v>
      </c>
      <c r="M162" s="13">
        <v>4611867</v>
      </c>
      <c r="N162" s="13">
        <v>534000</v>
      </c>
      <c r="O162" s="13">
        <v>11740413</v>
      </c>
      <c r="P162" s="13">
        <v>375000</v>
      </c>
      <c r="Q162" s="13">
        <v>6677733</v>
      </c>
      <c r="R162" s="13">
        <v>2144791</v>
      </c>
      <c r="S162" s="13">
        <v>1530368</v>
      </c>
      <c r="T162" s="13">
        <v>3676200</v>
      </c>
      <c r="U162" s="77">
        <v>1815870</v>
      </c>
      <c r="V162" s="80">
        <v>42224101</v>
      </c>
    </row>
    <row r="163" spans="1:22" ht="12.75">
      <c r="A163" s="21" t="s">
        <v>198</v>
      </c>
      <c r="B163" s="20" t="s">
        <v>217</v>
      </c>
      <c r="C163" s="20" t="s">
        <v>213</v>
      </c>
      <c r="D163" s="20" t="s">
        <v>364</v>
      </c>
      <c r="E163" s="20" t="s">
        <v>200</v>
      </c>
      <c r="F163" s="28"/>
      <c r="G163" s="27" t="s">
        <v>370</v>
      </c>
      <c r="H163" s="13">
        <v>92309.42</v>
      </c>
      <c r="I163" s="13">
        <v>0</v>
      </c>
      <c r="J163" s="13">
        <v>2701437</v>
      </c>
      <c r="K163" s="13">
        <v>23103</v>
      </c>
      <c r="L163" s="13">
        <v>1632841</v>
      </c>
      <c r="M163" s="13">
        <v>3816650</v>
      </c>
      <c r="N163" s="13">
        <v>418342</v>
      </c>
      <c r="O163" s="13">
        <v>11704930</v>
      </c>
      <c r="P163" s="13">
        <v>340625</v>
      </c>
      <c r="Q163" s="13">
        <v>10231560</v>
      </c>
      <c r="R163" s="13">
        <v>1868656</v>
      </c>
      <c r="S163" s="13">
        <v>1452700</v>
      </c>
      <c r="T163" s="13">
        <v>648238</v>
      </c>
      <c r="U163" s="77">
        <v>3242124</v>
      </c>
      <c r="V163" s="80">
        <v>38173515.42</v>
      </c>
    </row>
    <row r="164" spans="1:22" ht="12.75">
      <c r="A164" s="21" t="s">
        <v>198</v>
      </c>
      <c r="B164" s="20" t="s">
        <v>233</v>
      </c>
      <c r="C164" s="20" t="s">
        <v>203</v>
      </c>
      <c r="D164" s="20" t="s">
        <v>364</v>
      </c>
      <c r="E164" s="20" t="s">
        <v>200</v>
      </c>
      <c r="F164" s="28"/>
      <c r="G164" s="27" t="s">
        <v>371</v>
      </c>
      <c r="H164" s="13">
        <v>42167.3</v>
      </c>
      <c r="I164" s="13">
        <v>0</v>
      </c>
      <c r="J164" s="13">
        <v>680600</v>
      </c>
      <c r="K164" s="13">
        <v>5433</v>
      </c>
      <c r="L164" s="13">
        <v>1095260</v>
      </c>
      <c r="M164" s="13">
        <v>3027501</v>
      </c>
      <c r="N164" s="13">
        <v>1496139</v>
      </c>
      <c r="O164" s="13">
        <v>8398612</v>
      </c>
      <c r="P164" s="13">
        <v>312537</v>
      </c>
      <c r="Q164" s="13">
        <v>6128800</v>
      </c>
      <c r="R164" s="13">
        <v>12159789</v>
      </c>
      <c r="S164" s="13">
        <v>1381932</v>
      </c>
      <c r="T164" s="13">
        <v>4372100</v>
      </c>
      <c r="U164" s="77">
        <v>970528</v>
      </c>
      <c r="V164" s="80">
        <v>40071398.3</v>
      </c>
    </row>
    <row r="165" spans="1:22" ht="12.75">
      <c r="A165" s="21" t="s">
        <v>198</v>
      </c>
      <c r="B165" s="20" t="s">
        <v>243</v>
      </c>
      <c r="C165" s="20" t="s">
        <v>211</v>
      </c>
      <c r="D165" s="20" t="s">
        <v>364</v>
      </c>
      <c r="E165" s="20" t="s">
        <v>200</v>
      </c>
      <c r="F165" s="28"/>
      <c r="G165" s="27" t="s">
        <v>372</v>
      </c>
      <c r="H165" s="13">
        <v>4948.82</v>
      </c>
      <c r="I165" s="13">
        <v>0</v>
      </c>
      <c r="J165" s="13">
        <v>480940</v>
      </c>
      <c r="K165" s="13">
        <v>5135515</v>
      </c>
      <c r="L165" s="13">
        <v>2205200</v>
      </c>
      <c r="M165" s="13">
        <v>2730810</v>
      </c>
      <c r="N165" s="13">
        <v>42690</v>
      </c>
      <c r="O165" s="13">
        <v>5724997</v>
      </c>
      <c r="P165" s="13">
        <v>95000</v>
      </c>
      <c r="Q165" s="13">
        <v>4837723</v>
      </c>
      <c r="R165" s="13">
        <v>1604420</v>
      </c>
      <c r="S165" s="13">
        <v>359190</v>
      </c>
      <c r="T165" s="13">
        <v>330000</v>
      </c>
      <c r="U165" s="77">
        <v>541449</v>
      </c>
      <c r="V165" s="80">
        <v>24092882.82</v>
      </c>
    </row>
    <row r="166" spans="1:22" ht="12.75">
      <c r="A166" s="21" t="s">
        <v>198</v>
      </c>
      <c r="B166" s="20" t="s">
        <v>209</v>
      </c>
      <c r="C166" s="20" t="s">
        <v>203</v>
      </c>
      <c r="D166" s="20" t="s">
        <v>364</v>
      </c>
      <c r="E166" s="20" t="s">
        <v>200</v>
      </c>
      <c r="F166" s="28"/>
      <c r="G166" s="27" t="s">
        <v>373</v>
      </c>
      <c r="H166" s="13">
        <v>290172.23</v>
      </c>
      <c r="I166" s="13">
        <v>0</v>
      </c>
      <c r="J166" s="13">
        <v>1630500</v>
      </c>
      <c r="K166" s="13">
        <v>0</v>
      </c>
      <c r="L166" s="13">
        <v>522550</v>
      </c>
      <c r="M166" s="13">
        <v>3931787</v>
      </c>
      <c r="N166" s="13">
        <v>276300</v>
      </c>
      <c r="O166" s="13">
        <v>14539410</v>
      </c>
      <c r="P166" s="13">
        <v>717384</v>
      </c>
      <c r="Q166" s="13">
        <v>14988000</v>
      </c>
      <c r="R166" s="13">
        <v>1735672</v>
      </c>
      <c r="S166" s="13">
        <v>1114300</v>
      </c>
      <c r="T166" s="13">
        <v>962176</v>
      </c>
      <c r="U166" s="77">
        <v>3320465.9999999925</v>
      </c>
      <c r="V166" s="80">
        <v>44028717.23</v>
      </c>
    </row>
    <row r="167" spans="1:22" ht="12.75">
      <c r="A167" s="21" t="s">
        <v>198</v>
      </c>
      <c r="B167" s="20" t="s">
        <v>225</v>
      </c>
      <c r="C167" s="20" t="s">
        <v>203</v>
      </c>
      <c r="D167" s="20" t="s">
        <v>364</v>
      </c>
      <c r="E167" s="20" t="s">
        <v>200</v>
      </c>
      <c r="F167" s="28"/>
      <c r="G167" s="27" t="s">
        <v>374</v>
      </c>
      <c r="H167" s="13">
        <v>385874.97</v>
      </c>
      <c r="I167" s="13">
        <v>0</v>
      </c>
      <c r="J167" s="13">
        <v>1004900</v>
      </c>
      <c r="K167" s="13">
        <v>20000</v>
      </c>
      <c r="L167" s="13">
        <v>149900</v>
      </c>
      <c r="M167" s="13">
        <v>2385049</v>
      </c>
      <c r="N167" s="13">
        <v>588170</v>
      </c>
      <c r="O167" s="13">
        <v>6909423</v>
      </c>
      <c r="P167" s="13">
        <v>190800</v>
      </c>
      <c r="Q167" s="13">
        <v>5596000</v>
      </c>
      <c r="R167" s="13">
        <v>2356300</v>
      </c>
      <c r="S167" s="13">
        <v>757050</v>
      </c>
      <c r="T167" s="13">
        <v>137500</v>
      </c>
      <c r="U167" s="77">
        <v>524321</v>
      </c>
      <c r="V167" s="80">
        <v>21005287.97</v>
      </c>
    </row>
    <row r="168" spans="1:22" ht="12.75">
      <c r="A168" s="21" t="s">
        <v>198</v>
      </c>
      <c r="B168" s="20" t="s">
        <v>239</v>
      </c>
      <c r="C168" s="20" t="s">
        <v>209</v>
      </c>
      <c r="D168" s="20" t="s">
        <v>364</v>
      </c>
      <c r="E168" s="20" t="s">
        <v>200</v>
      </c>
      <c r="F168" s="28"/>
      <c r="G168" s="27" t="s">
        <v>375</v>
      </c>
      <c r="H168" s="13">
        <v>123802.7</v>
      </c>
      <c r="I168" s="13">
        <v>215000</v>
      </c>
      <c r="J168" s="13">
        <v>153875</v>
      </c>
      <c r="K168" s="13">
        <v>0</v>
      </c>
      <c r="L168" s="13">
        <v>816597</v>
      </c>
      <c r="M168" s="13">
        <v>2246916</v>
      </c>
      <c r="N168" s="13">
        <v>219430</v>
      </c>
      <c r="O168" s="13">
        <v>7460424</v>
      </c>
      <c r="P168" s="13">
        <v>220063</v>
      </c>
      <c r="Q168" s="13">
        <v>4376202</v>
      </c>
      <c r="R168" s="13">
        <v>544260</v>
      </c>
      <c r="S168" s="13">
        <v>667374</v>
      </c>
      <c r="T168" s="13">
        <v>197004</v>
      </c>
      <c r="U168" s="77">
        <v>1520984</v>
      </c>
      <c r="V168" s="80">
        <v>18761931.7</v>
      </c>
    </row>
    <row r="169" spans="1:22" ht="12.75">
      <c r="A169" s="21" t="s">
        <v>198</v>
      </c>
      <c r="B169" s="20" t="s">
        <v>231</v>
      </c>
      <c r="C169" s="20" t="s">
        <v>207</v>
      </c>
      <c r="D169" s="20" t="s">
        <v>364</v>
      </c>
      <c r="E169" s="20" t="s">
        <v>200</v>
      </c>
      <c r="F169" s="28"/>
      <c r="G169" s="27" t="s">
        <v>376</v>
      </c>
      <c r="H169" s="13">
        <v>65550.82</v>
      </c>
      <c r="I169" s="13">
        <v>0</v>
      </c>
      <c r="J169" s="13">
        <v>6061984</v>
      </c>
      <c r="K169" s="13">
        <v>0</v>
      </c>
      <c r="L169" s="13">
        <v>4525311</v>
      </c>
      <c r="M169" s="13">
        <v>4718489</v>
      </c>
      <c r="N169" s="13">
        <v>409200</v>
      </c>
      <c r="O169" s="13">
        <v>13940681</v>
      </c>
      <c r="P169" s="13">
        <v>896683</v>
      </c>
      <c r="Q169" s="13">
        <v>8792938</v>
      </c>
      <c r="R169" s="13">
        <v>5175500</v>
      </c>
      <c r="S169" s="13">
        <v>1957570</v>
      </c>
      <c r="T169" s="13">
        <v>1599300</v>
      </c>
      <c r="U169" s="77">
        <v>1600801</v>
      </c>
      <c r="V169" s="80">
        <v>49744007.82</v>
      </c>
    </row>
    <row r="170" spans="1:22" ht="12.75">
      <c r="A170" s="21" t="s">
        <v>198</v>
      </c>
      <c r="B170" s="20" t="s">
        <v>247</v>
      </c>
      <c r="C170" s="20" t="s">
        <v>209</v>
      </c>
      <c r="D170" s="20" t="s">
        <v>364</v>
      </c>
      <c r="E170" s="20" t="s">
        <v>200</v>
      </c>
      <c r="F170" s="28"/>
      <c r="G170" s="27" t="s">
        <v>377</v>
      </c>
      <c r="H170" s="13">
        <v>188881.39</v>
      </c>
      <c r="I170" s="13">
        <v>0</v>
      </c>
      <c r="J170" s="13">
        <v>4576000</v>
      </c>
      <c r="K170" s="13">
        <v>0</v>
      </c>
      <c r="L170" s="13">
        <v>3732700</v>
      </c>
      <c r="M170" s="13">
        <v>5735383</v>
      </c>
      <c r="N170" s="13">
        <v>281200</v>
      </c>
      <c r="O170" s="13">
        <v>13893700</v>
      </c>
      <c r="P170" s="13">
        <v>812000</v>
      </c>
      <c r="Q170" s="13">
        <v>6425500</v>
      </c>
      <c r="R170" s="13">
        <v>18885000</v>
      </c>
      <c r="S170" s="13">
        <v>1689600</v>
      </c>
      <c r="T170" s="13">
        <v>480400</v>
      </c>
      <c r="U170" s="77">
        <v>941104</v>
      </c>
      <c r="V170" s="80">
        <v>57641468.39</v>
      </c>
    </row>
    <row r="171" spans="1:22" ht="12.75">
      <c r="A171" s="21" t="s">
        <v>198</v>
      </c>
      <c r="B171" s="20" t="s">
        <v>217</v>
      </c>
      <c r="C171" s="20" t="s">
        <v>217</v>
      </c>
      <c r="D171" s="20" t="s">
        <v>364</v>
      </c>
      <c r="E171" s="20" t="s">
        <v>200</v>
      </c>
      <c r="F171" s="28"/>
      <c r="G171" s="27" t="s">
        <v>378</v>
      </c>
      <c r="H171" s="13">
        <v>41235</v>
      </c>
      <c r="I171" s="13">
        <v>0</v>
      </c>
      <c r="J171" s="13">
        <v>850211</v>
      </c>
      <c r="K171" s="13">
        <v>8000</v>
      </c>
      <c r="L171" s="13">
        <v>1169445</v>
      </c>
      <c r="M171" s="13">
        <v>3301921</v>
      </c>
      <c r="N171" s="13">
        <v>395422</v>
      </c>
      <c r="O171" s="13">
        <v>6612969</v>
      </c>
      <c r="P171" s="13">
        <v>190000</v>
      </c>
      <c r="Q171" s="13">
        <v>4522210</v>
      </c>
      <c r="R171" s="13">
        <v>4418934</v>
      </c>
      <c r="S171" s="13">
        <v>7316055</v>
      </c>
      <c r="T171" s="13">
        <v>122250</v>
      </c>
      <c r="U171" s="77">
        <v>845990</v>
      </c>
      <c r="V171" s="80">
        <v>29794642</v>
      </c>
    </row>
    <row r="172" spans="1:22" ht="12.75">
      <c r="A172" s="21" t="s">
        <v>198</v>
      </c>
      <c r="B172" s="20" t="s">
        <v>221</v>
      </c>
      <c r="C172" s="20" t="s">
        <v>207</v>
      </c>
      <c r="D172" s="20" t="s">
        <v>364</v>
      </c>
      <c r="E172" s="20" t="s">
        <v>200</v>
      </c>
      <c r="F172" s="28"/>
      <c r="G172" s="27" t="s">
        <v>379</v>
      </c>
      <c r="H172" s="13">
        <v>70238.63</v>
      </c>
      <c r="I172" s="13">
        <v>0</v>
      </c>
      <c r="J172" s="13">
        <v>982883</v>
      </c>
      <c r="K172" s="13">
        <v>0</v>
      </c>
      <c r="L172" s="13">
        <v>1483840</v>
      </c>
      <c r="M172" s="13">
        <v>2651296</v>
      </c>
      <c r="N172" s="13">
        <v>206450</v>
      </c>
      <c r="O172" s="13">
        <v>7929107</v>
      </c>
      <c r="P172" s="13">
        <v>169391</v>
      </c>
      <c r="Q172" s="13">
        <v>6617200</v>
      </c>
      <c r="R172" s="13">
        <v>1773994</v>
      </c>
      <c r="S172" s="13">
        <v>501780</v>
      </c>
      <c r="T172" s="13">
        <v>317500</v>
      </c>
      <c r="U172" s="77">
        <v>911632</v>
      </c>
      <c r="V172" s="80">
        <v>23615311.63</v>
      </c>
    </row>
    <row r="173" spans="1:22" ht="12.75">
      <c r="A173" s="21" t="s">
        <v>198</v>
      </c>
      <c r="B173" s="20" t="s">
        <v>215</v>
      </c>
      <c r="C173" s="20" t="s">
        <v>207</v>
      </c>
      <c r="D173" s="20" t="s">
        <v>364</v>
      </c>
      <c r="E173" s="20" t="s">
        <v>200</v>
      </c>
      <c r="F173" s="28"/>
      <c r="G173" s="27" t="s">
        <v>380</v>
      </c>
      <c r="H173" s="13">
        <v>490814.73</v>
      </c>
      <c r="I173" s="13">
        <v>0</v>
      </c>
      <c r="J173" s="13">
        <v>553400</v>
      </c>
      <c r="K173" s="13">
        <v>117300</v>
      </c>
      <c r="L173" s="13">
        <v>795100</v>
      </c>
      <c r="M173" s="13">
        <v>2426759</v>
      </c>
      <c r="N173" s="13">
        <v>166840</v>
      </c>
      <c r="O173" s="13">
        <v>7134650</v>
      </c>
      <c r="P173" s="13">
        <v>183200</v>
      </c>
      <c r="Q173" s="13">
        <v>5627400</v>
      </c>
      <c r="R173" s="13">
        <v>1500686</v>
      </c>
      <c r="S173" s="13">
        <v>899300</v>
      </c>
      <c r="T173" s="13">
        <v>605000</v>
      </c>
      <c r="U173" s="77">
        <v>785099</v>
      </c>
      <c r="V173" s="80">
        <v>21285548.73</v>
      </c>
    </row>
    <row r="174" spans="1:22" ht="12.75">
      <c r="A174" s="21" t="s">
        <v>198</v>
      </c>
      <c r="B174" s="20" t="s">
        <v>225</v>
      </c>
      <c r="C174" s="20" t="s">
        <v>198</v>
      </c>
      <c r="D174" s="20" t="s">
        <v>364</v>
      </c>
      <c r="E174" s="20" t="s">
        <v>200</v>
      </c>
      <c r="F174" s="28"/>
      <c r="G174" s="27" t="s">
        <v>381</v>
      </c>
      <c r="H174" s="13">
        <v>175122.52</v>
      </c>
      <c r="I174" s="13">
        <v>47000</v>
      </c>
      <c r="J174" s="13">
        <v>223000</v>
      </c>
      <c r="K174" s="13">
        <v>8000</v>
      </c>
      <c r="L174" s="13">
        <v>461415</v>
      </c>
      <c r="M174" s="13">
        <v>1500377</v>
      </c>
      <c r="N174" s="13">
        <v>55700</v>
      </c>
      <c r="O174" s="13">
        <v>4582818</v>
      </c>
      <c r="P174" s="13">
        <v>83000</v>
      </c>
      <c r="Q174" s="13">
        <v>3565568</v>
      </c>
      <c r="R174" s="13">
        <v>720161</v>
      </c>
      <c r="S174" s="13">
        <v>461600</v>
      </c>
      <c r="T174" s="13">
        <v>70000</v>
      </c>
      <c r="U174" s="77">
        <v>703699</v>
      </c>
      <c r="V174" s="80">
        <v>12657460.52</v>
      </c>
    </row>
    <row r="175" spans="1:22" ht="12.75">
      <c r="A175" s="21" t="s">
        <v>198</v>
      </c>
      <c r="B175" s="20" t="s">
        <v>225</v>
      </c>
      <c r="C175" s="20" t="s">
        <v>207</v>
      </c>
      <c r="D175" s="20" t="s">
        <v>364</v>
      </c>
      <c r="E175" s="20" t="s">
        <v>200</v>
      </c>
      <c r="F175" s="28"/>
      <c r="G175" s="27" t="s">
        <v>382</v>
      </c>
      <c r="H175" s="13">
        <v>385844</v>
      </c>
      <c r="I175" s="13">
        <v>0</v>
      </c>
      <c r="J175" s="13">
        <v>3603348</v>
      </c>
      <c r="K175" s="13">
        <v>54740</v>
      </c>
      <c r="L175" s="13">
        <v>352961</v>
      </c>
      <c r="M175" s="13">
        <v>3395191</v>
      </c>
      <c r="N175" s="13">
        <v>204327</v>
      </c>
      <c r="O175" s="13">
        <v>13980442.4</v>
      </c>
      <c r="P175" s="13">
        <v>270000</v>
      </c>
      <c r="Q175" s="13">
        <v>8826457</v>
      </c>
      <c r="R175" s="13">
        <v>2156156</v>
      </c>
      <c r="S175" s="13">
        <v>2218630</v>
      </c>
      <c r="T175" s="13">
        <v>353500</v>
      </c>
      <c r="U175" s="77">
        <v>1514079</v>
      </c>
      <c r="V175" s="80">
        <v>37315675.4</v>
      </c>
    </row>
    <row r="176" spans="1:22" ht="12.75">
      <c r="A176" s="21" t="s">
        <v>198</v>
      </c>
      <c r="B176" s="20" t="s">
        <v>243</v>
      </c>
      <c r="C176" s="20" t="s">
        <v>213</v>
      </c>
      <c r="D176" s="20" t="s">
        <v>364</v>
      </c>
      <c r="E176" s="20" t="s">
        <v>200</v>
      </c>
      <c r="F176" s="28"/>
      <c r="G176" s="27" t="s">
        <v>383</v>
      </c>
      <c r="H176" s="13">
        <v>136034.91</v>
      </c>
      <c r="I176" s="13">
        <v>0</v>
      </c>
      <c r="J176" s="13">
        <v>4579079</v>
      </c>
      <c r="K176" s="13">
        <v>0</v>
      </c>
      <c r="L176" s="13">
        <v>162922</v>
      </c>
      <c r="M176" s="13">
        <v>2368227</v>
      </c>
      <c r="N176" s="13">
        <v>42190</v>
      </c>
      <c r="O176" s="13">
        <v>6525344</v>
      </c>
      <c r="P176" s="13">
        <v>84943</v>
      </c>
      <c r="Q176" s="13">
        <v>3869100</v>
      </c>
      <c r="R176" s="13">
        <v>690861</v>
      </c>
      <c r="S176" s="13">
        <v>634000</v>
      </c>
      <c r="T176" s="13">
        <v>379570</v>
      </c>
      <c r="U176" s="77">
        <v>676315</v>
      </c>
      <c r="V176" s="80">
        <v>20148585.91</v>
      </c>
    </row>
    <row r="177" spans="1:22" ht="12.75">
      <c r="A177" s="21" t="s">
        <v>198</v>
      </c>
      <c r="B177" s="20" t="s">
        <v>229</v>
      </c>
      <c r="C177" s="20" t="s">
        <v>211</v>
      </c>
      <c r="D177" s="20" t="s">
        <v>364</v>
      </c>
      <c r="E177" s="20" t="s">
        <v>200</v>
      </c>
      <c r="F177" s="28"/>
      <c r="G177" s="27" t="s">
        <v>384</v>
      </c>
      <c r="H177" s="13">
        <v>19082.46</v>
      </c>
      <c r="I177" s="13">
        <v>0</v>
      </c>
      <c r="J177" s="13">
        <v>458167</v>
      </c>
      <c r="K177" s="13">
        <v>1100</v>
      </c>
      <c r="L177" s="13">
        <v>128900</v>
      </c>
      <c r="M177" s="13">
        <v>1521335</v>
      </c>
      <c r="N177" s="13">
        <v>69700</v>
      </c>
      <c r="O177" s="13">
        <v>4908072</v>
      </c>
      <c r="P177" s="13">
        <v>68500</v>
      </c>
      <c r="Q177" s="13">
        <v>2776898</v>
      </c>
      <c r="R177" s="13">
        <v>957000</v>
      </c>
      <c r="S177" s="13">
        <v>475200</v>
      </c>
      <c r="T177" s="13">
        <v>793729</v>
      </c>
      <c r="U177" s="77">
        <v>283777</v>
      </c>
      <c r="V177" s="80">
        <v>12461460.46</v>
      </c>
    </row>
    <row r="178" spans="1:22" ht="12.75">
      <c r="A178" s="21" t="s">
        <v>198</v>
      </c>
      <c r="B178" s="20" t="s">
        <v>217</v>
      </c>
      <c r="C178" s="20" t="s">
        <v>221</v>
      </c>
      <c r="D178" s="20" t="s">
        <v>364</v>
      </c>
      <c r="E178" s="20" t="s">
        <v>200</v>
      </c>
      <c r="F178" s="28"/>
      <c r="G178" s="27" t="s">
        <v>385</v>
      </c>
      <c r="H178" s="13">
        <v>303740</v>
      </c>
      <c r="I178" s="13">
        <v>0</v>
      </c>
      <c r="J178" s="13">
        <v>1931043</v>
      </c>
      <c r="K178" s="13">
        <v>33000</v>
      </c>
      <c r="L178" s="13">
        <v>415119</v>
      </c>
      <c r="M178" s="13">
        <v>1990608</v>
      </c>
      <c r="N178" s="13">
        <v>123700</v>
      </c>
      <c r="O178" s="13">
        <v>5668437</v>
      </c>
      <c r="P178" s="13">
        <v>80000</v>
      </c>
      <c r="Q178" s="13">
        <v>3667500</v>
      </c>
      <c r="R178" s="13">
        <v>2387472</v>
      </c>
      <c r="S178" s="13">
        <v>590728</v>
      </c>
      <c r="T178" s="13">
        <v>2707209</v>
      </c>
      <c r="U178" s="77">
        <v>525220</v>
      </c>
      <c r="V178" s="80">
        <v>20423776</v>
      </c>
    </row>
    <row r="179" spans="1:22" ht="12.75">
      <c r="A179" s="21" t="s">
        <v>198</v>
      </c>
      <c r="B179" s="20" t="s">
        <v>227</v>
      </c>
      <c r="C179" s="20" t="s">
        <v>207</v>
      </c>
      <c r="D179" s="20" t="s">
        <v>364</v>
      </c>
      <c r="E179" s="20" t="s">
        <v>200</v>
      </c>
      <c r="F179" s="28"/>
      <c r="G179" s="27" t="s">
        <v>386</v>
      </c>
      <c r="H179" s="13">
        <v>1931462.2</v>
      </c>
      <c r="I179" s="13">
        <v>0</v>
      </c>
      <c r="J179" s="13">
        <v>1042000</v>
      </c>
      <c r="K179" s="13">
        <v>3520000</v>
      </c>
      <c r="L179" s="13">
        <v>570000</v>
      </c>
      <c r="M179" s="13">
        <v>5211110</v>
      </c>
      <c r="N179" s="13">
        <v>240700</v>
      </c>
      <c r="O179" s="13">
        <v>19912189</v>
      </c>
      <c r="P179" s="13">
        <v>506000</v>
      </c>
      <c r="Q179" s="13">
        <v>13467340</v>
      </c>
      <c r="R179" s="13">
        <v>6410000</v>
      </c>
      <c r="S179" s="13">
        <v>1680000</v>
      </c>
      <c r="T179" s="13">
        <v>840000</v>
      </c>
      <c r="U179" s="77">
        <v>2358473</v>
      </c>
      <c r="V179" s="80">
        <v>57689274.2</v>
      </c>
    </row>
    <row r="180" spans="1:22" ht="12.75">
      <c r="A180" s="21" t="s">
        <v>198</v>
      </c>
      <c r="B180" s="20" t="s">
        <v>225</v>
      </c>
      <c r="C180" s="20" t="s">
        <v>209</v>
      </c>
      <c r="D180" s="20" t="s">
        <v>364</v>
      </c>
      <c r="E180" s="20" t="s">
        <v>200</v>
      </c>
      <c r="F180" s="28"/>
      <c r="G180" s="27" t="s">
        <v>387</v>
      </c>
      <c r="H180" s="13">
        <v>29317.74</v>
      </c>
      <c r="I180" s="13">
        <v>5530</v>
      </c>
      <c r="J180" s="13">
        <v>2024000</v>
      </c>
      <c r="K180" s="13">
        <v>20000</v>
      </c>
      <c r="L180" s="13">
        <v>18000</v>
      </c>
      <c r="M180" s="13">
        <v>1516525</v>
      </c>
      <c r="N180" s="13">
        <v>354402</v>
      </c>
      <c r="O180" s="13">
        <v>7641118</v>
      </c>
      <c r="P180" s="13">
        <v>126200</v>
      </c>
      <c r="Q180" s="13">
        <v>5833079</v>
      </c>
      <c r="R180" s="13">
        <v>2361275</v>
      </c>
      <c r="S180" s="13">
        <v>1081811</v>
      </c>
      <c r="T180" s="13">
        <v>316300</v>
      </c>
      <c r="U180" s="77">
        <v>1116415</v>
      </c>
      <c r="V180" s="80">
        <v>22443972.74</v>
      </c>
    </row>
    <row r="181" spans="1:22" ht="12.75">
      <c r="A181" s="21" t="s">
        <v>198</v>
      </c>
      <c r="B181" s="20" t="s">
        <v>198</v>
      </c>
      <c r="C181" s="20" t="s">
        <v>215</v>
      </c>
      <c r="D181" s="20" t="s">
        <v>364</v>
      </c>
      <c r="E181" s="20" t="s">
        <v>200</v>
      </c>
      <c r="F181" s="28"/>
      <c r="G181" s="27" t="s">
        <v>388</v>
      </c>
      <c r="H181" s="13">
        <v>88150</v>
      </c>
      <c r="I181" s="13">
        <v>0</v>
      </c>
      <c r="J181" s="13">
        <v>1038200</v>
      </c>
      <c r="K181" s="13">
        <v>0</v>
      </c>
      <c r="L181" s="13">
        <v>568083</v>
      </c>
      <c r="M181" s="13">
        <v>2074930</v>
      </c>
      <c r="N181" s="13">
        <v>85150</v>
      </c>
      <c r="O181" s="13">
        <v>3712756</v>
      </c>
      <c r="P181" s="13">
        <v>70000</v>
      </c>
      <c r="Q181" s="13">
        <v>2990930</v>
      </c>
      <c r="R181" s="13">
        <v>2524665</v>
      </c>
      <c r="S181" s="13">
        <v>367722</v>
      </c>
      <c r="T181" s="13">
        <v>95000</v>
      </c>
      <c r="U181" s="77">
        <v>518680</v>
      </c>
      <c r="V181" s="80">
        <v>14134266</v>
      </c>
    </row>
    <row r="182" spans="1:22" ht="12.75">
      <c r="A182" s="21" t="s">
        <v>198</v>
      </c>
      <c r="B182" s="20" t="s">
        <v>203</v>
      </c>
      <c r="C182" s="20" t="s">
        <v>209</v>
      </c>
      <c r="D182" s="20" t="s">
        <v>364</v>
      </c>
      <c r="E182" s="20" t="s">
        <v>200</v>
      </c>
      <c r="F182" s="28"/>
      <c r="G182" s="27" t="s">
        <v>389</v>
      </c>
      <c r="H182" s="13">
        <v>9438159.94</v>
      </c>
      <c r="I182" s="13">
        <v>50000</v>
      </c>
      <c r="J182" s="13">
        <v>629718</v>
      </c>
      <c r="K182" s="13">
        <v>0</v>
      </c>
      <c r="L182" s="13">
        <v>365000</v>
      </c>
      <c r="M182" s="13">
        <v>3219635</v>
      </c>
      <c r="N182" s="13">
        <v>524311</v>
      </c>
      <c r="O182" s="13">
        <v>12407205</v>
      </c>
      <c r="P182" s="13">
        <v>196600</v>
      </c>
      <c r="Q182" s="13">
        <v>7776381</v>
      </c>
      <c r="R182" s="13">
        <v>711780</v>
      </c>
      <c r="S182" s="13">
        <v>986752</v>
      </c>
      <c r="T182" s="13">
        <v>315500</v>
      </c>
      <c r="U182" s="77">
        <v>2225102</v>
      </c>
      <c r="V182" s="80">
        <v>38846143.94</v>
      </c>
    </row>
    <row r="183" spans="1:22" ht="12.75">
      <c r="A183" s="21" t="s">
        <v>198</v>
      </c>
      <c r="B183" s="20" t="s">
        <v>241</v>
      </c>
      <c r="C183" s="20" t="s">
        <v>203</v>
      </c>
      <c r="D183" s="20" t="s">
        <v>364</v>
      </c>
      <c r="E183" s="20" t="s">
        <v>200</v>
      </c>
      <c r="F183" s="28"/>
      <c r="G183" s="27" t="s">
        <v>390</v>
      </c>
      <c r="H183" s="13">
        <v>76729.12</v>
      </c>
      <c r="I183" s="13">
        <v>0</v>
      </c>
      <c r="J183" s="13">
        <v>2870000</v>
      </c>
      <c r="K183" s="13">
        <v>30200</v>
      </c>
      <c r="L183" s="13">
        <v>732000</v>
      </c>
      <c r="M183" s="13">
        <v>3463486</v>
      </c>
      <c r="N183" s="13">
        <v>378230</v>
      </c>
      <c r="O183" s="13">
        <v>15366363.1</v>
      </c>
      <c r="P183" s="13">
        <v>237000</v>
      </c>
      <c r="Q183" s="13">
        <v>6873550</v>
      </c>
      <c r="R183" s="13">
        <v>8496800</v>
      </c>
      <c r="S183" s="13">
        <v>691919.77</v>
      </c>
      <c r="T183" s="13">
        <v>657000</v>
      </c>
      <c r="U183" s="77">
        <v>1709339</v>
      </c>
      <c r="V183" s="80">
        <v>41582616.99</v>
      </c>
    </row>
    <row r="184" spans="1:22" ht="12.75">
      <c r="A184" s="21" t="s">
        <v>198</v>
      </c>
      <c r="B184" s="20" t="s">
        <v>221</v>
      </c>
      <c r="C184" s="20" t="s">
        <v>211</v>
      </c>
      <c r="D184" s="20" t="s">
        <v>364</v>
      </c>
      <c r="E184" s="20" t="s">
        <v>200</v>
      </c>
      <c r="F184" s="28"/>
      <c r="G184" s="27" t="s">
        <v>391</v>
      </c>
      <c r="H184" s="13">
        <v>1824575</v>
      </c>
      <c r="I184" s="13">
        <v>1000</v>
      </c>
      <c r="J184" s="13">
        <v>432652</v>
      </c>
      <c r="K184" s="13">
        <v>0</v>
      </c>
      <c r="L184" s="13">
        <v>317462</v>
      </c>
      <c r="M184" s="13">
        <v>1406437</v>
      </c>
      <c r="N184" s="13">
        <v>39500</v>
      </c>
      <c r="O184" s="13">
        <v>7748825</v>
      </c>
      <c r="P184" s="13">
        <v>89855</v>
      </c>
      <c r="Q184" s="13">
        <v>4129554</v>
      </c>
      <c r="R184" s="13">
        <v>542292</v>
      </c>
      <c r="S184" s="13">
        <v>304700</v>
      </c>
      <c r="T184" s="13">
        <v>56000</v>
      </c>
      <c r="U184" s="77">
        <v>704678</v>
      </c>
      <c r="V184" s="80">
        <v>17597530</v>
      </c>
    </row>
    <row r="185" spans="1:22" ht="12.75">
      <c r="A185" s="21" t="s">
        <v>198</v>
      </c>
      <c r="B185" s="20" t="s">
        <v>251</v>
      </c>
      <c r="C185" s="20" t="s">
        <v>209</v>
      </c>
      <c r="D185" s="20" t="s">
        <v>364</v>
      </c>
      <c r="E185" s="20" t="s">
        <v>200</v>
      </c>
      <c r="F185" s="28"/>
      <c r="G185" s="27" t="s">
        <v>392</v>
      </c>
      <c r="H185" s="13">
        <v>120339</v>
      </c>
      <c r="I185" s="13">
        <v>41680</v>
      </c>
      <c r="J185" s="13">
        <v>461000</v>
      </c>
      <c r="K185" s="13">
        <v>2013</v>
      </c>
      <c r="L185" s="13">
        <v>303000</v>
      </c>
      <c r="M185" s="13">
        <v>2453217</v>
      </c>
      <c r="N185" s="13">
        <v>78800</v>
      </c>
      <c r="O185" s="13">
        <v>5602111</v>
      </c>
      <c r="P185" s="13">
        <v>146000</v>
      </c>
      <c r="Q185" s="13">
        <v>5191814</v>
      </c>
      <c r="R185" s="13">
        <v>2848086</v>
      </c>
      <c r="S185" s="13">
        <v>1008170</v>
      </c>
      <c r="T185" s="13">
        <v>3699298</v>
      </c>
      <c r="U185" s="77">
        <v>1087169</v>
      </c>
      <c r="V185" s="80">
        <v>23042697</v>
      </c>
    </row>
    <row r="186" spans="1:22" ht="12.75">
      <c r="A186" s="21" t="s">
        <v>198</v>
      </c>
      <c r="B186" s="20" t="s">
        <v>233</v>
      </c>
      <c r="C186" s="20" t="s">
        <v>209</v>
      </c>
      <c r="D186" s="20" t="s">
        <v>364</v>
      </c>
      <c r="E186" s="20" t="s">
        <v>200</v>
      </c>
      <c r="F186" s="28"/>
      <c r="G186" s="27" t="s">
        <v>393</v>
      </c>
      <c r="H186" s="13">
        <v>745246</v>
      </c>
      <c r="I186" s="13">
        <v>1945000</v>
      </c>
      <c r="J186" s="13">
        <v>11223809</v>
      </c>
      <c r="K186" s="13">
        <v>110553</v>
      </c>
      <c r="L186" s="13">
        <v>24215750</v>
      </c>
      <c r="M186" s="13">
        <v>20995612</v>
      </c>
      <c r="N186" s="13">
        <v>5153108</v>
      </c>
      <c r="O186" s="13">
        <v>40318517</v>
      </c>
      <c r="P186" s="13">
        <v>4545990</v>
      </c>
      <c r="Q186" s="13">
        <v>11022391</v>
      </c>
      <c r="R186" s="13">
        <v>14472500</v>
      </c>
      <c r="S186" s="13">
        <v>6809352</v>
      </c>
      <c r="T186" s="13">
        <v>21151458</v>
      </c>
      <c r="U186" s="77">
        <v>26991989</v>
      </c>
      <c r="V186" s="80">
        <v>189701275</v>
      </c>
    </row>
    <row r="187" spans="1:22" ht="12.75">
      <c r="A187" s="21" t="s">
        <v>198</v>
      </c>
      <c r="B187" s="20" t="s">
        <v>219</v>
      </c>
      <c r="C187" s="20" t="s">
        <v>215</v>
      </c>
      <c r="D187" s="20" t="s">
        <v>364</v>
      </c>
      <c r="E187" s="20" t="s">
        <v>200</v>
      </c>
      <c r="F187" s="28"/>
      <c r="G187" s="27" t="s">
        <v>394</v>
      </c>
      <c r="H187" s="13">
        <v>787342.33</v>
      </c>
      <c r="I187" s="13">
        <v>12000</v>
      </c>
      <c r="J187" s="13">
        <v>522702</v>
      </c>
      <c r="K187" s="13">
        <v>3000</v>
      </c>
      <c r="L187" s="13">
        <v>705450</v>
      </c>
      <c r="M187" s="13">
        <v>2353011</v>
      </c>
      <c r="N187" s="13">
        <v>315108</v>
      </c>
      <c r="O187" s="13">
        <v>5054680.39</v>
      </c>
      <c r="P187" s="13">
        <v>160500</v>
      </c>
      <c r="Q187" s="13">
        <v>3926517</v>
      </c>
      <c r="R187" s="13">
        <v>3800023</v>
      </c>
      <c r="S187" s="13">
        <v>929700</v>
      </c>
      <c r="T187" s="13">
        <v>35000</v>
      </c>
      <c r="U187" s="77">
        <v>654918</v>
      </c>
      <c r="V187" s="80">
        <v>19259951.72</v>
      </c>
    </row>
    <row r="188" spans="1:22" ht="12.75">
      <c r="A188" s="21" t="s">
        <v>198</v>
      </c>
      <c r="B188" s="20" t="s">
        <v>241</v>
      </c>
      <c r="C188" s="20" t="s">
        <v>198</v>
      </c>
      <c r="D188" s="20" t="s">
        <v>364</v>
      </c>
      <c r="E188" s="20" t="s">
        <v>200</v>
      </c>
      <c r="F188" s="28"/>
      <c r="G188" s="27" t="s">
        <v>395</v>
      </c>
      <c r="H188" s="13">
        <v>253743</v>
      </c>
      <c r="I188" s="13">
        <v>0</v>
      </c>
      <c r="J188" s="13">
        <v>1084020</v>
      </c>
      <c r="K188" s="13">
        <v>10928</v>
      </c>
      <c r="L188" s="13">
        <v>142000</v>
      </c>
      <c r="M188" s="13">
        <v>1944191</v>
      </c>
      <c r="N188" s="13">
        <v>468900</v>
      </c>
      <c r="O188" s="13">
        <v>6103353</v>
      </c>
      <c r="P188" s="13">
        <v>212160</v>
      </c>
      <c r="Q188" s="13">
        <v>4625800</v>
      </c>
      <c r="R188" s="13">
        <v>2379000</v>
      </c>
      <c r="S188" s="13">
        <v>907000</v>
      </c>
      <c r="T188" s="13">
        <v>457000</v>
      </c>
      <c r="U188" s="77">
        <v>916068</v>
      </c>
      <c r="V188" s="80">
        <v>19504163</v>
      </c>
    </row>
    <row r="189" spans="1:22" ht="12.75">
      <c r="A189" s="21" t="s">
        <v>198</v>
      </c>
      <c r="B189" s="20" t="s">
        <v>233</v>
      </c>
      <c r="C189" s="20" t="s">
        <v>211</v>
      </c>
      <c r="D189" s="20" t="s">
        <v>364</v>
      </c>
      <c r="E189" s="20" t="s">
        <v>200</v>
      </c>
      <c r="F189" s="28"/>
      <c r="G189" s="27" t="s">
        <v>396</v>
      </c>
      <c r="H189" s="13">
        <v>52648</v>
      </c>
      <c r="I189" s="13">
        <v>0</v>
      </c>
      <c r="J189" s="13">
        <v>799000</v>
      </c>
      <c r="K189" s="13">
        <v>3525</v>
      </c>
      <c r="L189" s="13">
        <v>1155400</v>
      </c>
      <c r="M189" s="13">
        <v>3090325</v>
      </c>
      <c r="N189" s="13">
        <v>77000</v>
      </c>
      <c r="O189" s="13">
        <v>6786215</v>
      </c>
      <c r="P189" s="13">
        <v>75000</v>
      </c>
      <c r="Q189" s="13">
        <v>4759419</v>
      </c>
      <c r="R189" s="13">
        <v>3489292</v>
      </c>
      <c r="S189" s="13">
        <v>535818</v>
      </c>
      <c r="T189" s="13">
        <v>147779</v>
      </c>
      <c r="U189" s="77">
        <v>859122</v>
      </c>
      <c r="V189" s="80">
        <v>21830543</v>
      </c>
    </row>
    <row r="190" spans="1:22" ht="12.75">
      <c r="A190" s="21" t="s">
        <v>198</v>
      </c>
      <c r="B190" s="20" t="s">
        <v>217</v>
      </c>
      <c r="C190" s="20" t="s">
        <v>225</v>
      </c>
      <c r="D190" s="20" t="s">
        <v>364</v>
      </c>
      <c r="E190" s="20" t="s">
        <v>200</v>
      </c>
      <c r="F190" s="28"/>
      <c r="G190" s="27" t="s">
        <v>397</v>
      </c>
      <c r="H190" s="13">
        <v>118439</v>
      </c>
      <c r="I190" s="13">
        <v>0</v>
      </c>
      <c r="J190" s="13">
        <v>1081900</v>
      </c>
      <c r="K190" s="13">
        <v>7690</v>
      </c>
      <c r="L190" s="13">
        <v>664045</v>
      </c>
      <c r="M190" s="13">
        <v>2288246</v>
      </c>
      <c r="N190" s="13">
        <v>1057700</v>
      </c>
      <c r="O190" s="13">
        <v>6093839</v>
      </c>
      <c r="P190" s="13">
        <v>168160</v>
      </c>
      <c r="Q190" s="13">
        <v>4999500</v>
      </c>
      <c r="R190" s="13">
        <v>705000</v>
      </c>
      <c r="S190" s="13">
        <v>2467479</v>
      </c>
      <c r="T190" s="13">
        <v>3079768</v>
      </c>
      <c r="U190" s="77">
        <v>716274</v>
      </c>
      <c r="V190" s="80">
        <v>23448040</v>
      </c>
    </row>
    <row r="191" spans="1:22" ht="12.75">
      <c r="A191" s="21" t="s">
        <v>198</v>
      </c>
      <c r="B191" s="20" t="s">
        <v>247</v>
      </c>
      <c r="C191" s="20" t="s">
        <v>215</v>
      </c>
      <c r="D191" s="20" t="s">
        <v>364</v>
      </c>
      <c r="E191" s="20" t="s">
        <v>200</v>
      </c>
      <c r="F191" s="28"/>
      <c r="G191" s="27" t="s">
        <v>398</v>
      </c>
      <c r="H191" s="13">
        <v>95302.11</v>
      </c>
      <c r="I191" s="13">
        <v>0</v>
      </c>
      <c r="J191" s="13">
        <v>370000</v>
      </c>
      <c r="K191" s="13">
        <v>10000</v>
      </c>
      <c r="L191" s="13">
        <v>321500</v>
      </c>
      <c r="M191" s="13">
        <v>3539590</v>
      </c>
      <c r="N191" s="13">
        <v>201000</v>
      </c>
      <c r="O191" s="13">
        <v>10638080</v>
      </c>
      <c r="P191" s="13">
        <v>425000</v>
      </c>
      <c r="Q191" s="13">
        <v>5031980</v>
      </c>
      <c r="R191" s="13">
        <v>3576000</v>
      </c>
      <c r="S191" s="13">
        <v>633000</v>
      </c>
      <c r="T191" s="13">
        <v>505000</v>
      </c>
      <c r="U191" s="77">
        <v>697652</v>
      </c>
      <c r="V191" s="80">
        <v>26044104.11</v>
      </c>
    </row>
    <row r="192" spans="1:22" ht="12.75">
      <c r="A192" s="21" t="s">
        <v>198</v>
      </c>
      <c r="B192" s="20" t="s">
        <v>217</v>
      </c>
      <c r="C192" s="20" t="s">
        <v>227</v>
      </c>
      <c r="D192" s="20" t="s">
        <v>364</v>
      </c>
      <c r="E192" s="20" t="s">
        <v>200</v>
      </c>
      <c r="F192" s="28"/>
      <c r="G192" s="27" t="s">
        <v>399</v>
      </c>
      <c r="H192" s="13">
        <v>3964</v>
      </c>
      <c r="I192" s="13">
        <v>150000</v>
      </c>
      <c r="J192" s="13">
        <v>1040000</v>
      </c>
      <c r="K192" s="13">
        <v>555000</v>
      </c>
      <c r="L192" s="13">
        <v>2020000</v>
      </c>
      <c r="M192" s="13">
        <v>2134853</v>
      </c>
      <c r="N192" s="13">
        <v>324500</v>
      </c>
      <c r="O192" s="13">
        <v>5133030</v>
      </c>
      <c r="P192" s="13">
        <v>137000</v>
      </c>
      <c r="Q192" s="13">
        <v>3243100</v>
      </c>
      <c r="R192" s="13">
        <v>1207000</v>
      </c>
      <c r="S192" s="13">
        <v>945976</v>
      </c>
      <c r="T192" s="13">
        <v>1070000</v>
      </c>
      <c r="U192" s="77">
        <v>715161</v>
      </c>
      <c r="V192" s="80">
        <v>18679584</v>
      </c>
    </row>
    <row r="193" spans="1:22" ht="12.75">
      <c r="A193" s="21" t="s">
        <v>198</v>
      </c>
      <c r="B193" s="20" t="s">
        <v>239</v>
      </c>
      <c r="C193" s="20" t="s">
        <v>213</v>
      </c>
      <c r="D193" s="20" t="s">
        <v>364</v>
      </c>
      <c r="E193" s="20" t="s">
        <v>200</v>
      </c>
      <c r="F193" s="28"/>
      <c r="G193" s="27" t="s">
        <v>400</v>
      </c>
      <c r="H193" s="13">
        <v>7189881</v>
      </c>
      <c r="I193" s="13">
        <v>0</v>
      </c>
      <c r="J193" s="13">
        <v>2010370</v>
      </c>
      <c r="K193" s="13">
        <v>0</v>
      </c>
      <c r="L193" s="13">
        <v>5508837</v>
      </c>
      <c r="M193" s="13">
        <v>7501156</v>
      </c>
      <c r="N193" s="13">
        <v>783600</v>
      </c>
      <c r="O193" s="13">
        <v>17735439</v>
      </c>
      <c r="P193" s="13">
        <v>270000</v>
      </c>
      <c r="Q193" s="13">
        <v>10602735</v>
      </c>
      <c r="R193" s="13">
        <v>4215787</v>
      </c>
      <c r="S193" s="13">
        <v>2116400</v>
      </c>
      <c r="T193" s="13">
        <v>2351950</v>
      </c>
      <c r="U193" s="77">
        <v>2802701</v>
      </c>
      <c r="V193" s="80">
        <v>63088856</v>
      </c>
    </row>
    <row r="194" spans="1:22" ht="12.75">
      <c r="A194" s="21" t="s">
        <v>198</v>
      </c>
      <c r="B194" s="20" t="s">
        <v>235</v>
      </c>
      <c r="C194" s="20" t="s">
        <v>209</v>
      </c>
      <c r="D194" s="20" t="s">
        <v>364</v>
      </c>
      <c r="E194" s="20" t="s">
        <v>200</v>
      </c>
      <c r="F194" s="28"/>
      <c r="G194" s="27" t="s">
        <v>401</v>
      </c>
      <c r="H194" s="13">
        <v>272544</v>
      </c>
      <c r="I194" s="13">
        <v>0</v>
      </c>
      <c r="J194" s="13">
        <v>1897000</v>
      </c>
      <c r="K194" s="13">
        <v>15000</v>
      </c>
      <c r="L194" s="13">
        <v>1871826</v>
      </c>
      <c r="M194" s="13">
        <v>4394320</v>
      </c>
      <c r="N194" s="13">
        <v>424944</v>
      </c>
      <c r="O194" s="13">
        <v>12781315</v>
      </c>
      <c r="P194" s="13">
        <v>578153</v>
      </c>
      <c r="Q194" s="13">
        <v>11321151</v>
      </c>
      <c r="R194" s="13">
        <v>2577000</v>
      </c>
      <c r="S194" s="13">
        <v>1635000</v>
      </c>
      <c r="T194" s="13">
        <v>1770250</v>
      </c>
      <c r="U194" s="77">
        <v>2448551</v>
      </c>
      <c r="V194" s="80">
        <v>41987054</v>
      </c>
    </row>
    <row r="195" spans="1:22" ht="12.75">
      <c r="A195" s="21" t="s">
        <v>198</v>
      </c>
      <c r="B195" s="20" t="s">
        <v>229</v>
      </c>
      <c r="C195" s="20" t="s">
        <v>215</v>
      </c>
      <c r="D195" s="20" t="s">
        <v>364</v>
      </c>
      <c r="E195" s="20" t="s">
        <v>200</v>
      </c>
      <c r="F195" s="28"/>
      <c r="G195" s="27" t="s">
        <v>402</v>
      </c>
      <c r="H195" s="13">
        <v>34045.3</v>
      </c>
      <c r="I195" s="13">
        <v>0</v>
      </c>
      <c r="J195" s="13">
        <v>1009000</v>
      </c>
      <c r="K195" s="13">
        <v>0</v>
      </c>
      <c r="L195" s="13">
        <v>1672666</v>
      </c>
      <c r="M195" s="13">
        <v>2866974</v>
      </c>
      <c r="N195" s="13">
        <v>76300</v>
      </c>
      <c r="O195" s="13">
        <v>11532724</v>
      </c>
      <c r="P195" s="13">
        <v>245000</v>
      </c>
      <c r="Q195" s="13">
        <v>7298241</v>
      </c>
      <c r="R195" s="13">
        <v>5113300</v>
      </c>
      <c r="S195" s="13">
        <v>1206209</v>
      </c>
      <c r="T195" s="13">
        <v>312900</v>
      </c>
      <c r="U195" s="77">
        <v>1351581</v>
      </c>
      <c r="V195" s="80">
        <v>32718940.3</v>
      </c>
    </row>
    <row r="196" spans="1:22" ht="12.75">
      <c r="A196" s="21" t="s">
        <v>198</v>
      </c>
      <c r="B196" s="20" t="s">
        <v>217</v>
      </c>
      <c r="C196" s="20" t="s">
        <v>229</v>
      </c>
      <c r="D196" s="20" t="s">
        <v>364</v>
      </c>
      <c r="E196" s="20" t="s">
        <v>200</v>
      </c>
      <c r="F196" s="28"/>
      <c r="G196" s="27" t="s">
        <v>403</v>
      </c>
      <c r="H196" s="13">
        <v>11128.44</v>
      </c>
      <c r="I196" s="13">
        <v>0</v>
      </c>
      <c r="J196" s="13">
        <v>1085810</v>
      </c>
      <c r="K196" s="13">
        <v>0</v>
      </c>
      <c r="L196" s="13">
        <v>263400</v>
      </c>
      <c r="M196" s="13">
        <v>2121693</v>
      </c>
      <c r="N196" s="13">
        <v>171963</v>
      </c>
      <c r="O196" s="13">
        <v>4929485</v>
      </c>
      <c r="P196" s="13">
        <v>129520</v>
      </c>
      <c r="Q196" s="13">
        <v>3385196</v>
      </c>
      <c r="R196" s="13">
        <v>1432231</v>
      </c>
      <c r="S196" s="13">
        <v>515785</v>
      </c>
      <c r="T196" s="13">
        <v>326000</v>
      </c>
      <c r="U196" s="77">
        <v>642728</v>
      </c>
      <c r="V196" s="80">
        <v>15014939.44</v>
      </c>
    </row>
    <row r="197" spans="1:22" ht="12.75">
      <c r="A197" s="21" t="s">
        <v>198</v>
      </c>
      <c r="B197" s="20" t="s">
        <v>223</v>
      </c>
      <c r="C197" s="20" t="s">
        <v>209</v>
      </c>
      <c r="D197" s="20" t="s">
        <v>364</v>
      </c>
      <c r="E197" s="20" t="s">
        <v>200</v>
      </c>
      <c r="F197" s="28"/>
      <c r="G197" s="27" t="s">
        <v>404</v>
      </c>
      <c r="H197" s="13">
        <v>62532.42</v>
      </c>
      <c r="I197" s="13">
        <v>0</v>
      </c>
      <c r="J197" s="13">
        <v>243000</v>
      </c>
      <c r="K197" s="13">
        <v>0</v>
      </c>
      <c r="L197" s="13">
        <v>208242</v>
      </c>
      <c r="M197" s="13">
        <v>2977810</v>
      </c>
      <c r="N197" s="13">
        <v>138303</v>
      </c>
      <c r="O197" s="13">
        <v>7536466</v>
      </c>
      <c r="P197" s="13">
        <v>154574</v>
      </c>
      <c r="Q197" s="13">
        <v>5052679</v>
      </c>
      <c r="R197" s="13">
        <v>4667682</v>
      </c>
      <c r="S197" s="13">
        <v>788406</v>
      </c>
      <c r="T197" s="13">
        <v>156194</v>
      </c>
      <c r="U197" s="77">
        <v>1024180</v>
      </c>
      <c r="V197" s="80">
        <v>23010068.42</v>
      </c>
    </row>
    <row r="198" spans="1:22" ht="12.75">
      <c r="A198" s="21" t="s">
        <v>198</v>
      </c>
      <c r="B198" s="20" t="s">
        <v>237</v>
      </c>
      <c r="C198" s="20" t="s">
        <v>209</v>
      </c>
      <c r="D198" s="20" t="s">
        <v>364</v>
      </c>
      <c r="E198" s="20" t="s">
        <v>200</v>
      </c>
      <c r="F198" s="28"/>
      <c r="G198" s="27" t="s">
        <v>405</v>
      </c>
      <c r="H198" s="13">
        <v>153019</v>
      </c>
      <c r="I198" s="13">
        <v>0</v>
      </c>
      <c r="J198" s="13">
        <v>8242509</v>
      </c>
      <c r="K198" s="13">
        <v>0</v>
      </c>
      <c r="L198" s="13">
        <v>5872084</v>
      </c>
      <c r="M198" s="13">
        <v>6346621</v>
      </c>
      <c r="N198" s="13">
        <v>1043295</v>
      </c>
      <c r="O198" s="13">
        <v>21238896</v>
      </c>
      <c r="P198" s="13">
        <v>367964</v>
      </c>
      <c r="Q198" s="13">
        <v>7431080</v>
      </c>
      <c r="R198" s="13">
        <v>11670782</v>
      </c>
      <c r="S198" s="13">
        <v>3759497</v>
      </c>
      <c r="T198" s="13">
        <v>904600</v>
      </c>
      <c r="U198" s="77">
        <v>1865933</v>
      </c>
      <c r="V198" s="80">
        <v>68896280</v>
      </c>
    </row>
    <row r="199" spans="1:22" ht="12.75">
      <c r="A199" s="21" t="s">
        <v>198</v>
      </c>
      <c r="B199" s="20" t="s">
        <v>253</v>
      </c>
      <c r="C199" s="20" t="s">
        <v>209</v>
      </c>
      <c r="D199" s="20" t="s">
        <v>364</v>
      </c>
      <c r="E199" s="20" t="s">
        <v>200</v>
      </c>
      <c r="F199" s="28"/>
      <c r="G199" s="27" t="s">
        <v>406</v>
      </c>
      <c r="H199" s="13">
        <v>4025982</v>
      </c>
      <c r="I199" s="13">
        <v>0</v>
      </c>
      <c r="J199" s="13">
        <v>574755</v>
      </c>
      <c r="K199" s="13">
        <v>0</v>
      </c>
      <c r="L199" s="13">
        <v>109079</v>
      </c>
      <c r="M199" s="13">
        <v>2106700</v>
      </c>
      <c r="N199" s="13">
        <v>200800</v>
      </c>
      <c r="O199" s="13">
        <v>6658866</v>
      </c>
      <c r="P199" s="13">
        <v>92000</v>
      </c>
      <c r="Q199" s="13">
        <v>4295906</v>
      </c>
      <c r="R199" s="13">
        <v>5068694</v>
      </c>
      <c r="S199" s="13">
        <v>2542121</v>
      </c>
      <c r="T199" s="13">
        <v>208350</v>
      </c>
      <c r="U199" s="77">
        <v>1112439</v>
      </c>
      <c r="V199" s="80">
        <v>26995692</v>
      </c>
    </row>
    <row r="200" spans="1:22" ht="12.75">
      <c r="A200" s="21" t="s">
        <v>198</v>
      </c>
      <c r="B200" s="20" t="s">
        <v>247</v>
      </c>
      <c r="C200" s="20" t="s">
        <v>217</v>
      </c>
      <c r="D200" s="20" t="s">
        <v>364</v>
      </c>
      <c r="E200" s="20" t="s">
        <v>200</v>
      </c>
      <c r="F200" s="28"/>
      <c r="G200" s="27" t="s">
        <v>407</v>
      </c>
      <c r="H200" s="13">
        <v>1532804.27</v>
      </c>
      <c r="I200" s="13">
        <v>400000</v>
      </c>
      <c r="J200" s="13">
        <v>8760989</v>
      </c>
      <c r="K200" s="13">
        <v>0</v>
      </c>
      <c r="L200" s="13">
        <v>4014900</v>
      </c>
      <c r="M200" s="13">
        <v>4295548.49</v>
      </c>
      <c r="N200" s="13">
        <v>540700</v>
      </c>
      <c r="O200" s="13">
        <v>13410080</v>
      </c>
      <c r="P200" s="13">
        <v>880000</v>
      </c>
      <c r="Q200" s="13">
        <v>4453000</v>
      </c>
      <c r="R200" s="13">
        <v>6455200</v>
      </c>
      <c r="S200" s="13">
        <v>1121000</v>
      </c>
      <c r="T200" s="13">
        <v>1950000</v>
      </c>
      <c r="U200" s="77">
        <v>2952248</v>
      </c>
      <c r="V200" s="80">
        <v>50766469.76</v>
      </c>
    </row>
    <row r="201" spans="1:22" ht="12.75">
      <c r="A201" s="21" t="s">
        <v>198</v>
      </c>
      <c r="B201" s="20" t="s">
        <v>241</v>
      </c>
      <c r="C201" s="20" t="s">
        <v>207</v>
      </c>
      <c r="D201" s="20" t="s">
        <v>364</v>
      </c>
      <c r="E201" s="20" t="s">
        <v>200</v>
      </c>
      <c r="F201" s="28"/>
      <c r="G201" s="27" t="s">
        <v>408</v>
      </c>
      <c r="H201" s="13">
        <v>356253</v>
      </c>
      <c r="I201" s="13">
        <v>0</v>
      </c>
      <c r="J201" s="13">
        <v>4584881</v>
      </c>
      <c r="K201" s="13">
        <v>24675</v>
      </c>
      <c r="L201" s="13">
        <v>590000</v>
      </c>
      <c r="M201" s="13">
        <v>5424830</v>
      </c>
      <c r="N201" s="13">
        <v>210700</v>
      </c>
      <c r="O201" s="13">
        <v>14408524</v>
      </c>
      <c r="P201" s="13">
        <v>330120</v>
      </c>
      <c r="Q201" s="13">
        <v>8507750</v>
      </c>
      <c r="R201" s="13">
        <v>12492550</v>
      </c>
      <c r="S201" s="13">
        <v>3179088</v>
      </c>
      <c r="T201" s="13">
        <v>1091917</v>
      </c>
      <c r="U201" s="77">
        <v>980464</v>
      </c>
      <c r="V201" s="80">
        <v>52181752</v>
      </c>
    </row>
    <row r="202" spans="1:22" ht="12.75">
      <c r="A202" s="21" t="s">
        <v>198</v>
      </c>
      <c r="B202" s="20" t="s">
        <v>229</v>
      </c>
      <c r="C202" s="20" t="s">
        <v>217</v>
      </c>
      <c r="D202" s="20" t="s">
        <v>364</v>
      </c>
      <c r="E202" s="20" t="s">
        <v>200</v>
      </c>
      <c r="F202" s="28"/>
      <c r="G202" s="27" t="s">
        <v>409</v>
      </c>
      <c r="H202" s="13">
        <v>38051</v>
      </c>
      <c r="I202" s="13">
        <v>4250</v>
      </c>
      <c r="J202" s="13">
        <v>5109856</v>
      </c>
      <c r="K202" s="13">
        <v>0</v>
      </c>
      <c r="L202" s="13">
        <v>122500</v>
      </c>
      <c r="M202" s="13">
        <v>3133837</v>
      </c>
      <c r="N202" s="13">
        <v>205700</v>
      </c>
      <c r="O202" s="13">
        <v>13332175</v>
      </c>
      <c r="P202" s="13">
        <v>202200</v>
      </c>
      <c r="Q202" s="13">
        <v>4827316</v>
      </c>
      <c r="R202" s="13">
        <v>3867591</v>
      </c>
      <c r="S202" s="13">
        <v>754812</v>
      </c>
      <c r="T202" s="13">
        <v>3302939</v>
      </c>
      <c r="U202" s="77">
        <v>817641</v>
      </c>
      <c r="V202" s="80">
        <v>35718868</v>
      </c>
    </row>
    <row r="203" spans="1:22" ht="12.75">
      <c r="A203" s="21" t="s">
        <v>198</v>
      </c>
      <c r="B203" s="20" t="s">
        <v>209</v>
      </c>
      <c r="C203" s="20" t="s">
        <v>209</v>
      </c>
      <c r="D203" s="20" t="s">
        <v>364</v>
      </c>
      <c r="E203" s="20" t="s">
        <v>200</v>
      </c>
      <c r="F203" s="28"/>
      <c r="G203" s="27" t="s">
        <v>410</v>
      </c>
      <c r="H203" s="13">
        <v>220796.08</v>
      </c>
      <c r="I203" s="13">
        <v>0</v>
      </c>
      <c r="J203" s="13">
        <v>550000</v>
      </c>
      <c r="K203" s="13">
        <v>0</v>
      </c>
      <c r="L203" s="13">
        <v>389216</v>
      </c>
      <c r="M203" s="13">
        <v>2315327</v>
      </c>
      <c r="N203" s="13">
        <v>91100</v>
      </c>
      <c r="O203" s="13">
        <v>6170863</v>
      </c>
      <c r="P203" s="13">
        <v>75500</v>
      </c>
      <c r="Q203" s="13">
        <v>4205173</v>
      </c>
      <c r="R203" s="13">
        <v>989200</v>
      </c>
      <c r="S203" s="13">
        <v>527776</v>
      </c>
      <c r="T203" s="13">
        <v>903007</v>
      </c>
      <c r="U203" s="77">
        <v>551745.9999999981</v>
      </c>
      <c r="V203" s="80">
        <v>16989704.08</v>
      </c>
    </row>
    <row r="204" spans="1:22" ht="12.75">
      <c r="A204" s="21" t="s">
        <v>198</v>
      </c>
      <c r="B204" s="20" t="s">
        <v>251</v>
      </c>
      <c r="C204" s="20" t="s">
        <v>213</v>
      </c>
      <c r="D204" s="20" t="s">
        <v>364</v>
      </c>
      <c r="E204" s="20" t="s">
        <v>200</v>
      </c>
      <c r="F204" s="28"/>
      <c r="G204" s="27" t="s">
        <v>411</v>
      </c>
      <c r="H204" s="13">
        <v>16133</v>
      </c>
      <c r="I204" s="13">
        <v>0</v>
      </c>
      <c r="J204" s="13">
        <v>1889452</v>
      </c>
      <c r="K204" s="13">
        <v>0</v>
      </c>
      <c r="L204" s="13">
        <v>35000</v>
      </c>
      <c r="M204" s="13">
        <v>2439363</v>
      </c>
      <c r="N204" s="13">
        <v>133200</v>
      </c>
      <c r="O204" s="13">
        <v>7556685</v>
      </c>
      <c r="P204" s="13">
        <v>135000</v>
      </c>
      <c r="Q204" s="13">
        <v>4638279</v>
      </c>
      <c r="R204" s="13">
        <v>808616</v>
      </c>
      <c r="S204" s="13">
        <v>1253867</v>
      </c>
      <c r="T204" s="13">
        <v>132500</v>
      </c>
      <c r="U204" s="77">
        <v>1072946</v>
      </c>
      <c r="V204" s="80">
        <v>20111041</v>
      </c>
    </row>
    <row r="205" spans="1:22" ht="12.75">
      <c r="A205" s="21" t="s">
        <v>198</v>
      </c>
      <c r="B205" s="20" t="s">
        <v>235</v>
      </c>
      <c r="C205" s="20" t="s">
        <v>211</v>
      </c>
      <c r="D205" s="20" t="s">
        <v>364</v>
      </c>
      <c r="E205" s="20" t="s">
        <v>200</v>
      </c>
      <c r="F205" s="28"/>
      <c r="G205" s="27" t="s">
        <v>412</v>
      </c>
      <c r="H205" s="13">
        <v>211589.76</v>
      </c>
      <c r="I205" s="13">
        <v>12000</v>
      </c>
      <c r="J205" s="13">
        <v>557500</v>
      </c>
      <c r="K205" s="13">
        <v>0</v>
      </c>
      <c r="L205" s="13">
        <v>266000</v>
      </c>
      <c r="M205" s="13">
        <v>2503969</v>
      </c>
      <c r="N205" s="13">
        <v>200783</v>
      </c>
      <c r="O205" s="13">
        <v>5500377</v>
      </c>
      <c r="P205" s="13">
        <v>82270</v>
      </c>
      <c r="Q205" s="13">
        <v>3630814</v>
      </c>
      <c r="R205" s="13">
        <v>885770</v>
      </c>
      <c r="S205" s="13">
        <v>516067</v>
      </c>
      <c r="T205" s="13">
        <v>124200</v>
      </c>
      <c r="U205" s="77">
        <v>516547</v>
      </c>
      <c r="V205" s="80">
        <v>15007886.76</v>
      </c>
    </row>
    <row r="206" spans="1:22" ht="12.75">
      <c r="A206" s="21" t="s">
        <v>198</v>
      </c>
      <c r="B206" s="20" t="s">
        <v>225</v>
      </c>
      <c r="C206" s="20" t="s">
        <v>211</v>
      </c>
      <c r="D206" s="20" t="s">
        <v>364</v>
      </c>
      <c r="E206" s="20" t="s">
        <v>200</v>
      </c>
      <c r="F206" s="28"/>
      <c r="G206" s="27" t="s">
        <v>413</v>
      </c>
      <c r="H206" s="13">
        <v>332301.06</v>
      </c>
      <c r="I206" s="13">
        <v>1069200</v>
      </c>
      <c r="J206" s="13">
        <v>1484767</v>
      </c>
      <c r="K206" s="13">
        <v>5000</v>
      </c>
      <c r="L206" s="13">
        <v>61300</v>
      </c>
      <c r="M206" s="13">
        <v>1186275</v>
      </c>
      <c r="N206" s="13">
        <v>190427</v>
      </c>
      <c r="O206" s="13">
        <v>2659191</v>
      </c>
      <c r="P206" s="13">
        <v>110954</v>
      </c>
      <c r="Q206" s="13">
        <v>2575000</v>
      </c>
      <c r="R206" s="13">
        <v>478522</v>
      </c>
      <c r="S206" s="13">
        <v>281400</v>
      </c>
      <c r="T206" s="13">
        <v>70000</v>
      </c>
      <c r="U206" s="77">
        <v>520870</v>
      </c>
      <c r="V206" s="80">
        <v>11025207.06</v>
      </c>
    </row>
    <row r="207" spans="1:22" ht="12.75">
      <c r="A207" s="21" t="s">
        <v>198</v>
      </c>
      <c r="B207" s="20" t="s">
        <v>245</v>
      </c>
      <c r="C207" s="20" t="s">
        <v>207</v>
      </c>
      <c r="D207" s="20" t="s">
        <v>364</v>
      </c>
      <c r="E207" s="20" t="s">
        <v>200</v>
      </c>
      <c r="F207" s="28"/>
      <c r="G207" s="27" t="s">
        <v>414</v>
      </c>
      <c r="H207" s="13">
        <v>404404</v>
      </c>
      <c r="I207" s="13">
        <v>0</v>
      </c>
      <c r="J207" s="13">
        <v>3502000</v>
      </c>
      <c r="K207" s="13">
        <v>62500</v>
      </c>
      <c r="L207" s="13">
        <v>1283830</v>
      </c>
      <c r="M207" s="13">
        <v>4275672</v>
      </c>
      <c r="N207" s="13">
        <v>317200</v>
      </c>
      <c r="O207" s="13">
        <v>15814868</v>
      </c>
      <c r="P207" s="13">
        <v>393944</v>
      </c>
      <c r="Q207" s="13">
        <v>9711700</v>
      </c>
      <c r="R207" s="13">
        <v>4868350</v>
      </c>
      <c r="S207" s="13">
        <v>1402224</v>
      </c>
      <c r="T207" s="13">
        <v>1460800</v>
      </c>
      <c r="U207" s="77">
        <v>1557851</v>
      </c>
      <c r="V207" s="80">
        <v>45055343</v>
      </c>
    </row>
    <row r="208" spans="1:22" ht="12.75">
      <c r="A208" s="21" t="s">
        <v>198</v>
      </c>
      <c r="B208" s="20" t="s">
        <v>249</v>
      </c>
      <c r="C208" s="20" t="s">
        <v>211</v>
      </c>
      <c r="D208" s="20" t="s">
        <v>364</v>
      </c>
      <c r="E208" s="20" t="s">
        <v>200</v>
      </c>
      <c r="F208" s="28"/>
      <c r="G208" s="27" t="s">
        <v>415</v>
      </c>
      <c r="H208" s="13">
        <v>730928</v>
      </c>
      <c r="I208" s="13">
        <v>0</v>
      </c>
      <c r="J208" s="13">
        <v>1017000</v>
      </c>
      <c r="K208" s="13">
        <v>0</v>
      </c>
      <c r="L208" s="13">
        <v>1064000</v>
      </c>
      <c r="M208" s="13">
        <v>4288550</v>
      </c>
      <c r="N208" s="13">
        <v>354651</v>
      </c>
      <c r="O208" s="13">
        <v>17022359</v>
      </c>
      <c r="P208" s="13">
        <v>320000</v>
      </c>
      <c r="Q208" s="13">
        <v>9722680</v>
      </c>
      <c r="R208" s="13">
        <v>3404392</v>
      </c>
      <c r="S208" s="13">
        <v>4887300</v>
      </c>
      <c r="T208" s="13">
        <v>1082420</v>
      </c>
      <c r="U208" s="77">
        <v>3043707</v>
      </c>
      <c r="V208" s="80">
        <v>46937987</v>
      </c>
    </row>
    <row r="209" spans="1:22" ht="12.75">
      <c r="A209" s="21" t="s">
        <v>198</v>
      </c>
      <c r="B209" s="20" t="s">
        <v>249</v>
      </c>
      <c r="C209" s="20" t="s">
        <v>213</v>
      </c>
      <c r="D209" s="20" t="s">
        <v>364</v>
      </c>
      <c r="E209" s="20" t="s">
        <v>200</v>
      </c>
      <c r="F209" s="28"/>
      <c r="G209" s="27" t="s">
        <v>416</v>
      </c>
      <c r="H209" s="13">
        <v>400371</v>
      </c>
      <c r="I209" s="13">
        <v>1670000</v>
      </c>
      <c r="J209" s="13">
        <v>777238</v>
      </c>
      <c r="K209" s="13">
        <v>5000</v>
      </c>
      <c r="L209" s="13">
        <v>1343400</v>
      </c>
      <c r="M209" s="13">
        <v>4856278</v>
      </c>
      <c r="N209" s="13">
        <v>415400</v>
      </c>
      <c r="O209" s="13">
        <v>10990790</v>
      </c>
      <c r="P209" s="13">
        <v>240000</v>
      </c>
      <c r="Q209" s="13">
        <v>10270152</v>
      </c>
      <c r="R209" s="13">
        <v>2030000</v>
      </c>
      <c r="S209" s="13">
        <v>1060000</v>
      </c>
      <c r="T209" s="13">
        <v>275000</v>
      </c>
      <c r="U209" s="77">
        <v>2538479</v>
      </c>
      <c r="V209" s="80">
        <v>36872108</v>
      </c>
    </row>
    <row r="210" spans="1:22" ht="12.75">
      <c r="A210" s="21" t="s">
        <v>198</v>
      </c>
      <c r="B210" s="20" t="s">
        <v>249</v>
      </c>
      <c r="C210" s="20" t="s">
        <v>215</v>
      </c>
      <c r="D210" s="20" t="s">
        <v>364</v>
      </c>
      <c r="E210" s="20" t="s">
        <v>200</v>
      </c>
      <c r="F210" s="28"/>
      <c r="G210" s="27" t="s">
        <v>417</v>
      </c>
      <c r="H210" s="13">
        <v>26225</v>
      </c>
      <c r="I210" s="13">
        <v>0</v>
      </c>
      <c r="J210" s="13">
        <v>372080</v>
      </c>
      <c r="K210" s="13">
        <v>10500</v>
      </c>
      <c r="L210" s="13">
        <v>223800</v>
      </c>
      <c r="M210" s="13">
        <v>1410933</v>
      </c>
      <c r="N210" s="13">
        <v>174500</v>
      </c>
      <c r="O210" s="13">
        <v>3164302</v>
      </c>
      <c r="P210" s="13">
        <v>47500</v>
      </c>
      <c r="Q210" s="13">
        <v>3070976</v>
      </c>
      <c r="R210" s="13">
        <v>734164</v>
      </c>
      <c r="S210" s="13">
        <v>656000</v>
      </c>
      <c r="T210" s="13">
        <v>73000</v>
      </c>
      <c r="U210" s="77">
        <v>404615</v>
      </c>
      <c r="V210" s="80">
        <v>10368595</v>
      </c>
    </row>
    <row r="211" spans="1:22" ht="12.75">
      <c r="A211" s="21" t="s">
        <v>198</v>
      </c>
      <c r="B211" s="20" t="s">
        <v>239</v>
      </c>
      <c r="C211" s="20" t="s">
        <v>217</v>
      </c>
      <c r="D211" s="20" t="s">
        <v>364</v>
      </c>
      <c r="E211" s="20" t="s">
        <v>200</v>
      </c>
      <c r="F211" s="28"/>
      <c r="G211" s="27" t="s">
        <v>418</v>
      </c>
      <c r="H211" s="13">
        <v>173827</v>
      </c>
      <c r="I211" s="13">
        <v>1068350</v>
      </c>
      <c r="J211" s="13">
        <v>3969340</v>
      </c>
      <c r="K211" s="13">
        <v>23000</v>
      </c>
      <c r="L211" s="13">
        <v>4558991</v>
      </c>
      <c r="M211" s="13">
        <v>4597020</v>
      </c>
      <c r="N211" s="13">
        <v>334000</v>
      </c>
      <c r="O211" s="13">
        <v>10040512</v>
      </c>
      <c r="P211" s="13">
        <v>181535</v>
      </c>
      <c r="Q211" s="13">
        <v>5812275</v>
      </c>
      <c r="R211" s="13">
        <v>4145064</v>
      </c>
      <c r="S211" s="13">
        <v>2029690</v>
      </c>
      <c r="T211" s="13">
        <v>4613225</v>
      </c>
      <c r="U211" s="77">
        <v>2389479</v>
      </c>
      <c r="V211" s="80">
        <v>43936308</v>
      </c>
    </row>
    <row r="212" spans="1:22" ht="12.75">
      <c r="A212" s="21" t="s">
        <v>198</v>
      </c>
      <c r="B212" s="20" t="s">
        <v>241</v>
      </c>
      <c r="C212" s="20" t="s">
        <v>213</v>
      </c>
      <c r="D212" s="20" t="s">
        <v>364</v>
      </c>
      <c r="E212" s="20" t="s">
        <v>200</v>
      </c>
      <c r="F212" s="28"/>
      <c r="G212" s="27" t="s">
        <v>419</v>
      </c>
      <c r="H212" s="13">
        <v>303200.83</v>
      </c>
      <c r="I212" s="13">
        <v>0</v>
      </c>
      <c r="J212" s="13">
        <v>2396457</v>
      </c>
      <c r="K212" s="13">
        <v>0</v>
      </c>
      <c r="L212" s="13">
        <v>445000</v>
      </c>
      <c r="M212" s="13">
        <v>3408288</v>
      </c>
      <c r="N212" s="13">
        <v>280700</v>
      </c>
      <c r="O212" s="13">
        <v>14221848</v>
      </c>
      <c r="P212" s="13">
        <v>1031000</v>
      </c>
      <c r="Q212" s="13">
        <v>8030037</v>
      </c>
      <c r="R212" s="13">
        <v>2623045</v>
      </c>
      <c r="S212" s="13">
        <v>6021129</v>
      </c>
      <c r="T212" s="13">
        <v>220553</v>
      </c>
      <c r="U212" s="77">
        <v>1363010</v>
      </c>
      <c r="V212" s="80">
        <v>40344267.83</v>
      </c>
    </row>
    <row r="213" spans="1:22" s="115" customFormat="1" ht="15">
      <c r="A213" s="130"/>
      <c r="B213" s="131"/>
      <c r="C213" s="131"/>
      <c r="D213" s="131"/>
      <c r="E213" s="131"/>
      <c r="F213" s="132" t="s">
        <v>420</v>
      </c>
      <c r="G213" s="133"/>
      <c r="H213" s="134">
        <v>0</v>
      </c>
      <c r="I213" s="134">
        <v>800804</v>
      </c>
      <c r="J213" s="134">
        <v>454056</v>
      </c>
      <c r="K213" s="134">
        <v>339740</v>
      </c>
      <c r="L213" s="134">
        <v>62360</v>
      </c>
      <c r="M213" s="134">
        <v>5069337</v>
      </c>
      <c r="N213" s="134">
        <v>0</v>
      </c>
      <c r="O213" s="134">
        <v>930845</v>
      </c>
      <c r="P213" s="134">
        <v>791531</v>
      </c>
      <c r="Q213" s="134">
        <v>0</v>
      </c>
      <c r="R213" s="134">
        <v>135009386.4</v>
      </c>
      <c r="S213" s="134">
        <v>36600</v>
      </c>
      <c r="T213" s="134">
        <v>26000</v>
      </c>
      <c r="U213" s="135">
        <v>3803667</v>
      </c>
      <c r="V213" s="136">
        <v>147324326.4</v>
      </c>
    </row>
    <row r="214" spans="1:22" ht="25.5">
      <c r="A214" s="21" t="s">
        <v>198</v>
      </c>
      <c r="B214" s="20" t="s">
        <v>231</v>
      </c>
      <c r="C214" s="20" t="s">
        <v>203</v>
      </c>
      <c r="D214" s="20" t="s">
        <v>421</v>
      </c>
      <c r="E214" s="20" t="s">
        <v>422</v>
      </c>
      <c r="F214" s="28"/>
      <c r="G214" s="74" t="s">
        <v>423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338732</v>
      </c>
      <c r="N214" s="13">
        <v>0</v>
      </c>
      <c r="O214" s="13">
        <v>0</v>
      </c>
      <c r="P214" s="13">
        <v>0</v>
      </c>
      <c r="Q214" s="13">
        <v>0</v>
      </c>
      <c r="R214" s="13">
        <v>4971920.5</v>
      </c>
      <c r="S214" s="13">
        <v>0</v>
      </c>
      <c r="T214" s="13">
        <v>0</v>
      </c>
      <c r="U214" s="77">
        <v>1630000</v>
      </c>
      <c r="V214" s="80">
        <v>6940652.5</v>
      </c>
    </row>
    <row r="215" spans="1:22" ht="51">
      <c r="A215" s="21" t="s">
        <v>198</v>
      </c>
      <c r="B215" s="20" t="s">
        <v>217</v>
      </c>
      <c r="C215" s="20" t="s">
        <v>211</v>
      </c>
      <c r="D215" s="20" t="s">
        <v>421</v>
      </c>
      <c r="E215" s="20" t="s">
        <v>422</v>
      </c>
      <c r="F215" s="28"/>
      <c r="G215" s="74" t="s">
        <v>424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335356</v>
      </c>
      <c r="N215" s="13">
        <v>0</v>
      </c>
      <c r="O215" s="13">
        <v>0</v>
      </c>
      <c r="P215" s="13">
        <v>0</v>
      </c>
      <c r="Q215" s="13">
        <v>0</v>
      </c>
      <c r="R215" s="13">
        <v>1502000</v>
      </c>
      <c r="S215" s="13">
        <v>0</v>
      </c>
      <c r="T215" s="13">
        <v>0</v>
      </c>
      <c r="U215" s="77">
        <v>14793</v>
      </c>
      <c r="V215" s="80">
        <v>1852149</v>
      </c>
    </row>
    <row r="216" spans="1:22" ht="25.5">
      <c r="A216" s="21" t="s">
        <v>198</v>
      </c>
      <c r="B216" s="20" t="s">
        <v>425</v>
      </c>
      <c r="C216" s="20" t="s">
        <v>203</v>
      </c>
      <c r="D216" s="20" t="s">
        <v>421</v>
      </c>
      <c r="E216" s="20" t="s">
        <v>422</v>
      </c>
      <c r="F216" s="28"/>
      <c r="G216" s="74" t="s">
        <v>426</v>
      </c>
      <c r="H216" s="13">
        <v>0</v>
      </c>
      <c r="I216" s="13">
        <v>0</v>
      </c>
      <c r="J216" s="13">
        <v>0</v>
      </c>
      <c r="K216" s="13">
        <v>0</v>
      </c>
      <c r="L216" s="13">
        <v>55000</v>
      </c>
      <c r="M216" s="13">
        <v>2115400</v>
      </c>
      <c r="N216" s="13">
        <v>0</v>
      </c>
      <c r="O216" s="13">
        <v>0</v>
      </c>
      <c r="P216" s="13">
        <v>0</v>
      </c>
      <c r="Q216" s="13">
        <v>0</v>
      </c>
      <c r="R216" s="13">
        <v>125897439</v>
      </c>
      <c r="S216" s="13">
        <v>0</v>
      </c>
      <c r="T216" s="13">
        <v>0</v>
      </c>
      <c r="U216" s="77">
        <v>2045000</v>
      </c>
      <c r="V216" s="80">
        <v>130112839</v>
      </c>
    </row>
    <row r="217" spans="1:22" ht="12.75">
      <c r="A217" s="21" t="s">
        <v>198</v>
      </c>
      <c r="B217" s="20" t="s">
        <v>219</v>
      </c>
      <c r="C217" s="20" t="s">
        <v>215</v>
      </c>
      <c r="D217" s="20" t="s">
        <v>421</v>
      </c>
      <c r="E217" s="20" t="s">
        <v>422</v>
      </c>
      <c r="F217" s="28"/>
      <c r="G217" s="74" t="s">
        <v>427</v>
      </c>
      <c r="H217" s="13">
        <v>0</v>
      </c>
      <c r="I217" s="13">
        <v>660804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660804</v>
      </c>
    </row>
    <row r="218" spans="1:22" ht="12.75">
      <c r="A218" s="21" t="s">
        <v>198</v>
      </c>
      <c r="B218" s="20" t="s">
        <v>221</v>
      </c>
      <c r="C218" s="20" t="s">
        <v>203</v>
      </c>
      <c r="D218" s="20" t="s">
        <v>421</v>
      </c>
      <c r="E218" s="20" t="s">
        <v>422</v>
      </c>
      <c r="F218" s="28"/>
      <c r="G218" s="74" t="s">
        <v>428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99295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13000</v>
      </c>
      <c r="U218" s="77">
        <v>1130</v>
      </c>
      <c r="V218" s="80">
        <v>113425</v>
      </c>
    </row>
    <row r="219" spans="1:22" ht="12.75">
      <c r="A219" s="21" t="s">
        <v>198</v>
      </c>
      <c r="B219" s="20" t="s">
        <v>241</v>
      </c>
      <c r="C219" s="20" t="s">
        <v>198</v>
      </c>
      <c r="D219" s="20" t="s">
        <v>421</v>
      </c>
      <c r="E219" s="20" t="s">
        <v>422</v>
      </c>
      <c r="F219" s="28"/>
      <c r="G219" s="74" t="s">
        <v>429</v>
      </c>
      <c r="H219" s="13">
        <v>0</v>
      </c>
      <c r="I219" s="13">
        <v>140000</v>
      </c>
      <c r="J219" s="13">
        <v>0</v>
      </c>
      <c r="K219" s="13">
        <v>0</v>
      </c>
      <c r="L219" s="13">
        <v>0</v>
      </c>
      <c r="M219" s="13">
        <v>205596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1000</v>
      </c>
      <c r="V219" s="80">
        <v>346596</v>
      </c>
    </row>
    <row r="220" spans="1:22" ht="12.75">
      <c r="A220" s="21" t="s">
        <v>198</v>
      </c>
      <c r="B220" s="20" t="s">
        <v>256</v>
      </c>
      <c r="C220" s="20" t="s">
        <v>203</v>
      </c>
      <c r="D220" s="20" t="s">
        <v>421</v>
      </c>
      <c r="E220" s="20" t="s">
        <v>422</v>
      </c>
      <c r="F220" s="28"/>
      <c r="G220" s="74" t="s">
        <v>430</v>
      </c>
      <c r="H220" s="13">
        <v>0</v>
      </c>
      <c r="I220" s="13">
        <v>0</v>
      </c>
      <c r="J220" s="13">
        <v>0</v>
      </c>
      <c r="K220" s="13">
        <v>240229</v>
      </c>
      <c r="L220" s="13">
        <v>0</v>
      </c>
      <c r="M220" s="13">
        <v>662663</v>
      </c>
      <c r="N220" s="13">
        <v>0</v>
      </c>
      <c r="O220" s="13">
        <v>0</v>
      </c>
      <c r="P220" s="13">
        <v>0</v>
      </c>
      <c r="Q220" s="13">
        <v>0</v>
      </c>
      <c r="R220" s="13">
        <v>202201.9</v>
      </c>
      <c r="S220" s="13">
        <v>0</v>
      </c>
      <c r="T220" s="13">
        <v>10000</v>
      </c>
      <c r="U220" s="77">
        <v>41268</v>
      </c>
      <c r="V220" s="80">
        <v>1156361.9</v>
      </c>
    </row>
    <row r="221" spans="1:22" ht="38.25">
      <c r="A221" s="21" t="s">
        <v>198</v>
      </c>
      <c r="B221" s="20" t="s">
        <v>198</v>
      </c>
      <c r="C221" s="20" t="s">
        <v>211</v>
      </c>
      <c r="D221" s="20" t="s">
        <v>421</v>
      </c>
      <c r="E221" s="20" t="s">
        <v>422</v>
      </c>
      <c r="F221" s="28"/>
      <c r="G221" s="74" t="s">
        <v>431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182204</v>
      </c>
      <c r="S221" s="13">
        <v>0</v>
      </c>
      <c r="T221" s="13">
        <v>0</v>
      </c>
      <c r="U221" s="77">
        <v>1800</v>
      </c>
      <c r="V221" s="80">
        <v>184004</v>
      </c>
    </row>
    <row r="222" spans="1:22" ht="12.75">
      <c r="A222" s="21" t="s">
        <v>198</v>
      </c>
      <c r="B222" s="20" t="s">
        <v>217</v>
      </c>
      <c r="C222" s="20" t="s">
        <v>213</v>
      </c>
      <c r="D222" s="20" t="s">
        <v>421</v>
      </c>
      <c r="E222" s="20" t="s">
        <v>422</v>
      </c>
      <c r="F222" s="28"/>
      <c r="G222" s="74" t="s">
        <v>432</v>
      </c>
      <c r="H222" s="13">
        <v>0</v>
      </c>
      <c r="I222" s="13">
        <v>0</v>
      </c>
      <c r="J222" s="13">
        <v>0</v>
      </c>
      <c r="K222" s="13">
        <v>24011</v>
      </c>
      <c r="L222" s="13">
        <v>0</v>
      </c>
      <c r="M222" s="13">
        <v>14700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4000</v>
      </c>
      <c r="T222" s="13">
        <v>3000</v>
      </c>
      <c r="U222" s="77">
        <v>0</v>
      </c>
      <c r="V222" s="80">
        <v>45711</v>
      </c>
    </row>
    <row r="223" spans="1:22" ht="12.75">
      <c r="A223" s="21" t="s">
        <v>198</v>
      </c>
      <c r="B223" s="20" t="s">
        <v>233</v>
      </c>
      <c r="C223" s="20" t="s">
        <v>209</v>
      </c>
      <c r="D223" s="20" t="s">
        <v>421</v>
      </c>
      <c r="E223" s="20" t="s">
        <v>422</v>
      </c>
      <c r="F223" s="28"/>
      <c r="G223" s="74" t="s">
        <v>433</v>
      </c>
      <c r="H223" s="13">
        <v>0</v>
      </c>
      <c r="I223" s="13">
        <v>0</v>
      </c>
      <c r="J223" s="13">
        <v>454056</v>
      </c>
      <c r="K223" s="13">
        <v>75500</v>
      </c>
      <c r="L223" s="13">
        <v>0</v>
      </c>
      <c r="M223" s="13">
        <v>885581</v>
      </c>
      <c r="N223" s="13">
        <v>0</v>
      </c>
      <c r="O223" s="13">
        <v>930845</v>
      </c>
      <c r="P223" s="13">
        <v>791531</v>
      </c>
      <c r="Q223" s="13">
        <v>0</v>
      </c>
      <c r="R223" s="13">
        <v>562842</v>
      </c>
      <c r="S223" s="13">
        <v>32600</v>
      </c>
      <c r="T223" s="13">
        <v>0</v>
      </c>
      <c r="U223" s="77">
        <v>65936</v>
      </c>
      <c r="V223" s="80">
        <v>3798891</v>
      </c>
    </row>
    <row r="224" spans="1:22" ht="12.75">
      <c r="A224" s="21" t="s">
        <v>198</v>
      </c>
      <c r="B224" s="20" t="s">
        <v>251</v>
      </c>
      <c r="C224" s="20" t="s">
        <v>198</v>
      </c>
      <c r="D224" s="20" t="s">
        <v>421</v>
      </c>
      <c r="E224" s="20" t="s">
        <v>422</v>
      </c>
      <c r="F224" s="28"/>
      <c r="G224" s="74" t="s">
        <v>434</v>
      </c>
      <c r="H224" s="13">
        <v>0</v>
      </c>
      <c r="I224" s="13">
        <v>0</v>
      </c>
      <c r="J224" s="13">
        <v>0</v>
      </c>
      <c r="K224" s="13">
        <v>0</v>
      </c>
      <c r="L224" s="13">
        <v>7360</v>
      </c>
      <c r="M224" s="13">
        <v>104788</v>
      </c>
      <c r="N224" s="13">
        <v>0</v>
      </c>
      <c r="O224" s="13">
        <v>0</v>
      </c>
      <c r="P224" s="13">
        <v>0</v>
      </c>
      <c r="Q224" s="13">
        <v>0</v>
      </c>
      <c r="R224" s="13">
        <v>647699</v>
      </c>
      <c r="S224" s="13">
        <v>0</v>
      </c>
      <c r="T224" s="13">
        <v>0</v>
      </c>
      <c r="U224" s="77">
        <v>0</v>
      </c>
      <c r="V224" s="80">
        <v>759847</v>
      </c>
    </row>
    <row r="225" spans="1:22" ht="25.5">
      <c r="A225" s="21" t="s">
        <v>198</v>
      </c>
      <c r="B225" s="20" t="s">
        <v>235</v>
      </c>
      <c r="C225" s="20" t="s">
        <v>209</v>
      </c>
      <c r="D225" s="20" t="s">
        <v>421</v>
      </c>
      <c r="E225" s="20" t="s">
        <v>422</v>
      </c>
      <c r="F225" s="28"/>
      <c r="G225" s="74" t="s">
        <v>435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228785</v>
      </c>
      <c r="N225" s="13">
        <v>0</v>
      </c>
      <c r="O225" s="13">
        <v>0</v>
      </c>
      <c r="P225" s="13">
        <v>0</v>
      </c>
      <c r="Q225" s="13">
        <v>0</v>
      </c>
      <c r="R225" s="13">
        <v>50000</v>
      </c>
      <c r="S225" s="13">
        <v>0</v>
      </c>
      <c r="T225" s="13">
        <v>0</v>
      </c>
      <c r="U225" s="77">
        <v>2740</v>
      </c>
      <c r="V225" s="80">
        <v>281525</v>
      </c>
    </row>
    <row r="226" spans="1:22" ht="26.25" thickBot="1">
      <c r="A226" s="22" t="s">
        <v>198</v>
      </c>
      <c r="B226" s="23" t="s">
        <v>259</v>
      </c>
      <c r="C226" s="23" t="s">
        <v>223</v>
      </c>
      <c r="D226" s="23" t="s">
        <v>421</v>
      </c>
      <c r="E226" s="23" t="s">
        <v>422</v>
      </c>
      <c r="F226" s="29"/>
      <c r="G226" s="223" t="s">
        <v>436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78441</v>
      </c>
      <c r="N226" s="14">
        <v>0</v>
      </c>
      <c r="O226" s="14">
        <v>0</v>
      </c>
      <c r="P226" s="14">
        <v>0</v>
      </c>
      <c r="Q226" s="14">
        <v>0</v>
      </c>
      <c r="R226" s="14">
        <v>993080</v>
      </c>
      <c r="S226" s="14">
        <v>0</v>
      </c>
      <c r="T226" s="14">
        <v>0</v>
      </c>
      <c r="U226" s="88">
        <v>0</v>
      </c>
      <c r="V226" s="91">
        <v>1071521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04.09.2007</v>
      </c>
      <c r="Q1" s="64"/>
      <c r="R1" s="64"/>
      <c r="S1" s="64"/>
      <c r="T1" s="64"/>
      <c r="U1" s="64"/>
      <c r="V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4">
        <f>1!P2</f>
        <v>1</v>
      </c>
      <c r="Q2" s="64"/>
      <c r="R2" s="64"/>
      <c r="S2" s="64"/>
      <c r="T2" s="64"/>
      <c r="U2" s="64"/>
      <c r="V2" s="65"/>
      <c r="W2" s="39"/>
    </row>
    <row r="3" spans="1:22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04.09.2007</v>
      </c>
      <c r="Q3" s="64"/>
      <c r="R3" s="64"/>
      <c r="S3" s="64"/>
      <c r="T3" s="64"/>
      <c r="U3" s="64"/>
      <c r="V3" s="65"/>
    </row>
    <row r="4" spans="18:24" ht="12.75">
      <c r="R4" s="39"/>
      <c r="S4" s="39"/>
      <c r="T4" s="39"/>
      <c r="U4" s="39"/>
      <c r="V4" s="39"/>
      <c r="W4" s="39"/>
      <c r="X4" s="39"/>
    </row>
    <row r="5" spans="1:22" s="39" customFormat="1" ht="18">
      <c r="A5" s="38" t="str">
        <f>'Spis tabel'!B17</f>
        <v>Tabela 8. Wydatki jst wg ważniejszych działów klasyfikacji budżetowej wg stanu na koniec II kwartału 2007 roku    (wykonanie)</v>
      </c>
      <c r="N5" s="38"/>
      <c r="T5" s="40"/>
      <c r="V5" s="40" t="s">
        <v>108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39"/>
      <c r="T6" s="39"/>
      <c r="U6" s="39"/>
      <c r="V6" s="39"/>
      <c r="W6" s="39"/>
      <c r="X6" s="39"/>
    </row>
    <row r="7" spans="1:22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45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4"/>
      <c r="V7" s="361" t="s">
        <v>39</v>
      </c>
    </row>
    <row r="8" spans="1:22" s="39" customFormat="1" ht="74.25" customHeight="1" thickBot="1">
      <c r="A8" s="242"/>
      <c r="B8" s="260"/>
      <c r="C8" s="260"/>
      <c r="D8" s="260"/>
      <c r="E8" s="260"/>
      <c r="F8" s="250"/>
      <c r="G8" s="251"/>
      <c r="H8" s="16" t="s">
        <v>118</v>
      </c>
      <c r="I8" s="16" t="s">
        <v>119</v>
      </c>
      <c r="J8" s="16" t="s">
        <v>120</v>
      </c>
      <c r="K8" s="10" t="s">
        <v>121</v>
      </c>
      <c r="L8" s="10" t="s">
        <v>46</v>
      </c>
      <c r="M8" s="10" t="s">
        <v>47</v>
      </c>
      <c r="N8" s="10" t="s">
        <v>103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122</v>
      </c>
      <c r="T8" s="46" t="s">
        <v>123</v>
      </c>
      <c r="U8" s="46" t="s">
        <v>52</v>
      </c>
      <c r="V8" s="311"/>
    </row>
    <row r="9" spans="1:22" s="194" customFormat="1" ht="13.5" thickBot="1">
      <c r="A9" s="55">
        <v>1</v>
      </c>
      <c r="B9" s="56">
        <v>2</v>
      </c>
      <c r="C9" s="56">
        <v>3</v>
      </c>
      <c r="D9" s="56">
        <v>4</v>
      </c>
      <c r="E9" s="56">
        <v>5</v>
      </c>
      <c r="F9" s="353">
        <v>6</v>
      </c>
      <c r="G9" s="354"/>
      <c r="H9" s="56">
        <v>7</v>
      </c>
      <c r="I9" s="56">
        <v>8</v>
      </c>
      <c r="J9" s="56">
        <v>9</v>
      </c>
      <c r="K9" s="56">
        <v>10</v>
      </c>
      <c r="L9" s="56">
        <v>11</v>
      </c>
      <c r="M9" s="56">
        <v>12</v>
      </c>
      <c r="N9" s="56">
        <v>13</v>
      </c>
      <c r="O9" s="56">
        <v>14</v>
      </c>
      <c r="P9" s="56">
        <v>15</v>
      </c>
      <c r="Q9" s="56">
        <v>16</v>
      </c>
      <c r="R9" s="56">
        <v>17</v>
      </c>
      <c r="S9" s="56">
        <v>18</v>
      </c>
      <c r="T9" s="57">
        <v>19</v>
      </c>
      <c r="U9" s="57">
        <v>20</v>
      </c>
      <c r="V9" s="59">
        <v>21</v>
      </c>
    </row>
    <row r="10" spans="1:22" s="97" customFormat="1" ht="15">
      <c r="A10" s="108"/>
      <c r="B10" s="109"/>
      <c r="C10" s="109"/>
      <c r="D10" s="109"/>
      <c r="E10" s="109"/>
      <c r="F10" s="110" t="s">
        <v>197</v>
      </c>
      <c r="G10" s="111"/>
      <c r="H10" s="112">
        <v>60740055.76</v>
      </c>
      <c r="I10" s="112">
        <v>12711927.62</v>
      </c>
      <c r="J10" s="112">
        <v>521666709.74</v>
      </c>
      <c r="K10" s="112">
        <v>7978373.209999999</v>
      </c>
      <c r="L10" s="112">
        <v>195333699.85</v>
      </c>
      <c r="M10" s="112">
        <v>459257826.08</v>
      </c>
      <c r="N10" s="112">
        <v>91921651.69</v>
      </c>
      <c r="O10" s="112">
        <v>1339141571.28</v>
      </c>
      <c r="P10" s="112">
        <v>101444683.82</v>
      </c>
      <c r="Q10" s="112">
        <v>670679218.36</v>
      </c>
      <c r="R10" s="112">
        <v>260298879.49</v>
      </c>
      <c r="S10" s="112">
        <v>187996411.19</v>
      </c>
      <c r="T10" s="112">
        <v>81500085.56</v>
      </c>
      <c r="U10" s="113">
        <v>362896254.4499997</v>
      </c>
      <c r="V10" s="114">
        <v>4353567348.1</v>
      </c>
    </row>
    <row r="11" spans="1:22" s="39" customFormat="1" ht="12.75">
      <c r="A11" s="100" t="s">
        <v>198</v>
      </c>
      <c r="B11" s="101" t="s">
        <v>199</v>
      </c>
      <c r="C11" s="101" t="s">
        <v>199</v>
      </c>
      <c r="D11" s="101" t="s">
        <v>200</v>
      </c>
      <c r="E11" s="101" t="s">
        <v>200</v>
      </c>
      <c r="F11" s="102"/>
      <c r="G11" s="103" t="s">
        <v>201</v>
      </c>
      <c r="H11" s="104">
        <v>25271625.71</v>
      </c>
      <c r="I11" s="104">
        <v>0</v>
      </c>
      <c r="J11" s="104">
        <v>81036187.73</v>
      </c>
      <c r="K11" s="104">
        <v>308100.62</v>
      </c>
      <c r="L11" s="104">
        <v>352800.81</v>
      </c>
      <c r="M11" s="104">
        <v>22790436.51</v>
      </c>
      <c r="N11" s="104">
        <v>132295.99</v>
      </c>
      <c r="O11" s="104">
        <v>22199354.47</v>
      </c>
      <c r="P11" s="104">
        <v>34147655.81</v>
      </c>
      <c r="Q11" s="104">
        <v>548852.61</v>
      </c>
      <c r="R11" s="104">
        <v>23044.61</v>
      </c>
      <c r="S11" s="104">
        <v>28909953.73</v>
      </c>
      <c r="T11" s="104">
        <v>2548898.64</v>
      </c>
      <c r="U11" s="105">
        <v>74445030.63</v>
      </c>
      <c r="V11" s="106">
        <v>292714237.87</v>
      </c>
    </row>
    <row r="12" spans="1:22" s="97" customFormat="1" ht="15">
      <c r="A12" s="116"/>
      <c r="B12" s="117"/>
      <c r="C12" s="117"/>
      <c r="D12" s="117"/>
      <c r="E12" s="117"/>
      <c r="F12" s="118" t="s">
        <v>202</v>
      </c>
      <c r="G12" s="119"/>
      <c r="H12" s="120">
        <v>2968075.99</v>
      </c>
      <c r="I12" s="120">
        <v>0</v>
      </c>
      <c r="J12" s="120">
        <v>37320119.94</v>
      </c>
      <c r="K12" s="120">
        <v>221202.83</v>
      </c>
      <c r="L12" s="120">
        <v>1794004.21</v>
      </c>
      <c r="M12" s="120">
        <v>77353708.57</v>
      </c>
      <c r="N12" s="120">
        <v>43014065.760000005</v>
      </c>
      <c r="O12" s="120">
        <v>230548107.05</v>
      </c>
      <c r="P12" s="120">
        <v>32063965.060000002</v>
      </c>
      <c r="Q12" s="120">
        <v>106150780.99999999</v>
      </c>
      <c r="R12" s="120">
        <v>837093.67</v>
      </c>
      <c r="S12" s="120">
        <v>2276237.46</v>
      </c>
      <c r="T12" s="120">
        <v>760337.36</v>
      </c>
      <c r="U12" s="121">
        <v>99364093.48999998</v>
      </c>
      <c r="V12" s="122">
        <v>634671792.3900001</v>
      </c>
    </row>
    <row r="13" spans="1:22" s="39" customFormat="1" ht="12.75">
      <c r="A13" s="11" t="s">
        <v>198</v>
      </c>
      <c r="B13" s="12" t="s">
        <v>203</v>
      </c>
      <c r="C13" s="12" t="s">
        <v>199</v>
      </c>
      <c r="D13" s="12" t="s">
        <v>200</v>
      </c>
      <c r="E13" s="12" t="s">
        <v>204</v>
      </c>
      <c r="F13" s="25"/>
      <c r="G13" s="24" t="s">
        <v>205</v>
      </c>
      <c r="H13" s="13">
        <v>2419.39</v>
      </c>
      <c r="I13" s="13">
        <v>0</v>
      </c>
      <c r="J13" s="13">
        <v>651178.43</v>
      </c>
      <c r="K13" s="13">
        <v>0</v>
      </c>
      <c r="L13" s="13">
        <v>141424.77</v>
      </c>
      <c r="M13" s="13">
        <v>2900969.02</v>
      </c>
      <c r="N13" s="13">
        <v>1505339.83</v>
      </c>
      <c r="O13" s="13">
        <v>10112201.54</v>
      </c>
      <c r="P13" s="13">
        <v>435170.33</v>
      </c>
      <c r="Q13" s="13">
        <v>1671982.75</v>
      </c>
      <c r="R13" s="13">
        <v>0</v>
      </c>
      <c r="S13" s="13">
        <v>1296.26</v>
      </c>
      <c r="T13" s="13">
        <v>1499.98</v>
      </c>
      <c r="U13" s="77">
        <v>3503044.6699999943</v>
      </c>
      <c r="V13" s="80">
        <v>20926526.97</v>
      </c>
    </row>
    <row r="14" spans="1:22" ht="12.75">
      <c r="A14" s="11" t="s">
        <v>198</v>
      </c>
      <c r="B14" s="12" t="s">
        <v>198</v>
      </c>
      <c r="C14" s="12" t="s">
        <v>199</v>
      </c>
      <c r="D14" s="12" t="s">
        <v>200</v>
      </c>
      <c r="E14" s="12" t="s">
        <v>204</v>
      </c>
      <c r="F14" s="25"/>
      <c r="G14" s="24" t="s">
        <v>206</v>
      </c>
      <c r="H14" s="13">
        <v>701.5</v>
      </c>
      <c r="I14" s="13">
        <v>0</v>
      </c>
      <c r="J14" s="13">
        <v>929681.09</v>
      </c>
      <c r="K14" s="13">
        <v>3000</v>
      </c>
      <c r="L14" s="13">
        <v>374924.49</v>
      </c>
      <c r="M14" s="13">
        <v>2738345.2</v>
      </c>
      <c r="N14" s="13">
        <v>1636817.72</v>
      </c>
      <c r="O14" s="13">
        <v>11202318.94</v>
      </c>
      <c r="P14" s="13">
        <v>1923866.55</v>
      </c>
      <c r="Q14" s="13">
        <v>4375912.96</v>
      </c>
      <c r="R14" s="13">
        <v>0</v>
      </c>
      <c r="S14" s="13">
        <v>131300</v>
      </c>
      <c r="T14" s="13">
        <v>18880</v>
      </c>
      <c r="U14" s="77">
        <v>4349709.97</v>
      </c>
      <c r="V14" s="80">
        <v>27685458.42</v>
      </c>
    </row>
    <row r="15" spans="1:22" ht="12.75">
      <c r="A15" s="31" t="s">
        <v>198</v>
      </c>
      <c r="B15" s="13" t="s">
        <v>207</v>
      </c>
      <c r="C15" s="13" t="s">
        <v>199</v>
      </c>
      <c r="D15" s="13" t="s">
        <v>200</v>
      </c>
      <c r="E15" s="13" t="s">
        <v>204</v>
      </c>
      <c r="F15" s="50"/>
      <c r="G15" s="49" t="s">
        <v>208</v>
      </c>
      <c r="H15" s="13">
        <v>3836.33</v>
      </c>
      <c r="I15" s="13">
        <v>0</v>
      </c>
      <c r="J15" s="13">
        <v>297256.08</v>
      </c>
      <c r="K15" s="13">
        <v>0</v>
      </c>
      <c r="L15" s="13">
        <v>67037.77</v>
      </c>
      <c r="M15" s="13">
        <v>3394771.19</v>
      </c>
      <c r="N15" s="13">
        <v>1627368.51</v>
      </c>
      <c r="O15" s="13">
        <v>16542391.06</v>
      </c>
      <c r="P15" s="13">
        <v>419864.84</v>
      </c>
      <c r="Q15" s="13">
        <v>4183545.06</v>
      </c>
      <c r="R15" s="13">
        <v>0</v>
      </c>
      <c r="S15" s="13">
        <v>26275.4</v>
      </c>
      <c r="T15" s="13">
        <v>23831.09</v>
      </c>
      <c r="U15" s="77">
        <v>4519308.28</v>
      </c>
      <c r="V15" s="80">
        <v>31105485.61</v>
      </c>
    </row>
    <row r="16" spans="1:22" ht="12.75">
      <c r="A16" s="21" t="s">
        <v>198</v>
      </c>
      <c r="B16" s="20" t="s">
        <v>209</v>
      </c>
      <c r="C16" s="20" t="s">
        <v>199</v>
      </c>
      <c r="D16" s="20" t="s">
        <v>200</v>
      </c>
      <c r="E16" s="20" t="s">
        <v>204</v>
      </c>
      <c r="F16" s="28"/>
      <c r="G16" s="27" t="s">
        <v>210</v>
      </c>
      <c r="H16" s="13">
        <v>0</v>
      </c>
      <c r="I16" s="13">
        <v>0</v>
      </c>
      <c r="J16" s="13">
        <v>413188.74</v>
      </c>
      <c r="K16" s="13">
        <v>0</v>
      </c>
      <c r="L16" s="13">
        <v>68975.29</v>
      </c>
      <c r="M16" s="13">
        <v>2005552.79</v>
      </c>
      <c r="N16" s="13">
        <v>1099754.36</v>
      </c>
      <c r="O16" s="13">
        <v>4902604.74</v>
      </c>
      <c r="P16" s="13">
        <v>314124.47</v>
      </c>
      <c r="Q16" s="13">
        <v>1246621.29</v>
      </c>
      <c r="R16" s="13">
        <v>0</v>
      </c>
      <c r="S16" s="13">
        <v>13879.03</v>
      </c>
      <c r="T16" s="13">
        <v>12163.96</v>
      </c>
      <c r="U16" s="77">
        <v>2117790.43</v>
      </c>
      <c r="V16" s="80">
        <v>12194655.1</v>
      </c>
    </row>
    <row r="17" spans="1:22" ht="12.75">
      <c r="A17" s="21" t="s">
        <v>198</v>
      </c>
      <c r="B17" s="20" t="s">
        <v>211</v>
      </c>
      <c r="C17" s="20" t="s">
        <v>199</v>
      </c>
      <c r="D17" s="20" t="s">
        <v>200</v>
      </c>
      <c r="E17" s="20" t="s">
        <v>204</v>
      </c>
      <c r="F17" s="28"/>
      <c r="G17" s="27" t="s">
        <v>212</v>
      </c>
      <c r="H17" s="13">
        <v>610.14</v>
      </c>
      <c r="I17" s="13">
        <v>0</v>
      </c>
      <c r="J17" s="13">
        <v>1041497.62</v>
      </c>
      <c r="K17" s="13">
        <v>0</v>
      </c>
      <c r="L17" s="13">
        <v>4342.72</v>
      </c>
      <c r="M17" s="13">
        <v>2227453.35</v>
      </c>
      <c r="N17" s="13">
        <v>1270598.41</v>
      </c>
      <c r="O17" s="13">
        <v>5561733.56</v>
      </c>
      <c r="P17" s="13">
        <v>7178549.96</v>
      </c>
      <c r="Q17" s="13">
        <v>4102426.82</v>
      </c>
      <c r="R17" s="13">
        <v>0</v>
      </c>
      <c r="S17" s="13">
        <v>68530.35</v>
      </c>
      <c r="T17" s="13">
        <v>30950</v>
      </c>
      <c r="U17" s="77">
        <v>2536807.3</v>
      </c>
      <c r="V17" s="80">
        <v>24023500.23</v>
      </c>
    </row>
    <row r="18" spans="1:22" ht="12.75">
      <c r="A18" s="21" t="s">
        <v>198</v>
      </c>
      <c r="B18" s="20" t="s">
        <v>213</v>
      </c>
      <c r="C18" s="20" t="s">
        <v>199</v>
      </c>
      <c r="D18" s="20" t="s">
        <v>200</v>
      </c>
      <c r="E18" s="20" t="s">
        <v>204</v>
      </c>
      <c r="F18" s="28"/>
      <c r="G18" s="27" t="s">
        <v>214</v>
      </c>
      <c r="H18" s="13">
        <v>3938.16</v>
      </c>
      <c r="I18" s="13">
        <v>0</v>
      </c>
      <c r="J18" s="13">
        <v>1110151.95</v>
      </c>
      <c r="K18" s="13">
        <v>120575.85</v>
      </c>
      <c r="L18" s="13">
        <v>72471.27</v>
      </c>
      <c r="M18" s="13">
        <v>3551191.14</v>
      </c>
      <c r="N18" s="13">
        <v>5058.37</v>
      </c>
      <c r="O18" s="13">
        <v>4505026.87</v>
      </c>
      <c r="P18" s="13">
        <v>1623977.43</v>
      </c>
      <c r="Q18" s="13">
        <v>5830616.54</v>
      </c>
      <c r="R18" s="13">
        <v>0</v>
      </c>
      <c r="S18" s="13">
        <v>32381.59</v>
      </c>
      <c r="T18" s="13">
        <v>74035.54</v>
      </c>
      <c r="U18" s="77">
        <v>5239003.46</v>
      </c>
      <c r="V18" s="80">
        <v>22168428.17</v>
      </c>
    </row>
    <row r="19" spans="1:22" ht="12.75">
      <c r="A19" s="21" t="s">
        <v>198</v>
      </c>
      <c r="B19" s="20" t="s">
        <v>215</v>
      </c>
      <c r="C19" s="20" t="s">
        <v>199</v>
      </c>
      <c r="D19" s="20" t="s">
        <v>200</v>
      </c>
      <c r="E19" s="20" t="s">
        <v>204</v>
      </c>
      <c r="F19" s="28"/>
      <c r="G19" s="27" t="s">
        <v>216</v>
      </c>
      <c r="H19" s="13">
        <v>1460</v>
      </c>
      <c r="I19" s="13">
        <v>0</v>
      </c>
      <c r="J19" s="13">
        <v>1853841.11</v>
      </c>
      <c r="K19" s="13">
        <v>65690.09</v>
      </c>
      <c r="L19" s="13">
        <v>64912.21</v>
      </c>
      <c r="M19" s="13">
        <v>1830077.11</v>
      </c>
      <c r="N19" s="13">
        <v>1682782.25</v>
      </c>
      <c r="O19" s="13">
        <v>3966212.74</v>
      </c>
      <c r="P19" s="13">
        <v>427208.46</v>
      </c>
      <c r="Q19" s="13">
        <v>2770241.67</v>
      </c>
      <c r="R19" s="13">
        <v>0</v>
      </c>
      <c r="S19" s="13">
        <v>0</v>
      </c>
      <c r="T19" s="13">
        <v>14000</v>
      </c>
      <c r="U19" s="77">
        <v>1361382.23</v>
      </c>
      <c r="V19" s="80">
        <v>14037807.87</v>
      </c>
    </row>
    <row r="20" spans="1:22" ht="12.75">
      <c r="A20" s="21" t="s">
        <v>198</v>
      </c>
      <c r="B20" s="20" t="s">
        <v>217</v>
      </c>
      <c r="C20" s="20" t="s">
        <v>199</v>
      </c>
      <c r="D20" s="20" t="s">
        <v>200</v>
      </c>
      <c r="E20" s="20" t="s">
        <v>204</v>
      </c>
      <c r="F20" s="28"/>
      <c r="G20" s="27" t="s">
        <v>218</v>
      </c>
      <c r="H20" s="13">
        <v>2450.4</v>
      </c>
      <c r="I20" s="13">
        <v>0</v>
      </c>
      <c r="J20" s="13">
        <v>2366338.29</v>
      </c>
      <c r="K20" s="13">
        <v>21958.7</v>
      </c>
      <c r="L20" s="13">
        <v>92945.24</v>
      </c>
      <c r="M20" s="13">
        <v>5347861.32</v>
      </c>
      <c r="N20" s="13">
        <v>2912162.13</v>
      </c>
      <c r="O20" s="13">
        <v>21996112.43</v>
      </c>
      <c r="P20" s="13">
        <v>1431982.55</v>
      </c>
      <c r="Q20" s="13">
        <v>12684255.58</v>
      </c>
      <c r="R20" s="13">
        <v>0</v>
      </c>
      <c r="S20" s="13">
        <v>41018.92</v>
      </c>
      <c r="T20" s="13">
        <v>56300.95</v>
      </c>
      <c r="U20" s="77">
        <v>8655505.119999997</v>
      </c>
      <c r="V20" s="80">
        <v>55608891.63</v>
      </c>
    </row>
    <row r="21" spans="1:22" ht="12.75">
      <c r="A21" s="21" t="s">
        <v>198</v>
      </c>
      <c r="B21" s="20" t="s">
        <v>219</v>
      </c>
      <c r="C21" s="20" t="s">
        <v>199</v>
      </c>
      <c r="D21" s="20" t="s">
        <v>200</v>
      </c>
      <c r="E21" s="20" t="s">
        <v>204</v>
      </c>
      <c r="F21" s="28"/>
      <c r="G21" s="27" t="s">
        <v>220</v>
      </c>
      <c r="H21" s="13">
        <v>2898065</v>
      </c>
      <c r="I21" s="13">
        <v>0</v>
      </c>
      <c r="J21" s="13">
        <v>1001561.38</v>
      </c>
      <c r="K21" s="13">
        <v>2162.76</v>
      </c>
      <c r="L21" s="13">
        <v>29617.05</v>
      </c>
      <c r="M21" s="13">
        <v>2380512.72</v>
      </c>
      <c r="N21" s="13">
        <v>800</v>
      </c>
      <c r="O21" s="13">
        <v>2568017.18</v>
      </c>
      <c r="P21" s="13">
        <v>801251.18</v>
      </c>
      <c r="Q21" s="13">
        <v>8084603.73</v>
      </c>
      <c r="R21" s="13">
        <v>0</v>
      </c>
      <c r="S21" s="13">
        <v>47690.88</v>
      </c>
      <c r="T21" s="13">
        <v>8860.47</v>
      </c>
      <c r="U21" s="77">
        <v>2541970.95</v>
      </c>
      <c r="V21" s="80">
        <v>20365113.3</v>
      </c>
    </row>
    <row r="22" spans="1:22" ht="12.75">
      <c r="A22" s="21" t="s">
        <v>198</v>
      </c>
      <c r="B22" s="20" t="s">
        <v>221</v>
      </c>
      <c r="C22" s="20" t="s">
        <v>199</v>
      </c>
      <c r="D22" s="20" t="s">
        <v>200</v>
      </c>
      <c r="E22" s="20" t="s">
        <v>204</v>
      </c>
      <c r="F22" s="28"/>
      <c r="G22" s="27" t="s">
        <v>222</v>
      </c>
      <c r="H22" s="13">
        <v>3477</v>
      </c>
      <c r="I22" s="13">
        <v>0</v>
      </c>
      <c r="J22" s="13">
        <v>526400.83</v>
      </c>
      <c r="K22" s="13">
        <v>0</v>
      </c>
      <c r="L22" s="13">
        <v>30118.47</v>
      </c>
      <c r="M22" s="13">
        <v>2136034.87</v>
      </c>
      <c r="N22" s="13">
        <v>1295753.52</v>
      </c>
      <c r="O22" s="13">
        <v>6637956.68</v>
      </c>
      <c r="P22" s="13">
        <v>419604.77</v>
      </c>
      <c r="Q22" s="13">
        <v>1509807.27</v>
      </c>
      <c r="R22" s="13">
        <v>0</v>
      </c>
      <c r="S22" s="13">
        <v>1894.45</v>
      </c>
      <c r="T22" s="13">
        <v>5183.57</v>
      </c>
      <c r="U22" s="77">
        <v>3255420.71</v>
      </c>
      <c r="V22" s="80">
        <v>15821652.14</v>
      </c>
    </row>
    <row r="23" spans="1:22" ht="12.75">
      <c r="A23" s="21" t="s">
        <v>198</v>
      </c>
      <c r="B23" s="20" t="s">
        <v>223</v>
      </c>
      <c r="C23" s="20" t="s">
        <v>199</v>
      </c>
      <c r="D23" s="20" t="s">
        <v>200</v>
      </c>
      <c r="E23" s="20" t="s">
        <v>204</v>
      </c>
      <c r="F23" s="28"/>
      <c r="G23" s="27" t="s">
        <v>224</v>
      </c>
      <c r="H23" s="13">
        <v>967.97</v>
      </c>
      <c r="I23" s="13">
        <v>0</v>
      </c>
      <c r="J23" s="13">
        <v>3772351.74</v>
      </c>
      <c r="K23" s="13">
        <v>0</v>
      </c>
      <c r="L23" s="13">
        <v>178968.15</v>
      </c>
      <c r="M23" s="13">
        <v>4184824.1</v>
      </c>
      <c r="N23" s="13">
        <v>1478673.13</v>
      </c>
      <c r="O23" s="13">
        <v>16697285.71</v>
      </c>
      <c r="P23" s="13">
        <v>968488.11</v>
      </c>
      <c r="Q23" s="13">
        <v>2186680.84</v>
      </c>
      <c r="R23" s="13">
        <v>0</v>
      </c>
      <c r="S23" s="13">
        <v>60054</v>
      </c>
      <c r="T23" s="13">
        <v>58900</v>
      </c>
      <c r="U23" s="77">
        <v>6395443.289999999</v>
      </c>
      <c r="V23" s="80">
        <v>35982637.04</v>
      </c>
    </row>
    <row r="24" spans="1:22" ht="12.75">
      <c r="A24" s="21" t="s">
        <v>198</v>
      </c>
      <c r="B24" s="20" t="s">
        <v>225</v>
      </c>
      <c r="C24" s="20" t="s">
        <v>199</v>
      </c>
      <c r="D24" s="20" t="s">
        <v>200</v>
      </c>
      <c r="E24" s="20" t="s">
        <v>204</v>
      </c>
      <c r="F24" s="28"/>
      <c r="G24" s="27" t="s">
        <v>226</v>
      </c>
      <c r="H24" s="13">
        <v>25073.79</v>
      </c>
      <c r="I24" s="13">
        <v>0</v>
      </c>
      <c r="J24" s="13">
        <v>1911374.48</v>
      </c>
      <c r="K24" s="13">
        <v>0</v>
      </c>
      <c r="L24" s="13">
        <v>29260.46</v>
      </c>
      <c r="M24" s="13">
        <v>1782341.11</v>
      </c>
      <c r="N24" s="13">
        <v>1233473.39</v>
      </c>
      <c r="O24" s="13">
        <v>5660731.82</v>
      </c>
      <c r="P24" s="13">
        <v>544041.03</v>
      </c>
      <c r="Q24" s="13">
        <v>3275439.66</v>
      </c>
      <c r="R24" s="13">
        <v>0</v>
      </c>
      <c r="S24" s="13">
        <v>20083.35</v>
      </c>
      <c r="T24" s="13">
        <v>19012.14</v>
      </c>
      <c r="U24" s="77">
        <v>3741940.46</v>
      </c>
      <c r="V24" s="80">
        <v>18242771.69</v>
      </c>
    </row>
    <row r="25" spans="1:22" ht="12.75">
      <c r="A25" s="21" t="s">
        <v>198</v>
      </c>
      <c r="B25" s="20" t="s">
        <v>227</v>
      </c>
      <c r="C25" s="20" t="s">
        <v>199</v>
      </c>
      <c r="D25" s="20" t="s">
        <v>200</v>
      </c>
      <c r="E25" s="20" t="s">
        <v>204</v>
      </c>
      <c r="F25" s="28"/>
      <c r="G25" s="27" t="s">
        <v>228</v>
      </c>
      <c r="H25" s="13">
        <v>136</v>
      </c>
      <c r="I25" s="13">
        <v>0</v>
      </c>
      <c r="J25" s="13">
        <v>544050.66</v>
      </c>
      <c r="K25" s="13">
        <v>0</v>
      </c>
      <c r="L25" s="13">
        <v>16437.12</v>
      </c>
      <c r="M25" s="13">
        <v>3614074.33</v>
      </c>
      <c r="N25" s="13">
        <v>1087067.81</v>
      </c>
      <c r="O25" s="13">
        <v>4633831.17</v>
      </c>
      <c r="P25" s="13">
        <v>1483483.15</v>
      </c>
      <c r="Q25" s="13">
        <v>3453910.75</v>
      </c>
      <c r="R25" s="13">
        <v>0</v>
      </c>
      <c r="S25" s="13">
        <v>28962</v>
      </c>
      <c r="T25" s="13">
        <v>0</v>
      </c>
      <c r="U25" s="77">
        <v>3258967.57</v>
      </c>
      <c r="V25" s="80">
        <v>18120920.56</v>
      </c>
    </row>
    <row r="26" spans="1:22" ht="12.75">
      <c r="A26" s="21" t="s">
        <v>198</v>
      </c>
      <c r="B26" s="20" t="s">
        <v>229</v>
      </c>
      <c r="C26" s="20" t="s">
        <v>199</v>
      </c>
      <c r="D26" s="20" t="s">
        <v>200</v>
      </c>
      <c r="E26" s="20" t="s">
        <v>204</v>
      </c>
      <c r="F26" s="28"/>
      <c r="G26" s="27" t="s">
        <v>230</v>
      </c>
      <c r="H26" s="13">
        <v>5538.97</v>
      </c>
      <c r="I26" s="13">
        <v>0</v>
      </c>
      <c r="J26" s="13">
        <v>2049639.06</v>
      </c>
      <c r="K26" s="13">
        <v>0</v>
      </c>
      <c r="L26" s="13">
        <v>169435.69</v>
      </c>
      <c r="M26" s="13">
        <v>2970766.5</v>
      </c>
      <c r="N26" s="13">
        <v>2204596.93</v>
      </c>
      <c r="O26" s="13">
        <v>12535531.8</v>
      </c>
      <c r="P26" s="13">
        <v>2239729.21</v>
      </c>
      <c r="Q26" s="13">
        <v>6003143.05</v>
      </c>
      <c r="R26" s="13">
        <v>0</v>
      </c>
      <c r="S26" s="13">
        <v>95278.34</v>
      </c>
      <c r="T26" s="13">
        <v>58743.63</v>
      </c>
      <c r="U26" s="77">
        <v>5116765.55</v>
      </c>
      <c r="V26" s="80">
        <v>33449168.73</v>
      </c>
    </row>
    <row r="27" spans="1:22" ht="12.75">
      <c r="A27" s="21" t="s">
        <v>198</v>
      </c>
      <c r="B27" s="20" t="s">
        <v>231</v>
      </c>
      <c r="C27" s="20" t="s">
        <v>199</v>
      </c>
      <c r="D27" s="20" t="s">
        <v>200</v>
      </c>
      <c r="E27" s="20" t="s">
        <v>204</v>
      </c>
      <c r="F27" s="28"/>
      <c r="G27" s="27" t="s">
        <v>232</v>
      </c>
      <c r="H27" s="13">
        <v>0</v>
      </c>
      <c r="I27" s="13">
        <v>0</v>
      </c>
      <c r="J27" s="13">
        <v>898032.65</v>
      </c>
      <c r="K27" s="13">
        <v>0</v>
      </c>
      <c r="L27" s="13">
        <v>900.37</v>
      </c>
      <c r="M27" s="13">
        <v>2365041.8</v>
      </c>
      <c r="N27" s="13">
        <v>1991710.71</v>
      </c>
      <c r="O27" s="13">
        <v>6717946.14</v>
      </c>
      <c r="P27" s="13">
        <v>281776.78</v>
      </c>
      <c r="Q27" s="13">
        <v>2752313.82</v>
      </c>
      <c r="R27" s="13">
        <v>0</v>
      </c>
      <c r="S27" s="13">
        <v>21402.8</v>
      </c>
      <c r="T27" s="13">
        <v>16618.73</v>
      </c>
      <c r="U27" s="77">
        <v>2470535.24</v>
      </c>
      <c r="V27" s="80">
        <v>17516279.04</v>
      </c>
    </row>
    <row r="28" spans="1:22" ht="12.75">
      <c r="A28" s="21" t="s">
        <v>198</v>
      </c>
      <c r="B28" s="20" t="s">
        <v>233</v>
      </c>
      <c r="C28" s="20" t="s">
        <v>199</v>
      </c>
      <c r="D28" s="20" t="s">
        <v>200</v>
      </c>
      <c r="E28" s="20" t="s">
        <v>204</v>
      </c>
      <c r="F28" s="28"/>
      <c r="G28" s="27" t="s">
        <v>234</v>
      </c>
      <c r="H28" s="13">
        <v>0</v>
      </c>
      <c r="I28" s="13">
        <v>0</v>
      </c>
      <c r="J28" s="13">
        <v>1167364.24</v>
      </c>
      <c r="K28" s="13">
        <v>0</v>
      </c>
      <c r="L28" s="13">
        <v>3700</v>
      </c>
      <c r="M28" s="13">
        <v>2952514.08</v>
      </c>
      <c r="N28" s="13">
        <v>1130104.28</v>
      </c>
      <c r="O28" s="13">
        <v>3381010.61</v>
      </c>
      <c r="P28" s="13">
        <v>619963.46</v>
      </c>
      <c r="Q28" s="13">
        <v>1271012.61</v>
      </c>
      <c r="R28" s="13">
        <v>5970</v>
      </c>
      <c r="S28" s="13">
        <v>0</v>
      </c>
      <c r="T28" s="13">
        <v>15372</v>
      </c>
      <c r="U28" s="77">
        <v>3327615.65</v>
      </c>
      <c r="V28" s="80">
        <v>13874626.93</v>
      </c>
    </row>
    <row r="29" spans="1:22" ht="12.75">
      <c r="A29" s="21" t="s">
        <v>198</v>
      </c>
      <c r="B29" s="20" t="s">
        <v>235</v>
      </c>
      <c r="C29" s="20" t="s">
        <v>199</v>
      </c>
      <c r="D29" s="20" t="s">
        <v>200</v>
      </c>
      <c r="E29" s="20" t="s">
        <v>204</v>
      </c>
      <c r="F29" s="28"/>
      <c r="G29" s="27" t="s">
        <v>236</v>
      </c>
      <c r="H29" s="13">
        <v>0</v>
      </c>
      <c r="I29" s="13">
        <v>0</v>
      </c>
      <c r="J29" s="13">
        <v>1682113.63</v>
      </c>
      <c r="K29" s="13">
        <v>0</v>
      </c>
      <c r="L29" s="13">
        <v>38888.35</v>
      </c>
      <c r="M29" s="13">
        <v>1500343.64</v>
      </c>
      <c r="N29" s="13">
        <v>1309852.62</v>
      </c>
      <c r="O29" s="13">
        <v>5615277.08</v>
      </c>
      <c r="P29" s="13">
        <v>1193929.96</v>
      </c>
      <c r="Q29" s="13">
        <v>1017237.3</v>
      </c>
      <c r="R29" s="13">
        <v>3395.86</v>
      </c>
      <c r="S29" s="13">
        <v>0</v>
      </c>
      <c r="T29" s="13">
        <v>9760</v>
      </c>
      <c r="U29" s="77">
        <v>3386682.89</v>
      </c>
      <c r="V29" s="80">
        <v>15757481.33</v>
      </c>
    </row>
    <row r="30" spans="1:22" ht="12.75">
      <c r="A30" s="21" t="s">
        <v>198</v>
      </c>
      <c r="B30" s="20" t="s">
        <v>237</v>
      </c>
      <c r="C30" s="20" t="s">
        <v>199</v>
      </c>
      <c r="D30" s="20" t="s">
        <v>200</v>
      </c>
      <c r="E30" s="20" t="s">
        <v>204</v>
      </c>
      <c r="F30" s="28"/>
      <c r="G30" s="27" t="s">
        <v>238</v>
      </c>
      <c r="H30" s="13">
        <v>7082.19</v>
      </c>
      <c r="I30" s="13">
        <v>0</v>
      </c>
      <c r="J30" s="13">
        <v>950997.53</v>
      </c>
      <c r="K30" s="13">
        <v>0</v>
      </c>
      <c r="L30" s="13">
        <v>29807.74</v>
      </c>
      <c r="M30" s="13">
        <v>2084500.08</v>
      </c>
      <c r="N30" s="13">
        <v>1218392.6</v>
      </c>
      <c r="O30" s="13">
        <v>3291409.95</v>
      </c>
      <c r="P30" s="13">
        <v>240876.6</v>
      </c>
      <c r="Q30" s="13">
        <v>1452574.79</v>
      </c>
      <c r="R30" s="13">
        <v>0</v>
      </c>
      <c r="S30" s="13">
        <v>183000</v>
      </c>
      <c r="T30" s="13">
        <v>10400</v>
      </c>
      <c r="U30" s="77">
        <v>1969370.62</v>
      </c>
      <c r="V30" s="80">
        <v>11438412.1</v>
      </c>
    </row>
    <row r="31" spans="1:22" ht="12.75">
      <c r="A31" s="21" t="s">
        <v>198</v>
      </c>
      <c r="B31" s="20" t="s">
        <v>239</v>
      </c>
      <c r="C31" s="20" t="s">
        <v>199</v>
      </c>
      <c r="D31" s="20" t="s">
        <v>200</v>
      </c>
      <c r="E31" s="20" t="s">
        <v>204</v>
      </c>
      <c r="F31" s="28"/>
      <c r="G31" s="27" t="s">
        <v>240</v>
      </c>
      <c r="H31" s="13">
        <v>2069.15</v>
      </c>
      <c r="I31" s="13">
        <v>0</v>
      </c>
      <c r="J31" s="13">
        <v>4047313.42</v>
      </c>
      <c r="K31" s="13">
        <v>0</v>
      </c>
      <c r="L31" s="13">
        <v>4998.64</v>
      </c>
      <c r="M31" s="13">
        <v>5416077.77</v>
      </c>
      <c r="N31" s="13">
        <v>2692531.03</v>
      </c>
      <c r="O31" s="13">
        <v>22126321.95</v>
      </c>
      <c r="P31" s="13">
        <v>3315296.14</v>
      </c>
      <c r="Q31" s="13">
        <v>5053072.95</v>
      </c>
      <c r="R31" s="13">
        <v>0</v>
      </c>
      <c r="S31" s="13">
        <v>44829.13</v>
      </c>
      <c r="T31" s="13">
        <v>152550.82</v>
      </c>
      <c r="U31" s="77">
        <v>6932628.179999992</v>
      </c>
      <c r="V31" s="80">
        <v>49787689.18</v>
      </c>
    </row>
    <row r="32" spans="1:22" ht="12.75">
      <c r="A32" s="21" t="s">
        <v>198</v>
      </c>
      <c r="B32" s="20" t="s">
        <v>241</v>
      </c>
      <c r="C32" s="20" t="s">
        <v>199</v>
      </c>
      <c r="D32" s="20" t="s">
        <v>200</v>
      </c>
      <c r="E32" s="20" t="s">
        <v>204</v>
      </c>
      <c r="F32" s="28"/>
      <c r="G32" s="27" t="s">
        <v>242</v>
      </c>
      <c r="H32" s="13">
        <v>180</v>
      </c>
      <c r="I32" s="13">
        <v>0</v>
      </c>
      <c r="J32" s="13">
        <v>690288.99</v>
      </c>
      <c r="K32" s="13">
        <v>0</v>
      </c>
      <c r="L32" s="13">
        <v>8085.04</v>
      </c>
      <c r="M32" s="13">
        <v>2260448.9</v>
      </c>
      <c r="N32" s="13">
        <v>1167059.62</v>
      </c>
      <c r="O32" s="13">
        <v>6863835.33</v>
      </c>
      <c r="P32" s="13">
        <v>426111.81</v>
      </c>
      <c r="Q32" s="13">
        <v>4632983.67</v>
      </c>
      <c r="R32" s="13">
        <v>0</v>
      </c>
      <c r="S32" s="13">
        <v>5000</v>
      </c>
      <c r="T32" s="13">
        <v>25599.6</v>
      </c>
      <c r="U32" s="77">
        <v>1976036.3</v>
      </c>
      <c r="V32" s="80">
        <v>18055629.26</v>
      </c>
    </row>
    <row r="33" spans="1:22" ht="12.75">
      <c r="A33" s="21" t="s">
        <v>198</v>
      </c>
      <c r="B33" s="20" t="s">
        <v>243</v>
      </c>
      <c r="C33" s="20" t="s">
        <v>199</v>
      </c>
      <c r="D33" s="20" t="s">
        <v>200</v>
      </c>
      <c r="E33" s="20" t="s">
        <v>204</v>
      </c>
      <c r="F33" s="28"/>
      <c r="G33" s="27" t="s">
        <v>244</v>
      </c>
      <c r="H33" s="13">
        <v>0</v>
      </c>
      <c r="I33" s="13">
        <v>0</v>
      </c>
      <c r="J33" s="13">
        <v>602059.96</v>
      </c>
      <c r="K33" s="13">
        <v>0</v>
      </c>
      <c r="L33" s="13">
        <v>284845.5</v>
      </c>
      <c r="M33" s="13">
        <v>6143793.57</v>
      </c>
      <c r="N33" s="13">
        <v>6177666.29</v>
      </c>
      <c r="O33" s="13">
        <v>22105047.5</v>
      </c>
      <c r="P33" s="13">
        <v>1646792.72</v>
      </c>
      <c r="Q33" s="13">
        <v>8892750.81</v>
      </c>
      <c r="R33" s="13">
        <v>827727.81</v>
      </c>
      <c r="S33" s="13">
        <v>1342535.88</v>
      </c>
      <c r="T33" s="13">
        <v>45529.46</v>
      </c>
      <c r="U33" s="77">
        <v>5984157.129999995</v>
      </c>
      <c r="V33" s="80">
        <v>54052906.63</v>
      </c>
    </row>
    <row r="34" spans="1:22" ht="12.75">
      <c r="A34" s="21" t="s">
        <v>198</v>
      </c>
      <c r="B34" s="20" t="s">
        <v>245</v>
      </c>
      <c r="C34" s="20" t="s">
        <v>199</v>
      </c>
      <c r="D34" s="20" t="s">
        <v>200</v>
      </c>
      <c r="E34" s="20" t="s">
        <v>204</v>
      </c>
      <c r="F34" s="28"/>
      <c r="G34" s="27" t="s">
        <v>246</v>
      </c>
      <c r="H34" s="13">
        <v>1530</v>
      </c>
      <c r="I34" s="13">
        <v>0</v>
      </c>
      <c r="J34" s="13">
        <v>957262.26</v>
      </c>
      <c r="K34" s="13">
        <v>0</v>
      </c>
      <c r="L34" s="13">
        <v>5028.73</v>
      </c>
      <c r="M34" s="13">
        <v>1679661.44</v>
      </c>
      <c r="N34" s="13">
        <v>1094363.93</v>
      </c>
      <c r="O34" s="13">
        <v>5511931.19</v>
      </c>
      <c r="P34" s="13">
        <v>279016.53</v>
      </c>
      <c r="Q34" s="13">
        <v>2269934.64</v>
      </c>
      <c r="R34" s="13">
        <v>0</v>
      </c>
      <c r="S34" s="13">
        <v>11944.3</v>
      </c>
      <c r="T34" s="13">
        <v>6070.5</v>
      </c>
      <c r="U34" s="77">
        <v>2104198.71</v>
      </c>
      <c r="V34" s="80">
        <v>13920942.23</v>
      </c>
    </row>
    <row r="35" spans="1:22" ht="12.75">
      <c r="A35" s="21" t="s">
        <v>198</v>
      </c>
      <c r="B35" s="20" t="s">
        <v>247</v>
      </c>
      <c r="C35" s="20" t="s">
        <v>199</v>
      </c>
      <c r="D35" s="20" t="s">
        <v>200</v>
      </c>
      <c r="E35" s="20" t="s">
        <v>204</v>
      </c>
      <c r="F35" s="28"/>
      <c r="G35" s="27" t="s">
        <v>248</v>
      </c>
      <c r="H35" s="13">
        <v>0</v>
      </c>
      <c r="I35" s="13">
        <v>0</v>
      </c>
      <c r="J35" s="13">
        <v>2218202.96</v>
      </c>
      <c r="K35" s="13">
        <v>0</v>
      </c>
      <c r="L35" s="13">
        <v>21213.63</v>
      </c>
      <c r="M35" s="13">
        <v>3902428.79</v>
      </c>
      <c r="N35" s="13">
        <v>6756.86</v>
      </c>
      <c r="O35" s="13">
        <v>4387182.46</v>
      </c>
      <c r="P35" s="13">
        <v>2224132.63</v>
      </c>
      <c r="Q35" s="13">
        <v>2629762.42</v>
      </c>
      <c r="R35" s="13">
        <v>0</v>
      </c>
      <c r="S35" s="13">
        <v>36998.36</v>
      </c>
      <c r="T35" s="13">
        <v>25200</v>
      </c>
      <c r="U35" s="77">
        <v>2851182.94</v>
      </c>
      <c r="V35" s="80">
        <v>18303061.05</v>
      </c>
    </row>
    <row r="36" spans="1:22" ht="12.75">
      <c r="A36" s="21" t="s">
        <v>198</v>
      </c>
      <c r="B36" s="20" t="s">
        <v>249</v>
      </c>
      <c r="C36" s="20" t="s">
        <v>199</v>
      </c>
      <c r="D36" s="20" t="s">
        <v>200</v>
      </c>
      <c r="E36" s="20" t="s">
        <v>204</v>
      </c>
      <c r="F36" s="28"/>
      <c r="G36" s="27" t="s">
        <v>250</v>
      </c>
      <c r="H36" s="13">
        <v>0</v>
      </c>
      <c r="I36" s="13">
        <v>0</v>
      </c>
      <c r="J36" s="13">
        <v>1236340.74</v>
      </c>
      <c r="K36" s="13">
        <v>7815.43</v>
      </c>
      <c r="L36" s="13">
        <v>38334.73</v>
      </c>
      <c r="M36" s="13">
        <v>2756892.28</v>
      </c>
      <c r="N36" s="13">
        <v>1987237.05</v>
      </c>
      <c r="O36" s="13">
        <v>7969825.57</v>
      </c>
      <c r="P36" s="13">
        <v>646196.24</v>
      </c>
      <c r="Q36" s="13">
        <v>7420443.13</v>
      </c>
      <c r="R36" s="13">
        <v>0</v>
      </c>
      <c r="S36" s="13">
        <v>16882.42</v>
      </c>
      <c r="T36" s="13">
        <v>10874.92</v>
      </c>
      <c r="U36" s="77">
        <v>3190616.86</v>
      </c>
      <c r="V36" s="80">
        <v>25281459.37</v>
      </c>
    </row>
    <row r="37" spans="1:22" ht="12.75">
      <c r="A37" s="21" t="s">
        <v>198</v>
      </c>
      <c r="B37" s="20" t="s">
        <v>251</v>
      </c>
      <c r="C37" s="20" t="s">
        <v>199</v>
      </c>
      <c r="D37" s="20" t="s">
        <v>200</v>
      </c>
      <c r="E37" s="20" t="s">
        <v>204</v>
      </c>
      <c r="F37" s="28"/>
      <c r="G37" s="27" t="s">
        <v>252</v>
      </c>
      <c r="H37" s="13">
        <v>8540</v>
      </c>
      <c r="I37" s="13">
        <v>0</v>
      </c>
      <c r="J37" s="13">
        <v>605150.81</v>
      </c>
      <c r="K37" s="13">
        <v>0</v>
      </c>
      <c r="L37" s="13">
        <v>16040.09</v>
      </c>
      <c r="M37" s="13">
        <v>3205963.67</v>
      </c>
      <c r="N37" s="13">
        <v>2421545.5</v>
      </c>
      <c r="O37" s="13">
        <v>10983112.89</v>
      </c>
      <c r="P37" s="13">
        <v>621523.87</v>
      </c>
      <c r="Q37" s="13">
        <v>5716607.05</v>
      </c>
      <c r="R37" s="13">
        <v>0</v>
      </c>
      <c r="S37" s="13">
        <v>45000</v>
      </c>
      <c r="T37" s="13">
        <v>60000</v>
      </c>
      <c r="U37" s="77">
        <v>4331527.31</v>
      </c>
      <c r="V37" s="80">
        <v>28015011.19</v>
      </c>
    </row>
    <row r="38" spans="1:22" ht="12.75">
      <c r="A38" s="21" t="s">
        <v>198</v>
      </c>
      <c r="B38" s="20" t="s">
        <v>253</v>
      </c>
      <c r="C38" s="20" t="s">
        <v>199</v>
      </c>
      <c r="D38" s="20" t="s">
        <v>200</v>
      </c>
      <c r="E38" s="20" t="s">
        <v>204</v>
      </c>
      <c r="F38" s="28"/>
      <c r="G38" s="27" t="s">
        <v>254</v>
      </c>
      <c r="H38" s="13">
        <v>0</v>
      </c>
      <c r="I38" s="13">
        <v>0</v>
      </c>
      <c r="J38" s="13">
        <v>3796481.29</v>
      </c>
      <c r="K38" s="13">
        <v>0</v>
      </c>
      <c r="L38" s="13">
        <v>1290.69</v>
      </c>
      <c r="M38" s="13">
        <v>2021267.8</v>
      </c>
      <c r="N38" s="13">
        <v>2776598.91</v>
      </c>
      <c r="O38" s="13">
        <v>4073250.14</v>
      </c>
      <c r="P38" s="13">
        <v>357006.28</v>
      </c>
      <c r="Q38" s="13">
        <v>1662899.84</v>
      </c>
      <c r="R38" s="13">
        <v>0</v>
      </c>
      <c r="S38" s="13">
        <v>0</v>
      </c>
      <c r="T38" s="13">
        <v>0</v>
      </c>
      <c r="U38" s="77">
        <v>4246481.67</v>
      </c>
      <c r="V38" s="80">
        <v>18935276.62</v>
      </c>
    </row>
    <row r="39" spans="1:22" s="115" customFormat="1" ht="15">
      <c r="A39" s="130"/>
      <c r="B39" s="131"/>
      <c r="C39" s="131"/>
      <c r="D39" s="131"/>
      <c r="E39" s="131"/>
      <c r="F39" s="132" t="s">
        <v>255</v>
      </c>
      <c r="G39" s="133"/>
      <c r="H39" s="134">
        <v>346888.66</v>
      </c>
      <c r="I39" s="134">
        <v>0</v>
      </c>
      <c r="J39" s="134">
        <v>302903252.66</v>
      </c>
      <c r="K39" s="134">
        <v>236653.77</v>
      </c>
      <c r="L39" s="134">
        <v>76805022.51</v>
      </c>
      <c r="M39" s="134">
        <v>93489002.8</v>
      </c>
      <c r="N39" s="134">
        <v>29340487.7</v>
      </c>
      <c r="O39" s="134">
        <v>375730780.29999995</v>
      </c>
      <c r="P39" s="134">
        <v>10832469.57</v>
      </c>
      <c r="Q39" s="134">
        <v>152848735.14999998</v>
      </c>
      <c r="R39" s="134">
        <v>81984290.89</v>
      </c>
      <c r="S39" s="134">
        <v>62179953.510000005</v>
      </c>
      <c r="T39" s="134">
        <v>24411933.47</v>
      </c>
      <c r="U39" s="135">
        <v>100361438.87999971</v>
      </c>
      <c r="V39" s="136">
        <v>1311470909.87</v>
      </c>
    </row>
    <row r="40" spans="1:22" ht="12.75">
      <c r="A40" s="21" t="s">
        <v>198</v>
      </c>
      <c r="B40" s="20" t="s">
        <v>256</v>
      </c>
      <c r="C40" s="20" t="s">
        <v>199</v>
      </c>
      <c r="D40" s="20" t="s">
        <v>200</v>
      </c>
      <c r="E40" s="20" t="s">
        <v>257</v>
      </c>
      <c r="F40" s="28"/>
      <c r="G40" s="27" t="s">
        <v>258</v>
      </c>
      <c r="H40" s="13">
        <v>25946.14</v>
      </c>
      <c r="I40" s="13">
        <v>0</v>
      </c>
      <c r="J40" s="13">
        <v>21208407.73</v>
      </c>
      <c r="K40" s="13">
        <v>131056.67</v>
      </c>
      <c r="L40" s="13">
        <v>1091522.88</v>
      </c>
      <c r="M40" s="13">
        <v>8603910.22</v>
      </c>
      <c r="N40" s="13">
        <v>4276834.51</v>
      </c>
      <c r="O40" s="13">
        <v>40436858.43</v>
      </c>
      <c r="P40" s="13">
        <v>390753.01</v>
      </c>
      <c r="Q40" s="13">
        <v>16974832.99</v>
      </c>
      <c r="R40" s="13">
        <v>23203145.23</v>
      </c>
      <c r="S40" s="13">
        <v>5888776.9</v>
      </c>
      <c r="T40" s="13">
        <v>669643</v>
      </c>
      <c r="U40" s="77">
        <v>7507978.269999996</v>
      </c>
      <c r="V40" s="80">
        <v>130409665.98</v>
      </c>
    </row>
    <row r="41" spans="1:22" ht="12.75">
      <c r="A41" s="21" t="s">
        <v>198</v>
      </c>
      <c r="B41" s="20" t="s">
        <v>259</v>
      </c>
      <c r="C41" s="20" t="s">
        <v>199</v>
      </c>
      <c r="D41" s="20" t="s">
        <v>200</v>
      </c>
      <c r="E41" s="20" t="s">
        <v>257</v>
      </c>
      <c r="F41" s="28"/>
      <c r="G41" s="27" t="s">
        <v>260</v>
      </c>
      <c r="H41" s="13">
        <v>301845.82</v>
      </c>
      <c r="I41" s="13">
        <v>0</v>
      </c>
      <c r="J41" s="13">
        <v>9677247.01</v>
      </c>
      <c r="K41" s="13">
        <v>16520.59</v>
      </c>
      <c r="L41" s="13">
        <v>5848277.41</v>
      </c>
      <c r="M41" s="13">
        <v>8640276.59</v>
      </c>
      <c r="N41" s="13">
        <v>4345643.86</v>
      </c>
      <c r="O41" s="13">
        <v>57448336.59</v>
      </c>
      <c r="P41" s="13">
        <v>944007.23</v>
      </c>
      <c r="Q41" s="13">
        <v>31015531.34</v>
      </c>
      <c r="R41" s="13">
        <v>2638418.43</v>
      </c>
      <c r="S41" s="13">
        <v>8136246.73</v>
      </c>
      <c r="T41" s="13">
        <v>7417131.65</v>
      </c>
      <c r="U41" s="77">
        <v>10327778.97999996</v>
      </c>
      <c r="V41" s="80">
        <v>146757262.23</v>
      </c>
    </row>
    <row r="42" spans="1:22" ht="12.75">
      <c r="A42" s="21" t="s">
        <v>198</v>
      </c>
      <c r="B42" s="20" t="s">
        <v>261</v>
      </c>
      <c r="C42" s="20" t="s">
        <v>199</v>
      </c>
      <c r="D42" s="20" t="s">
        <v>200</v>
      </c>
      <c r="E42" s="20" t="s">
        <v>257</v>
      </c>
      <c r="F42" s="28"/>
      <c r="G42" s="27" t="s">
        <v>262</v>
      </c>
      <c r="H42" s="13">
        <v>19096.7</v>
      </c>
      <c r="I42" s="13">
        <v>0</v>
      </c>
      <c r="J42" s="13">
        <v>272017597.92</v>
      </c>
      <c r="K42" s="13">
        <v>89076.51</v>
      </c>
      <c r="L42" s="13">
        <v>69865222.22</v>
      </c>
      <c r="M42" s="13">
        <v>76244815.99</v>
      </c>
      <c r="N42" s="13">
        <v>20718009.33</v>
      </c>
      <c r="O42" s="13">
        <v>277845585.28</v>
      </c>
      <c r="P42" s="13">
        <v>9497709.33</v>
      </c>
      <c r="Q42" s="13">
        <v>104858370.82</v>
      </c>
      <c r="R42" s="13">
        <v>56142727.23</v>
      </c>
      <c r="S42" s="13">
        <v>48154929.88</v>
      </c>
      <c r="T42" s="13">
        <v>16325158.82</v>
      </c>
      <c r="U42" s="77">
        <v>82525681.62999976</v>
      </c>
      <c r="V42" s="80">
        <v>1034303981.66</v>
      </c>
    </row>
    <row r="43" spans="1:22" s="115" customFormat="1" ht="15">
      <c r="A43" s="130"/>
      <c r="B43" s="131"/>
      <c r="C43" s="131"/>
      <c r="D43" s="131"/>
      <c r="E43" s="131"/>
      <c r="F43" s="132" t="s">
        <v>263</v>
      </c>
      <c r="G43" s="133"/>
      <c r="H43" s="134">
        <v>32153465.399999995</v>
      </c>
      <c r="I43" s="134">
        <v>12711927.62</v>
      </c>
      <c r="J43" s="134">
        <v>100407149.40999998</v>
      </c>
      <c r="K43" s="134">
        <v>7212415.989999999</v>
      </c>
      <c r="L43" s="134">
        <v>116381872.32</v>
      </c>
      <c r="M43" s="134">
        <v>265624678.2</v>
      </c>
      <c r="N43" s="134">
        <v>19434802.24</v>
      </c>
      <c r="O43" s="134">
        <v>710663329.46</v>
      </c>
      <c r="P43" s="134">
        <v>24400593.380000003</v>
      </c>
      <c r="Q43" s="134">
        <v>411130849.6</v>
      </c>
      <c r="R43" s="134">
        <v>177454450.32</v>
      </c>
      <c r="S43" s="134">
        <v>94630266.49</v>
      </c>
      <c r="T43" s="134">
        <v>53778916.089999996</v>
      </c>
      <c r="U43" s="135">
        <v>88725691.44999999</v>
      </c>
      <c r="V43" s="136">
        <v>2114710407.97</v>
      </c>
    </row>
    <row r="44" spans="1:22" s="115" customFormat="1" ht="15">
      <c r="A44" s="130"/>
      <c r="B44" s="131"/>
      <c r="C44" s="131"/>
      <c r="D44" s="131"/>
      <c r="E44" s="131"/>
      <c r="F44" s="132" t="s">
        <v>264</v>
      </c>
      <c r="G44" s="133"/>
      <c r="H44" s="134">
        <v>336912.25</v>
      </c>
      <c r="I44" s="134">
        <v>5678542.3100000005</v>
      </c>
      <c r="J44" s="134">
        <v>56443329.51</v>
      </c>
      <c r="K44" s="134">
        <v>1546753.67</v>
      </c>
      <c r="L44" s="134">
        <v>68925070.07000001</v>
      </c>
      <c r="M44" s="134">
        <v>90273836.80999999</v>
      </c>
      <c r="N44" s="134">
        <v>7168612.7299999995</v>
      </c>
      <c r="O44" s="134">
        <v>246952177.41</v>
      </c>
      <c r="P44" s="134">
        <v>9250576.09</v>
      </c>
      <c r="Q44" s="134">
        <v>161632960.08</v>
      </c>
      <c r="R44" s="134">
        <v>71422244.36000001</v>
      </c>
      <c r="S44" s="134">
        <v>39907805.45999999</v>
      </c>
      <c r="T44" s="134">
        <v>23211448.9</v>
      </c>
      <c r="U44" s="135">
        <v>29424519.59</v>
      </c>
      <c r="V44" s="136">
        <v>812174789.2399997</v>
      </c>
    </row>
    <row r="45" spans="1:22" ht="12.75">
      <c r="A45" s="21" t="s">
        <v>198</v>
      </c>
      <c r="B45" s="20" t="s">
        <v>198</v>
      </c>
      <c r="C45" s="20" t="s">
        <v>203</v>
      </c>
      <c r="D45" s="20" t="s">
        <v>204</v>
      </c>
      <c r="E45" s="20" t="s">
        <v>200</v>
      </c>
      <c r="F45" s="28"/>
      <c r="G45" s="27" t="s">
        <v>265</v>
      </c>
      <c r="H45" s="13">
        <v>7687.9</v>
      </c>
      <c r="I45" s="13">
        <v>0</v>
      </c>
      <c r="J45" s="13">
        <v>3171799.38</v>
      </c>
      <c r="K45" s="13">
        <v>0</v>
      </c>
      <c r="L45" s="13">
        <v>286379.97</v>
      </c>
      <c r="M45" s="13">
        <v>2514237.08</v>
      </c>
      <c r="N45" s="13">
        <v>268855.48</v>
      </c>
      <c r="O45" s="13">
        <v>8143381.63</v>
      </c>
      <c r="P45" s="13">
        <v>98827.14</v>
      </c>
      <c r="Q45" s="13">
        <v>6277215.11</v>
      </c>
      <c r="R45" s="13">
        <v>1165376.25</v>
      </c>
      <c r="S45" s="13">
        <v>1623072.12</v>
      </c>
      <c r="T45" s="13">
        <v>688806.05</v>
      </c>
      <c r="U45" s="77">
        <v>881175.679999996</v>
      </c>
      <c r="V45" s="80">
        <v>25126813.79</v>
      </c>
    </row>
    <row r="46" spans="1:22" ht="12.75">
      <c r="A46" s="21" t="s">
        <v>198</v>
      </c>
      <c r="B46" s="20" t="s">
        <v>243</v>
      </c>
      <c r="C46" s="20" t="s">
        <v>203</v>
      </c>
      <c r="D46" s="20" t="s">
        <v>204</v>
      </c>
      <c r="E46" s="20" t="s">
        <v>200</v>
      </c>
      <c r="F46" s="28"/>
      <c r="G46" s="27" t="s">
        <v>266</v>
      </c>
      <c r="H46" s="13">
        <v>1051.77</v>
      </c>
      <c r="I46" s="13">
        <v>0</v>
      </c>
      <c r="J46" s="13">
        <v>351570.34</v>
      </c>
      <c r="K46" s="13">
        <v>10281.11</v>
      </c>
      <c r="L46" s="13">
        <v>2600394.25</v>
      </c>
      <c r="M46" s="13">
        <v>1383697.21</v>
      </c>
      <c r="N46" s="13">
        <v>157683.42</v>
      </c>
      <c r="O46" s="13">
        <v>5006919.76</v>
      </c>
      <c r="P46" s="13">
        <v>73190.72</v>
      </c>
      <c r="Q46" s="13">
        <v>4116427.06</v>
      </c>
      <c r="R46" s="13">
        <v>852795.77</v>
      </c>
      <c r="S46" s="13">
        <v>567312</v>
      </c>
      <c r="T46" s="13">
        <v>159208.24</v>
      </c>
      <c r="U46" s="77">
        <v>488063.08</v>
      </c>
      <c r="V46" s="80">
        <v>15768594.73</v>
      </c>
    </row>
    <row r="47" spans="1:22" ht="12.75">
      <c r="A47" s="21" t="s">
        <v>198</v>
      </c>
      <c r="B47" s="20" t="s">
        <v>203</v>
      </c>
      <c r="C47" s="20" t="s">
        <v>203</v>
      </c>
      <c r="D47" s="20" t="s">
        <v>204</v>
      </c>
      <c r="E47" s="20" t="s">
        <v>200</v>
      </c>
      <c r="F47" s="28"/>
      <c r="G47" s="27" t="s">
        <v>267</v>
      </c>
      <c r="H47" s="13">
        <v>765.44</v>
      </c>
      <c r="I47" s="13">
        <v>29280</v>
      </c>
      <c r="J47" s="13">
        <v>1974757.71</v>
      </c>
      <c r="K47" s="13">
        <v>14312.6</v>
      </c>
      <c r="L47" s="13">
        <v>5620172.53</v>
      </c>
      <c r="M47" s="13">
        <v>4657690.27</v>
      </c>
      <c r="N47" s="13">
        <v>338442.37</v>
      </c>
      <c r="O47" s="13">
        <v>10677228.58</v>
      </c>
      <c r="P47" s="13">
        <v>378947.88</v>
      </c>
      <c r="Q47" s="13">
        <v>7008836.8</v>
      </c>
      <c r="R47" s="13">
        <v>9547951.82</v>
      </c>
      <c r="S47" s="13">
        <v>8760346.1</v>
      </c>
      <c r="T47" s="13">
        <v>872497.35</v>
      </c>
      <c r="U47" s="77">
        <v>745968.4099999964</v>
      </c>
      <c r="V47" s="80">
        <v>50627197.86</v>
      </c>
    </row>
    <row r="48" spans="1:22" ht="12.75">
      <c r="A48" s="21" t="s">
        <v>198</v>
      </c>
      <c r="B48" s="20" t="s">
        <v>219</v>
      </c>
      <c r="C48" s="20" t="s">
        <v>203</v>
      </c>
      <c r="D48" s="20" t="s">
        <v>204</v>
      </c>
      <c r="E48" s="20" t="s">
        <v>200</v>
      </c>
      <c r="F48" s="28"/>
      <c r="G48" s="27" t="s">
        <v>268</v>
      </c>
      <c r="H48" s="13">
        <v>1411.23</v>
      </c>
      <c r="I48" s="13">
        <v>0</v>
      </c>
      <c r="J48" s="13">
        <v>25351.84</v>
      </c>
      <c r="K48" s="13">
        <v>0</v>
      </c>
      <c r="L48" s="13">
        <v>36933.39</v>
      </c>
      <c r="M48" s="13">
        <v>1483605.64</v>
      </c>
      <c r="N48" s="13">
        <v>65.6</v>
      </c>
      <c r="O48" s="13">
        <v>5058833.75</v>
      </c>
      <c r="P48" s="13">
        <v>354153.55</v>
      </c>
      <c r="Q48" s="13">
        <v>3006449.5</v>
      </c>
      <c r="R48" s="13">
        <v>820931.11</v>
      </c>
      <c r="S48" s="13">
        <v>587775.5</v>
      </c>
      <c r="T48" s="13">
        <v>564710.82</v>
      </c>
      <c r="U48" s="77">
        <v>310485.54000000097</v>
      </c>
      <c r="V48" s="80">
        <v>12250707.47</v>
      </c>
    </row>
    <row r="49" spans="1:22" ht="12.75">
      <c r="A49" s="21" t="s">
        <v>198</v>
      </c>
      <c r="B49" s="20" t="s">
        <v>217</v>
      </c>
      <c r="C49" s="20" t="s">
        <v>203</v>
      </c>
      <c r="D49" s="20" t="s">
        <v>204</v>
      </c>
      <c r="E49" s="20" t="s">
        <v>200</v>
      </c>
      <c r="F49" s="28"/>
      <c r="G49" s="27" t="s">
        <v>269</v>
      </c>
      <c r="H49" s="13">
        <v>628.96</v>
      </c>
      <c r="I49" s="13">
        <v>0</v>
      </c>
      <c r="J49" s="13">
        <v>52120.21</v>
      </c>
      <c r="K49" s="13">
        <v>247090.28</v>
      </c>
      <c r="L49" s="13">
        <v>79251.17</v>
      </c>
      <c r="M49" s="13">
        <v>1130947.48</v>
      </c>
      <c r="N49" s="13">
        <v>208872.7</v>
      </c>
      <c r="O49" s="13">
        <v>2132177.39</v>
      </c>
      <c r="P49" s="13">
        <v>70405.8</v>
      </c>
      <c r="Q49" s="13">
        <v>1093492.99</v>
      </c>
      <c r="R49" s="13">
        <v>451635</v>
      </c>
      <c r="S49" s="13">
        <v>204896.05</v>
      </c>
      <c r="T49" s="13">
        <v>476966.14</v>
      </c>
      <c r="U49" s="77">
        <v>291596.52</v>
      </c>
      <c r="V49" s="80">
        <v>6440080.69</v>
      </c>
    </row>
    <row r="50" spans="1:22" ht="12.75">
      <c r="A50" s="21" t="s">
        <v>198</v>
      </c>
      <c r="B50" s="20" t="s">
        <v>198</v>
      </c>
      <c r="C50" s="20" t="s">
        <v>198</v>
      </c>
      <c r="D50" s="20" t="s">
        <v>204</v>
      </c>
      <c r="E50" s="20" t="s">
        <v>200</v>
      </c>
      <c r="F50" s="28"/>
      <c r="G50" s="27" t="s">
        <v>270</v>
      </c>
      <c r="H50" s="13">
        <v>3772.35</v>
      </c>
      <c r="I50" s="13">
        <v>0</v>
      </c>
      <c r="J50" s="13">
        <v>2792775.3</v>
      </c>
      <c r="K50" s="13">
        <v>7750</v>
      </c>
      <c r="L50" s="13">
        <v>2418103.78</v>
      </c>
      <c r="M50" s="13">
        <v>3423798.15</v>
      </c>
      <c r="N50" s="13">
        <v>296437.91</v>
      </c>
      <c r="O50" s="13">
        <v>8269909.93</v>
      </c>
      <c r="P50" s="13">
        <v>323776.93</v>
      </c>
      <c r="Q50" s="13">
        <v>7407581.5</v>
      </c>
      <c r="R50" s="13">
        <v>6364994.87</v>
      </c>
      <c r="S50" s="13">
        <v>1298843.97</v>
      </c>
      <c r="T50" s="13">
        <v>910790.59</v>
      </c>
      <c r="U50" s="77">
        <v>1357009.77</v>
      </c>
      <c r="V50" s="80">
        <v>34875545.05</v>
      </c>
    </row>
    <row r="51" spans="1:22" ht="12.75">
      <c r="A51" s="21" t="s">
        <v>198</v>
      </c>
      <c r="B51" s="20" t="s">
        <v>207</v>
      </c>
      <c r="C51" s="20" t="s">
        <v>203</v>
      </c>
      <c r="D51" s="20" t="s">
        <v>204</v>
      </c>
      <c r="E51" s="20" t="s">
        <v>200</v>
      </c>
      <c r="F51" s="28"/>
      <c r="G51" s="27" t="s">
        <v>271</v>
      </c>
      <c r="H51" s="13">
        <v>16586.67</v>
      </c>
      <c r="I51" s="13">
        <v>2615752.37</v>
      </c>
      <c r="J51" s="13">
        <v>4129512.31</v>
      </c>
      <c r="K51" s="13">
        <v>5800</v>
      </c>
      <c r="L51" s="13">
        <v>3106966.14</v>
      </c>
      <c r="M51" s="13">
        <v>7304234.11</v>
      </c>
      <c r="N51" s="13">
        <v>301228.09</v>
      </c>
      <c r="O51" s="13">
        <v>22979389.92</v>
      </c>
      <c r="P51" s="13">
        <v>831749.93</v>
      </c>
      <c r="Q51" s="13">
        <v>13765061.04</v>
      </c>
      <c r="R51" s="13">
        <v>4489298.8</v>
      </c>
      <c r="S51" s="13">
        <v>2580494.68</v>
      </c>
      <c r="T51" s="13">
        <v>2109352.88</v>
      </c>
      <c r="U51" s="77">
        <v>2888365.83</v>
      </c>
      <c r="V51" s="80">
        <v>67123792.77</v>
      </c>
    </row>
    <row r="52" spans="1:22" ht="12.75">
      <c r="A52" s="21" t="s">
        <v>198</v>
      </c>
      <c r="B52" s="20" t="s">
        <v>211</v>
      </c>
      <c r="C52" s="20" t="s">
        <v>203</v>
      </c>
      <c r="D52" s="20" t="s">
        <v>204</v>
      </c>
      <c r="E52" s="20" t="s">
        <v>200</v>
      </c>
      <c r="F52" s="28"/>
      <c r="G52" s="27" t="s">
        <v>272</v>
      </c>
      <c r="H52" s="13">
        <v>25487.19</v>
      </c>
      <c r="I52" s="13">
        <v>1056723.97</v>
      </c>
      <c r="J52" s="13">
        <v>250902.45</v>
      </c>
      <c r="K52" s="13">
        <v>0</v>
      </c>
      <c r="L52" s="13">
        <v>875986.93</v>
      </c>
      <c r="M52" s="13">
        <v>2290686.71</v>
      </c>
      <c r="N52" s="13">
        <v>80487.31</v>
      </c>
      <c r="O52" s="13">
        <v>6950383.68</v>
      </c>
      <c r="P52" s="13">
        <v>131851.08</v>
      </c>
      <c r="Q52" s="13">
        <v>5407934.83</v>
      </c>
      <c r="R52" s="13">
        <v>3972658.68</v>
      </c>
      <c r="S52" s="13">
        <v>1273559.84</v>
      </c>
      <c r="T52" s="13">
        <v>713853.91</v>
      </c>
      <c r="U52" s="77">
        <v>700614.7400000021</v>
      </c>
      <c r="V52" s="80">
        <v>23731131.32</v>
      </c>
    </row>
    <row r="53" spans="1:22" ht="12.75">
      <c r="A53" s="21" t="s">
        <v>198</v>
      </c>
      <c r="B53" s="20" t="s">
        <v>243</v>
      </c>
      <c r="C53" s="20" t="s">
        <v>198</v>
      </c>
      <c r="D53" s="20" t="s">
        <v>204</v>
      </c>
      <c r="E53" s="20" t="s">
        <v>200</v>
      </c>
      <c r="F53" s="28"/>
      <c r="G53" s="27" t="s">
        <v>273</v>
      </c>
      <c r="H53" s="13">
        <v>0</v>
      </c>
      <c r="I53" s="13">
        <v>0</v>
      </c>
      <c r="J53" s="13">
        <v>127599.22</v>
      </c>
      <c r="K53" s="13">
        <v>778636.44</v>
      </c>
      <c r="L53" s="13">
        <v>269160.82</v>
      </c>
      <c r="M53" s="13">
        <v>993391.29</v>
      </c>
      <c r="N53" s="13">
        <v>6797.12</v>
      </c>
      <c r="O53" s="13">
        <v>1870691.68</v>
      </c>
      <c r="P53" s="13">
        <v>28834.93</v>
      </c>
      <c r="Q53" s="13">
        <v>1006775.17</v>
      </c>
      <c r="R53" s="13">
        <v>212067.85</v>
      </c>
      <c r="S53" s="13">
        <v>125500</v>
      </c>
      <c r="T53" s="13">
        <v>2777.18</v>
      </c>
      <c r="U53" s="77">
        <v>127801.67</v>
      </c>
      <c r="V53" s="80">
        <v>5550033.37</v>
      </c>
    </row>
    <row r="54" spans="1:22" ht="12.75">
      <c r="A54" s="21" t="s">
        <v>198</v>
      </c>
      <c r="B54" s="20" t="s">
        <v>215</v>
      </c>
      <c r="C54" s="20" t="s">
        <v>203</v>
      </c>
      <c r="D54" s="20" t="s">
        <v>204</v>
      </c>
      <c r="E54" s="20" t="s">
        <v>200</v>
      </c>
      <c r="F54" s="28"/>
      <c r="G54" s="27" t="s">
        <v>274</v>
      </c>
      <c r="H54" s="13">
        <v>836.07</v>
      </c>
      <c r="I54" s="13">
        <v>0</v>
      </c>
      <c r="J54" s="13">
        <v>577228.98</v>
      </c>
      <c r="K54" s="13">
        <v>2490</v>
      </c>
      <c r="L54" s="13">
        <v>3484608.02</v>
      </c>
      <c r="M54" s="13">
        <v>2418065.81</v>
      </c>
      <c r="N54" s="13">
        <v>16348</v>
      </c>
      <c r="O54" s="13">
        <v>6096947.09</v>
      </c>
      <c r="P54" s="13">
        <v>154042.58</v>
      </c>
      <c r="Q54" s="13">
        <v>4411433.47</v>
      </c>
      <c r="R54" s="13">
        <v>604904.96</v>
      </c>
      <c r="S54" s="13">
        <v>639300</v>
      </c>
      <c r="T54" s="13">
        <v>592613.98</v>
      </c>
      <c r="U54" s="77">
        <v>443635.2199999988</v>
      </c>
      <c r="V54" s="80">
        <v>19442454.18</v>
      </c>
    </row>
    <row r="55" spans="1:22" ht="12.75">
      <c r="A55" s="21" t="s">
        <v>198</v>
      </c>
      <c r="B55" s="20" t="s">
        <v>213</v>
      </c>
      <c r="C55" s="20" t="s">
        <v>203</v>
      </c>
      <c r="D55" s="20" t="s">
        <v>204</v>
      </c>
      <c r="E55" s="20" t="s">
        <v>200</v>
      </c>
      <c r="F55" s="28"/>
      <c r="G55" s="27" t="s">
        <v>275</v>
      </c>
      <c r="H55" s="13">
        <v>0</v>
      </c>
      <c r="I55" s="13">
        <v>84133.64</v>
      </c>
      <c r="J55" s="13">
        <v>252350.29</v>
      </c>
      <c r="K55" s="13">
        <v>0</v>
      </c>
      <c r="L55" s="13">
        <v>1135622.19</v>
      </c>
      <c r="M55" s="13">
        <v>1939267.3</v>
      </c>
      <c r="N55" s="13">
        <v>191022.06</v>
      </c>
      <c r="O55" s="13">
        <v>1996211.24</v>
      </c>
      <c r="P55" s="13">
        <v>156879.86</v>
      </c>
      <c r="Q55" s="13">
        <v>965834.43</v>
      </c>
      <c r="R55" s="13">
        <v>737213.8</v>
      </c>
      <c r="S55" s="13">
        <v>116195</v>
      </c>
      <c r="T55" s="13">
        <v>95617.17</v>
      </c>
      <c r="U55" s="77">
        <v>212665.48</v>
      </c>
      <c r="V55" s="80">
        <v>7883012.46</v>
      </c>
    </row>
    <row r="56" spans="1:22" ht="12.75">
      <c r="A56" s="21" t="s">
        <v>198</v>
      </c>
      <c r="B56" s="20" t="s">
        <v>217</v>
      </c>
      <c r="C56" s="20" t="s">
        <v>198</v>
      </c>
      <c r="D56" s="20" t="s">
        <v>204</v>
      </c>
      <c r="E56" s="20" t="s">
        <v>200</v>
      </c>
      <c r="F56" s="28"/>
      <c r="G56" s="27" t="s">
        <v>276</v>
      </c>
      <c r="H56" s="13">
        <v>25741.19</v>
      </c>
      <c r="I56" s="13">
        <v>0</v>
      </c>
      <c r="J56" s="13">
        <v>220047.34</v>
      </c>
      <c r="K56" s="13">
        <v>68652.06</v>
      </c>
      <c r="L56" s="13">
        <v>246003.32</v>
      </c>
      <c r="M56" s="13">
        <v>3659327.69</v>
      </c>
      <c r="N56" s="13">
        <v>316276.77</v>
      </c>
      <c r="O56" s="13">
        <v>9275567.53</v>
      </c>
      <c r="P56" s="13">
        <v>171656.68</v>
      </c>
      <c r="Q56" s="13">
        <v>5377850.76</v>
      </c>
      <c r="R56" s="13">
        <v>1741540.71</v>
      </c>
      <c r="S56" s="13">
        <v>1687177.03</v>
      </c>
      <c r="T56" s="13">
        <v>568926.11</v>
      </c>
      <c r="U56" s="77">
        <v>1456506.65</v>
      </c>
      <c r="V56" s="80">
        <v>24815273.84</v>
      </c>
    </row>
    <row r="57" spans="1:22" ht="12.75">
      <c r="A57" s="21" t="s">
        <v>198</v>
      </c>
      <c r="B57" s="20" t="s">
        <v>213</v>
      </c>
      <c r="C57" s="20" t="s">
        <v>198</v>
      </c>
      <c r="D57" s="20" t="s">
        <v>204</v>
      </c>
      <c r="E57" s="20" t="s">
        <v>200</v>
      </c>
      <c r="F57" s="28"/>
      <c r="G57" s="27" t="s">
        <v>277</v>
      </c>
      <c r="H57" s="13">
        <v>1463.55</v>
      </c>
      <c r="I57" s="13">
        <v>2500</v>
      </c>
      <c r="J57" s="13">
        <v>409422.5</v>
      </c>
      <c r="K57" s="13">
        <v>74744.78</v>
      </c>
      <c r="L57" s="13">
        <v>190905.67</v>
      </c>
      <c r="M57" s="13">
        <v>1204501.25</v>
      </c>
      <c r="N57" s="13">
        <v>333617.36</v>
      </c>
      <c r="O57" s="13">
        <v>3328688.15</v>
      </c>
      <c r="P57" s="13">
        <v>54414.02</v>
      </c>
      <c r="Q57" s="13">
        <v>2846399.75</v>
      </c>
      <c r="R57" s="13">
        <v>575512.44</v>
      </c>
      <c r="S57" s="13">
        <v>221398</v>
      </c>
      <c r="T57" s="13">
        <v>69665.02</v>
      </c>
      <c r="U57" s="77">
        <v>189175.72000000253</v>
      </c>
      <c r="V57" s="80">
        <v>9502408.21</v>
      </c>
    </row>
    <row r="58" spans="1:22" ht="12.75">
      <c r="A58" s="21" t="s">
        <v>198</v>
      </c>
      <c r="B58" s="20" t="s">
        <v>217</v>
      </c>
      <c r="C58" s="20" t="s">
        <v>207</v>
      </c>
      <c r="D58" s="20" t="s">
        <v>204</v>
      </c>
      <c r="E58" s="20" t="s">
        <v>200</v>
      </c>
      <c r="F58" s="28"/>
      <c r="G58" s="27" t="s">
        <v>278</v>
      </c>
      <c r="H58" s="13">
        <v>4726.32</v>
      </c>
      <c r="I58" s="13">
        <v>29280</v>
      </c>
      <c r="J58" s="13">
        <v>163878.36</v>
      </c>
      <c r="K58" s="13">
        <v>29171.14</v>
      </c>
      <c r="L58" s="13">
        <v>271602.22</v>
      </c>
      <c r="M58" s="13">
        <v>1305091.42</v>
      </c>
      <c r="N58" s="13">
        <v>243125.1</v>
      </c>
      <c r="O58" s="13">
        <v>3098400.42</v>
      </c>
      <c r="P58" s="13">
        <v>137552.83</v>
      </c>
      <c r="Q58" s="13">
        <v>1934678.51</v>
      </c>
      <c r="R58" s="13">
        <v>1987071.84</v>
      </c>
      <c r="S58" s="13">
        <v>890576.41</v>
      </c>
      <c r="T58" s="13">
        <v>910085.99</v>
      </c>
      <c r="U58" s="77">
        <v>321725.6899999995</v>
      </c>
      <c r="V58" s="80">
        <v>11326966.25</v>
      </c>
    </row>
    <row r="59" spans="1:22" ht="12.75">
      <c r="A59" s="21" t="s">
        <v>198</v>
      </c>
      <c r="B59" s="20" t="s">
        <v>221</v>
      </c>
      <c r="C59" s="20" t="s">
        <v>203</v>
      </c>
      <c r="D59" s="20" t="s">
        <v>204</v>
      </c>
      <c r="E59" s="20" t="s">
        <v>200</v>
      </c>
      <c r="F59" s="28"/>
      <c r="G59" s="27" t="s">
        <v>279</v>
      </c>
      <c r="H59" s="13">
        <v>10712.1</v>
      </c>
      <c r="I59" s="13">
        <v>0</v>
      </c>
      <c r="J59" s="13">
        <v>141189.25</v>
      </c>
      <c r="K59" s="13">
        <v>0</v>
      </c>
      <c r="L59" s="13">
        <v>2722955.58</v>
      </c>
      <c r="M59" s="13">
        <v>2702556.55</v>
      </c>
      <c r="N59" s="13">
        <v>249870.63</v>
      </c>
      <c r="O59" s="13">
        <v>7184322.85</v>
      </c>
      <c r="P59" s="13">
        <v>171399.69</v>
      </c>
      <c r="Q59" s="13">
        <v>4468639.09</v>
      </c>
      <c r="R59" s="13">
        <v>568597.37</v>
      </c>
      <c r="S59" s="13">
        <v>883536.79</v>
      </c>
      <c r="T59" s="13">
        <v>510066</v>
      </c>
      <c r="U59" s="77">
        <v>264108.48999999836</v>
      </c>
      <c r="V59" s="80">
        <v>19877954.39</v>
      </c>
    </row>
    <row r="60" spans="1:22" ht="12.75">
      <c r="A60" s="21" t="s">
        <v>198</v>
      </c>
      <c r="B60" s="20" t="s">
        <v>223</v>
      </c>
      <c r="C60" s="20" t="s">
        <v>203</v>
      </c>
      <c r="D60" s="20" t="s">
        <v>204</v>
      </c>
      <c r="E60" s="20" t="s">
        <v>200</v>
      </c>
      <c r="F60" s="28"/>
      <c r="G60" s="27" t="s">
        <v>280</v>
      </c>
      <c r="H60" s="13">
        <v>6505.15</v>
      </c>
      <c r="I60" s="13">
        <v>0</v>
      </c>
      <c r="J60" s="13">
        <v>7977969.24</v>
      </c>
      <c r="K60" s="13">
        <v>0</v>
      </c>
      <c r="L60" s="13">
        <v>3936240.15</v>
      </c>
      <c r="M60" s="13">
        <v>8618771.04</v>
      </c>
      <c r="N60" s="13">
        <v>0</v>
      </c>
      <c r="O60" s="13">
        <v>33827839.15</v>
      </c>
      <c r="P60" s="13">
        <v>1199312.38</v>
      </c>
      <c r="Q60" s="13">
        <v>11541586.92</v>
      </c>
      <c r="R60" s="13">
        <v>3371225.25</v>
      </c>
      <c r="S60" s="13">
        <v>2748475.92</v>
      </c>
      <c r="T60" s="13">
        <v>1167028.69</v>
      </c>
      <c r="U60" s="77">
        <v>4188697.5</v>
      </c>
      <c r="V60" s="80">
        <v>78583651.39</v>
      </c>
    </row>
    <row r="61" spans="1:22" ht="12.75">
      <c r="A61" s="21" t="s">
        <v>198</v>
      </c>
      <c r="B61" s="20" t="s">
        <v>217</v>
      </c>
      <c r="C61" s="20" t="s">
        <v>209</v>
      </c>
      <c r="D61" s="20" t="s">
        <v>204</v>
      </c>
      <c r="E61" s="20" t="s">
        <v>200</v>
      </c>
      <c r="F61" s="28"/>
      <c r="G61" s="27" t="s">
        <v>281</v>
      </c>
      <c r="H61" s="13">
        <v>15565.98</v>
      </c>
      <c r="I61" s="13">
        <v>0</v>
      </c>
      <c r="J61" s="13">
        <v>961784.75</v>
      </c>
      <c r="K61" s="13">
        <v>0</v>
      </c>
      <c r="L61" s="13">
        <v>849040.33</v>
      </c>
      <c r="M61" s="13">
        <v>2221649.9</v>
      </c>
      <c r="N61" s="13">
        <v>288737.78</v>
      </c>
      <c r="O61" s="13">
        <v>6028734.43</v>
      </c>
      <c r="P61" s="13">
        <v>146445.27</v>
      </c>
      <c r="Q61" s="13">
        <v>4827323.3</v>
      </c>
      <c r="R61" s="13">
        <v>8898811.64</v>
      </c>
      <c r="S61" s="13">
        <v>795799.4</v>
      </c>
      <c r="T61" s="13">
        <v>1231622.14</v>
      </c>
      <c r="U61" s="77">
        <v>617397.2100000009</v>
      </c>
      <c r="V61" s="80">
        <v>26882912.13</v>
      </c>
    </row>
    <row r="62" spans="1:22" ht="12.75">
      <c r="A62" s="21" t="s">
        <v>198</v>
      </c>
      <c r="B62" s="20" t="s">
        <v>229</v>
      </c>
      <c r="C62" s="20" t="s">
        <v>203</v>
      </c>
      <c r="D62" s="20" t="s">
        <v>204</v>
      </c>
      <c r="E62" s="20" t="s">
        <v>200</v>
      </c>
      <c r="F62" s="28"/>
      <c r="G62" s="27" t="s">
        <v>282</v>
      </c>
      <c r="H62" s="13">
        <v>3937.68</v>
      </c>
      <c r="I62" s="13">
        <v>0</v>
      </c>
      <c r="J62" s="13">
        <v>1009816.11</v>
      </c>
      <c r="K62" s="13">
        <v>0</v>
      </c>
      <c r="L62" s="13">
        <v>5217734.42</v>
      </c>
      <c r="M62" s="13">
        <v>2254518.51</v>
      </c>
      <c r="N62" s="13">
        <v>131797.61</v>
      </c>
      <c r="O62" s="13">
        <v>10194395.03</v>
      </c>
      <c r="P62" s="13">
        <v>736783.53</v>
      </c>
      <c r="Q62" s="13">
        <v>5352714.68</v>
      </c>
      <c r="R62" s="13">
        <v>1136257.53</v>
      </c>
      <c r="S62" s="13">
        <v>1187551.99</v>
      </c>
      <c r="T62" s="13">
        <v>397734.77</v>
      </c>
      <c r="U62" s="77">
        <v>366971.5</v>
      </c>
      <c r="V62" s="80">
        <v>27990213.36</v>
      </c>
    </row>
    <row r="63" spans="1:22" ht="12.75">
      <c r="A63" s="21" t="s">
        <v>198</v>
      </c>
      <c r="B63" s="20" t="s">
        <v>231</v>
      </c>
      <c r="C63" s="20" t="s">
        <v>203</v>
      </c>
      <c r="D63" s="20" t="s">
        <v>204</v>
      </c>
      <c r="E63" s="20" t="s">
        <v>200</v>
      </c>
      <c r="F63" s="28"/>
      <c r="G63" s="27" t="s">
        <v>283</v>
      </c>
      <c r="H63" s="13">
        <v>2781.03</v>
      </c>
      <c r="I63" s="13">
        <v>0</v>
      </c>
      <c r="J63" s="13">
        <v>1865917.92</v>
      </c>
      <c r="K63" s="13">
        <v>0</v>
      </c>
      <c r="L63" s="13">
        <v>3649143.06</v>
      </c>
      <c r="M63" s="13">
        <v>3554213.56</v>
      </c>
      <c r="N63" s="13">
        <v>291620.02</v>
      </c>
      <c r="O63" s="13">
        <v>9206472.98</v>
      </c>
      <c r="P63" s="13">
        <v>964309.15</v>
      </c>
      <c r="Q63" s="13">
        <v>4968058.07</v>
      </c>
      <c r="R63" s="13">
        <v>1668719.62</v>
      </c>
      <c r="S63" s="13">
        <v>3402642.9</v>
      </c>
      <c r="T63" s="13">
        <v>813368.82</v>
      </c>
      <c r="U63" s="77">
        <v>1267600.33</v>
      </c>
      <c r="V63" s="80">
        <v>31654847.46</v>
      </c>
    </row>
    <row r="64" spans="1:22" ht="12.75">
      <c r="A64" s="21" t="s">
        <v>198</v>
      </c>
      <c r="B64" s="20" t="s">
        <v>213</v>
      </c>
      <c r="C64" s="20" t="s">
        <v>207</v>
      </c>
      <c r="D64" s="20" t="s">
        <v>204</v>
      </c>
      <c r="E64" s="20" t="s">
        <v>200</v>
      </c>
      <c r="F64" s="28"/>
      <c r="G64" s="27" t="s">
        <v>284</v>
      </c>
      <c r="H64" s="13">
        <v>2074.65</v>
      </c>
      <c r="I64" s="13">
        <v>0</v>
      </c>
      <c r="J64" s="13">
        <v>260060.86</v>
      </c>
      <c r="K64" s="13">
        <v>4083.11</v>
      </c>
      <c r="L64" s="13">
        <v>40295.93</v>
      </c>
      <c r="M64" s="13">
        <v>1207199.02</v>
      </c>
      <c r="N64" s="13">
        <v>81133.52</v>
      </c>
      <c r="O64" s="13">
        <v>1920684.47</v>
      </c>
      <c r="P64" s="13">
        <v>53978.79</v>
      </c>
      <c r="Q64" s="13">
        <v>1008164.14</v>
      </c>
      <c r="R64" s="13">
        <v>430282.14</v>
      </c>
      <c r="S64" s="13">
        <v>98900</v>
      </c>
      <c r="T64" s="13">
        <v>8741.08</v>
      </c>
      <c r="U64" s="77">
        <v>138142.35</v>
      </c>
      <c r="V64" s="80">
        <v>5253740.06</v>
      </c>
    </row>
    <row r="65" spans="1:22" ht="12.75">
      <c r="A65" s="21" t="s">
        <v>198</v>
      </c>
      <c r="B65" s="20" t="s">
        <v>198</v>
      </c>
      <c r="C65" s="20" t="s">
        <v>207</v>
      </c>
      <c r="D65" s="20" t="s">
        <v>204</v>
      </c>
      <c r="E65" s="20" t="s">
        <v>200</v>
      </c>
      <c r="F65" s="28"/>
      <c r="G65" s="27" t="s">
        <v>285</v>
      </c>
      <c r="H65" s="13">
        <v>11466.62</v>
      </c>
      <c r="I65" s="13">
        <v>0</v>
      </c>
      <c r="J65" s="13">
        <v>171545.75</v>
      </c>
      <c r="K65" s="13">
        <v>33329.18</v>
      </c>
      <c r="L65" s="13">
        <v>41292</v>
      </c>
      <c r="M65" s="13">
        <v>1211581.06</v>
      </c>
      <c r="N65" s="13">
        <v>33077.16</v>
      </c>
      <c r="O65" s="13">
        <v>2043110.51</v>
      </c>
      <c r="P65" s="13">
        <v>302867.69</v>
      </c>
      <c r="Q65" s="13">
        <v>2094515.45</v>
      </c>
      <c r="R65" s="13">
        <v>364664.31</v>
      </c>
      <c r="S65" s="13">
        <v>225115.49</v>
      </c>
      <c r="T65" s="13">
        <v>110224.13</v>
      </c>
      <c r="U65" s="77">
        <v>333300.72000000067</v>
      </c>
      <c r="V65" s="80">
        <v>6976090.07</v>
      </c>
    </row>
    <row r="66" spans="1:22" ht="12.75">
      <c r="A66" s="21" t="s">
        <v>198</v>
      </c>
      <c r="B66" s="20" t="s">
        <v>198</v>
      </c>
      <c r="C66" s="20" t="s">
        <v>209</v>
      </c>
      <c r="D66" s="20" t="s">
        <v>204</v>
      </c>
      <c r="E66" s="20" t="s">
        <v>200</v>
      </c>
      <c r="F66" s="28"/>
      <c r="G66" s="27" t="s">
        <v>286</v>
      </c>
      <c r="H66" s="13">
        <v>29360.13</v>
      </c>
      <c r="I66" s="13">
        <v>0</v>
      </c>
      <c r="J66" s="13">
        <v>105528.55</v>
      </c>
      <c r="K66" s="13">
        <v>0</v>
      </c>
      <c r="L66" s="13">
        <v>726496.19</v>
      </c>
      <c r="M66" s="13">
        <v>957402.21</v>
      </c>
      <c r="N66" s="13">
        <v>24246</v>
      </c>
      <c r="O66" s="13">
        <v>1696633.28</v>
      </c>
      <c r="P66" s="13">
        <v>38145.27</v>
      </c>
      <c r="Q66" s="13">
        <v>1499592.7</v>
      </c>
      <c r="R66" s="13">
        <v>217143.97</v>
      </c>
      <c r="S66" s="13">
        <v>180594</v>
      </c>
      <c r="T66" s="13">
        <v>24000</v>
      </c>
      <c r="U66" s="77">
        <v>218161.46</v>
      </c>
      <c r="V66" s="80">
        <v>5717303.76</v>
      </c>
    </row>
    <row r="67" spans="1:22" ht="12.75">
      <c r="A67" s="21" t="s">
        <v>198</v>
      </c>
      <c r="B67" s="20" t="s">
        <v>217</v>
      </c>
      <c r="C67" s="20" t="s">
        <v>211</v>
      </c>
      <c r="D67" s="20" t="s">
        <v>204</v>
      </c>
      <c r="E67" s="20" t="s">
        <v>200</v>
      </c>
      <c r="F67" s="28"/>
      <c r="G67" s="27" t="s">
        <v>287</v>
      </c>
      <c r="H67" s="13">
        <v>195.54</v>
      </c>
      <c r="I67" s="13">
        <v>0</v>
      </c>
      <c r="J67" s="13">
        <v>363782.93</v>
      </c>
      <c r="K67" s="13">
        <v>0</v>
      </c>
      <c r="L67" s="13">
        <v>874923.08</v>
      </c>
      <c r="M67" s="13">
        <v>1355551.01</v>
      </c>
      <c r="N67" s="13">
        <v>137344.37</v>
      </c>
      <c r="O67" s="13">
        <v>2023180.5</v>
      </c>
      <c r="P67" s="13">
        <v>112651.18</v>
      </c>
      <c r="Q67" s="13">
        <v>1272657.77</v>
      </c>
      <c r="R67" s="13">
        <v>1127625.57</v>
      </c>
      <c r="S67" s="13">
        <v>602902.36</v>
      </c>
      <c r="T67" s="13">
        <v>47621</v>
      </c>
      <c r="U67" s="77">
        <v>386429.7</v>
      </c>
      <c r="V67" s="80">
        <v>8304865.01</v>
      </c>
    </row>
    <row r="68" spans="1:22" ht="12.75">
      <c r="A68" s="21" t="s">
        <v>198</v>
      </c>
      <c r="B68" s="20" t="s">
        <v>243</v>
      </c>
      <c r="C68" s="20" t="s">
        <v>207</v>
      </c>
      <c r="D68" s="20" t="s">
        <v>204</v>
      </c>
      <c r="E68" s="20" t="s">
        <v>200</v>
      </c>
      <c r="F68" s="28"/>
      <c r="G68" s="27" t="s">
        <v>288</v>
      </c>
      <c r="H68" s="13">
        <v>6861.38</v>
      </c>
      <c r="I68" s="13">
        <v>0</v>
      </c>
      <c r="J68" s="13">
        <v>110509.9</v>
      </c>
      <c r="K68" s="13">
        <v>0</v>
      </c>
      <c r="L68" s="13">
        <v>780640.74</v>
      </c>
      <c r="M68" s="13">
        <v>1623015.27</v>
      </c>
      <c r="N68" s="13">
        <v>162451.98</v>
      </c>
      <c r="O68" s="13">
        <v>1415105.13</v>
      </c>
      <c r="P68" s="13">
        <v>148649.99</v>
      </c>
      <c r="Q68" s="13">
        <v>1165294.42</v>
      </c>
      <c r="R68" s="13">
        <v>2434387.87</v>
      </c>
      <c r="S68" s="13">
        <v>374824.09</v>
      </c>
      <c r="T68" s="13">
        <v>64194.85</v>
      </c>
      <c r="U68" s="77">
        <v>259927.99</v>
      </c>
      <c r="V68" s="80">
        <v>8545863.61</v>
      </c>
    </row>
    <row r="69" spans="1:22" ht="12.75">
      <c r="A69" s="21" t="s">
        <v>198</v>
      </c>
      <c r="B69" s="20" t="s">
        <v>213</v>
      </c>
      <c r="C69" s="20" t="s">
        <v>209</v>
      </c>
      <c r="D69" s="20" t="s">
        <v>204</v>
      </c>
      <c r="E69" s="20" t="s">
        <v>200</v>
      </c>
      <c r="F69" s="28"/>
      <c r="G69" s="27" t="s">
        <v>289</v>
      </c>
      <c r="H69" s="13">
        <v>318.87</v>
      </c>
      <c r="I69" s="13">
        <v>133081.77</v>
      </c>
      <c r="J69" s="13">
        <v>191502.49</v>
      </c>
      <c r="K69" s="13">
        <v>133219.86</v>
      </c>
      <c r="L69" s="13">
        <v>446191.47</v>
      </c>
      <c r="M69" s="13">
        <v>1858690.23</v>
      </c>
      <c r="N69" s="13">
        <v>136977.57</v>
      </c>
      <c r="O69" s="13">
        <v>2610552.69</v>
      </c>
      <c r="P69" s="13">
        <v>153753.01</v>
      </c>
      <c r="Q69" s="13">
        <v>1611133.58</v>
      </c>
      <c r="R69" s="13">
        <v>976056.54</v>
      </c>
      <c r="S69" s="13">
        <v>65319.64</v>
      </c>
      <c r="T69" s="13">
        <v>146325.95</v>
      </c>
      <c r="U69" s="77">
        <v>375274.37000000104</v>
      </c>
      <c r="V69" s="80">
        <v>8838398.04</v>
      </c>
    </row>
    <row r="70" spans="1:22" ht="12.75">
      <c r="A70" s="21" t="s">
        <v>198</v>
      </c>
      <c r="B70" s="20" t="s">
        <v>239</v>
      </c>
      <c r="C70" s="20" t="s">
        <v>203</v>
      </c>
      <c r="D70" s="20" t="s">
        <v>204</v>
      </c>
      <c r="E70" s="20" t="s">
        <v>200</v>
      </c>
      <c r="F70" s="28"/>
      <c r="G70" s="27" t="s">
        <v>290</v>
      </c>
      <c r="H70" s="13">
        <v>8264.7</v>
      </c>
      <c r="I70" s="13">
        <v>0</v>
      </c>
      <c r="J70" s="13">
        <v>4380131.73</v>
      </c>
      <c r="K70" s="13">
        <v>51634</v>
      </c>
      <c r="L70" s="13">
        <v>741258.36</v>
      </c>
      <c r="M70" s="13">
        <v>5668127.68</v>
      </c>
      <c r="N70" s="13">
        <v>946703.56</v>
      </c>
      <c r="O70" s="13">
        <v>17017825.81</v>
      </c>
      <c r="P70" s="13">
        <v>327231.56</v>
      </c>
      <c r="Q70" s="13">
        <v>10628614.37</v>
      </c>
      <c r="R70" s="13">
        <v>2820196.86</v>
      </c>
      <c r="S70" s="13">
        <v>2171630.42</v>
      </c>
      <c r="T70" s="13">
        <v>2497992.58</v>
      </c>
      <c r="U70" s="77">
        <v>2838881.41</v>
      </c>
      <c r="V70" s="80">
        <v>50098493.04</v>
      </c>
    </row>
    <row r="71" spans="1:22" ht="12.75">
      <c r="A71" s="21" t="s">
        <v>198</v>
      </c>
      <c r="B71" s="20" t="s">
        <v>239</v>
      </c>
      <c r="C71" s="20" t="s">
        <v>198</v>
      </c>
      <c r="D71" s="20" t="s">
        <v>204</v>
      </c>
      <c r="E71" s="20" t="s">
        <v>200</v>
      </c>
      <c r="F71" s="28"/>
      <c r="G71" s="27" t="s">
        <v>291</v>
      </c>
      <c r="H71" s="13">
        <v>38499.03</v>
      </c>
      <c r="I71" s="13">
        <v>0</v>
      </c>
      <c r="J71" s="13">
        <v>268210</v>
      </c>
      <c r="K71" s="13">
        <v>0</v>
      </c>
      <c r="L71" s="13">
        <v>662262.35</v>
      </c>
      <c r="M71" s="13">
        <v>2240467.91</v>
      </c>
      <c r="N71" s="13">
        <v>88198.63</v>
      </c>
      <c r="O71" s="13">
        <v>7306898.54</v>
      </c>
      <c r="P71" s="13">
        <v>92078.73</v>
      </c>
      <c r="Q71" s="13">
        <v>3753527.55</v>
      </c>
      <c r="R71" s="13">
        <v>1511854.35</v>
      </c>
      <c r="S71" s="13">
        <v>186965.81</v>
      </c>
      <c r="T71" s="13">
        <v>1360718.29</v>
      </c>
      <c r="U71" s="77">
        <v>572346.0599999987</v>
      </c>
      <c r="V71" s="80">
        <v>18082027.25</v>
      </c>
    </row>
    <row r="72" spans="1:22" ht="12.75">
      <c r="A72" s="21" t="s">
        <v>198</v>
      </c>
      <c r="B72" s="20" t="s">
        <v>221</v>
      </c>
      <c r="C72" s="20" t="s">
        <v>198</v>
      </c>
      <c r="D72" s="20" t="s">
        <v>204</v>
      </c>
      <c r="E72" s="20" t="s">
        <v>200</v>
      </c>
      <c r="F72" s="28"/>
      <c r="G72" s="27" t="s">
        <v>292</v>
      </c>
      <c r="H72" s="13">
        <v>158.48</v>
      </c>
      <c r="I72" s="13">
        <v>0</v>
      </c>
      <c r="J72" s="13">
        <v>1113978.71</v>
      </c>
      <c r="K72" s="13">
        <v>18629.35</v>
      </c>
      <c r="L72" s="13">
        <v>66681.85</v>
      </c>
      <c r="M72" s="13">
        <v>1152887.41</v>
      </c>
      <c r="N72" s="13">
        <v>31154.66</v>
      </c>
      <c r="O72" s="13">
        <v>1943449.13</v>
      </c>
      <c r="P72" s="13">
        <v>104153.74</v>
      </c>
      <c r="Q72" s="13">
        <v>1416647.48</v>
      </c>
      <c r="R72" s="13">
        <v>3756955.02</v>
      </c>
      <c r="S72" s="13">
        <v>185941.17</v>
      </c>
      <c r="T72" s="13">
        <v>44572.4</v>
      </c>
      <c r="U72" s="77">
        <v>162826.15</v>
      </c>
      <c r="V72" s="80">
        <v>9998035.55</v>
      </c>
    </row>
    <row r="73" spans="1:22" ht="12.75">
      <c r="A73" s="21" t="s">
        <v>198</v>
      </c>
      <c r="B73" s="20" t="s">
        <v>243</v>
      </c>
      <c r="C73" s="20" t="s">
        <v>219</v>
      </c>
      <c r="D73" s="20" t="s">
        <v>204</v>
      </c>
      <c r="E73" s="20" t="s">
        <v>200</v>
      </c>
      <c r="F73" s="28"/>
      <c r="G73" s="27" t="s">
        <v>293</v>
      </c>
      <c r="H73" s="13">
        <v>52261.17</v>
      </c>
      <c r="I73" s="13">
        <v>0</v>
      </c>
      <c r="J73" s="13">
        <v>18629985.78</v>
      </c>
      <c r="K73" s="13">
        <v>56998.25</v>
      </c>
      <c r="L73" s="13">
        <v>24206828.71</v>
      </c>
      <c r="M73" s="13">
        <v>10470312.67</v>
      </c>
      <c r="N73" s="13">
        <v>1187893.76</v>
      </c>
      <c r="O73" s="13">
        <v>29530520.49</v>
      </c>
      <c r="P73" s="13">
        <v>1023073.29</v>
      </c>
      <c r="Q73" s="13">
        <v>31201189.05</v>
      </c>
      <c r="R73" s="13">
        <v>5334770.42</v>
      </c>
      <c r="S73" s="13">
        <v>3716371.75</v>
      </c>
      <c r="T73" s="13">
        <v>2387634.27</v>
      </c>
      <c r="U73" s="77">
        <v>4810517.66</v>
      </c>
      <c r="V73" s="80">
        <v>132608357.27</v>
      </c>
    </row>
    <row r="74" spans="1:22" ht="12.75">
      <c r="A74" s="21" t="s">
        <v>198</v>
      </c>
      <c r="B74" s="20" t="s">
        <v>253</v>
      </c>
      <c r="C74" s="20" t="s">
        <v>203</v>
      </c>
      <c r="D74" s="20" t="s">
        <v>204</v>
      </c>
      <c r="E74" s="20" t="s">
        <v>200</v>
      </c>
      <c r="F74" s="28"/>
      <c r="G74" s="27" t="s">
        <v>294</v>
      </c>
      <c r="H74" s="13">
        <v>19181.61</v>
      </c>
      <c r="I74" s="13">
        <v>12303.16</v>
      </c>
      <c r="J74" s="13">
        <v>19476.01</v>
      </c>
      <c r="K74" s="13">
        <v>1931.51</v>
      </c>
      <c r="L74" s="13">
        <v>63297.4</v>
      </c>
      <c r="M74" s="13">
        <v>522089.82</v>
      </c>
      <c r="N74" s="13">
        <v>26247.87</v>
      </c>
      <c r="O74" s="13">
        <v>1062425.46</v>
      </c>
      <c r="P74" s="13">
        <v>14429.39</v>
      </c>
      <c r="Q74" s="13">
        <v>1045512.11</v>
      </c>
      <c r="R74" s="13">
        <v>207740.43</v>
      </c>
      <c r="S74" s="13">
        <v>80699.11</v>
      </c>
      <c r="T74" s="13">
        <v>13529.28</v>
      </c>
      <c r="U74" s="77">
        <v>138295.24</v>
      </c>
      <c r="V74" s="80">
        <v>3227158.4</v>
      </c>
    </row>
    <row r="75" spans="1:22" ht="12.75">
      <c r="A75" s="21" t="s">
        <v>198</v>
      </c>
      <c r="B75" s="20" t="s">
        <v>251</v>
      </c>
      <c r="C75" s="20" t="s">
        <v>203</v>
      </c>
      <c r="D75" s="20" t="s">
        <v>204</v>
      </c>
      <c r="E75" s="20" t="s">
        <v>200</v>
      </c>
      <c r="F75" s="28"/>
      <c r="G75" s="27" t="s">
        <v>295</v>
      </c>
      <c r="H75" s="13">
        <v>309.61</v>
      </c>
      <c r="I75" s="13">
        <v>1308132.54</v>
      </c>
      <c r="J75" s="13">
        <v>451626.15</v>
      </c>
      <c r="K75" s="13">
        <v>0</v>
      </c>
      <c r="L75" s="13">
        <v>115875.52</v>
      </c>
      <c r="M75" s="13">
        <v>777317.32</v>
      </c>
      <c r="N75" s="13">
        <v>27106.18</v>
      </c>
      <c r="O75" s="13">
        <v>1954132.61</v>
      </c>
      <c r="P75" s="13">
        <v>35846.83</v>
      </c>
      <c r="Q75" s="13">
        <v>667408.93</v>
      </c>
      <c r="R75" s="13">
        <v>200119.7</v>
      </c>
      <c r="S75" s="13">
        <v>173589</v>
      </c>
      <c r="T75" s="13">
        <v>47490.7</v>
      </c>
      <c r="U75" s="77">
        <v>109070.08999999892</v>
      </c>
      <c r="V75" s="80">
        <v>5868025.18</v>
      </c>
    </row>
    <row r="76" spans="1:22" ht="12.75">
      <c r="A76" s="21" t="s">
        <v>198</v>
      </c>
      <c r="B76" s="20" t="s">
        <v>251</v>
      </c>
      <c r="C76" s="20" t="s">
        <v>198</v>
      </c>
      <c r="D76" s="20" t="s">
        <v>204</v>
      </c>
      <c r="E76" s="20" t="s">
        <v>200</v>
      </c>
      <c r="F76" s="28"/>
      <c r="G76" s="27" t="s">
        <v>296</v>
      </c>
      <c r="H76" s="13">
        <v>37411.92</v>
      </c>
      <c r="I76" s="13">
        <v>358836.63</v>
      </c>
      <c r="J76" s="13">
        <v>2674985.54</v>
      </c>
      <c r="K76" s="13">
        <v>8000</v>
      </c>
      <c r="L76" s="13">
        <v>291348.46</v>
      </c>
      <c r="M76" s="13">
        <v>3834297.42</v>
      </c>
      <c r="N76" s="13">
        <v>495284.6</v>
      </c>
      <c r="O76" s="13">
        <v>10645666.42</v>
      </c>
      <c r="P76" s="13">
        <v>524519.34</v>
      </c>
      <c r="Q76" s="13">
        <v>5044746.54</v>
      </c>
      <c r="R76" s="13">
        <v>1514474.93</v>
      </c>
      <c r="S76" s="13">
        <v>1352660.24</v>
      </c>
      <c r="T76" s="13">
        <v>3195009.17</v>
      </c>
      <c r="U76" s="77">
        <v>1062820.3200000077</v>
      </c>
      <c r="V76" s="80">
        <v>31040061.53</v>
      </c>
    </row>
    <row r="77" spans="1:22" ht="12.75">
      <c r="A77" s="21" t="s">
        <v>198</v>
      </c>
      <c r="B77" s="20" t="s">
        <v>253</v>
      </c>
      <c r="C77" s="20" t="s">
        <v>198</v>
      </c>
      <c r="D77" s="20" t="s">
        <v>204</v>
      </c>
      <c r="E77" s="20" t="s">
        <v>200</v>
      </c>
      <c r="F77" s="28"/>
      <c r="G77" s="27" t="s">
        <v>297</v>
      </c>
      <c r="H77" s="13">
        <v>887.96</v>
      </c>
      <c r="I77" s="13">
        <v>48518.23</v>
      </c>
      <c r="J77" s="13">
        <v>1246011.61</v>
      </c>
      <c r="K77" s="13">
        <v>0</v>
      </c>
      <c r="L77" s="13">
        <v>2870474.07</v>
      </c>
      <c r="M77" s="13">
        <v>2334646.81</v>
      </c>
      <c r="N77" s="13">
        <v>69507.54</v>
      </c>
      <c r="O77" s="13">
        <v>4455497.18</v>
      </c>
      <c r="P77" s="13">
        <v>134663.33</v>
      </c>
      <c r="Q77" s="13">
        <v>3439663.01</v>
      </c>
      <c r="R77" s="13">
        <v>1358406.94</v>
      </c>
      <c r="S77" s="13">
        <v>897838.68</v>
      </c>
      <c r="T77" s="13">
        <v>407703.35</v>
      </c>
      <c r="U77" s="77">
        <v>898961.0399999991</v>
      </c>
      <c r="V77" s="80">
        <v>18162779.75</v>
      </c>
    </row>
    <row r="78" spans="1:22" s="115" customFormat="1" ht="15">
      <c r="A78" s="130"/>
      <c r="B78" s="131"/>
      <c r="C78" s="131"/>
      <c r="D78" s="131"/>
      <c r="E78" s="131"/>
      <c r="F78" s="132" t="s">
        <v>298</v>
      </c>
      <c r="G78" s="133"/>
      <c r="H78" s="134">
        <v>19564358.629999995</v>
      </c>
      <c r="I78" s="134">
        <v>4321143.87</v>
      </c>
      <c r="J78" s="134">
        <v>21955813.279999994</v>
      </c>
      <c r="K78" s="134">
        <v>951431.53</v>
      </c>
      <c r="L78" s="134">
        <v>13174552.559999997</v>
      </c>
      <c r="M78" s="134">
        <v>78783128.06</v>
      </c>
      <c r="N78" s="134">
        <v>4101195.17</v>
      </c>
      <c r="O78" s="134">
        <v>196273937.79000005</v>
      </c>
      <c r="P78" s="134">
        <v>5765109.370000001</v>
      </c>
      <c r="Q78" s="134">
        <v>103031914.31</v>
      </c>
      <c r="R78" s="134">
        <v>47125026.32000001</v>
      </c>
      <c r="S78" s="134">
        <v>23108441.630000003</v>
      </c>
      <c r="T78" s="134">
        <v>6698357.21</v>
      </c>
      <c r="U78" s="135">
        <v>18816310.940000005</v>
      </c>
      <c r="V78" s="136">
        <v>543670720.6700003</v>
      </c>
    </row>
    <row r="79" spans="1:22" ht="12.75">
      <c r="A79" s="21" t="s">
        <v>198</v>
      </c>
      <c r="B79" s="20" t="s">
        <v>203</v>
      </c>
      <c r="C79" s="20" t="s">
        <v>198</v>
      </c>
      <c r="D79" s="20" t="s">
        <v>257</v>
      </c>
      <c r="E79" s="20" t="s">
        <v>200</v>
      </c>
      <c r="F79" s="28"/>
      <c r="G79" s="27" t="s">
        <v>267</v>
      </c>
      <c r="H79" s="13">
        <v>117607.28</v>
      </c>
      <c r="I79" s="13">
        <v>0</v>
      </c>
      <c r="J79" s="13">
        <v>777694.38</v>
      </c>
      <c r="K79" s="13">
        <v>0</v>
      </c>
      <c r="L79" s="13">
        <v>202388.72</v>
      </c>
      <c r="M79" s="13">
        <v>1092647.37</v>
      </c>
      <c r="N79" s="13">
        <v>19366.82</v>
      </c>
      <c r="O79" s="13">
        <v>3101399.85</v>
      </c>
      <c r="P79" s="13">
        <v>64382.82</v>
      </c>
      <c r="Q79" s="13">
        <v>2163628.58</v>
      </c>
      <c r="R79" s="13">
        <v>225276.7</v>
      </c>
      <c r="S79" s="13">
        <v>578460.39</v>
      </c>
      <c r="T79" s="13">
        <v>142246.7</v>
      </c>
      <c r="U79" s="77">
        <v>279790.98</v>
      </c>
      <c r="V79" s="80">
        <v>8764890.59</v>
      </c>
    </row>
    <row r="80" spans="1:22" ht="12.75">
      <c r="A80" s="21" t="s">
        <v>198</v>
      </c>
      <c r="B80" s="20" t="s">
        <v>235</v>
      </c>
      <c r="C80" s="20" t="s">
        <v>203</v>
      </c>
      <c r="D80" s="20" t="s">
        <v>257</v>
      </c>
      <c r="E80" s="20" t="s">
        <v>200</v>
      </c>
      <c r="F80" s="28"/>
      <c r="G80" s="27" t="s">
        <v>299</v>
      </c>
      <c r="H80" s="13">
        <v>86656.03</v>
      </c>
      <c r="I80" s="13">
        <v>0</v>
      </c>
      <c r="J80" s="13">
        <v>10739.74</v>
      </c>
      <c r="K80" s="13">
        <v>0</v>
      </c>
      <c r="L80" s="13">
        <v>16725.47</v>
      </c>
      <c r="M80" s="13">
        <v>860616.19</v>
      </c>
      <c r="N80" s="13">
        <v>41963.12</v>
      </c>
      <c r="O80" s="13">
        <v>2028656.27</v>
      </c>
      <c r="P80" s="13">
        <v>608662.11</v>
      </c>
      <c r="Q80" s="13">
        <v>888097.34</v>
      </c>
      <c r="R80" s="13">
        <v>231882.01</v>
      </c>
      <c r="S80" s="13">
        <v>175196.04</v>
      </c>
      <c r="T80" s="13">
        <v>45283.47</v>
      </c>
      <c r="U80" s="77">
        <v>134186.95000000112</v>
      </c>
      <c r="V80" s="80">
        <v>5128664.74</v>
      </c>
    </row>
    <row r="81" spans="1:22" ht="12.75">
      <c r="A81" s="21" t="s">
        <v>198</v>
      </c>
      <c r="B81" s="20" t="s">
        <v>219</v>
      </c>
      <c r="C81" s="20" t="s">
        <v>198</v>
      </c>
      <c r="D81" s="20" t="s">
        <v>257</v>
      </c>
      <c r="E81" s="20" t="s">
        <v>200</v>
      </c>
      <c r="F81" s="28"/>
      <c r="G81" s="27" t="s">
        <v>268</v>
      </c>
      <c r="H81" s="13">
        <v>729564.13</v>
      </c>
      <c r="I81" s="13">
        <v>0</v>
      </c>
      <c r="J81" s="13">
        <v>366424.11</v>
      </c>
      <c r="K81" s="13">
        <v>0</v>
      </c>
      <c r="L81" s="13">
        <v>263338.35</v>
      </c>
      <c r="M81" s="13">
        <v>1306292.02</v>
      </c>
      <c r="N81" s="13">
        <v>57922.59</v>
      </c>
      <c r="O81" s="13">
        <v>2511441.2</v>
      </c>
      <c r="P81" s="13">
        <v>62448.24</v>
      </c>
      <c r="Q81" s="13">
        <v>2079148.99</v>
      </c>
      <c r="R81" s="13">
        <v>193326.02</v>
      </c>
      <c r="S81" s="13">
        <v>96696.5</v>
      </c>
      <c r="T81" s="13">
        <v>88818.72</v>
      </c>
      <c r="U81" s="77">
        <v>198400.29</v>
      </c>
      <c r="V81" s="80">
        <v>7953821.16</v>
      </c>
    </row>
    <row r="82" spans="1:22" ht="12.75">
      <c r="A82" s="21" t="s">
        <v>198</v>
      </c>
      <c r="B82" s="20" t="s">
        <v>249</v>
      </c>
      <c r="C82" s="20" t="s">
        <v>198</v>
      </c>
      <c r="D82" s="20" t="s">
        <v>257</v>
      </c>
      <c r="E82" s="20" t="s">
        <v>200</v>
      </c>
      <c r="F82" s="28"/>
      <c r="G82" s="27" t="s">
        <v>300</v>
      </c>
      <c r="H82" s="13">
        <v>128855.1</v>
      </c>
      <c r="I82" s="13">
        <v>11494.86</v>
      </c>
      <c r="J82" s="13">
        <v>0</v>
      </c>
      <c r="K82" s="13">
        <v>700</v>
      </c>
      <c r="L82" s="13">
        <v>63941.29</v>
      </c>
      <c r="M82" s="13">
        <v>437355.36</v>
      </c>
      <c r="N82" s="13">
        <v>17497.69</v>
      </c>
      <c r="O82" s="13">
        <v>1273178.29</v>
      </c>
      <c r="P82" s="13">
        <v>84617.05</v>
      </c>
      <c r="Q82" s="13">
        <v>616328.27</v>
      </c>
      <c r="R82" s="13">
        <v>94564.48</v>
      </c>
      <c r="S82" s="13">
        <v>34563.45</v>
      </c>
      <c r="T82" s="13">
        <v>10976.67</v>
      </c>
      <c r="U82" s="77">
        <v>90468.90999999968</v>
      </c>
      <c r="V82" s="80">
        <v>2864541.42</v>
      </c>
    </row>
    <row r="83" spans="1:22" ht="12.75">
      <c r="A83" s="21" t="s">
        <v>198</v>
      </c>
      <c r="B83" s="20" t="s">
        <v>227</v>
      </c>
      <c r="C83" s="20" t="s">
        <v>203</v>
      </c>
      <c r="D83" s="20" t="s">
        <v>257</v>
      </c>
      <c r="E83" s="20" t="s">
        <v>200</v>
      </c>
      <c r="F83" s="28"/>
      <c r="G83" s="27" t="s">
        <v>301</v>
      </c>
      <c r="H83" s="13">
        <v>73014.36</v>
      </c>
      <c r="I83" s="13">
        <v>165380.8</v>
      </c>
      <c r="J83" s="13">
        <v>82717.32</v>
      </c>
      <c r="K83" s="13">
        <v>0</v>
      </c>
      <c r="L83" s="13">
        <v>14477.94</v>
      </c>
      <c r="M83" s="13">
        <v>933500.62</v>
      </c>
      <c r="N83" s="13">
        <v>25533.84</v>
      </c>
      <c r="O83" s="13">
        <v>1711922.8</v>
      </c>
      <c r="P83" s="13">
        <v>27687.36</v>
      </c>
      <c r="Q83" s="13">
        <v>1463851.55</v>
      </c>
      <c r="R83" s="13">
        <v>155521.84</v>
      </c>
      <c r="S83" s="13">
        <v>282900.45</v>
      </c>
      <c r="T83" s="13">
        <v>63433</v>
      </c>
      <c r="U83" s="77">
        <v>233811.23</v>
      </c>
      <c r="V83" s="80">
        <v>5233753.11</v>
      </c>
    </row>
    <row r="84" spans="1:22" ht="12.75">
      <c r="A84" s="21" t="s">
        <v>198</v>
      </c>
      <c r="B84" s="20" t="s">
        <v>243</v>
      </c>
      <c r="C84" s="20" t="s">
        <v>209</v>
      </c>
      <c r="D84" s="20" t="s">
        <v>257</v>
      </c>
      <c r="E84" s="20" t="s">
        <v>200</v>
      </c>
      <c r="F84" s="28"/>
      <c r="G84" s="27" t="s">
        <v>302</v>
      </c>
      <c r="H84" s="13">
        <v>426604.37</v>
      </c>
      <c r="I84" s="13">
        <v>0</v>
      </c>
      <c r="J84" s="13">
        <v>148512.46</v>
      </c>
      <c r="K84" s="13">
        <v>0</v>
      </c>
      <c r="L84" s="13">
        <v>839060.53</v>
      </c>
      <c r="M84" s="13">
        <v>703597.73</v>
      </c>
      <c r="N84" s="13">
        <v>48673.53</v>
      </c>
      <c r="O84" s="13">
        <v>2202402.78</v>
      </c>
      <c r="P84" s="13">
        <v>9686.62</v>
      </c>
      <c r="Q84" s="13">
        <v>970001.72</v>
      </c>
      <c r="R84" s="13">
        <v>141117.42</v>
      </c>
      <c r="S84" s="13">
        <v>154700</v>
      </c>
      <c r="T84" s="13">
        <v>143518.62</v>
      </c>
      <c r="U84" s="77">
        <v>61316.960000000894</v>
      </c>
      <c r="V84" s="80">
        <v>5849192.74</v>
      </c>
    </row>
    <row r="85" spans="1:22" ht="12.75">
      <c r="A85" s="21" t="s">
        <v>198</v>
      </c>
      <c r="B85" s="20" t="s">
        <v>247</v>
      </c>
      <c r="C85" s="20" t="s">
        <v>203</v>
      </c>
      <c r="D85" s="20" t="s">
        <v>257</v>
      </c>
      <c r="E85" s="20" t="s">
        <v>200</v>
      </c>
      <c r="F85" s="28"/>
      <c r="G85" s="27" t="s">
        <v>303</v>
      </c>
      <c r="H85" s="13">
        <v>54028.34</v>
      </c>
      <c r="I85" s="13">
        <v>0</v>
      </c>
      <c r="J85" s="13">
        <v>270843.85</v>
      </c>
      <c r="K85" s="13">
        <v>0</v>
      </c>
      <c r="L85" s="13">
        <v>148828.1</v>
      </c>
      <c r="M85" s="13">
        <v>1411973.28</v>
      </c>
      <c r="N85" s="13">
        <v>126930.53</v>
      </c>
      <c r="O85" s="13">
        <v>4087778</v>
      </c>
      <c r="P85" s="13">
        <v>38472.75</v>
      </c>
      <c r="Q85" s="13">
        <v>1448800.76</v>
      </c>
      <c r="R85" s="13">
        <v>2208412.31</v>
      </c>
      <c r="S85" s="13">
        <v>234378.23</v>
      </c>
      <c r="T85" s="13">
        <v>58500</v>
      </c>
      <c r="U85" s="77">
        <v>276360.7899999991</v>
      </c>
      <c r="V85" s="80">
        <v>10365306.94</v>
      </c>
    </row>
    <row r="86" spans="1:22" ht="12.75">
      <c r="A86" s="21" t="s">
        <v>198</v>
      </c>
      <c r="B86" s="20" t="s">
        <v>247</v>
      </c>
      <c r="C86" s="20" t="s">
        <v>198</v>
      </c>
      <c r="D86" s="20" t="s">
        <v>257</v>
      </c>
      <c r="E86" s="20" t="s">
        <v>200</v>
      </c>
      <c r="F86" s="28"/>
      <c r="G86" s="27" t="s">
        <v>304</v>
      </c>
      <c r="H86" s="13">
        <v>182523.17</v>
      </c>
      <c r="I86" s="13">
        <v>70711.08</v>
      </c>
      <c r="J86" s="13">
        <v>1729321.69</v>
      </c>
      <c r="K86" s="13">
        <v>0</v>
      </c>
      <c r="L86" s="13">
        <v>219490.29</v>
      </c>
      <c r="M86" s="13">
        <v>2297391.34</v>
      </c>
      <c r="N86" s="13">
        <v>77339.26</v>
      </c>
      <c r="O86" s="13">
        <v>7356846.79</v>
      </c>
      <c r="P86" s="13">
        <v>1110498.73</v>
      </c>
      <c r="Q86" s="13">
        <v>2482250.92</v>
      </c>
      <c r="R86" s="13">
        <v>872881.29</v>
      </c>
      <c r="S86" s="13">
        <v>616277.82</v>
      </c>
      <c r="T86" s="13">
        <v>160966.09</v>
      </c>
      <c r="U86" s="77">
        <v>370728.2599999979</v>
      </c>
      <c r="V86" s="80">
        <v>17547226.73</v>
      </c>
    </row>
    <row r="87" spans="1:22" ht="12.75">
      <c r="A87" s="21" t="s">
        <v>198</v>
      </c>
      <c r="B87" s="20" t="s">
        <v>239</v>
      </c>
      <c r="C87" s="20" t="s">
        <v>207</v>
      </c>
      <c r="D87" s="20" t="s">
        <v>257</v>
      </c>
      <c r="E87" s="20" t="s">
        <v>200</v>
      </c>
      <c r="F87" s="28"/>
      <c r="G87" s="27" t="s">
        <v>305</v>
      </c>
      <c r="H87" s="13">
        <v>80347.97</v>
      </c>
      <c r="I87" s="13">
        <v>0</v>
      </c>
      <c r="J87" s="13">
        <v>72354.72</v>
      </c>
      <c r="K87" s="13">
        <v>0</v>
      </c>
      <c r="L87" s="13">
        <v>492896.95</v>
      </c>
      <c r="M87" s="13">
        <v>915368.25</v>
      </c>
      <c r="N87" s="13">
        <v>26693.33</v>
      </c>
      <c r="O87" s="13">
        <v>1631768.28</v>
      </c>
      <c r="P87" s="13">
        <v>31181.27</v>
      </c>
      <c r="Q87" s="13">
        <v>1154254.73</v>
      </c>
      <c r="R87" s="13">
        <v>244819.57</v>
      </c>
      <c r="S87" s="13">
        <v>209592.48</v>
      </c>
      <c r="T87" s="13">
        <v>62002</v>
      </c>
      <c r="U87" s="77">
        <v>63738.639999999665</v>
      </c>
      <c r="V87" s="80">
        <v>4985018.19</v>
      </c>
    </row>
    <row r="88" spans="1:22" ht="12.75">
      <c r="A88" s="21" t="s">
        <v>198</v>
      </c>
      <c r="B88" s="20" t="s">
        <v>229</v>
      </c>
      <c r="C88" s="20" t="s">
        <v>207</v>
      </c>
      <c r="D88" s="20" t="s">
        <v>257</v>
      </c>
      <c r="E88" s="20" t="s">
        <v>200</v>
      </c>
      <c r="F88" s="28"/>
      <c r="G88" s="27" t="s">
        <v>306</v>
      </c>
      <c r="H88" s="13">
        <v>29106.54</v>
      </c>
      <c r="I88" s="13">
        <v>0</v>
      </c>
      <c r="J88" s="13">
        <v>170477.49</v>
      </c>
      <c r="K88" s="13">
        <v>3232</v>
      </c>
      <c r="L88" s="13">
        <v>86530.84</v>
      </c>
      <c r="M88" s="13">
        <v>613981.01</v>
      </c>
      <c r="N88" s="13">
        <v>145285.88</v>
      </c>
      <c r="O88" s="13">
        <v>2260517.01</v>
      </c>
      <c r="P88" s="13">
        <v>45553.72</v>
      </c>
      <c r="Q88" s="13">
        <v>1005767.9</v>
      </c>
      <c r="R88" s="13">
        <v>330631.32</v>
      </c>
      <c r="S88" s="13">
        <v>320804</v>
      </c>
      <c r="T88" s="13">
        <v>4726.08</v>
      </c>
      <c r="U88" s="77">
        <v>104473.31</v>
      </c>
      <c r="V88" s="80">
        <v>5121087.1</v>
      </c>
    </row>
    <row r="89" spans="1:22" ht="12.75">
      <c r="A89" s="21" t="s">
        <v>198</v>
      </c>
      <c r="B89" s="20" t="s">
        <v>231</v>
      </c>
      <c r="C89" s="20" t="s">
        <v>198</v>
      </c>
      <c r="D89" s="20" t="s">
        <v>257</v>
      </c>
      <c r="E89" s="20" t="s">
        <v>200</v>
      </c>
      <c r="F89" s="28"/>
      <c r="G89" s="27" t="s">
        <v>307</v>
      </c>
      <c r="H89" s="13">
        <v>77740</v>
      </c>
      <c r="I89" s="13">
        <v>8800</v>
      </c>
      <c r="J89" s="13">
        <v>36382.43</v>
      </c>
      <c r="K89" s="13">
        <v>0</v>
      </c>
      <c r="L89" s="13">
        <v>16433.88</v>
      </c>
      <c r="M89" s="13">
        <v>706150.66</v>
      </c>
      <c r="N89" s="13">
        <v>34610.59</v>
      </c>
      <c r="O89" s="13">
        <v>2167594.5</v>
      </c>
      <c r="P89" s="13">
        <v>16108.7</v>
      </c>
      <c r="Q89" s="13">
        <v>1043721.58</v>
      </c>
      <c r="R89" s="13">
        <v>112914.73</v>
      </c>
      <c r="S89" s="13">
        <v>132000</v>
      </c>
      <c r="T89" s="13">
        <v>0</v>
      </c>
      <c r="U89" s="77">
        <v>99668.54</v>
      </c>
      <c r="V89" s="80">
        <v>4452125.61</v>
      </c>
    </row>
    <row r="90" spans="1:22" ht="12.75">
      <c r="A90" s="21" t="s">
        <v>198</v>
      </c>
      <c r="B90" s="20" t="s">
        <v>229</v>
      </c>
      <c r="C90" s="20" t="s">
        <v>209</v>
      </c>
      <c r="D90" s="20" t="s">
        <v>257</v>
      </c>
      <c r="E90" s="20" t="s">
        <v>200</v>
      </c>
      <c r="F90" s="28"/>
      <c r="G90" s="27" t="s">
        <v>308</v>
      </c>
      <c r="H90" s="13">
        <v>41301.58</v>
      </c>
      <c r="I90" s="13">
        <v>36303.47</v>
      </c>
      <c r="J90" s="13">
        <v>141036.83</v>
      </c>
      <c r="K90" s="13">
        <v>0</v>
      </c>
      <c r="L90" s="13">
        <v>13142.58</v>
      </c>
      <c r="M90" s="13">
        <v>671863.13</v>
      </c>
      <c r="N90" s="13">
        <v>34839.57</v>
      </c>
      <c r="O90" s="13">
        <v>2102104.62</v>
      </c>
      <c r="P90" s="13">
        <v>20904.05</v>
      </c>
      <c r="Q90" s="13">
        <v>946756.1</v>
      </c>
      <c r="R90" s="13">
        <v>159315.69</v>
      </c>
      <c r="S90" s="13">
        <v>89670.6</v>
      </c>
      <c r="T90" s="13">
        <v>10332.81</v>
      </c>
      <c r="U90" s="77">
        <v>168509.75000000093</v>
      </c>
      <c r="V90" s="80">
        <v>4436080.78</v>
      </c>
    </row>
    <row r="91" spans="1:22" ht="12.75">
      <c r="A91" s="21" t="s">
        <v>198</v>
      </c>
      <c r="B91" s="20" t="s">
        <v>198</v>
      </c>
      <c r="C91" s="20" t="s">
        <v>211</v>
      </c>
      <c r="D91" s="20" t="s">
        <v>257</v>
      </c>
      <c r="E91" s="20" t="s">
        <v>200</v>
      </c>
      <c r="F91" s="28"/>
      <c r="G91" s="27" t="s">
        <v>270</v>
      </c>
      <c r="H91" s="13">
        <v>73619.96</v>
      </c>
      <c r="I91" s="13">
        <v>9496.37</v>
      </c>
      <c r="J91" s="13">
        <v>43347.96</v>
      </c>
      <c r="K91" s="13">
        <v>5780</v>
      </c>
      <c r="L91" s="13">
        <v>228083.8</v>
      </c>
      <c r="M91" s="13">
        <v>1389580.94</v>
      </c>
      <c r="N91" s="13">
        <v>43360.53</v>
      </c>
      <c r="O91" s="13">
        <v>2733257.51</v>
      </c>
      <c r="P91" s="13">
        <v>11401.02</v>
      </c>
      <c r="Q91" s="13">
        <v>1727108.38</v>
      </c>
      <c r="R91" s="13">
        <v>483273.93</v>
      </c>
      <c r="S91" s="13">
        <v>240327.53</v>
      </c>
      <c r="T91" s="13">
        <v>522478.09</v>
      </c>
      <c r="U91" s="77">
        <v>214760.06000000145</v>
      </c>
      <c r="V91" s="80">
        <v>7725876.08</v>
      </c>
    </row>
    <row r="92" spans="1:22" ht="12.75">
      <c r="A92" s="21" t="s">
        <v>198</v>
      </c>
      <c r="B92" s="20" t="s">
        <v>233</v>
      </c>
      <c r="C92" s="20" t="s">
        <v>198</v>
      </c>
      <c r="D92" s="20" t="s">
        <v>257</v>
      </c>
      <c r="E92" s="20" t="s">
        <v>200</v>
      </c>
      <c r="F92" s="28"/>
      <c r="G92" s="27" t="s">
        <v>309</v>
      </c>
      <c r="H92" s="13">
        <v>34111</v>
      </c>
      <c r="I92" s="13">
        <v>0</v>
      </c>
      <c r="J92" s="13">
        <v>7510.95</v>
      </c>
      <c r="K92" s="13">
        <v>2941</v>
      </c>
      <c r="L92" s="13">
        <v>38576.98</v>
      </c>
      <c r="M92" s="13">
        <v>769116.71</v>
      </c>
      <c r="N92" s="13">
        <v>17631.38</v>
      </c>
      <c r="O92" s="13">
        <v>1569259.5</v>
      </c>
      <c r="P92" s="13">
        <v>31589.52</v>
      </c>
      <c r="Q92" s="13">
        <v>730460.04</v>
      </c>
      <c r="R92" s="13">
        <v>1233648.45</v>
      </c>
      <c r="S92" s="13">
        <v>123100</v>
      </c>
      <c r="T92" s="13">
        <v>10074.76</v>
      </c>
      <c r="U92" s="77">
        <v>126958.41</v>
      </c>
      <c r="V92" s="80">
        <v>4694978.7</v>
      </c>
    </row>
    <row r="93" spans="1:22" ht="12.75">
      <c r="A93" s="21" t="s">
        <v>198</v>
      </c>
      <c r="B93" s="20" t="s">
        <v>207</v>
      </c>
      <c r="C93" s="20" t="s">
        <v>198</v>
      </c>
      <c r="D93" s="20" t="s">
        <v>257</v>
      </c>
      <c r="E93" s="20" t="s">
        <v>200</v>
      </c>
      <c r="F93" s="28"/>
      <c r="G93" s="27" t="s">
        <v>271</v>
      </c>
      <c r="H93" s="13">
        <v>86375.18</v>
      </c>
      <c r="I93" s="13">
        <v>0</v>
      </c>
      <c r="J93" s="13">
        <v>105825.9</v>
      </c>
      <c r="K93" s="13">
        <v>0</v>
      </c>
      <c r="L93" s="13">
        <v>16396.62</v>
      </c>
      <c r="M93" s="13">
        <v>887091.03</v>
      </c>
      <c r="N93" s="13">
        <v>71426.25</v>
      </c>
      <c r="O93" s="13">
        <v>1842166.97</v>
      </c>
      <c r="P93" s="13">
        <v>103852.76</v>
      </c>
      <c r="Q93" s="13">
        <v>1127542.64</v>
      </c>
      <c r="R93" s="13">
        <v>668293.6</v>
      </c>
      <c r="S93" s="13">
        <v>339694.36</v>
      </c>
      <c r="T93" s="13">
        <v>41843.52</v>
      </c>
      <c r="U93" s="77">
        <v>246277.72000000067</v>
      </c>
      <c r="V93" s="80">
        <v>5536786.55</v>
      </c>
    </row>
    <row r="94" spans="1:22" ht="12.75">
      <c r="A94" s="21" t="s">
        <v>198</v>
      </c>
      <c r="B94" s="20" t="s">
        <v>233</v>
      </c>
      <c r="C94" s="20" t="s">
        <v>207</v>
      </c>
      <c r="D94" s="20" t="s">
        <v>257</v>
      </c>
      <c r="E94" s="20" t="s">
        <v>200</v>
      </c>
      <c r="F94" s="28"/>
      <c r="G94" s="27" t="s">
        <v>310</v>
      </c>
      <c r="H94" s="13">
        <v>149539.36</v>
      </c>
      <c r="I94" s="13">
        <v>0</v>
      </c>
      <c r="J94" s="13">
        <v>110660.29</v>
      </c>
      <c r="K94" s="13">
        <v>0</v>
      </c>
      <c r="L94" s="13">
        <v>32194.53</v>
      </c>
      <c r="M94" s="13">
        <v>955608.62</v>
      </c>
      <c r="N94" s="13">
        <v>89109.36</v>
      </c>
      <c r="O94" s="13">
        <v>2480842.39</v>
      </c>
      <c r="P94" s="13">
        <v>72361.44</v>
      </c>
      <c r="Q94" s="13">
        <v>985396.24</v>
      </c>
      <c r="R94" s="13">
        <v>403800.54</v>
      </c>
      <c r="S94" s="13">
        <v>372870.54</v>
      </c>
      <c r="T94" s="13">
        <v>72707.04</v>
      </c>
      <c r="U94" s="77">
        <v>143206.84000000078</v>
      </c>
      <c r="V94" s="80">
        <v>5868297.19</v>
      </c>
    </row>
    <row r="95" spans="1:22" ht="12.75">
      <c r="A95" s="21" t="s">
        <v>198</v>
      </c>
      <c r="B95" s="20" t="s">
        <v>203</v>
      </c>
      <c r="C95" s="20" t="s">
        <v>207</v>
      </c>
      <c r="D95" s="20" t="s">
        <v>257</v>
      </c>
      <c r="E95" s="20" t="s">
        <v>200</v>
      </c>
      <c r="F95" s="28"/>
      <c r="G95" s="27" t="s">
        <v>311</v>
      </c>
      <c r="H95" s="13">
        <v>22867.42</v>
      </c>
      <c r="I95" s="13">
        <v>0</v>
      </c>
      <c r="J95" s="13">
        <v>11639.35</v>
      </c>
      <c r="K95" s="13">
        <v>0</v>
      </c>
      <c r="L95" s="13">
        <v>49538.94</v>
      </c>
      <c r="M95" s="13">
        <v>835053.33</v>
      </c>
      <c r="N95" s="13">
        <v>46233.74</v>
      </c>
      <c r="O95" s="13">
        <v>2324434.26</v>
      </c>
      <c r="P95" s="13">
        <v>27371.6</v>
      </c>
      <c r="Q95" s="13">
        <v>1356958.2</v>
      </c>
      <c r="R95" s="13">
        <v>1391587.52</v>
      </c>
      <c r="S95" s="13">
        <v>196000</v>
      </c>
      <c r="T95" s="13">
        <v>148821.52</v>
      </c>
      <c r="U95" s="77">
        <v>87364.6400000006</v>
      </c>
      <c r="V95" s="80">
        <v>6497870.52</v>
      </c>
    </row>
    <row r="96" spans="1:22" ht="12.75">
      <c r="A96" s="21" t="s">
        <v>198</v>
      </c>
      <c r="B96" s="20" t="s">
        <v>213</v>
      </c>
      <c r="C96" s="20" t="s">
        <v>211</v>
      </c>
      <c r="D96" s="20" t="s">
        <v>257</v>
      </c>
      <c r="E96" s="20" t="s">
        <v>200</v>
      </c>
      <c r="F96" s="28"/>
      <c r="G96" s="27" t="s">
        <v>312</v>
      </c>
      <c r="H96" s="13">
        <v>11419.92</v>
      </c>
      <c r="I96" s="13">
        <v>93305.29</v>
      </c>
      <c r="J96" s="13">
        <v>301647.99</v>
      </c>
      <c r="K96" s="13">
        <v>0</v>
      </c>
      <c r="L96" s="13">
        <v>303358.43</v>
      </c>
      <c r="M96" s="13">
        <v>589849.07</v>
      </c>
      <c r="N96" s="13">
        <v>40993.52</v>
      </c>
      <c r="O96" s="13">
        <v>1320551.99</v>
      </c>
      <c r="P96" s="13">
        <v>31327.68</v>
      </c>
      <c r="Q96" s="13">
        <v>727604.1</v>
      </c>
      <c r="R96" s="13">
        <v>141186.54</v>
      </c>
      <c r="S96" s="13">
        <v>90590.72</v>
      </c>
      <c r="T96" s="13">
        <v>29579.83</v>
      </c>
      <c r="U96" s="77">
        <v>252642.54999999935</v>
      </c>
      <c r="V96" s="80">
        <v>3934057.63</v>
      </c>
    </row>
    <row r="97" spans="1:22" ht="12.75">
      <c r="A97" s="21" t="s">
        <v>198</v>
      </c>
      <c r="B97" s="20" t="s">
        <v>209</v>
      </c>
      <c r="C97" s="20" t="s">
        <v>198</v>
      </c>
      <c r="D97" s="20" t="s">
        <v>257</v>
      </c>
      <c r="E97" s="20" t="s">
        <v>200</v>
      </c>
      <c r="F97" s="28"/>
      <c r="G97" s="27" t="s">
        <v>313</v>
      </c>
      <c r="H97" s="13">
        <v>47814.22</v>
      </c>
      <c r="I97" s="13">
        <v>0</v>
      </c>
      <c r="J97" s="13">
        <v>30172.36</v>
      </c>
      <c r="K97" s="13">
        <v>461000.01</v>
      </c>
      <c r="L97" s="13">
        <v>108575.62</v>
      </c>
      <c r="M97" s="13">
        <v>630083.4</v>
      </c>
      <c r="N97" s="13">
        <v>24528.18</v>
      </c>
      <c r="O97" s="13">
        <v>1360274.16</v>
      </c>
      <c r="P97" s="13">
        <v>15609.49</v>
      </c>
      <c r="Q97" s="13">
        <v>1013764.56</v>
      </c>
      <c r="R97" s="13">
        <v>92764.07</v>
      </c>
      <c r="S97" s="13">
        <v>102355.5</v>
      </c>
      <c r="T97" s="13">
        <v>30656.64</v>
      </c>
      <c r="U97" s="77">
        <v>133385.94</v>
      </c>
      <c r="V97" s="80">
        <v>4050984.15</v>
      </c>
    </row>
    <row r="98" spans="1:22" ht="12.75">
      <c r="A98" s="21" t="s">
        <v>198</v>
      </c>
      <c r="B98" s="20" t="s">
        <v>207</v>
      </c>
      <c r="C98" s="20" t="s">
        <v>207</v>
      </c>
      <c r="D98" s="20" t="s">
        <v>257</v>
      </c>
      <c r="E98" s="20" t="s">
        <v>200</v>
      </c>
      <c r="F98" s="28"/>
      <c r="G98" s="27" t="s">
        <v>314</v>
      </c>
      <c r="H98" s="13">
        <v>43593.7</v>
      </c>
      <c r="I98" s="13">
        <v>359364.33</v>
      </c>
      <c r="J98" s="13">
        <v>91444.4</v>
      </c>
      <c r="K98" s="13">
        <v>0</v>
      </c>
      <c r="L98" s="13">
        <v>268233.43</v>
      </c>
      <c r="M98" s="13">
        <v>1076126.51</v>
      </c>
      <c r="N98" s="13">
        <v>31358.06</v>
      </c>
      <c r="O98" s="13">
        <v>1764115.68</v>
      </c>
      <c r="P98" s="13">
        <v>28283.65</v>
      </c>
      <c r="Q98" s="13">
        <v>657667.13</v>
      </c>
      <c r="R98" s="13">
        <v>2930189.81</v>
      </c>
      <c r="S98" s="13">
        <v>687362.11</v>
      </c>
      <c r="T98" s="13">
        <v>307544.34</v>
      </c>
      <c r="U98" s="77">
        <v>373228.8499999987</v>
      </c>
      <c r="V98" s="80">
        <v>8618512</v>
      </c>
    </row>
    <row r="99" spans="1:22" ht="12.75">
      <c r="A99" s="21" t="s">
        <v>198</v>
      </c>
      <c r="B99" s="20" t="s">
        <v>213</v>
      </c>
      <c r="C99" s="20" t="s">
        <v>213</v>
      </c>
      <c r="D99" s="20" t="s">
        <v>257</v>
      </c>
      <c r="E99" s="20" t="s">
        <v>200</v>
      </c>
      <c r="F99" s="28"/>
      <c r="G99" s="27" t="s">
        <v>315</v>
      </c>
      <c r="H99" s="13">
        <v>1735462.93</v>
      </c>
      <c r="I99" s="13">
        <v>72402.63</v>
      </c>
      <c r="J99" s="13">
        <v>454640.89</v>
      </c>
      <c r="K99" s="13">
        <v>0</v>
      </c>
      <c r="L99" s="13">
        <v>15585.9</v>
      </c>
      <c r="M99" s="13">
        <v>798706.42</v>
      </c>
      <c r="N99" s="13">
        <v>84626.09</v>
      </c>
      <c r="O99" s="13">
        <v>1542243.73</v>
      </c>
      <c r="P99" s="13">
        <v>45011.83</v>
      </c>
      <c r="Q99" s="13">
        <v>1066744.4</v>
      </c>
      <c r="R99" s="13">
        <v>129424.48</v>
      </c>
      <c r="S99" s="13">
        <v>41046.95</v>
      </c>
      <c r="T99" s="13">
        <v>44500</v>
      </c>
      <c r="U99" s="77">
        <v>154400.9899999993</v>
      </c>
      <c r="V99" s="80">
        <v>6184797.24</v>
      </c>
    </row>
    <row r="100" spans="1:22" ht="12.75">
      <c r="A100" s="21" t="s">
        <v>198</v>
      </c>
      <c r="B100" s="20" t="s">
        <v>247</v>
      </c>
      <c r="C100" s="20" t="s">
        <v>207</v>
      </c>
      <c r="D100" s="20" t="s">
        <v>257</v>
      </c>
      <c r="E100" s="20" t="s">
        <v>200</v>
      </c>
      <c r="F100" s="28"/>
      <c r="G100" s="27" t="s">
        <v>316</v>
      </c>
      <c r="H100" s="13">
        <v>74986.43</v>
      </c>
      <c r="I100" s="13">
        <v>65109.05</v>
      </c>
      <c r="J100" s="13">
        <v>3782.32</v>
      </c>
      <c r="K100" s="13">
        <v>0</v>
      </c>
      <c r="L100" s="13">
        <v>19372.07</v>
      </c>
      <c r="M100" s="13">
        <v>585747.7</v>
      </c>
      <c r="N100" s="13">
        <v>11886.42</v>
      </c>
      <c r="O100" s="13">
        <v>1012936.8</v>
      </c>
      <c r="P100" s="13">
        <v>15021.87</v>
      </c>
      <c r="Q100" s="13">
        <v>385822.46</v>
      </c>
      <c r="R100" s="13">
        <v>93560.67</v>
      </c>
      <c r="S100" s="13">
        <v>62854.92</v>
      </c>
      <c r="T100" s="13">
        <v>33621.85</v>
      </c>
      <c r="U100" s="77">
        <v>109416.9</v>
      </c>
      <c r="V100" s="80">
        <v>2474119.46</v>
      </c>
    </row>
    <row r="101" spans="1:22" ht="12.75">
      <c r="A101" s="21" t="s">
        <v>198</v>
      </c>
      <c r="B101" s="20" t="s">
        <v>249</v>
      </c>
      <c r="C101" s="20" t="s">
        <v>207</v>
      </c>
      <c r="D101" s="20" t="s">
        <v>257</v>
      </c>
      <c r="E101" s="20" t="s">
        <v>200</v>
      </c>
      <c r="F101" s="28"/>
      <c r="G101" s="27" t="s">
        <v>317</v>
      </c>
      <c r="H101" s="13">
        <v>104405.56</v>
      </c>
      <c r="I101" s="13">
        <v>2451.61</v>
      </c>
      <c r="J101" s="13">
        <v>73618.44</v>
      </c>
      <c r="K101" s="13">
        <v>0</v>
      </c>
      <c r="L101" s="13">
        <v>128487.63</v>
      </c>
      <c r="M101" s="13">
        <v>1148904.02</v>
      </c>
      <c r="N101" s="13">
        <v>71104.09</v>
      </c>
      <c r="O101" s="13">
        <v>3680129.31</v>
      </c>
      <c r="P101" s="13">
        <v>39289.11</v>
      </c>
      <c r="Q101" s="13">
        <v>1848737.21</v>
      </c>
      <c r="R101" s="13">
        <v>508563.62</v>
      </c>
      <c r="S101" s="13">
        <v>212554.3</v>
      </c>
      <c r="T101" s="13">
        <v>40955.3</v>
      </c>
      <c r="U101" s="77">
        <v>200975.09</v>
      </c>
      <c r="V101" s="80">
        <v>8060175.29</v>
      </c>
    </row>
    <row r="102" spans="1:22" ht="12.75">
      <c r="A102" s="21" t="s">
        <v>198</v>
      </c>
      <c r="B102" s="20" t="s">
        <v>215</v>
      </c>
      <c r="C102" s="20" t="s">
        <v>198</v>
      </c>
      <c r="D102" s="20" t="s">
        <v>257</v>
      </c>
      <c r="E102" s="20" t="s">
        <v>200</v>
      </c>
      <c r="F102" s="28"/>
      <c r="G102" s="27" t="s">
        <v>274</v>
      </c>
      <c r="H102" s="13">
        <v>58480.58</v>
      </c>
      <c r="I102" s="13">
        <v>252759</v>
      </c>
      <c r="J102" s="13">
        <v>136996.55</v>
      </c>
      <c r="K102" s="13">
        <v>9500</v>
      </c>
      <c r="L102" s="13">
        <v>624588.74</v>
      </c>
      <c r="M102" s="13">
        <v>1134839.48</v>
      </c>
      <c r="N102" s="13">
        <v>72743.91</v>
      </c>
      <c r="O102" s="13">
        <v>2936135.01</v>
      </c>
      <c r="P102" s="13">
        <v>43228.12</v>
      </c>
      <c r="Q102" s="13">
        <v>1881753.73</v>
      </c>
      <c r="R102" s="13">
        <v>375925.7</v>
      </c>
      <c r="S102" s="13">
        <v>318785.19</v>
      </c>
      <c r="T102" s="13">
        <v>138234.19</v>
      </c>
      <c r="U102" s="77">
        <v>303147.23</v>
      </c>
      <c r="V102" s="80">
        <v>8287117.43</v>
      </c>
    </row>
    <row r="103" spans="1:22" ht="12.75">
      <c r="A103" s="21" t="s">
        <v>198</v>
      </c>
      <c r="B103" s="20" t="s">
        <v>217</v>
      </c>
      <c r="C103" s="20" t="s">
        <v>215</v>
      </c>
      <c r="D103" s="20" t="s">
        <v>257</v>
      </c>
      <c r="E103" s="20" t="s">
        <v>200</v>
      </c>
      <c r="F103" s="28"/>
      <c r="G103" s="27" t="s">
        <v>276</v>
      </c>
      <c r="H103" s="13">
        <v>2604116.61</v>
      </c>
      <c r="I103" s="13">
        <v>0</v>
      </c>
      <c r="J103" s="13">
        <v>1049300.46</v>
      </c>
      <c r="K103" s="13">
        <v>0</v>
      </c>
      <c r="L103" s="13">
        <v>350484.11</v>
      </c>
      <c r="M103" s="13">
        <v>1831734.69</v>
      </c>
      <c r="N103" s="13">
        <v>169612.72</v>
      </c>
      <c r="O103" s="13">
        <v>5619880.21</v>
      </c>
      <c r="P103" s="13">
        <v>94246.84</v>
      </c>
      <c r="Q103" s="13">
        <v>3419975.65</v>
      </c>
      <c r="R103" s="13">
        <v>596899</v>
      </c>
      <c r="S103" s="13">
        <v>664363.56</v>
      </c>
      <c r="T103" s="13">
        <v>91782.86</v>
      </c>
      <c r="U103" s="77">
        <v>621414.4300000016</v>
      </c>
      <c r="V103" s="80">
        <v>17113811.14</v>
      </c>
    </row>
    <row r="104" spans="1:22" ht="12.75">
      <c r="A104" s="21" t="s">
        <v>198</v>
      </c>
      <c r="B104" s="20" t="s">
        <v>247</v>
      </c>
      <c r="C104" s="20" t="s">
        <v>211</v>
      </c>
      <c r="D104" s="20" t="s">
        <v>257</v>
      </c>
      <c r="E104" s="20" t="s">
        <v>200</v>
      </c>
      <c r="F104" s="28"/>
      <c r="G104" s="27" t="s">
        <v>318</v>
      </c>
      <c r="H104" s="13">
        <v>257842</v>
      </c>
      <c r="I104" s="13">
        <v>188052.94</v>
      </c>
      <c r="J104" s="13">
        <v>1643546.54</v>
      </c>
      <c r="K104" s="13">
        <v>0</v>
      </c>
      <c r="L104" s="13">
        <v>916275.81</v>
      </c>
      <c r="M104" s="13">
        <v>2981814.67</v>
      </c>
      <c r="N104" s="13">
        <v>127992.06</v>
      </c>
      <c r="O104" s="13">
        <v>6050483.2</v>
      </c>
      <c r="P104" s="13">
        <v>394600.11</v>
      </c>
      <c r="Q104" s="13">
        <v>2000947.55</v>
      </c>
      <c r="R104" s="13">
        <v>879543.32</v>
      </c>
      <c r="S104" s="13">
        <v>927460.48</v>
      </c>
      <c r="T104" s="13">
        <v>389596</v>
      </c>
      <c r="U104" s="77">
        <v>1425977.81</v>
      </c>
      <c r="V104" s="80">
        <v>18184132.49</v>
      </c>
    </row>
    <row r="105" spans="1:22" ht="12.75">
      <c r="A105" s="21" t="s">
        <v>198</v>
      </c>
      <c r="B105" s="20" t="s">
        <v>235</v>
      </c>
      <c r="C105" s="20" t="s">
        <v>198</v>
      </c>
      <c r="D105" s="20" t="s">
        <v>257</v>
      </c>
      <c r="E105" s="20" t="s">
        <v>200</v>
      </c>
      <c r="F105" s="28"/>
      <c r="G105" s="27" t="s">
        <v>319</v>
      </c>
      <c r="H105" s="13">
        <v>206925.66</v>
      </c>
      <c r="I105" s="13">
        <v>0</v>
      </c>
      <c r="J105" s="13">
        <v>6920.6</v>
      </c>
      <c r="K105" s="13">
        <v>0</v>
      </c>
      <c r="L105" s="13">
        <v>10725.17</v>
      </c>
      <c r="M105" s="13">
        <v>647179</v>
      </c>
      <c r="N105" s="13">
        <v>46397.07</v>
      </c>
      <c r="O105" s="13">
        <v>1652808.14</v>
      </c>
      <c r="P105" s="13">
        <v>8975.39</v>
      </c>
      <c r="Q105" s="13">
        <v>1071025.72</v>
      </c>
      <c r="R105" s="13">
        <v>190454.17</v>
      </c>
      <c r="S105" s="13">
        <v>202920.96</v>
      </c>
      <c r="T105" s="13">
        <v>44176.93</v>
      </c>
      <c r="U105" s="77">
        <v>97850.5299999998</v>
      </c>
      <c r="V105" s="80">
        <v>4186359.34</v>
      </c>
    </row>
    <row r="106" spans="1:22" ht="12.75">
      <c r="A106" s="21" t="s">
        <v>198</v>
      </c>
      <c r="B106" s="20" t="s">
        <v>237</v>
      </c>
      <c r="C106" s="20" t="s">
        <v>203</v>
      </c>
      <c r="D106" s="20" t="s">
        <v>257</v>
      </c>
      <c r="E106" s="20" t="s">
        <v>200</v>
      </c>
      <c r="F106" s="28"/>
      <c r="G106" s="27" t="s">
        <v>320</v>
      </c>
      <c r="H106" s="13">
        <v>145799.21</v>
      </c>
      <c r="I106" s="13">
        <v>2000</v>
      </c>
      <c r="J106" s="13">
        <v>48950.68</v>
      </c>
      <c r="K106" s="13">
        <v>0</v>
      </c>
      <c r="L106" s="13">
        <v>63855.64</v>
      </c>
      <c r="M106" s="13">
        <v>966922.35</v>
      </c>
      <c r="N106" s="13">
        <v>39190.03</v>
      </c>
      <c r="O106" s="13">
        <v>2861089.63</v>
      </c>
      <c r="P106" s="13">
        <v>108932.13</v>
      </c>
      <c r="Q106" s="13">
        <v>1361035.22</v>
      </c>
      <c r="R106" s="13">
        <v>235742.64</v>
      </c>
      <c r="S106" s="13">
        <v>148500</v>
      </c>
      <c r="T106" s="13">
        <v>60465.15</v>
      </c>
      <c r="U106" s="77">
        <v>315282.62</v>
      </c>
      <c r="V106" s="80">
        <v>6357765.3</v>
      </c>
    </row>
    <row r="107" spans="1:22" ht="12.75">
      <c r="A107" s="21" t="s">
        <v>198</v>
      </c>
      <c r="B107" s="20" t="s">
        <v>207</v>
      </c>
      <c r="C107" s="20" t="s">
        <v>209</v>
      </c>
      <c r="D107" s="20" t="s">
        <v>257</v>
      </c>
      <c r="E107" s="20" t="s">
        <v>200</v>
      </c>
      <c r="F107" s="28"/>
      <c r="G107" s="27" t="s">
        <v>321</v>
      </c>
      <c r="H107" s="13">
        <v>257550.29</v>
      </c>
      <c r="I107" s="13">
        <v>165050.99</v>
      </c>
      <c r="J107" s="13">
        <v>14060.27</v>
      </c>
      <c r="K107" s="13">
        <v>0</v>
      </c>
      <c r="L107" s="13">
        <v>29923.38</v>
      </c>
      <c r="M107" s="13">
        <v>859444.13</v>
      </c>
      <c r="N107" s="13">
        <v>22834.34</v>
      </c>
      <c r="O107" s="13">
        <v>1686936.86</v>
      </c>
      <c r="P107" s="13">
        <v>62621.35</v>
      </c>
      <c r="Q107" s="13">
        <v>858573.24</v>
      </c>
      <c r="R107" s="13">
        <v>246685.85</v>
      </c>
      <c r="S107" s="13">
        <v>134767.04</v>
      </c>
      <c r="T107" s="13">
        <v>0</v>
      </c>
      <c r="U107" s="77">
        <v>89928.18999999948</v>
      </c>
      <c r="V107" s="80">
        <v>4428375.93</v>
      </c>
    </row>
    <row r="108" spans="1:22" ht="12.75">
      <c r="A108" s="21" t="s">
        <v>198</v>
      </c>
      <c r="B108" s="20" t="s">
        <v>227</v>
      </c>
      <c r="C108" s="20" t="s">
        <v>198</v>
      </c>
      <c r="D108" s="20" t="s">
        <v>257</v>
      </c>
      <c r="E108" s="20" t="s">
        <v>200</v>
      </c>
      <c r="F108" s="28"/>
      <c r="G108" s="27" t="s">
        <v>322</v>
      </c>
      <c r="H108" s="13">
        <v>68597.99</v>
      </c>
      <c r="I108" s="13">
        <v>0</v>
      </c>
      <c r="J108" s="13">
        <v>338909.95</v>
      </c>
      <c r="K108" s="13">
        <v>0</v>
      </c>
      <c r="L108" s="13">
        <v>81136.43</v>
      </c>
      <c r="M108" s="13">
        <v>1287221.14</v>
      </c>
      <c r="N108" s="13">
        <v>52311.46</v>
      </c>
      <c r="O108" s="13">
        <v>3148373.69</v>
      </c>
      <c r="P108" s="13">
        <v>70151.58</v>
      </c>
      <c r="Q108" s="13">
        <v>2227559.5</v>
      </c>
      <c r="R108" s="13">
        <v>9230751.29</v>
      </c>
      <c r="S108" s="13">
        <v>891989.56</v>
      </c>
      <c r="T108" s="13">
        <v>8953.92</v>
      </c>
      <c r="U108" s="77">
        <v>392077.9699999988</v>
      </c>
      <c r="V108" s="80">
        <v>17798034.48</v>
      </c>
    </row>
    <row r="109" spans="1:22" ht="12.75">
      <c r="A109" s="21" t="s">
        <v>198</v>
      </c>
      <c r="B109" s="20" t="s">
        <v>219</v>
      </c>
      <c r="C109" s="20" t="s">
        <v>207</v>
      </c>
      <c r="D109" s="20" t="s">
        <v>257</v>
      </c>
      <c r="E109" s="20" t="s">
        <v>200</v>
      </c>
      <c r="F109" s="28"/>
      <c r="G109" s="27" t="s">
        <v>323</v>
      </c>
      <c r="H109" s="13">
        <v>308830.78</v>
      </c>
      <c r="I109" s="13">
        <v>0</v>
      </c>
      <c r="J109" s="13">
        <v>72958.92</v>
      </c>
      <c r="K109" s="13">
        <v>0</v>
      </c>
      <c r="L109" s="13">
        <v>204591.4</v>
      </c>
      <c r="M109" s="13">
        <v>688026.29</v>
      </c>
      <c r="N109" s="13">
        <v>11807.73</v>
      </c>
      <c r="O109" s="13">
        <v>1106313.31</v>
      </c>
      <c r="P109" s="13">
        <v>15616.98</v>
      </c>
      <c r="Q109" s="13">
        <v>649701.56</v>
      </c>
      <c r="R109" s="13">
        <v>86294.63</v>
      </c>
      <c r="S109" s="13">
        <v>169000</v>
      </c>
      <c r="T109" s="13">
        <v>20000</v>
      </c>
      <c r="U109" s="77">
        <v>48557.330000000075</v>
      </c>
      <c r="V109" s="80">
        <v>3381698.93</v>
      </c>
    </row>
    <row r="110" spans="1:22" ht="12.75">
      <c r="A110" s="21" t="s">
        <v>198</v>
      </c>
      <c r="B110" s="20" t="s">
        <v>219</v>
      </c>
      <c r="C110" s="20" t="s">
        <v>209</v>
      </c>
      <c r="D110" s="20" t="s">
        <v>257</v>
      </c>
      <c r="E110" s="20" t="s">
        <v>200</v>
      </c>
      <c r="F110" s="28"/>
      <c r="G110" s="27" t="s">
        <v>324</v>
      </c>
      <c r="H110" s="13">
        <v>95208.03</v>
      </c>
      <c r="I110" s="13">
        <v>0</v>
      </c>
      <c r="J110" s="13">
        <v>49061.78</v>
      </c>
      <c r="K110" s="13">
        <v>0</v>
      </c>
      <c r="L110" s="13">
        <v>35874.36</v>
      </c>
      <c r="M110" s="13">
        <v>925266.12</v>
      </c>
      <c r="N110" s="13">
        <v>52843.56</v>
      </c>
      <c r="O110" s="13">
        <v>1928165.22</v>
      </c>
      <c r="P110" s="13">
        <v>20833.81</v>
      </c>
      <c r="Q110" s="13">
        <v>995373.7</v>
      </c>
      <c r="R110" s="13">
        <v>1464770.71</v>
      </c>
      <c r="S110" s="13">
        <v>475761.57</v>
      </c>
      <c r="T110" s="13">
        <v>99597</v>
      </c>
      <c r="U110" s="77">
        <v>48779.21999999974</v>
      </c>
      <c r="V110" s="80">
        <v>6191535.08</v>
      </c>
    </row>
    <row r="111" spans="1:22" ht="12.75">
      <c r="A111" s="21" t="s">
        <v>198</v>
      </c>
      <c r="B111" s="20" t="s">
        <v>219</v>
      </c>
      <c r="C111" s="20" t="s">
        <v>211</v>
      </c>
      <c r="D111" s="20" t="s">
        <v>257</v>
      </c>
      <c r="E111" s="20" t="s">
        <v>200</v>
      </c>
      <c r="F111" s="28"/>
      <c r="G111" s="27" t="s">
        <v>325</v>
      </c>
      <c r="H111" s="13">
        <v>530118.74</v>
      </c>
      <c r="I111" s="13">
        <v>0</v>
      </c>
      <c r="J111" s="13">
        <v>134930.17</v>
      </c>
      <c r="K111" s="13">
        <v>0</v>
      </c>
      <c r="L111" s="13">
        <v>58052.93</v>
      </c>
      <c r="M111" s="13">
        <v>820208.97</v>
      </c>
      <c r="N111" s="13">
        <v>32404.59</v>
      </c>
      <c r="O111" s="13">
        <v>1647069.94</v>
      </c>
      <c r="P111" s="13">
        <v>22859.56</v>
      </c>
      <c r="Q111" s="13">
        <v>1107569.08</v>
      </c>
      <c r="R111" s="13">
        <v>762730.51</v>
      </c>
      <c r="S111" s="13">
        <v>200000</v>
      </c>
      <c r="T111" s="13">
        <v>32500</v>
      </c>
      <c r="U111" s="77">
        <v>165512.24</v>
      </c>
      <c r="V111" s="80">
        <v>5513956.73</v>
      </c>
    </row>
    <row r="112" spans="1:22" ht="12.75">
      <c r="A112" s="21" t="s">
        <v>198</v>
      </c>
      <c r="B112" s="20" t="s">
        <v>217</v>
      </c>
      <c r="C112" s="20" t="s">
        <v>219</v>
      </c>
      <c r="D112" s="20" t="s">
        <v>257</v>
      </c>
      <c r="E112" s="20" t="s">
        <v>200</v>
      </c>
      <c r="F112" s="28"/>
      <c r="G112" s="27" t="s">
        <v>326</v>
      </c>
      <c r="H112" s="13">
        <v>43486.56</v>
      </c>
      <c r="I112" s="13">
        <v>0</v>
      </c>
      <c r="J112" s="13">
        <v>58198.96</v>
      </c>
      <c r="K112" s="13">
        <v>0</v>
      </c>
      <c r="L112" s="13">
        <v>69796.37</v>
      </c>
      <c r="M112" s="13">
        <v>660565.14</v>
      </c>
      <c r="N112" s="13">
        <v>18292.8</v>
      </c>
      <c r="O112" s="13">
        <v>803552.93</v>
      </c>
      <c r="P112" s="13">
        <v>4628.62</v>
      </c>
      <c r="Q112" s="13">
        <v>501405.86</v>
      </c>
      <c r="R112" s="13">
        <v>69249.96</v>
      </c>
      <c r="S112" s="13">
        <v>19153.62</v>
      </c>
      <c r="T112" s="13">
        <v>11195.31</v>
      </c>
      <c r="U112" s="77">
        <v>45591.889999999665</v>
      </c>
      <c r="V112" s="80">
        <v>2305118.02</v>
      </c>
    </row>
    <row r="113" spans="1:22" ht="12.75">
      <c r="A113" s="21" t="s">
        <v>198</v>
      </c>
      <c r="B113" s="20" t="s">
        <v>221</v>
      </c>
      <c r="C113" s="20" t="s">
        <v>209</v>
      </c>
      <c r="D113" s="20" t="s">
        <v>257</v>
      </c>
      <c r="E113" s="20" t="s">
        <v>200</v>
      </c>
      <c r="F113" s="28"/>
      <c r="G113" s="27" t="s">
        <v>279</v>
      </c>
      <c r="H113" s="13">
        <v>713838.81</v>
      </c>
      <c r="I113" s="13">
        <v>66015.3</v>
      </c>
      <c r="J113" s="13">
        <v>113748.85</v>
      </c>
      <c r="K113" s="13">
        <v>0</v>
      </c>
      <c r="L113" s="13">
        <v>69683.59</v>
      </c>
      <c r="M113" s="13">
        <v>914796.94</v>
      </c>
      <c r="N113" s="13">
        <v>29744.63</v>
      </c>
      <c r="O113" s="13">
        <v>2279980.75</v>
      </c>
      <c r="P113" s="13">
        <v>26536.81</v>
      </c>
      <c r="Q113" s="13">
        <v>1457016.95</v>
      </c>
      <c r="R113" s="13">
        <v>199805.18</v>
      </c>
      <c r="S113" s="13">
        <v>151766.87</v>
      </c>
      <c r="T113" s="13">
        <v>78689.87</v>
      </c>
      <c r="U113" s="77">
        <v>116633.82</v>
      </c>
      <c r="V113" s="80">
        <v>6218258.37</v>
      </c>
    </row>
    <row r="114" spans="1:22" ht="12.75">
      <c r="A114" s="21" t="s">
        <v>198</v>
      </c>
      <c r="B114" s="20" t="s">
        <v>223</v>
      </c>
      <c r="C114" s="20" t="s">
        <v>198</v>
      </c>
      <c r="D114" s="20" t="s">
        <v>257</v>
      </c>
      <c r="E114" s="20" t="s">
        <v>200</v>
      </c>
      <c r="F114" s="28"/>
      <c r="G114" s="27" t="s">
        <v>280</v>
      </c>
      <c r="H114" s="13">
        <v>142515.68</v>
      </c>
      <c r="I114" s="13">
        <v>490344.9</v>
      </c>
      <c r="J114" s="13">
        <v>413343.94</v>
      </c>
      <c r="K114" s="13">
        <v>0</v>
      </c>
      <c r="L114" s="13">
        <v>303673.34</v>
      </c>
      <c r="M114" s="13">
        <v>1880865</v>
      </c>
      <c r="N114" s="13">
        <v>99404.96</v>
      </c>
      <c r="O114" s="13">
        <v>4082603.82</v>
      </c>
      <c r="P114" s="13">
        <v>125098.59</v>
      </c>
      <c r="Q114" s="13">
        <v>1915895.84</v>
      </c>
      <c r="R114" s="13">
        <v>2200457.7</v>
      </c>
      <c r="S114" s="13">
        <v>303900.4</v>
      </c>
      <c r="T114" s="13">
        <v>107467.26</v>
      </c>
      <c r="U114" s="77">
        <v>1178297.18</v>
      </c>
      <c r="V114" s="80">
        <v>13243868.61</v>
      </c>
    </row>
    <row r="115" spans="1:22" ht="12.75">
      <c r="A115" s="21" t="s">
        <v>198</v>
      </c>
      <c r="B115" s="20" t="s">
        <v>198</v>
      </c>
      <c r="C115" s="20" t="s">
        <v>213</v>
      </c>
      <c r="D115" s="20" t="s">
        <v>257</v>
      </c>
      <c r="E115" s="20" t="s">
        <v>200</v>
      </c>
      <c r="F115" s="28"/>
      <c r="G115" s="27" t="s">
        <v>327</v>
      </c>
      <c r="H115" s="13">
        <v>98322.77</v>
      </c>
      <c r="I115" s="13">
        <v>5837.82</v>
      </c>
      <c r="J115" s="13">
        <v>94707.16</v>
      </c>
      <c r="K115" s="13">
        <v>0</v>
      </c>
      <c r="L115" s="13">
        <v>63367.79</v>
      </c>
      <c r="M115" s="13">
        <v>1503112.07</v>
      </c>
      <c r="N115" s="13">
        <v>32239.78</v>
      </c>
      <c r="O115" s="13">
        <v>2670645.52</v>
      </c>
      <c r="P115" s="13">
        <v>54403.77</v>
      </c>
      <c r="Q115" s="13">
        <v>1447419.3</v>
      </c>
      <c r="R115" s="13">
        <v>275178.51</v>
      </c>
      <c r="S115" s="13">
        <v>222198</v>
      </c>
      <c r="T115" s="13">
        <v>31000</v>
      </c>
      <c r="U115" s="77">
        <v>98153.10000000056</v>
      </c>
      <c r="V115" s="80">
        <v>6596585.59</v>
      </c>
    </row>
    <row r="116" spans="1:22" ht="12.75">
      <c r="A116" s="21" t="s">
        <v>198</v>
      </c>
      <c r="B116" s="20" t="s">
        <v>237</v>
      </c>
      <c r="C116" s="20" t="s">
        <v>198</v>
      </c>
      <c r="D116" s="20" t="s">
        <v>257</v>
      </c>
      <c r="E116" s="20" t="s">
        <v>200</v>
      </c>
      <c r="F116" s="28"/>
      <c r="G116" s="27" t="s">
        <v>328</v>
      </c>
      <c r="H116" s="13">
        <v>49556.98</v>
      </c>
      <c r="I116" s="13">
        <v>44192</v>
      </c>
      <c r="J116" s="13">
        <v>59191.83</v>
      </c>
      <c r="K116" s="13">
        <v>0</v>
      </c>
      <c r="L116" s="13">
        <v>116211.25</v>
      </c>
      <c r="M116" s="13">
        <v>757823.85</v>
      </c>
      <c r="N116" s="13">
        <v>54244.14</v>
      </c>
      <c r="O116" s="13">
        <v>2137242.89</v>
      </c>
      <c r="P116" s="13">
        <v>44767.68</v>
      </c>
      <c r="Q116" s="13">
        <v>1242179.51</v>
      </c>
      <c r="R116" s="13">
        <v>334559.83</v>
      </c>
      <c r="S116" s="13">
        <v>201425.6</v>
      </c>
      <c r="T116" s="13">
        <v>58650</v>
      </c>
      <c r="U116" s="77">
        <v>75655.20000000019</v>
      </c>
      <c r="V116" s="80">
        <v>5175700.76</v>
      </c>
    </row>
    <row r="117" spans="1:22" ht="12.75">
      <c r="A117" s="21" t="s">
        <v>198</v>
      </c>
      <c r="B117" s="20" t="s">
        <v>239</v>
      </c>
      <c r="C117" s="20" t="s">
        <v>211</v>
      </c>
      <c r="D117" s="20" t="s">
        <v>257</v>
      </c>
      <c r="E117" s="20" t="s">
        <v>200</v>
      </c>
      <c r="F117" s="28"/>
      <c r="G117" s="27" t="s">
        <v>329</v>
      </c>
      <c r="H117" s="13">
        <v>109497.54</v>
      </c>
      <c r="I117" s="13">
        <v>0</v>
      </c>
      <c r="J117" s="13">
        <v>98195.82</v>
      </c>
      <c r="K117" s="13">
        <v>0</v>
      </c>
      <c r="L117" s="13">
        <v>166210.9</v>
      </c>
      <c r="M117" s="13">
        <v>946258.8</v>
      </c>
      <c r="N117" s="13">
        <v>62215.18</v>
      </c>
      <c r="O117" s="13">
        <v>2944973.69</v>
      </c>
      <c r="P117" s="13">
        <v>67136.84</v>
      </c>
      <c r="Q117" s="13">
        <v>1212842.89</v>
      </c>
      <c r="R117" s="13">
        <v>236963.61</v>
      </c>
      <c r="S117" s="13">
        <v>251063.26</v>
      </c>
      <c r="T117" s="13">
        <v>40619.21</v>
      </c>
      <c r="U117" s="77">
        <v>208888.62000000104</v>
      </c>
      <c r="V117" s="80">
        <v>6344866.36</v>
      </c>
    </row>
    <row r="118" spans="1:22" ht="12.75">
      <c r="A118" s="21" t="s">
        <v>198</v>
      </c>
      <c r="B118" s="20" t="s">
        <v>215</v>
      </c>
      <c r="C118" s="20" t="s">
        <v>209</v>
      </c>
      <c r="D118" s="20" t="s">
        <v>257</v>
      </c>
      <c r="E118" s="20" t="s">
        <v>200</v>
      </c>
      <c r="F118" s="28"/>
      <c r="G118" s="27" t="s">
        <v>330</v>
      </c>
      <c r="H118" s="13">
        <v>23924.1</v>
      </c>
      <c r="I118" s="13">
        <v>0</v>
      </c>
      <c r="J118" s="13">
        <v>164111.34</v>
      </c>
      <c r="K118" s="13">
        <v>7210</v>
      </c>
      <c r="L118" s="13">
        <v>210859.51</v>
      </c>
      <c r="M118" s="13">
        <v>867912.49</v>
      </c>
      <c r="N118" s="13">
        <v>60439.08</v>
      </c>
      <c r="O118" s="13">
        <v>1322048.07</v>
      </c>
      <c r="P118" s="13">
        <v>21752.27</v>
      </c>
      <c r="Q118" s="13">
        <v>1165219.15</v>
      </c>
      <c r="R118" s="13">
        <v>205456.01</v>
      </c>
      <c r="S118" s="13">
        <v>56719.84</v>
      </c>
      <c r="T118" s="13">
        <v>16000</v>
      </c>
      <c r="U118" s="77">
        <v>242873.53</v>
      </c>
      <c r="V118" s="80">
        <v>4364525.39</v>
      </c>
    </row>
    <row r="119" spans="1:22" ht="12.75">
      <c r="A119" s="21" t="s">
        <v>198</v>
      </c>
      <c r="B119" s="20" t="s">
        <v>211</v>
      </c>
      <c r="C119" s="20" t="s">
        <v>207</v>
      </c>
      <c r="D119" s="20" t="s">
        <v>257</v>
      </c>
      <c r="E119" s="20" t="s">
        <v>200</v>
      </c>
      <c r="F119" s="28"/>
      <c r="G119" s="27" t="s">
        <v>331</v>
      </c>
      <c r="H119" s="13">
        <v>213966.43</v>
      </c>
      <c r="I119" s="13">
        <v>0</v>
      </c>
      <c r="J119" s="13">
        <v>18395.59</v>
      </c>
      <c r="K119" s="13">
        <v>0</v>
      </c>
      <c r="L119" s="13">
        <v>508048.95</v>
      </c>
      <c r="M119" s="13">
        <v>902051.63</v>
      </c>
      <c r="N119" s="13">
        <v>33872.19</v>
      </c>
      <c r="O119" s="13">
        <v>1551845.41</v>
      </c>
      <c r="P119" s="13">
        <v>14757.3</v>
      </c>
      <c r="Q119" s="13">
        <v>1040482.17</v>
      </c>
      <c r="R119" s="13">
        <v>197206.97</v>
      </c>
      <c r="S119" s="13">
        <v>85288.17</v>
      </c>
      <c r="T119" s="13">
        <v>27492.01</v>
      </c>
      <c r="U119" s="77">
        <v>90687.63000000082</v>
      </c>
      <c r="V119" s="80">
        <v>4684094.45</v>
      </c>
    </row>
    <row r="120" spans="1:22" ht="12.75">
      <c r="A120" s="21" t="s">
        <v>198</v>
      </c>
      <c r="B120" s="20" t="s">
        <v>247</v>
      </c>
      <c r="C120" s="20" t="s">
        <v>213</v>
      </c>
      <c r="D120" s="20" t="s">
        <v>257</v>
      </c>
      <c r="E120" s="20" t="s">
        <v>200</v>
      </c>
      <c r="F120" s="28"/>
      <c r="G120" s="27" t="s">
        <v>332</v>
      </c>
      <c r="H120" s="13">
        <v>61876.55</v>
      </c>
      <c r="I120" s="13">
        <v>575345.06</v>
      </c>
      <c r="J120" s="13">
        <v>8159.05</v>
      </c>
      <c r="K120" s="13">
        <v>0</v>
      </c>
      <c r="L120" s="13">
        <v>47177.96</v>
      </c>
      <c r="M120" s="13">
        <v>677749.84</v>
      </c>
      <c r="N120" s="13">
        <v>11356.81</v>
      </c>
      <c r="O120" s="13">
        <v>1859291.53</v>
      </c>
      <c r="P120" s="13">
        <v>60661.08</v>
      </c>
      <c r="Q120" s="13">
        <v>631221.3</v>
      </c>
      <c r="R120" s="13">
        <v>239098.54</v>
      </c>
      <c r="S120" s="13">
        <v>152920.45</v>
      </c>
      <c r="T120" s="13">
        <v>25336.47</v>
      </c>
      <c r="U120" s="77">
        <v>117896.33</v>
      </c>
      <c r="V120" s="80">
        <v>4468090.97</v>
      </c>
    </row>
    <row r="121" spans="1:22" ht="12.75">
      <c r="A121" s="21" t="s">
        <v>198</v>
      </c>
      <c r="B121" s="20" t="s">
        <v>237</v>
      </c>
      <c r="C121" s="20" t="s">
        <v>207</v>
      </c>
      <c r="D121" s="20" t="s">
        <v>257</v>
      </c>
      <c r="E121" s="20" t="s">
        <v>200</v>
      </c>
      <c r="F121" s="28"/>
      <c r="G121" s="27" t="s">
        <v>333</v>
      </c>
      <c r="H121" s="13">
        <v>128208.5</v>
      </c>
      <c r="I121" s="13">
        <v>72700</v>
      </c>
      <c r="J121" s="13">
        <v>341355.43</v>
      </c>
      <c r="K121" s="13">
        <v>0</v>
      </c>
      <c r="L121" s="13">
        <v>139759.16</v>
      </c>
      <c r="M121" s="13">
        <v>1564809.89</v>
      </c>
      <c r="N121" s="13">
        <v>54529.95</v>
      </c>
      <c r="O121" s="13">
        <v>4647518.08</v>
      </c>
      <c r="P121" s="13">
        <v>252451.71</v>
      </c>
      <c r="Q121" s="13">
        <v>2097406.23</v>
      </c>
      <c r="R121" s="13">
        <v>333301.33</v>
      </c>
      <c r="S121" s="13">
        <v>462399.96</v>
      </c>
      <c r="T121" s="13">
        <v>154730</v>
      </c>
      <c r="U121" s="77">
        <v>166677.24</v>
      </c>
      <c r="V121" s="80">
        <v>10415847.48</v>
      </c>
    </row>
    <row r="122" spans="1:22" ht="12.75">
      <c r="A122" s="21" t="s">
        <v>198</v>
      </c>
      <c r="B122" s="20" t="s">
        <v>219</v>
      </c>
      <c r="C122" s="20" t="s">
        <v>213</v>
      </c>
      <c r="D122" s="20" t="s">
        <v>257</v>
      </c>
      <c r="E122" s="20" t="s">
        <v>200</v>
      </c>
      <c r="F122" s="28"/>
      <c r="G122" s="27" t="s">
        <v>334</v>
      </c>
      <c r="H122" s="13">
        <v>351635.4</v>
      </c>
      <c r="I122" s="13">
        <v>504736.96</v>
      </c>
      <c r="J122" s="13">
        <v>150560.87</v>
      </c>
      <c r="K122" s="13">
        <v>0</v>
      </c>
      <c r="L122" s="13">
        <v>60309.78</v>
      </c>
      <c r="M122" s="13">
        <v>757138.2</v>
      </c>
      <c r="N122" s="13">
        <v>42602.12</v>
      </c>
      <c r="O122" s="13">
        <v>1929127.28</v>
      </c>
      <c r="P122" s="13">
        <v>21487.37</v>
      </c>
      <c r="Q122" s="13">
        <v>1490335.56</v>
      </c>
      <c r="R122" s="13">
        <v>109511.97</v>
      </c>
      <c r="S122" s="13">
        <v>158731.71</v>
      </c>
      <c r="T122" s="13">
        <v>46100</v>
      </c>
      <c r="U122" s="77">
        <v>277320.62999999896</v>
      </c>
      <c r="V122" s="80">
        <v>5899597.85</v>
      </c>
    </row>
    <row r="123" spans="1:22" ht="12.75">
      <c r="A123" s="21" t="s">
        <v>198</v>
      </c>
      <c r="B123" s="20" t="s">
        <v>211</v>
      </c>
      <c r="C123" s="20" t="s">
        <v>209</v>
      </c>
      <c r="D123" s="20" t="s">
        <v>257</v>
      </c>
      <c r="E123" s="20" t="s">
        <v>200</v>
      </c>
      <c r="F123" s="28"/>
      <c r="G123" s="27" t="s">
        <v>335</v>
      </c>
      <c r="H123" s="13">
        <v>85768.91</v>
      </c>
      <c r="I123" s="13">
        <v>0</v>
      </c>
      <c r="J123" s="13">
        <v>37368.42</v>
      </c>
      <c r="K123" s="13">
        <v>0</v>
      </c>
      <c r="L123" s="13">
        <v>1880.11</v>
      </c>
      <c r="M123" s="13">
        <v>811124.19</v>
      </c>
      <c r="N123" s="13">
        <v>23457.9</v>
      </c>
      <c r="O123" s="13">
        <v>1609401.55</v>
      </c>
      <c r="P123" s="13">
        <v>21195.8</v>
      </c>
      <c r="Q123" s="13">
        <v>836109.72</v>
      </c>
      <c r="R123" s="13">
        <v>221616.81</v>
      </c>
      <c r="S123" s="13">
        <v>363716</v>
      </c>
      <c r="T123" s="13">
        <v>20766.89</v>
      </c>
      <c r="U123" s="77">
        <v>116847.82</v>
      </c>
      <c r="V123" s="80">
        <v>4149254.12</v>
      </c>
    </row>
    <row r="124" spans="1:22" ht="12.75">
      <c r="A124" s="21" t="s">
        <v>198</v>
      </c>
      <c r="B124" s="20" t="s">
        <v>213</v>
      </c>
      <c r="C124" s="20" t="s">
        <v>215</v>
      </c>
      <c r="D124" s="20" t="s">
        <v>257</v>
      </c>
      <c r="E124" s="20" t="s">
        <v>200</v>
      </c>
      <c r="F124" s="28"/>
      <c r="G124" s="27" t="s">
        <v>336</v>
      </c>
      <c r="H124" s="13">
        <v>7219.48</v>
      </c>
      <c r="I124" s="13">
        <v>0</v>
      </c>
      <c r="J124" s="13">
        <v>373748.67</v>
      </c>
      <c r="K124" s="13">
        <v>0</v>
      </c>
      <c r="L124" s="13">
        <v>114020.71</v>
      </c>
      <c r="M124" s="13">
        <v>1094358.32</v>
      </c>
      <c r="N124" s="13">
        <v>45493.01</v>
      </c>
      <c r="O124" s="13">
        <v>3790193.91</v>
      </c>
      <c r="P124" s="13">
        <v>51251.01</v>
      </c>
      <c r="Q124" s="13">
        <v>2143888.63</v>
      </c>
      <c r="R124" s="13">
        <v>597095.62</v>
      </c>
      <c r="S124" s="13">
        <v>201970</v>
      </c>
      <c r="T124" s="13">
        <v>70380</v>
      </c>
      <c r="U124" s="77">
        <v>415301.3800000008</v>
      </c>
      <c r="V124" s="80">
        <v>8904920.74</v>
      </c>
    </row>
    <row r="125" spans="1:22" ht="12.75">
      <c r="A125" s="21" t="s">
        <v>198</v>
      </c>
      <c r="B125" s="20" t="s">
        <v>209</v>
      </c>
      <c r="C125" s="20" t="s">
        <v>207</v>
      </c>
      <c r="D125" s="20" t="s">
        <v>257</v>
      </c>
      <c r="E125" s="20" t="s">
        <v>200</v>
      </c>
      <c r="F125" s="28"/>
      <c r="G125" s="27" t="s">
        <v>337</v>
      </c>
      <c r="H125" s="13">
        <v>195721.09</v>
      </c>
      <c r="I125" s="13">
        <v>0</v>
      </c>
      <c r="J125" s="13">
        <v>1247658.37</v>
      </c>
      <c r="K125" s="13">
        <v>0</v>
      </c>
      <c r="L125" s="13">
        <v>32629.77</v>
      </c>
      <c r="M125" s="13">
        <v>759557.53</v>
      </c>
      <c r="N125" s="13">
        <v>44183.83</v>
      </c>
      <c r="O125" s="13">
        <v>2187591.01</v>
      </c>
      <c r="P125" s="13">
        <v>21705.05</v>
      </c>
      <c r="Q125" s="13">
        <v>1580542.51</v>
      </c>
      <c r="R125" s="13">
        <v>136130.01</v>
      </c>
      <c r="S125" s="13">
        <v>196425.64</v>
      </c>
      <c r="T125" s="13">
        <v>56252.02</v>
      </c>
      <c r="U125" s="77">
        <v>171083.9700000016</v>
      </c>
      <c r="V125" s="80">
        <v>6629480.8</v>
      </c>
    </row>
    <row r="126" spans="1:22" ht="12.75">
      <c r="A126" s="21" t="s">
        <v>198</v>
      </c>
      <c r="B126" s="20" t="s">
        <v>217</v>
      </c>
      <c r="C126" s="20" t="s">
        <v>223</v>
      </c>
      <c r="D126" s="20" t="s">
        <v>257</v>
      </c>
      <c r="E126" s="20" t="s">
        <v>200</v>
      </c>
      <c r="F126" s="28"/>
      <c r="G126" s="27" t="s">
        <v>281</v>
      </c>
      <c r="H126" s="13">
        <v>1631798.95</v>
      </c>
      <c r="I126" s="13">
        <v>0</v>
      </c>
      <c r="J126" s="13">
        <v>472884.03</v>
      </c>
      <c r="K126" s="13">
        <v>430062</v>
      </c>
      <c r="L126" s="13">
        <v>225672.3</v>
      </c>
      <c r="M126" s="13">
        <v>1838594.72</v>
      </c>
      <c r="N126" s="13">
        <v>97804.92</v>
      </c>
      <c r="O126" s="13">
        <v>4903079.59</v>
      </c>
      <c r="P126" s="13">
        <v>75388.35</v>
      </c>
      <c r="Q126" s="13">
        <v>2552734.96</v>
      </c>
      <c r="R126" s="13">
        <v>227116.22</v>
      </c>
      <c r="S126" s="13">
        <v>440132.7</v>
      </c>
      <c r="T126" s="13">
        <v>431909.47</v>
      </c>
      <c r="U126" s="77">
        <v>345834.23999999836</v>
      </c>
      <c r="V126" s="80">
        <v>13673012.45</v>
      </c>
    </row>
    <row r="127" spans="1:22" ht="12.75">
      <c r="A127" s="21" t="s">
        <v>198</v>
      </c>
      <c r="B127" s="20" t="s">
        <v>229</v>
      </c>
      <c r="C127" s="20" t="s">
        <v>213</v>
      </c>
      <c r="D127" s="20" t="s">
        <v>257</v>
      </c>
      <c r="E127" s="20" t="s">
        <v>200</v>
      </c>
      <c r="F127" s="28"/>
      <c r="G127" s="27" t="s">
        <v>282</v>
      </c>
      <c r="H127" s="13">
        <v>88296.78</v>
      </c>
      <c r="I127" s="13">
        <v>0</v>
      </c>
      <c r="J127" s="13">
        <v>996477.39</v>
      </c>
      <c r="K127" s="13">
        <v>0</v>
      </c>
      <c r="L127" s="13">
        <v>273573.14</v>
      </c>
      <c r="M127" s="13">
        <v>1297279.52</v>
      </c>
      <c r="N127" s="13">
        <v>67488.81</v>
      </c>
      <c r="O127" s="13">
        <v>3720929.76</v>
      </c>
      <c r="P127" s="13">
        <v>79116.97</v>
      </c>
      <c r="Q127" s="13">
        <v>2053485.79</v>
      </c>
      <c r="R127" s="13">
        <v>729096.98</v>
      </c>
      <c r="S127" s="13">
        <v>683420</v>
      </c>
      <c r="T127" s="13">
        <v>143798</v>
      </c>
      <c r="U127" s="77">
        <v>61544.359999999404</v>
      </c>
      <c r="V127" s="80">
        <v>10194507.5</v>
      </c>
    </row>
    <row r="128" spans="1:22" ht="12.75">
      <c r="A128" s="21" t="s">
        <v>198</v>
      </c>
      <c r="B128" s="20" t="s">
        <v>231</v>
      </c>
      <c r="C128" s="20" t="s">
        <v>209</v>
      </c>
      <c r="D128" s="20" t="s">
        <v>257</v>
      </c>
      <c r="E128" s="20" t="s">
        <v>200</v>
      </c>
      <c r="F128" s="28"/>
      <c r="G128" s="27" t="s">
        <v>283</v>
      </c>
      <c r="H128" s="13">
        <v>267757.97</v>
      </c>
      <c r="I128" s="13">
        <v>100215.6</v>
      </c>
      <c r="J128" s="13">
        <v>1926847.9</v>
      </c>
      <c r="K128" s="13">
        <v>749.49</v>
      </c>
      <c r="L128" s="13">
        <v>202106.55</v>
      </c>
      <c r="M128" s="13">
        <v>2057880.87</v>
      </c>
      <c r="N128" s="13">
        <v>163457.35</v>
      </c>
      <c r="O128" s="13">
        <v>5857897.76</v>
      </c>
      <c r="P128" s="13">
        <v>222141.16</v>
      </c>
      <c r="Q128" s="13">
        <v>2427402.88</v>
      </c>
      <c r="R128" s="13">
        <v>1133874.77</v>
      </c>
      <c r="S128" s="13">
        <v>860662.09</v>
      </c>
      <c r="T128" s="13">
        <v>200040.58</v>
      </c>
      <c r="U128" s="77">
        <v>302993.49000000395</v>
      </c>
      <c r="V128" s="80">
        <v>15724028.46</v>
      </c>
    </row>
    <row r="129" spans="1:22" ht="12.75">
      <c r="A129" s="21" t="s">
        <v>198</v>
      </c>
      <c r="B129" s="20" t="s">
        <v>203</v>
      </c>
      <c r="C129" s="20" t="s">
        <v>211</v>
      </c>
      <c r="D129" s="20" t="s">
        <v>257</v>
      </c>
      <c r="E129" s="20" t="s">
        <v>200</v>
      </c>
      <c r="F129" s="28"/>
      <c r="G129" s="27" t="s">
        <v>338</v>
      </c>
      <c r="H129" s="13">
        <v>484388.32</v>
      </c>
      <c r="I129" s="13">
        <v>0</v>
      </c>
      <c r="J129" s="13">
        <v>155394.85</v>
      </c>
      <c r="K129" s="13">
        <v>0</v>
      </c>
      <c r="L129" s="13">
        <v>135856.28</v>
      </c>
      <c r="M129" s="13">
        <v>825817.98</v>
      </c>
      <c r="N129" s="13">
        <v>79345.15</v>
      </c>
      <c r="O129" s="13">
        <v>3383245.52</v>
      </c>
      <c r="P129" s="13">
        <v>45219.1</v>
      </c>
      <c r="Q129" s="13">
        <v>1602282.69</v>
      </c>
      <c r="R129" s="13">
        <v>624332.11</v>
      </c>
      <c r="S129" s="13">
        <v>550797.76</v>
      </c>
      <c r="T129" s="13">
        <v>46750</v>
      </c>
      <c r="U129" s="77">
        <v>45506.16000000108</v>
      </c>
      <c r="V129" s="80">
        <v>7978935.92</v>
      </c>
    </row>
    <row r="130" spans="1:22" ht="12.75">
      <c r="A130" s="21" t="s">
        <v>198</v>
      </c>
      <c r="B130" s="20" t="s">
        <v>211</v>
      </c>
      <c r="C130" s="20" t="s">
        <v>211</v>
      </c>
      <c r="D130" s="20" t="s">
        <v>257</v>
      </c>
      <c r="E130" s="20" t="s">
        <v>200</v>
      </c>
      <c r="F130" s="28"/>
      <c r="G130" s="27" t="s">
        <v>339</v>
      </c>
      <c r="H130" s="13">
        <v>497844.26</v>
      </c>
      <c r="I130" s="13">
        <v>0</v>
      </c>
      <c r="J130" s="13">
        <v>78777.6</v>
      </c>
      <c r="K130" s="13">
        <v>1129.02</v>
      </c>
      <c r="L130" s="13">
        <v>25283.63</v>
      </c>
      <c r="M130" s="13">
        <v>699135.8</v>
      </c>
      <c r="N130" s="13">
        <v>22351.52</v>
      </c>
      <c r="O130" s="13">
        <v>1424593.89</v>
      </c>
      <c r="P130" s="13">
        <v>48610.36</v>
      </c>
      <c r="Q130" s="13">
        <v>659849.23</v>
      </c>
      <c r="R130" s="13">
        <v>261506.31</v>
      </c>
      <c r="S130" s="13">
        <v>219705.89</v>
      </c>
      <c r="T130" s="13">
        <v>41519.59</v>
      </c>
      <c r="U130" s="77">
        <v>51710.26000000024</v>
      </c>
      <c r="V130" s="80">
        <v>4032017.36</v>
      </c>
    </row>
    <row r="131" spans="1:22" ht="12.75">
      <c r="A131" s="21" t="s">
        <v>198</v>
      </c>
      <c r="B131" s="20" t="s">
        <v>207</v>
      </c>
      <c r="C131" s="20" t="s">
        <v>211</v>
      </c>
      <c r="D131" s="20" t="s">
        <v>257</v>
      </c>
      <c r="E131" s="20" t="s">
        <v>200</v>
      </c>
      <c r="F131" s="28"/>
      <c r="G131" s="27" t="s">
        <v>340</v>
      </c>
      <c r="H131" s="13">
        <v>90155.7</v>
      </c>
      <c r="I131" s="13">
        <v>0</v>
      </c>
      <c r="J131" s="13">
        <v>16208.63</v>
      </c>
      <c r="K131" s="13">
        <v>0</v>
      </c>
      <c r="L131" s="13">
        <v>22122.09</v>
      </c>
      <c r="M131" s="13">
        <v>619513.41</v>
      </c>
      <c r="N131" s="13">
        <v>17109.41</v>
      </c>
      <c r="O131" s="13">
        <v>1153481.9</v>
      </c>
      <c r="P131" s="13">
        <v>13565.91</v>
      </c>
      <c r="Q131" s="13">
        <v>640881.24</v>
      </c>
      <c r="R131" s="13">
        <v>83860.76</v>
      </c>
      <c r="S131" s="13">
        <v>85656.83</v>
      </c>
      <c r="T131" s="13">
        <v>20249.83</v>
      </c>
      <c r="U131" s="77">
        <v>114214.2</v>
      </c>
      <c r="V131" s="80">
        <v>2877019.91</v>
      </c>
    </row>
    <row r="132" spans="1:22" ht="12.75">
      <c r="A132" s="21" t="s">
        <v>198</v>
      </c>
      <c r="B132" s="20" t="s">
        <v>253</v>
      </c>
      <c r="C132" s="20" t="s">
        <v>207</v>
      </c>
      <c r="D132" s="20" t="s">
        <v>257</v>
      </c>
      <c r="E132" s="20" t="s">
        <v>200</v>
      </c>
      <c r="F132" s="28"/>
      <c r="G132" s="27" t="s">
        <v>341</v>
      </c>
      <c r="H132" s="13">
        <v>118339.57</v>
      </c>
      <c r="I132" s="13">
        <v>0</v>
      </c>
      <c r="J132" s="13">
        <v>106882.96</v>
      </c>
      <c r="K132" s="13">
        <v>0</v>
      </c>
      <c r="L132" s="13">
        <v>40819.45</v>
      </c>
      <c r="M132" s="13">
        <v>701228.35</v>
      </c>
      <c r="N132" s="13">
        <v>80933.58</v>
      </c>
      <c r="O132" s="13">
        <v>1910799.81</v>
      </c>
      <c r="P132" s="13">
        <v>27918.65</v>
      </c>
      <c r="Q132" s="13">
        <v>1183487.31</v>
      </c>
      <c r="R132" s="13">
        <v>85036.92</v>
      </c>
      <c r="S132" s="13">
        <v>78000</v>
      </c>
      <c r="T132" s="13">
        <v>55202.76</v>
      </c>
      <c r="U132" s="77">
        <v>773299.46</v>
      </c>
      <c r="V132" s="80">
        <v>5161948.82</v>
      </c>
    </row>
    <row r="133" spans="1:22" ht="12.75">
      <c r="A133" s="21" t="s">
        <v>198</v>
      </c>
      <c r="B133" s="20" t="s">
        <v>221</v>
      </c>
      <c r="C133" s="20" t="s">
        <v>213</v>
      </c>
      <c r="D133" s="20" t="s">
        <v>257</v>
      </c>
      <c r="E133" s="20" t="s">
        <v>200</v>
      </c>
      <c r="F133" s="28"/>
      <c r="G133" s="27" t="s">
        <v>342</v>
      </c>
      <c r="H133" s="13">
        <v>22317.69</v>
      </c>
      <c r="I133" s="13">
        <v>20787.48</v>
      </c>
      <c r="J133" s="13">
        <v>30006.44</v>
      </c>
      <c r="K133" s="13">
        <v>0</v>
      </c>
      <c r="L133" s="13">
        <v>56074.02</v>
      </c>
      <c r="M133" s="13">
        <v>407433.5</v>
      </c>
      <c r="N133" s="13">
        <v>13500</v>
      </c>
      <c r="O133" s="13">
        <v>746588.44</v>
      </c>
      <c r="P133" s="13">
        <v>11910.08</v>
      </c>
      <c r="Q133" s="13">
        <v>392195.98</v>
      </c>
      <c r="R133" s="13">
        <v>42551.13</v>
      </c>
      <c r="S133" s="13">
        <v>58984.3</v>
      </c>
      <c r="T133" s="13">
        <v>19000</v>
      </c>
      <c r="U133" s="77">
        <v>30357.17000000016</v>
      </c>
      <c r="V133" s="80">
        <v>1851706.23</v>
      </c>
    </row>
    <row r="134" spans="1:22" ht="12.75">
      <c r="A134" s="21" t="s">
        <v>198</v>
      </c>
      <c r="B134" s="20" t="s">
        <v>213</v>
      </c>
      <c r="C134" s="20" t="s">
        <v>217</v>
      </c>
      <c r="D134" s="20" t="s">
        <v>257</v>
      </c>
      <c r="E134" s="20" t="s">
        <v>200</v>
      </c>
      <c r="F134" s="28"/>
      <c r="G134" s="27" t="s">
        <v>343</v>
      </c>
      <c r="H134" s="13">
        <v>6950.89</v>
      </c>
      <c r="I134" s="13">
        <v>93639.66</v>
      </c>
      <c r="J134" s="13">
        <v>421922.93</v>
      </c>
      <c r="K134" s="13">
        <v>13471.53</v>
      </c>
      <c r="L134" s="13">
        <v>95301.45</v>
      </c>
      <c r="M134" s="13">
        <v>1143825.91</v>
      </c>
      <c r="N134" s="13">
        <v>68676.94</v>
      </c>
      <c r="O134" s="13">
        <v>2480264.65</v>
      </c>
      <c r="P134" s="13">
        <v>81469.1</v>
      </c>
      <c r="Q134" s="13">
        <v>1692853.41</v>
      </c>
      <c r="R134" s="13">
        <v>421877.5</v>
      </c>
      <c r="S134" s="13">
        <v>106563.42</v>
      </c>
      <c r="T134" s="13">
        <v>52731.06</v>
      </c>
      <c r="U134" s="77">
        <v>309442.27</v>
      </c>
      <c r="V134" s="80">
        <v>6988990.72</v>
      </c>
    </row>
    <row r="135" spans="1:22" ht="12.75">
      <c r="A135" s="21" t="s">
        <v>198</v>
      </c>
      <c r="B135" s="20" t="s">
        <v>235</v>
      </c>
      <c r="C135" s="20" t="s">
        <v>207</v>
      </c>
      <c r="D135" s="20" t="s">
        <v>257</v>
      </c>
      <c r="E135" s="20" t="s">
        <v>200</v>
      </c>
      <c r="F135" s="28"/>
      <c r="G135" s="27" t="s">
        <v>344</v>
      </c>
      <c r="H135" s="13">
        <v>112485.04</v>
      </c>
      <c r="I135" s="13">
        <v>0</v>
      </c>
      <c r="J135" s="13">
        <v>163647.33</v>
      </c>
      <c r="K135" s="13">
        <v>0</v>
      </c>
      <c r="L135" s="13">
        <v>43787.14</v>
      </c>
      <c r="M135" s="13">
        <v>665472.67</v>
      </c>
      <c r="N135" s="13">
        <v>36564.76</v>
      </c>
      <c r="O135" s="13">
        <v>1784632.8</v>
      </c>
      <c r="P135" s="13">
        <v>1826.42</v>
      </c>
      <c r="Q135" s="13">
        <v>1255398.46</v>
      </c>
      <c r="R135" s="13">
        <v>67688.28</v>
      </c>
      <c r="S135" s="13">
        <v>245068.24</v>
      </c>
      <c r="T135" s="13">
        <v>39919.8</v>
      </c>
      <c r="U135" s="77">
        <v>169385.54000000097</v>
      </c>
      <c r="V135" s="80">
        <v>4585876.48</v>
      </c>
    </row>
    <row r="136" spans="1:22" ht="12.75">
      <c r="A136" s="21" t="s">
        <v>198</v>
      </c>
      <c r="B136" s="20" t="s">
        <v>233</v>
      </c>
      <c r="C136" s="20" t="s">
        <v>213</v>
      </c>
      <c r="D136" s="20" t="s">
        <v>257</v>
      </c>
      <c r="E136" s="20" t="s">
        <v>200</v>
      </c>
      <c r="F136" s="28"/>
      <c r="G136" s="27" t="s">
        <v>345</v>
      </c>
      <c r="H136" s="13">
        <v>50595.69</v>
      </c>
      <c r="I136" s="13">
        <v>0</v>
      </c>
      <c r="J136" s="13">
        <v>92689.77</v>
      </c>
      <c r="K136" s="13">
        <v>500</v>
      </c>
      <c r="L136" s="13">
        <v>14390.49</v>
      </c>
      <c r="M136" s="13">
        <v>704449.71</v>
      </c>
      <c r="N136" s="13">
        <v>36838.05</v>
      </c>
      <c r="O136" s="13">
        <v>2046103.04</v>
      </c>
      <c r="P136" s="13">
        <v>15270.67</v>
      </c>
      <c r="Q136" s="13">
        <v>808877.29</v>
      </c>
      <c r="R136" s="13">
        <v>1013923.21</v>
      </c>
      <c r="S136" s="13">
        <v>307180.25</v>
      </c>
      <c r="T136" s="13">
        <v>25505.05</v>
      </c>
      <c r="U136" s="77">
        <v>165398.05</v>
      </c>
      <c r="V136" s="80">
        <v>5281721.27</v>
      </c>
    </row>
    <row r="137" spans="1:22" ht="12.75">
      <c r="A137" s="21" t="s">
        <v>198</v>
      </c>
      <c r="B137" s="20" t="s">
        <v>223</v>
      </c>
      <c r="C137" s="20" t="s">
        <v>207</v>
      </c>
      <c r="D137" s="20" t="s">
        <v>257</v>
      </c>
      <c r="E137" s="20" t="s">
        <v>200</v>
      </c>
      <c r="F137" s="28"/>
      <c r="G137" s="27" t="s">
        <v>346</v>
      </c>
      <c r="H137" s="13">
        <v>88947.65</v>
      </c>
      <c r="I137" s="13">
        <v>0</v>
      </c>
      <c r="J137" s="13">
        <v>416936.6</v>
      </c>
      <c r="K137" s="13">
        <v>0</v>
      </c>
      <c r="L137" s="13">
        <v>41122.01</v>
      </c>
      <c r="M137" s="13">
        <v>1271897.55</v>
      </c>
      <c r="N137" s="13">
        <v>78236.23</v>
      </c>
      <c r="O137" s="13">
        <v>4034600.71</v>
      </c>
      <c r="P137" s="13">
        <v>58198.27</v>
      </c>
      <c r="Q137" s="13">
        <v>1344973.85</v>
      </c>
      <c r="R137" s="13">
        <v>1540608.98</v>
      </c>
      <c r="S137" s="13">
        <v>1089580.63</v>
      </c>
      <c r="T137" s="13">
        <v>152034.07</v>
      </c>
      <c r="U137" s="77">
        <v>1182704.15</v>
      </c>
      <c r="V137" s="80">
        <v>11299840.7</v>
      </c>
    </row>
    <row r="138" spans="1:22" ht="12.75">
      <c r="A138" s="21" t="s">
        <v>198</v>
      </c>
      <c r="B138" s="20" t="s">
        <v>219</v>
      </c>
      <c r="C138" s="20" t="s">
        <v>217</v>
      </c>
      <c r="D138" s="20" t="s">
        <v>257</v>
      </c>
      <c r="E138" s="20" t="s">
        <v>200</v>
      </c>
      <c r="F138" s="28"/>
      <c r="G138" s="27" t="s">
        <v>347</v>
      </c>
      <c r="H138" s="13">
        <v>101033.53</v>
      </c>
      <c r="I138" s="13">
        <v>0</v>
      </c>
      <c r="J138" s="13">
        <v>25791.01</v>
      </c>
      <c r="K138" s="13">
        <v>0</v>
      </c>
      <c r="L138" s="13">
        <v>449.9</v>
      </c>
      <c r="M138" s="13">
        <v>589720.13</v>
      </c>
      <c r="N138" s="13">
        <v>15586.28</v>
      </c>
      <c r="O138" s="13">
        <v>1042254.91</v>
      </c>
      <c r="P138" s="13">
        <v>16589.58</v>
      </c>
      <c r="Q138" s="13">
        <v>666702.72</v>
      </c>
      <c r="R138" s="13">
        <v>114109.54</v>
      </c>
      <c r="S138" s="13">
        <v>72492.64</v>
      </c>
      <c r="T138" s="13">
        <v>23662.98</v>
      </c>
      <c r="U138" s="77">
        <v>41070.69999999972</v>
      </c>
      <c r="V138" s="80">
        <v>2709463.92</v>
      </c>
    </row>
    <row r="139" spans="1:22" ht="12.75">
      <c r="A139" s="21" t="s">
        <v>198</v>
      </c>
      <c r="B139" s="20" t="s">
        <v>221</v>
      </c>
      <c r="C139" s="20" t="s">
        <v>215</v>
      </c>
      <c r="D139" s="20" t="s">
        <v>257</v>
      </c>
      <c r="E139" s="20" t="s">
        <v>200</v>
      </c>
      <c r="F139" s="28"/>
      <c r="G139" s="27" t="s">
        <v>348</v>
      </c>
      <c r="H139" s="13">
        <v>56840.9</v>
      </c>
      <c r="I139" s="13">
        <v>53407.54</v>
      </c>
      <c r="J139" s="13">
        <v>77460.86</v>
      </c>
      <c r="K139" s="13">
        <v>0</v>
      </c>
      <c r="L139" s="13">
        <v>83540.58</v>
      </c>
      <c r="M139" s="13">
        <v>1024027.31</v>
      </c>
      <c r="N139" s="13">
        <v>13389.93</v>
      </c>
      <c r="O139" s="13">
        <v>1607281.72</v>
      </c>
      <c r="P139" s="13">
        <v>24170.67</v>
      </c>
      <c r="Q139" s="13">
        <v>858774.98</v>
      </c>
      <c r="R139" s="13">
        <v>329225.31</v>
      </c>
      <c r="S139" s="13">
        <v>441889.74</v>
      </c>
      <c r="T139" s="13">
        <v>19923.3</v>
      </c>
      <c r="U139" s="77">
        <v>237654.44</v>
      </c>
      <c r="V139" s="80">
        <v>4827587.28</v>
      </c>
    </row>
    <row r="140" spans="1:22" ht="12.75">
      <c r="A140" s="21" t="s">
        <v>198</v>
      </c>
      <c r="B140" s="20" t="s">
        <v>213</v>
      </c>
      <c r="C140" s="20" t="s">
        <v>219</v>
      </c>
      <c r="D140" s="20" t="s">
        <v>257</v>
      </c>
      <c r="E140" s="20" t="s">
        <v>200</v>
      </c>
      <c r="F140" s="28"/>
      <c r="G140" s="27" t="s">
        <v>349</v>
      </c>
      <c r="H140" s="13">
        <v>366202.02</v>
      </c>
      <c r="I140" s="13">
        <v>0</v>
      </c>
      <c r="J140" s="13">
        <v>917714.98</v>
      </c>
      <c r="K140" s="13">
        <v>550</v>
      </c>
      <c r="L140" s="13">
        <v>88259.7</v>
      </c>
      <c r="M140" s="13">
        <v>679837.06</v>
      </c>
      <c r="N140" s="13">
        <v>44501.98</v>
      </c>
      <c r="O140" s="13">
        <v>2073640.8</v>
      </c>
      <c r="P140" s="13">
        <v>29449.9</v>
      </c>
      <c r="Q140" s="13">
        <v>979971.11</v>
      </c>
      <c r="R140" s="13">
        <v>239184.19</v>
      </c>
      <c r="S140" s="13">
        <v>286840.44</v>
      </c>
      <c r="T140" s="13">
        <v>41764.15</v>
      </c>
      <c r="U140" s="77">
        <v>235495.6399999978</v>
      </c>
      <c r="V140" s="80">
        <v>5983411.97</v>
      </c>
    </row>
    <row r="141" spans="1:22" ht="12.75">
      <c r="A141" s="21" t="s">
        <v>198</v>
      </c>
      <c r="B141" s="20" t="s">
        <v>243</v>
      </c>
      <c r="C141" s="20" t="s">
        <v>215</v>
      </c>
      <c r="D141" s="20" t="s">
        <v>257</v>
      </c>
      <c r="E141" s="20" t="s">
        <v>200</v>
      </c>
      <c r="F141" s="28"/>
      <c r="G141" s="27" t="s">
        <v>350</v>
      </c>
      <c r="H141" s="13">
        <v>92308.1</v>
      </c>
      <c r="I141" s="13">
        <v>0</v>
      </c>
      <c r="J141" s="13">
        <v>75071.02</v>
      </c>
      <c r="K141" s="13">
        <v>0</v>
      </c>
      <c r="L141" s="13">
        <v>329580.24</v>
      </c>
      <c r="M141" s="13">
        <v>695664.5</v>
      </c>
      <c r="N141" s="13">
        <v>27125.11</v>
      </c>
      <c r="O141" s="13">
        <v>1245195.43</v>
      </c>
      <c r="P141" s="13">
        <v>28587.87</v>
      </c>
      <c r="Q141" s="13">
        <v>775798.56</v>
      </c>
      <c r="R141" s="13">
        <v>87550.1</v>
      </c>
      <c r="S141" s="13">
        <v>112000</v>
      </c>
      <c r="T141" s="13">
        <v>6500</v>
      </c>
      <c r="U141" s="77">
        <v>59700.37999999989</v>
      </c>
      <c r="V141" s="80">
        <v>3535081.31</v>
      </c>
    </row>
    <row r="142" spans="1:22" ht="12.75">
      <c r="A142" s="21" t="s">
        <v>198</v>
      </c>
      <c r="B142" s="20" t="s">
        <v>249</v>
      </c>
      <c r="C142" s="20" t="s">
        <v>209</v>
      </c>
      <c r="D142" s="20" t="s">
        <v>257</v>
      </c>
      <c r="E142" s="20" t="s">
        <v>200</v>
      </c>
      <c r="F142" s="28"/>
      <c r="G142" s="27" t="s">
        <v>351</v>
      </c>
      <c r="H142" s="13">
        <v>60960.58</v>
      </c>
      <c r="I142" s="13">
        <v>0</v>
      </c>
      <c r="J142" s="13">
        <v>69060.81</v>
      </c>
      <c r="K142" s="13">
        <v>0</v>
      </c>
      <c r="L142" s="13">
        <v>85478.92</v>
      </c>
      <c r="M142" s="13">
        <v>873525.65</v>
      </c>
      <c r="N142" s="13">
        <v>49649.99</v>
      </c>
      <c r="O142" s="13">
        <v>3073242.03</v>
      </c>
      <c r="P142" s="13">
        <v>37862.51</v>
      </c>
      <c r="Q142" s="13">
        <v>1136063.65</v>
      </c>
      <c r="R142" s="13">
        <v>221073.29</v>
      </c>
      <c r="S142" s="13">
        <v>718464.16</v>
      </c>
      <c r="T142" s="13">
        <v>38873.14</v>
      </c>
      <c r="U142" s="77">
        <v>133519.57000000123</v>
      </c>
      <c r="V142" s="80">
        <v>6497774.3</v>
      </c>
    </row>
    <row r="143" spans="1:22" ht="12.75">
      <c r="A143" s="21" t="s">
        <v>198</v>
      </c>
      <c r="B143" s="20" t="s">
        <v>251</v>
      </c>
      <c r="C143" s="20" t="s">
        <v>211</v>
      </c>
      <c r="D143" s="20" t="s">
        <v>257</v>
      </c>
      <c r="E143" s="20" t="s">
        <v>200</v>
      </c>
      <c r="F143" s="28"/>
      <c r="G143" s="27" t="s">
        <v>352</v>
      </c>
      <c r="H143" s="13">
        <v>55629.35</v>
      </c>
      <c r="I143" s="13">
        <v>0</v>
      </c>
      <c r="J143" s="13">
        <v>76831.04</v>
      </c>
      <c r="K143" s="13">
        <v>0</v>
      </c>
      <c r="L143" s="13">
        <v>311351.34</v>
      </c>
      <c r="M143" s="13">
        <v>812588.07</v>
      </c>
      <c r="N143" s="13">
        <v>35250</v>
      </c>
      <c r="O143" s="13">
        <v>2249354.39</v>
      </c>
      <c r="P143" s="13">
        <v>27544.74</v>
      </c>
      <c r="Q143" s="13">
        <v>1242364.77</v>
      </c>
      <c r="R143" s="13">
        <v>133991.21</v>
      </c>
      <c r="S143" s="13">
        <v>171092.51</v>
      </c>
      <c r="T143" s="13">
        <v>970793.07</v>
      </c>
      <c r="U143" s="77">
        <v>328654.91</v>
      </c>
      <c r="V143" s="80">
        <v>6415445.4</v>
      </c>
    </row>
    <row r="144" spans="1:22" ht="12.75">
      <c r="A144" s="21" t="s">
        <v>198</v>
      </c>
      <c r="B144" s="20" t="s">
        <v>239</v>
      </c>
      <c r="C144" s="20" t="s">
        <v>215</v>
      </c>
      <c r="D144" s="20" t="s">
        <v>257</v>
      </c>
      <c r="E144" s="20" t="s">
        <v>200</v>
      </c>
      <c r="F144" s="28"/>
      <c r="G144" s="27" t="s">
        <v>290</v>
      </c>
      <c r="H144" s="13">
        <v>694517.34</v>
      </c>
      <c r="I144" s="13">
        <v>220377.49</v>
      </c>
      <c r="J144" s="13">
        <v>835037.09</v>
      </c>
      <c r="K144" s="13">
        <v>0</v>
      </c>
      <c r="L144" s="13">
        <v>680945.04</v>
      </c>
      <c r="M144" s="13">
        <v>1679897.17</v>
      </c>
      <c r="N144" s="13">
        <v>164699.37</v>
      </c>
      <c r="O144" s="13">
        <v>6516152.86</v>
      </c>
      <c r="P144" s="13">
        <v>82684.46</v>
      </c>
      <c r="Q144" s="13">
        <v>2755215.38</v>
      </c>
      <c r="R144" s="13">
        <v>383144.75</v>
      </c>
      <c r="S144" s="13">
        <v>544878.49</v>
      </c>
      <c r="T144" s="13">
        <v>93561.78</v>
      </c>
      <c r="U144" s="77">
        <v>550378.2700000014</v>
      </c>
      <c r="V144" s="80">
        <v>15201489.49</v>
      </c>
    </row>
    <row r="145" spans="1:22" ht="12.75">
      <c r="A145" s="21" t="s">
        <v>198</v>
      </c>
      <c r="B145" s="20" t="s">
        <v>237</v>
      </c>
      <c r="C145" s="20" t="s">
        <v>211</v>
      </c>
      <c r="D145" s="20" t="s">
        <v>257</v>
      </c>
      <c r="E145" s="20" t="s">
        <v>200</v>
      </c>
      <c r="F145" s="28"/>
      <c r="G145" s="27" t="s">
        <v>353</v>
      </c>
      <c r="H145" s="13">
        <v>170623.17</v>
      </c>
      <c r="I145" s="13">
        <v>65254.83</v>
      </c>
      <c r="J145" s="13">
        <v>7922.81</v>
      </c>
      <c r="K145" s="13">
        <v>0</v>
      </c>
      <c r="L145" s="13">
        <v>181867.6</v>
      </c>
      <c r="M145" s="13">
        <v>1083041.97</v>
      </c>
      <c r="N145" s="13">
        <v>35047.1</v>
      </c>
      <c r="O145" s="13">
        <v>1969036.49</v>
      </c>
      <c r="P145" s="13">
        <v>40453.05</v>
      </c>
      <c r="Q145" s="13">
        <v>1099819.08</v>
      </c>
      <c r="R145" s="13">
        <v>236977.38</v>
      </c>
      <c r="S145" s="13">
        <v>89621.13</v>
      </c>
      <c r="T145" s="13">
        <v>34151.17</v>
      </c>
      <c r="U145" s="77">
        <v>120943.2100000009</v>
      </c>
      <c r="V145" s="80">
        <v>5134758.99</v>
      </c>
    </row>
    <row r="146" spans="1:22" ht="12.75">
      <c r="A146" s="21" t="s">
        <v>198</v>
      </c>
      <c r="B146" s="20" t="s">
        <v>243</v>
      </c>
      <c r="C146" s="20" t="s">
        <v>217</v>
      </c>
      <c r="D146" s="20" t="s">
        <v>257</v>
      </c>
      <c r="E146" s="20" t="s">
        <v>200</v>
      </c>
      <c r="F146" s="28"/>
      <c r="G146" s="27" t="s">
        <v>354</v>
      </c>
      <c r="H146" s="13">
        <v>6992.72</v>
      </c>
      <c r="I146" s="13">
        <v>0</v>
      </c>
      <c r="J146" s="13">
        <v>1112171.77</v>
      </c>
      <c r="K146" s="13">
        <v>0</v>
      </c>
      <c r="L146" s="13">
        <v>21182.44</v>
      </c>
      <c r="M146" s="13">
        <v>837698.56</v>
      </c>
      <c r="N146" s="13">
        <v>29393.11</v>
      </c>
      <c r="O146" s="13">
        <v>1647860.16</v>
      </c>
      <c r="P146" s="13">
        <v>32570.48</v>
      </c>
      <c r="Q146" s="13">
        <v>1614443.11</v>
      </c>
      <c r="R146" s="13">
        <v>735108.75</v>
      </c>
      <c r="S146" s="13">
        <v>245000</v>
      </c>
      <c r="T146" s="13">
        <v>23320</v>
      </c>
      <c r="U146" s="77">
        <v>269752.62</v>
      </c>
      <c r="V146" s="80">
        <v>6575493.72</v>
      </c>
    </row>
    <row r="147" spans="1:22" ht="12.75">
      <c r="A147" s="21" t="s">
        <v>198</v>
      </c>
      <c r="B147" s="20" t="s">
        <v>203</v>
      </c>
      <c r="C147" s="20" t="s">
        <v>213</v>
      </c>
      <c r="D147" s="20" t="s">
        <v>257</v>
      </c>
      <c r="E147" s="20" t="s">
        <v>200</v>
      </c>
      <c r="F147" s="28"/>
      <c r="G147" s="27" t="s">
        <v>355</v>
      </c>
      <c r="H147" s="13">
        <v>121532.6</v>
      </c>
      <c r="I147" s="13">
        <v>0</v>
      </c>
      <c r="J147" s="13">
        <v>38354.23</v>
      </c>
      <c r="K147" s="13">
        <v>550</v>
      </c>
      <c r="L147" s="13">
        <v>117881.58</v>
      </c>
      <c r="M147" s="13">
        <v>1269528.02</v>
      </c>
      <c r="N147" s="13">
        <v>45001.5</v>
      </c>
      <c r="O147" s="13">
        <v>2848099.28</v>
      </c>
      <c r="P147" s="13">
        <v>29903.15</v>
      </c>
      <c r="Q147" s="13">
        <v>1587602</v>
      </c>
      <c r="R147" s="13">
        <v>441622.4</v>
      </c>
      <c r="S147" s="13">
        <v>345431</v>
      </c>
      <c r="T147" s="13">
        <v>89488.94</v>
      </c>
      <c r="U147" s="77">
        <v>254794.25999999885</v>
      </c>
      <c r="V147" s="80">
        <v>7189788.96</v>
      </c>
    </row>
    <row r="148" spans="1:22" ht="12.75">
      <c r="A148" s="21" t="s">
        <v>198</v>
      </c>
      <c r="B148" s="20" t="s">
        <v>211</v>
      </c>
      <c r="C148" s="20" t="s">
        <v>213</v>
      </c>
      <c r="D148" s="20" t="s">
        <v>257</v>
      </c>
      <c r="E148" s="20" t="s">
        <v>200</v>
      </c>
      <c r="F148" s="28"/>
      <c r="G148" s="27" t="s">
        <v>356</v>
      </c>
      <c r="H148" s="13">
        <v>142425.37</v>
      </c>
      <c r="I148" s="13">
        <v>0</v>
      </c>
      <c r="J148" s="13">
        <v>22164.82</v>
      </c>
      <c r="K148" s="13">
        <v>0</v>
      </c>
      <c r="L148" s="13">
        <v>31374.72</v>
      </c>
      <c r="M148" s="13">
        <v>697092.25</v>
      </c>
      <c r="N148" s="13">
        <v>15178.14</v>
      </c>
      <c r="O148" s="13">
        <v>1423014.27</v>
      </c>
      <c r="P148" s="13">
        <v>23880.03</v>
      </c>
      <c r="Q148" s="13">
        <v>879095.16</v>
      </c>
      <c r="R148" s="13">
        <v>370598.84</v>
      </c>
      <c r="S148" s="13">
        <v>62377.37</v>
      </c>
      <c r="T148" s="13">
        <v>30377.6</v>
      </c>
      <c r="U148" s="77">
        <v>142225.86</v>
      </c>
      <c r="V148" s="80">
        <v>3839804.43</v>
      </c>
    </row>
    <row r="149" spans="1:22" ht="12.75">
      <c r="A149" s="21" t="s">
        <v>198</v>
      </c>
      <c r="B149" s="20" t="s">
        <v>245</v>
      </c>
      <c r="C149" s="20" t="s">
        <v>198</v>
      </c>
      <c r="D149" s="20" t="s">
        <v>257</v>
      </c>
      <c r="E149" s="20" t="s">
        <v>200</v>
      </c>
      <c r="F149" s="28"/>
      <c r="G149" s="27" t="s">
        <v>357</v>
      </c>
      <c r="H149" s="13">
        <v>91276.55</v>
      </c>
      <c r="I149" s="13">
        <v>69978</v>
      </c>
      <c r="J149" s="13">
        <v>61290.36</v>
      </c>
      <c r="K149" s="13">
        <v>0</v>
      </c>
      <c r="L149" s="13">
        <v>415729.1</v>
      </c>
      <c r="M149" s="13">
        <v>1045186.54</v>
      </c>
      <c r="N149" s="13">
        <v>50792.63</v>
      </c>
      <c r="O149" s="13">
        <v>3225434.71</v>
      </c>
      <c r="P149" s="13">
        <v>23877.82</v>
      </c>
      <c r="Q149" s="13">
        <v>2023613.2</v>
      </c>
      <c r="R149" s="13">
        <v>387807</v>
      </c>
      <c r="S149" s="13">
        <v>235000</v>
      </c>
      <c r="T149" s="13">
        <v>47806.01</v>
      </c>
      <c r="U149" s="77">
        <v>325321.13</v>
      </c>
      <c r="V149" s="80">
        <v>8003113.05</v>
      </c>
    </row>
    <row r="150" spans="1:22" ht="12.75">
      <c r="A150" s="21" t="s">
        <v>198</v>
      </c>
      <c r="B150" s="20" t="s">
        <v>241</v>
      </c>
      <c r="C150" s="20" t="s">
        <v>209</v>
      </c>
      <c r="D150" s="20" t="s">
        <v>257</v>
      </c>
      <c r="E150" s="20" t="s">
        <v>200</v>
      </c>
      <c r="F150" s="28"/>
      <c r="G150" s="27" t="s">
        <v>358</v>
      </c>
      <c r="H150" s="13">
        <v>40600.72</v>
      </c>
      <c r="I150" s="13">
        <v>0</v>
      </c>
      <c r="J150" s="13">
        <v>1047581.22</v>
      </c>
      <c r="K150" s="13">
        <v>0</v>
      </c>
      <c r="L150" s="13">
        <v>849980.94</v>
      </c>
      <c r="M150" s="13">
        <v>973495.46</v>
      </c>
      <c r="N150" s="13">
        <v>70751.07</v>
      </c>
      <c r="O150" s="13">
        <v>2911442.34</v>
      </c>
      <c r="P150" s="13">
        <v>65160.2</v>
      </c>
      <c r="Q150" s="13">
        <v>1124137.73</v>
      </c>
      <c r="R150" s="13">
        <v>1808539.81</v>
      </c>
      <c r="S150" s="13">
        <v>220243.18</v>
      </c>
      <c r="T150" s="13">
        <v>36530.82</v>
      </c>
      <c r="U150" s="77">
        <v>495060.02</v>
      </c>
      <c r="V150" s="80">
        <v>9643523.51</v>
      </c>
    </row>
    <row r="151" spans="1:22" ht="12.75">
      <c r="A151" s="21" t="s">
        <v>198</v>
      </c>
      <c r="B151" s="20" t="s">
        <v>253</v>
      </c>
      <c r="C151" s="20" t="s">
        <v>211</v>
      </c>
      <c r="D151" s="20" t="s">
        <v>257</v>
      </c>
      <c r="E151" s="20" t="s">
        <v>200</v>
      </c>
      <c r="F151" s="28"/>
      <c r="G151" s="27" t="s">
        <v>359</v>
      </c>
      <c r="H151" s="13">
        <v>188646.77</v>
      </c>
      <c r="I151" s="13">
        <v>0</v>
      </c>
      <c r="J151" s="13">
        <v>1936.57</v>
      </c>
      <c r="K151" s="13">
        <v>7500</v>
      </c>
      <c r="L151" s="13">
        <v>0</v>
      </c>
      <c r="M151" s="13">
        <v>878844.97</v>
      </c>
      <c r="N151" s="13">
        <v>36310.43</v>
      </c>
      <c r="O151" s="13">
        <v>2188451.52</v>
      </c>
      <c r="P151" s="13">
        <v>58684.79</v>
      </c>
      <c r="Q151" s="13">
        <v>1111731.68</v>
      </c>
      <c r="R151" s="13">
        <v>311504.79</v>
      </c>
      <c r="S151" s="13">
        <v>97603.83</v>
      </c>
      <c r="T151" s="13">
        <v>35065.06</v>
      </c>
      <c r="U151" s="77">
        <v>137964.4</v>
      </c>
      <c r="V151" s="80">
        <v>5054244.81</v>
      </c>
    </row>
    <row r="152" spans="1:22" ht="12.75">
      <c r="A152" s="21" t="s">
        <v>198</v>
      </c>
      <c r="B152" s="20" t="s">
        <v>241</v>
      </c>
      <c r="C152" s="20" t="s">
        <v>211</v>
      </c>
      <c r="D152" s="20" t="s">
        <v>257</v>
      </c>
      <c r="E152" s="20" t="s">
        <v>200</v>
      </c>
      <c r="F152" s="28"/>
      <c r="G152" s="27" t="s">
        <v>360</v>
      </c>
      <c r="H152" s="13">
        <v>56472.31</v>
      </c>
      <c r="I152" s="13">
        <v>0</v>
      </c>
      <c r="J152" s="13">
        <v>143668.28</v>
      </c>
      <c r="K152" s="13">
        <v>0</v>
      </c>
      <c r="L152" s="13">
        <v>37701.45</v>
      </c>
      <c r="M152" s="13">
        <v>588260.14</v>
      </c>
      <c r="N152" s="13">
        <v>22390.04</v>
      </c>
      <c r="O152" s="13">
        <v>1766550.4</v>
      </c>
      <c r="P152" s="13">
        <v>29144.8</v>
      </c>
      <c r="Q152" s="13">
        <v>1183387.26</v>
      </c>
      <c r="R152" s="13">
        <v>1508690.36</v>
      </c>
      <c r="S152" s="13">
        <v>253380</v>
      </c>
      <c r="T152" s="13">
        <v>30599.93</v>
      </c>
      <c r="U152" s="77">
        <v>141797.33</v>
      </c>
      <c r="V152" s="80">
        <v>5762042.3</v>
      </c>
    </row>
    <row r="153" spans="1:22" ht="12.75">
      <c r="A153" s="21" t="s">
        <v>198</v>
      </c>
      <c r="B153" s="20" t="s">
        <v>251</v>
      </c>
      <c r="C153" s="20" t="s">
        <v>215</v>
      </c>
      <c r="D153" s="20" t="s">
        <v>257</v>
      </c>
      <c r="E153" s="20" t="s">
        <v>200</v>
      </c>
      <c r="F153" s="28"/>
      <c r="G153" s="27" t="s">
        <v>296</v>
      </c>
      <c r="H153" s="13">
        <v>106775.36</v>
      </c>
      <c r="I153" s="13">
        <v>0</v>
      </c>
      <c r="J153" s="13">
        <v>275663.26</v>
      </c>
      <c r="K153" s="13">
        <v>0</v>
      </c>
      <c r="L153" s="13">
        <v>166196.41</v>
      </c>
      <c r="M153" s="13">
        <v>1579375.29</v>
      </c>
      <c r="N153" s="13">
        <v>74802.77</v>
      </c>
      <c r="O153" s="13">
        <v>2925339.66</v>
      </c>
      <c r="P153" s="13">
        <v>176641.03</v>
      </c>
      <c r="Q153" s="13">
        <v>1618188.65</v>
      </c>
      <c r="R153" s="13">
        <v>322273.14</v>
      </c>
      <c r="S153" s="13">
        <v>624796</v>
      </c>
      <c r="T153" s="13">
        <v>101829.06</v>
      </c>
      <c r="U153" s="77">
        <v>205763.12000000104</v>
      </c>
      <c r="V153" s="80">
        <v>8177643.75</v>
      </c>
    </row>
    <row r="154" spans="1:22" ht="12.75">
      <c r="A154" s="21" t="s">
        <v>198</v>
      </c>
      <c r="B154" s="20" t="s">
        <v>253</v>
      </c>
      <c r="C154" s="20" t="s">
        <v>213</v>
      </c>
      <c r="D154" s="20" t="s">
        <v>257</v>
      </c>
      <c r="E154" s="20" t="s">
        <v>200</v>
      </c>
      <c r="F154" s="28"/>
      <c r="G154" s="27" t="s">
        <v>297</v>
      </c>
      <c r="H154" s="13">
        <v>2291003.42</v>
      </c>
      <c r="I154" s="13">
        <v>0</v>
      </c>
      <c r="J154" s="13">
        <v>39039.54</v>
      </c>
      <c r="K154" s="13">
        <v>6556.48</v>
      </c>
      <c r="L154" s="13">
        <v>324756.7</v>
      </c>
      <c r="M154" s="13">
        <v>1044984</v>
      </c>
      <c r="N154" s="13">
        <v>17204.03</v>
      </c>
      <c r="O154" s="13">
        <v>2752563.83</v>
      </c>
      <c r="P154" s="13">
        <v>43204.04</v>
      </c>
      <c r="Q154" s="13">
        <v>1535507.74</v>
      </c>
      <c r="R154" s="13">
        <v>232522.35</v>
      </c>
      <c r="S154" s="13">
        <v>263658.78</v>
      </c>
      <c r="T154" s="13">
        <v>76791.2</v>
      </c>
      <c r="U154" s="77">
        <v>267456.8900000006</v>
      </c>
      <c r="V154" s="80">
        <v>8895249</v>
      </c>
    </row>
    <row r="155" spans="1:22" ht="12.75">
      <c r="A155" s="21" t="s">
        <v>198</v>
      </c>
      <c r="B155" s="20" t="s">
        <v>247</v>
      </c>
      <c r="C155" s="20" t="s">
        <v>219</v>
      </c>
      <c r="D155" s="20" t="s">
        <v>257</v>
      </c>
      <c r="E155" s="20" t="s">
        <v>200</v>
      </c>
      <c r="F155" s="28"/>
      <c r="G155" s="27" t="s">
        <v>361</v>
      </c>
      <c r="H155" s="13">
        <v>209728.7</v>
      </c>
      <c r="I155" s="13">
        <v>435628.81</v>
      </c>
      <c r="J155" s="13">
        <v>502757.94</v>
      </c>
      <c r="K155" s="13">
        <v>0</v>
      </c>
      <c r="L155" s="13">
        <v>378052.1</v>
      </c>
      <c r="M155" s="13">
        <v>1646479.63</v>
      </c>
      <c r="N155" s="13">
        <v>127303.82</v>
      </c>
      <c r="O155" s="13">
        <v>3117168.34</v>
      </c>
      <c r="P155" s="13">
        <v>98859.05</v>
      </c>
      <c r="Q155" s="13">
        <v>1136033.47</v>
      </c>
      <c r="R155" s="13">
        <v>278343.38</v>
      </c>
      <c r="S155" s="13">
        <v>1125607.84</v>
      </c>
      <c r="T155" s="13">
        <v>53960.2</v>
      </c>
      <c r="U155" s="77">
        <v>212300.01</v>
      </c>
      <c r="V155" s="80">
        <v>9322223.29</v>
      </c>
    </row>
    <row r="156" spans="1:22" ht="12.75">
      <c r="A156" s="21" t="s">
        <v>198</v>
      </c>
      <c r="B156" s="20" t="s">
        <v>207</v>
      </c>
      <c r="C156" s="20" t="s">
        <v>213</v>
      </c>
      <c r="D156" s="20" t="s">
        <v>257</v>
      </c>
      <c r="E156" s="20" t="s">
        <v>200</v>
      </c>
      <c r="F156" s="28"/>
      <c r="G156" s="27" t="s">
        <v>362</v>
      </c>
      <c r="H156" s="13">
        <v>80357.37</v>
      </c>
      <c r="I156" s="13">
        <v>0</v>
      </c>
      <c r="J156" s="13">
        <v>32443.15</v>
      </c>
      <c r="K156" s="13">
        <v>0</v>
      </c>
      <c r="L156" s="13">
        <v>29319.2</v>
      </c>
      <c r="M156" s="13">
        <v>693965.91</v>
      </c>
      <c r="N156" s="13">
        <v>35382.93</v>
      </c>
      <c r="O156" s="13">
        <v>1726542.44</v>
      </c>
      <c r="P156" s="13">
        <v>43983</v>
      </c>
      <c r="Q156" s="13">
        <v>863146.6</v>
      </c>
      <c r="R156" s="13">
        <v>278900.08</v>
      </c>
      <c r="S156" s="13">
        <v>117087.64</v>
      </c>
      <c r="T156" s="13">
        <v>11126.45</v>
      </c>
      <c r="U156" s="77">
        <v>149560.31999999937</v>
      </c>
      <c r="V156" s="80">
        <v>4061815.09</v>
      </c>
    </row>
    <row r="157" spans="1:22" s="115" customFormat="1" ht="15">
      <c r="A157" s="130"/>
      <c r="B157" s="131"/>
      <c r="C157" s="131"/>
      <c r="D157" s="131"/>
      <c r="E157" s="131"/>
      <c r="F157" s="132" t="s">
        <v>363</v>
      </c>
      <c r="G157" s="133"/>
      <c r="H157" s="134">
        <v>12252194.52</v>
      </c>
      <c r="I157" s="134">
        <v>2712241.44</v>
      </c>
      <c r="J157" s="134">
        <v>22008006.619999994</v>
      </c>
      <c r="K157" s="134">
        <v>4714230.79</v>
      </c>
      <c r="L157" s="134">
        <v>34282249.68999998</v>
      </c>
      <c r="M157" s="134">
        <v>96567713.33</v>
      </c>
      <c r="N157" s="134">
        <v>8164994.34</v>
      </c>
      <c r="O157" s="134">
        <v>267437214.26</v>
      </c>
      <c r="P157" s="134">
        <v>9384907.92</v>
      </c>
      <c r="Q157" s="134">
        <v>146465975.21</v>
      </c>
      <c r="R157" s="134">
        <v>58907179.63999998</v>
      </c>
      <c r="S157" s="134">
        <v>31614019.400000002</v>
      </c>
      <c r="T157" s="134">
        <v>23869109.979999997</v>
      </c>
      <c r="U157" s="135">
        <v>40484860.91999998</v>
      </c>
      <c r="V157" s="136">
        <v>758864898.0600002</v>
      </c>
    </row>
    <row r="158" spans="1:22" ht="12.75">
      <c r="A158" s="21" t="s">
        <v>198</v>
      </c>
      <c r="B158" s="20" t="s">
        <v>249</v>
      </c>
      <c r="C158" s="20" t="s">
        <v>203</v>
      </c>
      <c r="D158" s="20" t="s">
        <v>364</v>
      </c>
      <c r="E158" s="20" t="s">
        <v>200</v>
      </c>
      <c r="F158" s="28"/>
      <c r="G158" s="27" t="s">
        <v>365</v>
      </c>
      <c r="H158" s="13">
        <v>51347.34</v>
      </c>
      <c r="I158" s="13">
        <v>967.65</v>
      </c>
      <c r="J158" s="13">
        <v>32742.82</v>
      </c>
      <c r="K158" s="13">
        <v>7132.02</v>
      </c>
      <c r="L158" s="13">
        <v>196375.78</v>
      </c>
      <c r="M158" s="13">
        <v>689879.27</v>
      </c>
      <c r="N158" s="13">
        <v>111828.61</v>
      </c>
      <c r="O158" s="13">
        <v>1710293.71</v>
      </c>
      <c r="P158" s="13">
        <v>39455.56</v>
      </c>
      <c r="Q158" s="13">
        <v>1244600.44</v>
      </c>
      <c r="R158" s="13">
        <v>208045.33</v>
      </c>
      <c r="S158" s="13">
        <v>884469.36</v>
      </c>
      <c r="T158" s="13">
        <v>53715.5</v>
      </c>
      <c r="U158" s="77">
        <v>149369.07999999914</v>
      </c>
      <c r="V158" s="80">
        <v>5380222.47</v>
      </c>
    </row>
    <row r="159" spans="1:22" ht="12.75">
      <c r="A159" s="21" t="s">
        <v>198</v>
      </c>
      <c r="B159" s="20" t="s">
        <v>229</v>
      </c>
      <c r="C159" s="20" t="s">
        <v>198</v>
      </c>
      <c r="D159" s="20" t="s">
        <v>364</v>
      </c>
      <c r="E159" s="20" t="s">
        <v>200</v>
      </c>
      <c r="F159" s="28"/>
      <c r="G159" s="27" t="s">
        <v>366</v>
      </c>
      <c r="H159" s="13">
        <v>206702.2</v>
      </c>
      <c r="I159" s="13">
        <v>0</v>
      </c>
      <c r="J159" s="13">
        <v>92220.75</v>
      </c>
      <c r="K159" s="13">
        <v>0</v>
      </c>
      <c r="L159" s="13">
        <v>268872.62</v>
      </c>
      <c r="M159" s="13">
        <v>1222911.22</v>
      </c>
      <c r="N159" s="13">
        <v>83927.17</v>
      </c>
      <c r="O159" s="13">
        <v>4343099.17</v>
      </c>
      <c r="P159" s="13">
        <v>53390.33</v>
      </c>
      <c r="Q159" s="13">
        <v>2044273.37</v>
      </c>
      <c r="R159" s="13">
        <v>419538.84</v>
      </c>
      <c r="S159" s="13">
        <v>472345.47</v>
      </c>
      <c r="T159" s="13">
        <v>39113.06</v>
      </c>
      <c r="U159" s="77">
        <v>377482.3699999992</v>
      </c>
      <c r="V159" s="80">
        <v>9623876.57</v>
      </c>
    </row>
    <row r="160" spans="1:22" ht="12.75">
      <c r="A160" s="21" t="s">
        <v>198</v>
      </c>
      <c r="B160" s="20" t="s">
        <v>251</v>
      </c>
      <c r="C160" s="20" t="s">
        <v>207</v>
      </c>
      <c r="D160" s="20" t="s">
        <v>364</v>
      </c>
      <c r="E160" s="20" t="s">
        <v>200</v>
      </c>
      <c r="F160" s="28"/>
      <c r="G160" s="27" t="s">
        <v>367</v>
      </c>
      <c r="H160" s="13">
        <v>533816.88</v>
      </c>
      <c r="I160" s="13">
        <v>1428991.65</v>
      </c>
      <c r="J160" s="13">
        <v>2078974.79</v>
      </c>
      <c r="K160" s="13">
        <v>616057.5</v>
      </c>
      <c r="L160" s="13">
        <v>4479972.48</v>
      </c>
      <c r="M160" s="13">
        <v>7400058.62</v>
      </c>
      <c r="N160" s="13">
        <v>537130.47</v>
      </c>
      <c r="O160" s="13">
        <v>14455757.16</v>
      </c>
      <c r="P160" s="13">
        <v>985626.75</v>
      </c>
      <c r="Q160" s="13">
        <v>6075723.48</v>
      </c>
      <c r="R160" s="13">
        <v>5162650.64</v>
      </c>
      <c r="S160" s="13">
        <v>1316733.01</v>
      </c>
      <c r="T160" s="13">
        <v>1002656.78</v>
      </c>
      <c r="U160" s="77">
        <v>6468466.969999999</v>
      </c>
      <c r="V160" s="80">
        <v>52542617.18</v>
      </c>
    </row>
    <row r="161" spans="1:22" ht="12.75">
      <c r="A161" s="21" t="s">
        <v>198</v>
      </c>
      <c r="B161" s="20" t="s">
        <v>211</v>
      </c>
      <c r="C161" s="20" t="s">
        <v>198</v>
      </c>
      <c r="D161" s="20" t="s">
        <v>364</v>
      </c>
      <c r="E161" s="20" t="s">
        <v>200</v>
      </c>
      <c r="F161" s="28"/>
      <c r="G161" s="27" t="s">
        <v>368</v>
      </c>
      <c r="H161" s="13">
        <v>123593.22</v>
      </c>
      <c r="I161" s="13">
        <v>0</v>
      </c>
      <c r="J161" s="13">
        <v>36434.32</v>
      </c>
      <c r="K161" s="13">
        <v>0</v>
      </c>
      <c r="L161" s="13">
        <v>71984.38</v>
      </c>
      <c r="M161" s="13">
        <v>1071250.15</v>
      </c>
      <c r="N161" s="13">
        <v>64531.69</v>
      </c>
      <c r="O161" s="13">
        <v>3837149.48</v>
      </c>
      <c r="P161" s="13">
        <v>96387.6</v>
      </c>
      <c r="Q161" s="13">
        <v>2425380.99</v>
      </c>
      <c r="R161" s="13">
        <v>294074.89</v>
      </c>
      <c r="S161" s="13">
        <v>342500</v>
      </c>
      <c r="T161" s="13">
        <v>98456.56</v>
      </c>
      <c r="U161" s="77">
        <v>376405.41</v>
      </c>
      <c r="V161" s="80">
        <v>8838148.69</v>
      </c>
    </row>
    <row r="162" spans="1:22" ht="12.75">
      <c r="A162" s="21" t="s">
        <v>198</v>
      </c>
      <c r="B162" s="20" t="s">
        <v>245</v>
      </c>
      <c r="C162" s="20" t="s">
        <v>203</v>
      </c>
      <c r="D162" s="20" t="s">
        <v>364</v>
      </c>
      <c r="E162" s="20" t="s">
        <v>200</v>
      </c>
      <c r="F162" s="28"/>
      <c r="G162" s="27" t="s">
        <v>369</v>
      </c>
      <c r="H162" s="13">
        <v>45570.42</v>
      </c>
      <c r="I162" s="13">
        <v>0</v>
      </c>
      <c r="J162" s="13">
        <v>334075.45</v>
      </c>
      <c r="K162" s="13">
        <v>0</v>
      </c>
      <c r="L162" s="13">
        <v>991623.13</v>
      </c>
      <c r="M162" s="13">
        <v>2250787.3</v>
      </c>
      <c r="N162" s="13">
        <v>67216.69</v>
      </c>
      <c r="O162" s="13">
        <v>5753842.98</v>
      </c>
      <c r="P162" s="13">
        <v>127323.5</v>
      </c>
      <c r="Q162" s="13">
        <v>2892703.25</v>
      </c>
      <c r="R162" s="13">
        <v>1101147.73</v>
      </c>
      <c r="S162" s="13">
        <v>636137.63</v>
      </c>
      <c r="T162" s="13">
        <v>827854.42</v>
      </c>
      <c r="U162" s="77">
        <v>728032.2599999979</v>
      </c>
      <c r="V162" s="80">
        <v>15756314.76</v>
      </c>
    </row>
    <row r="163" spans="1:22" ht="12.75">
      <c r="A163" s="21" t="s">
        <v>198</v>
      </c>
      <c r="B163" s="20" t="s">
        <v>217</v>
      </c>
      <c r="C163" s="20" t="s">
        <v>213</v>
      </c>
      <c r="D163" s="20" t="s">
        <v>364</v>
      </c>
      <c r="E163" s="20" t="s">
        <v>200</v>
      </c>
      <c r="F163" s="28"/>
      <c r="G163" s="27" t="s">
        <v>370</v>
      </c>
      <c r="H163" s="13">
        <v>87306.62</v>
      </c>
      <c r="I163" s="13">
        <v>0</v>
      </c>
      <c r="J163" s="13">
        <v>177072.77</v>
      </c>
      <c r="K163" s="13">
        <v>9543.54</v>
      </c>
      <c r="L163" s="13">
        <v>1270062.02</v>
      </c>
      <c r="M163" s="13">
        <v>1977610.01</v>
      </c>
      <c r="N163" s="13">
        <v>180000.04</v>
      </c>
      <c r="O163" s="13">
        <v>5664949.59</v>
      </c>
      <c r="P163" s="13">
        <v>184108.41</v>
      </c>
      <c r="Q163" s="13">
        <v>4363024.2</v>
      </c>
      <c r="R163" s="13">
        <v>719184.19</v>
      </c>
      <c r="S163" s="13">
        <v>687159.78</v>
      </c>
      <c r="T163" s="13">
        <v>364923.13</v>
      </c>
      <c r="U163" s="77">
        <v>1292847.78</v>
      </c>
      <c r="V163" s="80">
        <v>16977792.08</v>
      </c>
    </row>
    <row r="164" spans="1:22" ht="12.75">
      <c r="A164" s="21" t="s">
        <v>198</v>
      </c>
      <c r="B164" s="20" t="s">
        <v>233</v>
      </c>
      <c r="C164" s="20" t="s">
        <v>203</v>
      </c>
      <c r="D164" s="20" t="s">
        <v>364</v>
      </c>
      <c r="E164" s="20" t="s">
        <v>200</v>
      </c>
      <c r="F164" s="28"/>
      <c r="G164" s="27" t="s">
        <v>371</v>
      </c>
      <c r="H164" s="13">
        <v>34902.23</v>
      </c>
      <c r="I164" s="13">
        <v>0</v>
      </c>
      <c r="J164" s="13">
        <v>201384.45</v>
      </c>
      <c r="K164" s="13">
        <v>0</v>
      </c>
      <c r="L164" s="13">
        <v>563908.94</v>
      </c>
      <c r="M164" s="13">
        <v>1761691.36</v>
      </c>
      <c r="N164" s="13">
        <v>350297.68</v>
      </c>
      <c r="O164" s="13">
        <v>4661304.83</v>
      </c>
      <c r="P164" s="13">
        <v>145078.12</v>
      </c>
      <c r="Q164" s="13">
        <v>2716712.32</v>
      </c>
      <c r="R164" s="13">
        <v>2886024.58</v>
      </c>
      <c r="S164" s="13">
        <v>419613.55</v>
      </c>
      <c r="T164" s="13">
        <v>2650330.64</v>
      </c>
      <c r="U164" s="77">
        <v>324344.2299999986</v>
      </c>
      <c r="V164" s="80">
        <v>16715592.93</v>
      </c>
    </row>
    <row r="165" spans="1:22" ht="12.75">
      <c r="A165" s="21" t="s">
        <v>198</v>
      </c>
      <c r="B165" s="20" t="s">
        <v>243</v>
      </c>
      <c r="C165" s="20" t="s">
        <v>211</v>
      </c>
      <c r="D165" s="20" t="s">
        <v>364</v>
      </c>
      <c r="E165" s="20" t="s">
        <v>200</v>
      </c>
      <c r="F165" s="28"/>
      <c r="G165" s="27" t="s">
        <v>372</v>
      </c>
      <c r="H165" s="13">
        <v>4989.83</v>
      </c>
      <c r="I165" s="13">
        <v>0</v>
      </c>
      <c r="J165" s="13">
        <v>98076.18</v>
      </c>
      <c r="K165" s="13">
        <v>1157127.1</v>
      </c>
      <c r="L165" s="13">
        <v>1399912.33</v>
      </c>
      <c r="M165" s="13">
        <v>1189948.22</v>
      </c>
      <c r="N165" s="13">
        <v>18258.49</v>
      </c>
      <c r="O165" s="13">
        <v>3048338.46</v>
      </c>
      <c r="P165" s="13">
        <v>39432.35</v>
      </c>
      <c r="Q165" s="13">
        <v>2046252.99</v>
      </c>
      <c r="R165" s="13">
        <v>717756.46</v>
      </c>
      <c r="S165" s="13">
        <v>223152.34</v>
      </c>
      <c r="T165" s="13">
        <v>165060</v>
      </c>
      <c r="U165" s="77">
        <v>187809.07</v>
      </c>
      <c r="V165" s="80">
        <v>10296113.82</v>
      </c>
    </row>
    <row r="166" spans="1:22" ht="12.75">
      <c r="A166" s="21" t="s">
        <v>198</v>
      </c>
      <c r="B166" s="20" t="s">
        <v>209</v>
      </c>
      <c r="C166" s="20" t="s">
        <v>203</v>
      </c>
      <c r="D166" s="20" t="s">
        <v>364</v>
      </c>
      <c r="E166" s="20" t="s">
        <v>200</v>
      </c>
      <c r="F166" s="28"/>
      <c r="G166" s="27" t="s">
        <v>373</v>
      </c>
      <c r="H166" s="13">
        <v>271547.36</v>
      </c>
      <c r="I166" s="13">
        <v>0</v>
      </c>
      <c r="J166" s="13">
        <v>275777.94</v>
      </c>
      <c r="K166" s="13">
        <v>0</v>
      </c>
      <c r="L166" s="13">
        <v>257996.85</v>
      </c>
      <c r="M166" s="13">
        <v>2077388.27</v>
      </c>
      <c r="N166" s="13">
        <v>110139.45</v>
      </c>
      <c r="O166" s="13">
        <v>7827312.93</v>
      </c>
      <c r="P166" s="13">
        <v>114996.48</v>
      </c>
      <c r="Q166" s="13">
        <v>6434688.85</v>
      </c>
      <c r="R166" s="13">
        <v>386184.53</v>
      </c>
      <c r="S166" s="13">
        <v>533642.16</v>
      </c>
      <c r="T166" s="13">
        <v>435636.1</v>
      </c>
      <c r="U166" s="77">
        <v>999732.929999996</v>
      </c>
      <c r="V166" s="80">
        <v>19725043.85</v>
      </c>
    </row>
    <row r="167" spans="1:22" ht="12.75">
      <c r="A167" s="21" t="s">
        <v>198</v>
      </c>
      <c r="B167" s="20" t="s">
        <v>225</v>
      </c>
      <c r="C167" s="20" t="s">
        <v>203</v>
      </c>
      <c r="D167" s="20" t="s">
        <v>364</v>
      </c>
      <c r="E167" s="20" t="s">
        <v>200</v>
      </c>
      <c r="F167" s="28"/>
      <c r="G167" s="27" t="s">
        <v>374</v>
      </c>
      <c r="H167" s="13">
        <v>144181.65</v>
      </c>
      <c r="I167" s="13">
        <v>0</v>
      </c>
      <c r="J167" s="13">
        <v>61167.96</v>
      </c>
      <c r="K167" s="13">
        <v>2200</v>
      </c>
      <c r="L167" s="13">
        <v>86400.61</v>
      </c>
      <c r="M167" s="13">
        <v>1103140.12</v>
      </c>
      <c r="N167" s="13">
        <v>109587.34</v>
      </c>
      <c r="O167" s="13">
        <v>3201075.07</v>
      </c>
      <c r="P167" s="13">
        <v>81337.04</v>
      </c>
      <c r="Q167" s="13">
        <v>2295731.86</v>
      </c>
      <c r="R167" s="13">
        <v>317026.56</v>
      </c>
      <c r="S167" s="13">
        <v>427227.92</v>
      </c>
      <c r="T167" s="13">
        <v>75000</v>
      </c>
      <c r="U167" s="77">
        <v>202865.01</v>
      </c>
      <c r="V167" s="80">
        <v>8106941.14</v>
      </c>
    </row>
    <row r="168" spans="1:22" ht="12.75">
      <c r="A168" s="21" t="s">
        <v>198</v>
      </c>
      <c r="B168" s="20" t="s">
        <v>239</v>
      </c>
      <c r="C168" s="20" t="s">
        <v>209</v>
      </c>
      <c r="D168" s="20" t="s">
        <v>364</v>
      </c>
      <c r="E168" s="20" t="s">
        <v>200</v>
      </c>
      <c r="F168" s="28"/>
      <c r="G168" s="27" t="s">
        <v>375</v>
      </c>
      <c r="H168" s="13">
        <v>94696.15</v>
      </c>
      <c r="I168" s="13">
        <v>95752.94</v>
      </c>
      <c r="J168" s="13">
        <v>15358.13</v>
      </c>
      <c r="K168" s="13">
        <v>0</v>
      </c>
      <c r="L168" s="13">
        <v>441945.32</v>
      </c>
      <c r="M168" s="13">
        <v>983486.08</v>
      </c>
      <c r="N168" s="13">
        <v>42432.32</v>
      </c>
      <c r="O168" s="13">
        <v>3061475.23</v>
      </c>
      <c r="P168" s="13">
        <v>76519.58</v>
      </c>
      <c r="Q168" s="13">
        <v>1789049.14</v>
      </c>
      <c r="R168" s="13">
        <v>159082.36</v>
      </c>
      <c r="S168" s="13">
        <v>288089.26</v>
      </c>
      <c r="T168" s="13">
        <v>121043.18</v>
      </c>
      <c r="U168" s="77">
        <v>498349.18000000063</v>
      </c>
      <c r="V168" s="80">
        <v>7667278.87</v>
      </c>
    </row>
    <row r="169" spans="1:22" ht="12.75">
      <c r="A169" s="21" t="s">
        <v>198</v>
      </c>
      <c r="B169" s="20" t="s">
        <v>231</v>
      </c>
      <c r="C169" s="20" t="s">
        <v>207</v>
      </c>
      <c r="D169" s="20" t="s">
        <v>364</v>
      </c>
      <c r="E169" s="20" t="s">
        <v>200</v>
      </c>
      <c r="F169" s="28"/>
      <c r="G169" s="27" t="s">
        <v>376</v>
      </c>
      <c r="H169" s="13">
        <v>50145.08</v>
      </c>
      <c r="I169" s="13">
        <v>0</v>
      </c>
      <c r="J169" s="13">
        <v>528245.55</v>
      </c>
      <c r="K169" s="13">
        <v>0</v>
      </c>
      <c r="L169" s="13">
        <v>1877567.59</v>
      </c>
      <c r="M169" s="13">
        <v>2356203.36</v>
      </c>
      <c r="N169" s="13">
        <v>109942.46</v>
      </c>
      <c r="O169" s="13">
        <v>6589861.64</v>
      </c>
      <c r="P169" s="13">
        <v>415112.22</v>
      </c>
      <c r="Q169" s="13">
        <v>3606200.72</v>
      </c>
      <c r="R169" s="13">
        <v>575517.29</v>
      </c>
      <c r="S169" s="13">
        <v>535778.04</v>
      </c>
      <c r="T169" s="13">
        <v>334301.61</v>
      </c>
      <c r="U169" s="77">
        <v>315390.04000000283</v>
      </c>
      <c r="V169" s="80">
        <v>17294265.6</v>
      </c>
    </row>
    <row r="170" spans="1:22" ht="12.75">
      <c r="A170" s="21" t="s">
        <v>198</v>
      </c>
      <c r="B170" s="20" t="s">
        <v>247</v>
      </c>
      <c r="C170" s="20" t="s">
        <v>209</v>
      </c>
      <c r="D170" s="20" t="s">
        <v>364</v>
      </c>
      <c r="E170" s="20" t="s">
        <v>200</v>
      </c>
      <c r="F170" s="28"/>
      <c r="G170" s="27" t="s">
        <v>377</v>
      </c>
      <c r="H170" s="13">
        <v>172062.37</v>
      </c>
      <c r="I170" s="13">
        <v>0</v>
      </c>
      <c r="J170" s="13">
        <v>263746.76</v>
      </c>
      <c r="K170" s="13">
        <v>0</v>
      </c>
      <c r="L170" s="13">
        <v>1326701.85</v>
      </c>
      <c r="M170" s="13">
        <v>2789532.15</v>
      </c>
      <c r="N170" s="13">
        <v>65338.32</v>
      </c>
      <c r="O170" s="13">
        <v>6519836.52</v>
      </c>
      <c r="P170" s="13">
        <v>179420.95</v>
      </c>
      <c r="Q170" s="13">
        <v>2517499.43</v>
      </c>
      <c r="R170" s="13">
        <v>8461699.67</v>
      </c>
      <c r="S170" s="13">
        <v>684980.22</v>
      </c>
      <c r="T170" s="13">
        <v>160403.46</v>
      </c>
      <c r="U170" s="77">
        <v>202367.41000000387</v>
      </c>
      <c r="V170" s="80">
        <v>23343589.11</v>
      </c>
    </row>
    <row r="171" spans="1:22" ht="12.75">
      <c r="A171" s="21" t="s">
        <v>198</v>
      </c>
      <c r="B171" s="20" t="s">
        <v>217</v>
      </c>
      <c r="C171" s="20" t="s">
        <v>217</v>
      </c>
      <c r="D171" s="20" t="s">
        <v>364</v>
      </c>
      <c r="E171" s="20" t="s">
        <v>200</v>
      </c>
      <c r="F171" s="28"/>
      <c r="G171" s="27" t="s">
        <v>378</v>
      </c>
      <c r="H171" s="13">
        <v>33816.4</v>
      </c>
      <c r="I171" s="13">
        <v>0</v>
      </c>
      <c r="J171" s="13">
        <v>132073.14</v>
      </c>
      <c r="K171" s="13">
        <v>0</v>
      </c>
      <c r="L171" s="13">
        <v>27367.15</v>
      </c>
      <c r="M171" s="13">
        <v>1513555.66</v>
      </c>
      <c r="N171" s="13">
        <v>174643.92</v>
      </c>
      <c r="O171" s="13">
        <v>3053713.04</v>
      </c>
      <c r="P171" s="13">
        <v>80366.03</v>
      </c>
      <c r="Q171" s="13">
        <v>1954037.44</v>
      </c>
      <c r="R171" s="13">
        <v>1488369.23</v>
      </c>
      <c r="S171" s="13">
        <v>1750578.29</v>
      </c>
      <c r="T171" s="13">
        <v>39135.98</v>
      </c>
      <c r="U171" s="77">
        <v>239323.0099999979</v>
      </c>
      <c r="V171" s="80">
        <v>10486979.29</v>
      </c>
    </row>
    <row r="172" spans="1:22" ht="12.75">
      <c r="A172" s="21" t="s">
        <v>198</v>
      </c>
      <c r="B172" s="20" t="s">
        <v>221</v>
      </c>
      <c r="C172" s="20" t="s">
        <v>207</v>
      </c>
      <c r="D172" s="20" t="s">
        <v>364</v>
      </c>
      <c r="E172" s="20" t="s">
        <v>200</v>
      </c>
      <c r="F172" s="28"/>
      <c r="G172" s="27" t="s">
        <v>379</v>
      </c>
      <c r="H172" s="13">
        <v>55171.67</v>
      </c>
      <c r="I172" s="13">
        <v>0</v>
      </c>
      <c r="J172" s="13">
        <v>69061.59</v>
      </c>
      <c r="K172" s="13">
        <v>0</v>
      </c>
      <c r="L172" s="13">
        <v>753648.84</v>
      </c>
      <c r="M172" s="13">
        <v>1125680.65</v>
      </c>
      <c r="N172" s="13">
        <v>118393.87</v>
      </c>
      <c r="O172" s="13">
        <v>3557865.48</v>
      </c>
      <c r="P172" s="13">
        <v>59231.08</v>
      </c>
      <c r="Q172" s="13">
        <v>2717072.18</v>
      </c>
      <c r="R172" s="13">
        <v>367880.79</v>
      </c>
      <c r="S172" s="13">
        <v>296940</v>
      </c>
      <c r="T172" s="13">
        <v>53337.84</v>
      </c>
      <c r="U172" s="77">
        <v>228502.4900000021</v>
      </c>
      <c r="V172" s="80">
        <v>9402786.48</v>
      </c>
    </row>
    <row r="173" spans="1:22" ht="12.75">
      <c r="A173" s="21" t="s">
        <v>198</v>
      </c>
      <c r="B173" s="20" t="s">
        <v>215</v>
      </c>
      <c r="C173" s="20" t="s">
        <v>207</v>
      </c>
      <c r="D173" s="20" t="s">
        <v>364</v>
      </c>
      <c r="E173" s="20" t="s">
        <v>200</v>
      </c>
      <c r="F173" s="28"/>
      <c r="G173" s="27" t="s">
        <v>380</v>
      </c>
      <c r="H173" s="13">
        <v>51973.75</v>
      </c>
      <c r="I173" s="13">
        <v>0</v>
      </c>
      <c r="J173" s="13">
        <v>69894.64</v>
      </c>
      <c r="K173" s="13">
        <v>58259.1</v>
      </c>
      <c r="L173" s="13">
        <v>313641.12</v>
      </c>
      <c r="M173" s="13">
        <v>1196525.33</v>
      </c>
      <c r="N173" s="13">
        <v>79869.42</v>
      </c>
      <c r="O173" s="13">
        <v>3573209.72</v>
      </c>
      <c r="P173" s="13">
        <v>55800.57</v>
      </c>
      <c r="Q173" s="13">
        <v>2356862.98</v>
      </c>
      <c r="R173" s="13">
        <v>995027.7</v>
      </c>
      <c r="S173" s="13">
        <v>308237.78</v>
      </c>
      <c r="T173" s="13">
        <v>274222.1</v>
      </c>
      <c r="U173" s="77">
        <v>321984.62000000104</v>
      </c>
      <c r="V173" s="80">
        <v>9655508.83</v>
      </c>
    </row>
    <row r="174" spans="1:22" ht="12.75">
      <c r="A174" s="21" t="s">
        <v>198</v>
      </c>
      <c r="B174" s="20" t="s">
        <v>225</v>
      </c>
      <c r="C174" s="20" t="s">
        <v>198</v>
      </c>
      <c r="D174" s="20" t="s">
        <v>364</v>
      </c>
      <c r="E174" s="20" t="s">
        <v>200</v>
      </c>
      <c r="F174" s="28"/>
      <c r="G174" s="27" t="s">
        <v>381</v>
      </c>
      <c r="H174" s="13">
        <v>49906.14</v>
      </c>
      <c r="I174" s="13">
        <v>21362</v>
      </c>
      <c r="J174" s="13">
        <v>94346.32</v>
      </c>
      <c r="K174" s="13">
        <v>130</v>
      </c>
      <c r="L174" s="13">
        <v>146176.78</v>
      </c>
      <c r="M174" s="13">
        <v>814765.71</v>
      </c>
      <c r="N174" s="13">
        <v>42869.14</v>
      </c>
      <c r="O174" s="13">
        <v>2535937.28</v>
      </c>
      <c r="P174" s="13">
        <v>38657.31</v>
      </c>
      <c r="Q174" s="13">
        <v>1531273.54</v>
      </c>
      <c r="R174" s="13">
        <v>260097.07</v>
      </c>
      <c r="S174" s="13">
        <v>187567.91</v>
      </c>
      <c r="T174" s="13">
        <v>45000</v>
      </c>
      <c r="U174" s="77">
        <v>285923.48</v>
      </c>
      <c r="V174" s="80">
        <v>6054012.68</v>
      </c>
    </row>
    <row r="175" spans="1:22" ht="12.75">
      <c r="A175" s="21" t="s">
        <v>198</v>
      </c>
      <c r="B175" s="20" t="s">
        <v>225</v>
      </c>
      <c r="C175" s="20" t="s">
        <v>207</v>
      </c>
      <c r="D175" s="20" t="s">
        <v>364</v>
      </c>
      <c r="E175" s="20" t="s">
        <v>200</v>
      </c>
      <c r="F175" s="28"/>
      <c r="G175" s="27" t="s">
        <v>382</v>
      </c>
      <c r="H175" s="13">
        <v>175037.52</v>
      </c>
      <c r="I175" s="13">
        <v>0</v>
      </c>
      <c r="J175" s="13">
        <v>1067487.41</v>
      </c>
      <c r="K175" s="13">
        <v>25010.7</v>
      </c>
      <c r="L175" s="13">
        <v>164491</v>
      </c>
      <c r="M175" s="13">
        <v>1708064.28</v>
      </c>
      <c r="N175" s="13">
        <v>104022.64</v>
      </c>
      <c r="O175" s="13">
        <v>6572508.42</v>
      </c>
      <c r="P175" s="13">
        <v>121039.51</v>
      </c>
      <c r="Q175" s="13">
        <v>3714841.91</v>
      </c>
      <c r="R175" s="13">
        <v>1011053.33</v>
      </c>
      <c r="S175" s="13">
        <v>844690.54</v>
      </c>
      <c r="T175" s="13">
        <v>126000</v>
      </c>
      <c r="U175" s="77">
        <v>598148.379999999</v>
      </c>
      <c r="V175" s="80">
        <v>16232395.64</v>
      </c>
    </row>
    <row r="176" spans="1:22" ht="12.75">
      <c r="A176" s="21" t="s">
        <v>198</v>
      </c>
      <c r="B176" s="20" t="s">
        <v>243</v>
      </c>
      <c r="C176" s="20" t="s">
        <v>213</v>
      </c>
      <c r="D176" s="20" t="s">
        <v>364</v>
      </c>
      <c r="E176" s="20" t="s">
        <v>200</v>
      </c>
      <c r="F176" s="28"/>
      <c r="G176" s="27" t="s">
        <v>383</v>
      </c>
      <c r="H176" s="13">
        <v>16826.11</v>
      </c>
      <c r="I176" s="13">
        <v>0</v>
      </c>
      <c r="J176" s="13">
        <v>510992.28</v>
      </c>
      <c r="K176" s="13">
        <v>0</v>
      </c>
      <c r="L176" s="13">
        <v>19765.94</v>
      </c>
      <c r="M176" s="13">
        <v>1140318.57</v>
      </c>
      <c r="N176" s="13">
        <v>13211.62</v>
      </c>
      <c r="O176" s="13">
        <v>2366027.06</v>
      </c>
      <c r="P176" s="13">
        <v>42077.94</v>
      </c>
      <c r="Q176" s="13">
        <v>1552985.72</v>
      </c>
      <c r="R176" s="13">
        <v>261792.72</v>
      </c>
      <c r="S176" s="13">
        <v>251865</v>
      </c>
      <c r="T176" s="13">
        <v>114420</v>
      </c>
      <c r="U176" s="77">
        <v>308426.98</v>
      </c>
      <c r="V176" s="80">
        <v>6598709.94</v>
      </c>
    </row>
    <row r="177" spans="1:22" ht="12.75">
      <c r="A177" s="21" t="s">
        <v>198</v>
      </c>
      <c r="B177" s="20" t="s">
        <v>229</v>
      </c>
      <c r="C177" s="20" t="s">
        <v>211</v>
      </c>
      <c r="D177" s="20" t="s">
        <v>364</v>
      </c>
      <c r="E177" s="20" t="s">
        <v>200</v>
      </c>
      <c r="F177" s="28"/>
      <c r="G177" s="27" t="s">
        <v>384</v>
      </c>
      <c r="H177" s="13">
        <v>17924.3</v>
      </c>
      <c r="I177" s="13">
        <v>0</v>
      </c>
      <c r="J177" s="13">
        <v>172116.12</v>
      </c>
      <c r="K177" s="13">
        <v>550</v>
      </c>
      <c r="L177" s="13">
        <v>119930.56</v>
      </c>
      <c r="M177" s="13">
        <v>770786.25</v>
      </c>
      <c r="N177" s="13">
        <v>31536.21</v>
      </c>
      <c r="O177" s="13">
        <v>2473299.3</v>
      </c>
      <c r="P177" s="13">
        <v>13195.85</v>
      </c>
      <c r="Q177" s="13">
        <v>1168073.8</v>
      </c>
      <c r="R177" s="13">
        <v>177646.91</v>
      </c>
      <c r="S177" s="13">
        <v>251299.16</v>
      </c>
      <c r="T177" s="13">
        <v>762861.16</v>
      </c>
      <c r="U177" s="77">
        <v>28841.849999999627</v>
      </c>
      <c r="V177" s="80">
        <v>5988061.47</v>
      </c>
    </row>
    <row r="178" spans="1:22" ht="12.75">
      <c r="A178" s="21" t="s">
        <v>198</v>
      </c>
      <c r="B178" s="20" t="s">
        <v>217</v>
      </c>
      <c r="C178" s="20" t="s">
        <v>221</v>
      </c>
      <c r="D178" s="20" t="s">
        <v>364</v>
      </c>
      <c r="E178" s="20" t="s">
        <v>200</v>
      </c>
      <c r="F178" s="28"/>
      <c r="G178" s="27" t="s">
        <v>385</v>
      </c>
      <c r="H178" s="13">
        <v>76650.61</v>
      </c>
      <c r="I178" s="13">
        <v>0</v>
      </c>
      <c r="J178" s="13">
        <v>267142.3</v>
      </c>
      <c r="K178" s="13">
        <v>11582.89</v>
      </c>
      <c r="L178" s="13">
        <v>185000.91</v>
      </c>
      <c r="M178" s="13">
        <v>945822.29</v>
      </c>
      <c r="N178" s="13">
        <v>54692.19</v>
      </c>
      <c r="O178" s="13">
        <v>3083761.06</v>
      </c>
      <c r="P178" s="13">
        <v>64606.64</v>
      </c>
      <c r="Q178" s="13">
        <v>1519719.83</v>
      </c>
      <c r="R178" s="13">
        <v>372490.87</v>
      </c>
      <c r="S178" s="13">
        <v>290154.14</v>
      </c>
      <c r="T178" s="13">
        <v>213699.94</v>
      </c>
      <c r="U178" s="77">
        <v>179011.35</v>
      </c>
      <c r="V178" s="80">
        <v>7264335.02</v>
      </c>
    </row>
    <row r="179" spans="1:22" ht="12.75">
      <c r="A179" s="21" t="s">
        <v>198</v>
      </c>
      <c r="B179" s="20" t="s">
        <v>227</v>
      </c>
      <c r="C179" s="20" t="s">
        <v>207</v>
      </c>
      <c r="D179" s="20" t="s">
        <v>364</v>
      </c>
      <c r="E179" s="20" t="s">
        <v>200</v>
      </c>
      <c r="F179" s="28"/>
      <c r="G179" s="27" t="s">
        <v>386</v>
      </c>
      <c r="H179" s="13">
        <v>277507.59</v>
      </c>
      <c r="I179" s="13">
        <v>0</v>
      </c>
      <c r="J179" s="13">
        <v>660094.08</v>
      </c>
      <c r="K179" s="13">
        <v>2739073.08</v>
      </c>
      <c r="L179" s="13">
        <v>318472.79</v>
      </c>
      <c r="M179" s="13">
        <v>2762878.61</v>
      </c>
      <c r="N179" s="13">
        <v>78002.87</v>
      </c>
      <c r="O179" s="13">
        <v>9060855.87</v>
      </c>
      <c r="P179" s="13">
        <v>232881.05</v>
      </c>
      <c r="Q179" s="13">
        <v>5862511.35</v>
      </c>
      <c r="R179" s="13">
        <v>2041363.27</v>
      </c>
      <c r="S179" s="13">
        <v>631500.25</v>
      </c>
      <c r="T179" s="13">
        <v>413952.68</v>
      </c>
      <c r="U179" s="77">
        <v>819862.7600000016</v>
      </c>
      <c r="V179" s="80">
        <v>25898956.25</v>
      </c>
    </row>
    <row r="180" spans="1:22" ht="12.75">
      <c r="A180" s="21" t="s">
        <v>198</v>
      </c>
      <c r="B180" s="20" t="s">
        <v>225</v>
      </c>
      <c r="C180" s="20" t="s">
        <v>209</v>
      </c>
      <c r="D180" s="20" t="s">
        <v>364</v>
      </c>
      <c r="E180" s="20" t="s">
        <v>200</v>
      </c>
      <c r="F180" s="28"/>
      <c r="G180" s="27" t="s">
        <v>387</v>
      </c>
      <c r="H180" s="13">
        <v>28380.4</v>
      </c>
      <c r="I180" s="13">
        <v>5528.14</v>
      </c>
      <c r="J180" s="13">
        <v>401123.11</v>
      </c>
      <c r="K180" s="13">
        <v>113.77</v>
      </c>
      <c r="L180" s="13">
        <v>11678.2</v>
      </c>
      <c r="M180" s="13">
        <v>826254.12</v>
      </c>
      <c r="N180" s="13">
        <v>246154.71</v>
      </c>
      <c r="O180" s="13">
        <v>4381444.89</v>
      </c>
      <c r="P180" s="13">
        <v>69179.22</v>
      </c>
      <c r="Q180" s="13">
        <v>2489459.62</v>
      </c>
      <c r="R180" s="13">
        <v>860016.45</v>
      </c>
      <c r="S180" s="13">
        <v>196182.79</v>
      </c>
      <c r="T180" s="13">
        <v>187886.17</v>
      </c>
      <c r="U180" s="77">
        <v>548011.3100000024</v>
      </c>
      <c r="V180" s="80">
        <v>10251412.9</v>
      </c>
    </row>
    <row r="181" spans="1:22" ht="12.75">
      <c r="A181" s="21" t="s">
        <v>198</v>
      </c>
      <c r="B181" s="20" t="s">
        <v>198</v>
      </c>
      <c r="C181" s="20" t="s">
        <v>215</v>
      </c>
      <c r="D181" s="20" t="s">
        <v>364</v>
      </c>
      <c r="E181" s="20" t="s">
        <v>200</v>
      </c>
      <c r="F181" s="28"/>
      <c r="G181" s="27" t="s">
        <v>388</v>
      </c>
      <c r="H181" s="13">
        <v>84364.51</v>
      </c>
      <c r="I181" s="13">
        <v>0</v>
      </c>
      <c r="J181" s="13">
        <v>221792.08</v>
      </c>
      <c r="K181" s="13">
        <v>0</v>
      </c>
      <c r="L181" s="13">
        <v>213514.29</v>
      </c>
      <c r="M181" s="13">
        <v>959416.27</v>
      </c>
      <c r="N181" s="13">
        <v>44350</v>
      </c>
      <c r="O181" s="13">
        <v>1834118.64</v>
      </c>
      <c r="P181" s="13">
        <v>36522.89</v>
      </c>
      <c r="Q181" s="13">
        <v>1232782.88</v>
      </c>
      <c r="R181" s="13">
        <v>298799.95</v>
      </c>
      <c r="S181" s="13">
        <v>182649.65</v>
      </c>
      <c r="T181" s="13">
        <v>47500</v>
      </c>
      <c r="U181" s="77">
        <v>181479.68999999855</v>
      </c>
      <c r="V181" s="80">
        <v>5337290.85</v>
      </c>
    </row>
    <row r="182" spans="1:22" ht="12.75">
      <c r="A182" s="21" t="s">
        <v>198</v>
      </c>
      <c r="B182" s="20" t="s">
        <v>203</v>
      </c>
      <c r="C182" s="20" t="s">
        <v>209</v>
      </c>
      <c r="D182" s="20" t="s">
        <v>364</v>
      </c>
      <c r="E182" s="20" t="s">
        <v>200</v>
      </c>
      <c r="F182" s="28"/>
      <c r="G182" s="27" t="s">
        <v>389</v>
      </c>
      <c r="H182" s="13">
        <v>2371543.64</v>
      </c>
      <c r="I182" s="13">
        <v>27816.13</v>
      </c>
      <c r="J182" s="13">
        <v>78495.84</v>
      </c>
      <c r="K182" s="13">
        <v>0</v>
      </c>
      <c r="L182" s="13">
        <v>65677.82</v>
      </c>
      <c r="M182" s="13">
        <v>1572807.31</v>
      </c>
      <c r="N182" s="13">
        <v>203393.92</v>
      </c>
      <c r="O182" s="13">
        <v>6722098.97</v>
      </c>
      <c r="P182" s="13">
        <v>73716.62</v>
      </c>
      <c r="Q182" s="13">
        <v>3238972.91</v>
      </c>
      <c r="R182" s="13">
        <v>361834.51</v>
      </c>
      <c r="S182" s="13">
        <v>607440.98</v>
      </c>
      <c r="T182" s="13">
        <v>182750</v>
      </c>
      <c r="U182" s="77">
        <v>391001.0300000012</v>
      </c>
      <c r="V182" s="80">
        <v>15897549.68</v>
      </c>
    </row>
    <row r="183" spans="1:22" ht="12.75">
      <c r="A183" s="21" t="s">
        <v>198</v>
      </c>
      <c r="B183" s="20" t="s">
        <v>241</v>
      </c>
      <c r="C183" s="20" t="s">
        <v>203</v>
      </c>
      <c r="D183" s="20" t="s">
        <v>364</v>
      </c>
      <c r="E183" s="20" t="s">
        <v>200</v>
      </c>
      <c r="F183" s="28"/>
      <c r="G183" s="27" t="s">
        <v>390</v>
      </c>
      <c r="H183" s="13">
        <v>49838.92</v>
      </c>
      <c r="I183" s="13">
        <v>0</v>
      </c>
      <c r="J183" s="13">
        <v>1052628.32</v>
      </c>
      <c r="K183" s="13">
        <v>11063</v>
      </c>
      <c r="L183" s="13">
        <v>414021.45</v>
      </c>
      <c r="M183" s="13">
        <v>1698344.97</v>
      </c>
      <c r="N183" s="13">
        <v>93033.41</v>
      </c>
      <c r="O183" s="13">
        <v>5868444.13</v>
      </c>
      <c r="P183" s="13">
        <v>97001.61</v>
      </c>
      <c r="Q183" s="13">
        <v>2977217.15</v>
      </c>
      <c r="R183" s="13">
        <v>1329881.32</v>
      </c>
      <c r="S183" s="13">
        <v>363172.84</v>
      </c>
      <c r="T183" s="13">
        <v>251809.13</v>
      </c>
      <c r="U183" s="77">
        <v>647023.77</v>
      </c>
      <c r="V183" s="80">
        <v>14853480.02</v>
      </c>
    </row>
    <row r="184" spans="1:22" ht="12.75">
      <c r="A184" s="21" t="s">
        <v>198</v>
      </c>
      <c r="B184" s="20" t="s">
        <v>221</v>
      </c>
      <c r="C184" s="20" t="s">
        <v>211</v>
      </c>
      <c r="D184" s="20" t="s">
        <v>364</v>
      </c>
      <c r="E184" s="20" t="s">
        <v>200</v>
      </c>
      <c r="F184" s="28"/>
      <c r="G184" s="27" t="s">
        <v>391</v>
      </c>
      <c r="H184" s="13">
        <v>1421003.93</v>
      </c>
      <c r="I184" s="13">
        <v>0</v>
      </c>
      <c r="J184" s="13">
        <v>80644.63</v>
      </c>
      <c r="K184" s="13">
        <v>0</v>
      </c>
      <c r="L184" s="13">
        <v>137992.44</v>
      </c>
      <c r="M184" s="13">
        <v>787899.9</v>
      </c>
      <c r="N184" s="13">
        <v>16879.58</v>
      </c>
      <c r="O184" s="13">
        <v>2827919.68</v>
      </c>
      <c r="P184" s="13">
        <v>47544.31</v>
      </c>
      <c r="Q184" s="13">
        <v>1761566.66</v>
      </c>
      <c r="R184" s="13">
        <v>190851.21</v>
      </c>
      <c r="S184" s="13">
        <v>127440</v>
      </c>
      <c r="T184" s="13">
        <v>25783.74</v>
      </c>
      <c r="U184" s="77">
        <v>269908.37</v>
      </c>
      <c r="V184" s="80">
        <v>7695434.45</v>
      </c>
    </row>
    <row r="185" spans="1:22" ht="12.75">
      <c r="A185" s="21" t="s">
        <v>198</v>
      </c>
      <c r="B185" s="20" t="s">
        <v>251</v>
      </c>
      <c r="C185" s="20" t="s">
        <v>209</v>
      </c>
      <c r="D185" s="20" t="s">
        <v>364</v>
      </c>
      <c r="E185" s="20" t="s">
        <v>200</v>
      </c>
      <c r="F185" s="28"/>
      <c r="G185" s="27" t="s">
        <v>392</v>
      </c>
      <c r="H185" s="13">
        <v>44381.62</v>
      </c>
      <c r="I185" s="13">
        <v>0</v>
      </c>
      <c r="J185" s="13">
        <v>317459.37</v>
      </c>
      <c r="K185" s="13">
        <v>2013</v>
      </c>
      <c r="L185" s="13">
        <v>146785.02</v>
      </c>
      <c r="M185" s="13">
        <v>1180003.35</v>
      </c>
      <c r="N185" s="13">
        <v>23500</v>
      </c>
      <c r="O185" s="13">
        <v>2928067.57</v>
      </c>
      <c r="P185" s="13">
        <v>44327.48</v>
      </c>
      <c r="Q185" s="13">
        <v>2107869.12</v>
      </c>
      <c r="R185" s="13">
        <v>326971.39</v>
      </c>
      <c r="S185" s="13">
        <v>447298.19</v>
      </c>
      <c r="T185" s="13">
        <v>2107862.83</v>
      </c>
      <c r="U185" s="77">
        <v>321220.4699999988</v>
      </c>
      <c r="V185" s="80">
        <v>9997759.41</v>
      </c>
    </row>
    <row r="186" spans="1:22" ht="12.75">
      <c r="A186" s="21" t="s">
        <v>198</v>
      </c>
      <c r="B186" s="20" t="s">
        <v>233</v>
      </c>
      <c r="C186" s="20" t="s">
        <v>209</v>
      </c>
      <c r="D186" s="20" t="s">
        <v>364</v>
      </c>
      <c r="E186" s="20" t="s">
        <v>200</v>
      </c>
      <c r="F186" s="28"/>
      <c r="G186" s="27" t="s">
        <v>393</v>
      </c>
      <c r="H186" s="13">
        <v>70722.25</v>
      </c>
      <c r="I186" s="13">
        <v>705778.55</v>
      </c>
      <c r="J186" s="13">
        <v>134477.22</v>
      </c>
      <c r="K186" s="13">
        <v>1650</v>
      </c>
      <c r="L186" s="13">
        <v>8421685.99</v>
      </c>
      <c r="M186" s="13">
        <v>10238663.41</v>
      </c>
      <c r="N186" s="13">
        <v>1456884.42</v>
      </c>
      <c r="O186" s="13">
        <v>13656769.79</v>
      </c>
      <c r="P186" s="13">
        <v>2780169.52</v>
      </c>
      <c r="Q186" s="13">
        <v>4596930.06</v>
      </c>
      <c r="R186" s="13">
        <v>2996728.13</v>
      </c>
      <c r="S186" s="13">
        <v>2333057.17</v>
      </c>
      <c r="T186" s="13">
        <v>3535901.83</v>
      </c>
      <c r="U186" s="77">
        <v>11453787.649999991</v>
      </c>
      <c r="V186" s="80">
        <v>62383205.99</v>
      </c>
    </row>
    <row r="187" spans="1:22" ht="12.75">
      <c r="A187" s="21" t="s">
        <v>198</v>
      </c>
      <c r="B187" s="20" t="s">
        <v>219</v>
      </c>
      <c r="C187" s="20" t="s">
        <v>215</v>
      </c>
      <c r="D187" s="20" t="s">
        <v>364</v>
      </c>
      <c r="E187" s="20" t="s">
        <v>200</v>
      </c>
      <c r="F187" s="28"/>
      <c r="G187" s="27" t="s">
        <v>394</v>
      </c>
      <c r="H187" s="13">
        <v>100855.03</v>
      </c>
      <c r="I187" s="13">
        <v>0</v>
      </c>
      <c r="J187" s="13">
        <v>279993.2</v>
      </c>
      <c r="K187" s="13">
        <v>2100</v>
      </c>
      <c r="L187" s="13">
        <v>260321.46</v>
      </c>
      <c r="M187" s="13">
        <v>1024167.4</v>
      </c>
      <c r="N187" s="13">
        <v>218121.07</v>
      </c>
      <c r="O187" s="13">
        <v>2710990.37</v>
      </c>
      <c r="P187" s="13">
        <v>61809.92</v>
      </c>
      <c r="Q187" s="13">
        <v>1642097.8</v>
      </c>
      <c r="R187" s="13">
        <v>416696.5</v>
      </c>
      <c r="S187" s="13">
        <v>476121.3</v>
      </c>
      <c r="T187" s="13">
        <v>18696.05</v>
      </c>
      <c r="U187" s="77">
        <v>196831.63000000082</v>
      </c>
      <c r="V187" s="80">
        <v>7408801.73</v>
      </c>
    </row>
    <row r="188" spans="1:22" ht="12.75">
      <c r="A188" s="21" t="s">
        <v>198</v>
      </c>
      <c r="B188" s="20" t="s">
        <v>241</v>
      </c>
      <c r="C188" s="20" t="s">
        <v>198</v>
      </c>
      <c r="D188" s="20" t="s">
        <v>364</v>
      </c>
      <c r="E188" s="20" t="s">
        <v>200</v>
      </c>
      <c r="F188" s="28"/>
      <c r="G188" s="27" t="s">
        <v>395</v>
      </c>
      <c r="H188" s="13">
        <v>132177.5</v>
      </c>
      <c r="I188" s="13">
        <v>0</v>
      </c>
      <c r="J188" s="13">
        <v>177032.1</v>
      </c>
      <c r="K188" s="13">
        <v>5057</v>
      </c>
      <c r="L188" s="13">
        <v>18694.03</v>
      </c>
      <c r="M188" s="13">
        <v>923633.38</v>
      </c>
      <c r="N188" s="13">
        <v>56782.23</v>
      </c>
      <c r="O188" s="13">
        <v>3103538.47</v>
      </c>
      <c r="P188" s="13">
        <v>105738.42</v>
      </c>
      <c r="Q188" s="13">
        <v>1958374.61</v>
      </c>
      <c r="R188" s="13">
        <v>341579.9</v>
      </c>
      <c r="S188" s="13">
        <v>380241.89</v>
      </c>
      <c r="T188" s="13">
        <v>64939.8</v>
      </c>
      <c r="U188" s="77">
        <v>473754.68</v>
      </c>
      <c r="V188" s="80">
        <v>7741544.01</v>
      </c>
    </row>
    <row r="189" spans="1:22" ht="12.75">
      <c r="A189" s="21" t="s">
        <v>198</v>
      </c>
      <c r="B189" s="20" t="s">
        <v>233</v>
      </c>
      <c r="C189" s="20" t="s">
        <v>211</v>
      </c>
      <c r="D189" s="20" t="s">
        <v>364</v>
      </c>
      <c r="E189" s="20" t="s">
        <v>200</v>
      </c>
      <c r="F189" s="28"/>
      <c r="G189" s="27" t="s">
        <v>396</v>
      </c>
      <c r="H189" s="13">
        <v>13427.55</v>
      </c>
      <c r="I189" s="13">
        <v>0</v>
      </c>
      <c r="J189" s="13">
        <v>101802.15</v>
      </c>
      <c r="K189" s="13">
        <v>0</v>
      </c>
      <c r="L189" s="13">
        <v>547130.83</v>
      </c>
      <c r="M189" s="13">
        <v>1489482.69</v>
      </c>
      <c r="N189" s="13">
        <v>34141.67</v>
      </c>
      <c r="O189" s="13">
        <v>3422070.57</v>
      </c>
      <c r="P189" s="13">
        <v>32911.19</v>
      </c>
      <c r="Q189" s="13">
        <v>1911867.16</v>
      </c>
      <c r="R189" s="13">
        <v>572659.25</v>
      </c>
      <c r="S189" s="13">
        <v>246576.59</v>
      </c>
      <c r="T189" s="13">
        <v>95665.46</v>
      </c>
      <c r="U189" s="77">
        <v>470543.7000000011</v>
      </c>
      <c r="V189" s="80">
        <v>8938278.81</v>
      </c>
    </row>
    <row r="190" spans="1:22" ht="12.75">
      <c r="A190" s="21" t="s">
        <v>198</v>
      </c>
      <c r="B190" s="20" t="s">
        <v>217</v>
      </c>
      <c r="C190" s="20" t="s">
        <v>225</v>
      </c>
      <c r="D190" s="20" t="s">
        <v>364</v>
      </c>
      <c r="E190" s="20" t="s">
        <v>200</v>
      </c>
      <c r="F190" s="28"/>
      <c r="G190" s="27" t="s">
        <v>397</v>
      </c>
      <c r="H190" s="13">
        <v>99150.16</v>
      </c>
      <c r="I190" s="13">
        <v>0</v>
      </c>
      <c r="J190" s="13">
        <v>96537.79</v>
      </c>
      <c r="K190" s="13">
        <v>7682.95</v>
      </c>
      <c r="L190" s="13">
        <v>71403.41</v>
      </c>
      <c r="M190" s="13">
        <v>1324307.01</v>
      </c>
      <c r="N190" s="13">
        <v>557171.25</v>
      </c>
      <c r="O190" s="13">
        <v>3431342.88</v>
      </c>
      <c r="P190" s="13">
        <v>87737.55</v>
      </c>
      <c r="Q190" s="13">
        <v>2019374.85</v>
      </c>
      <c r="R190" s="13">
        <v>150252.93</v>
      </c>
      <c r="S190" s="13">
        <v>1715833.79</v>
      </c>
      <c r="T190" s="13">
        <v>2623549.94</v>
      </c>
      <c r="U190" s="77">
        <v>299082.32</v>
      </c>
      <c r="V190" s="80">
        <v>12483426.83</v>
      </c>
    </row>
    <row r="191" spans="1:22" ht="12.75">
      <c r="A191" s="21" t="s">
        <v>198</v>
      </c>
      <c r="B191" s="20" t="s">
        <v>247</v>
      </c>
      <c r="C191" s="20" t="s">
        <v>215</v>
      </c>
      <c r="D191" s="20" t="s">
        <v>364</v>
      </c>
      <c r="E191" s="20" t="s">
        <v>200</v>
      </c>
      <c r="F191" s="28"/>
      <c r="G191" s="27" t="s">
        <v>398</v>
      </c>
      <c r="H191" s="13">
        <v>71257.97</v>
      </c>
      <c r="I191" s="13">
        <v>0</v>
      </c>
      <c r="J191" s="13">
        <v>34789.28</v>
      </c>
      <c r="K191" s="13">
        <v>4025.59</v>
      </c>
      <c r="L191" s="13">
        <v>129794.86</v>
      </c>
      <c r="M191" s="13">
        <v>1827322.44</v>
      </c>
      <c r="N191" s="13">
        <v>109271.97</v>
      </c>
      <c r="O191" s="13">
        <v>4573344.18</v>
      </c>
      <c r="P191" s="13">
        <v>139428.95</v>
      </c>
      <c r="Q191" s="13">
        <v>2169613.01</v>
      </c>
      <c r="R191" s="13">
        <v>763366.24</v>
      </c>
      <c r="S191" s="13">
        <v>303265.05</v>
      </c>
      <c r="T191" s="13">
        <v>280789.9</v>
      </c>
      <c r="U191" s="77">
        <v>193948.02</v>
      </c>
      <c r="V191" s="80">
        <v>10600217.46</v>
      </c>
    </row>
    <row r="192" spans="1:22" ht="12.75">
      <c r="A192" s="21" t="s">
        <v>198</v>
      </c>
      <c r="B192" s="20" t="s">
        <v>217</v>
      </c>
      <c r="C192" s="20" t="s">
        <v>227</v>
      </c>
      <c r="D192" s="20" t="s">
        <v>364</v>
      </c>
      <c r="E192" s="20" t="s">
        <v>200</v>
      </c>
      <c r="F192" s="28"/>
      <c r="G192" s="27" t="s">
        <v>399</v>
      </c>
      <c r="H192" s="13">
        <v>3431.51</v>
      </c>
      <c r="I192" s="13">
        <v>70574.18</v>
      </c>
      <c r="J192" s="13">
        <v>380202.87</v>
      </c>
      <c r="K192" s="13">
        <v>31887.58</v>
      </c>
      <c r="L192" s="13">
        <v>271261.52</v>
      </c>
      <c r="M192" s="13">
        <v>1026045.91</v>
      </c>
      <c r="N192" s="13">
        <v>127329.56</v>
      </c>
      <c r="O192" s="13">
        <v>1886279.93</v>
      </c>
      <c r="P192" s="13">
        <v>40864.27</v>
      </c>
      <c r="Q192" s="13">
        <v>1354117.34</v>
      </c>
      <c r="R192" s="13">
        <v>605449.71</v>
      </c>
      <c r="S192" s="13">
        <v>177774.68</v>
      </c>
      <c r="T192" s="13">
        <v>272412.76</v>
      </c>
      <c r="U192" s="77">
        <v>347745.4600000009</v>
      </c>
      <c r="V192" s="80">
        <v>6595377.28</v>
      </c>
    </row>
    <row r="193" spans="1:22" ht="12.75">
      <c r="A193" s="21" t="s">
        <v>198</v>
      </c>
      <c r="B193" s="20" t="s">
        <v>239</v>
      </c>
      <c r="C193" s="20" t="s">
        <v>213</v>
      </c>
      <c r="D193" s="20" t="s">
        <v>364</v>
      </c>
      <c r="E193" s="20" t="s">
        <v>200</v>
      </c>
      <c r="F193" s="28"/>
      <c r="G193" s="27" t="s">
        <v>400</v>
      </c>
      <c r="H193" s="13">
        <v>266775.91</v>
      </c>
      <c r="I193" s="13">
        <v>0</v>
      </c>
      <c r="J193" s="13">
        <v>926401.28</v>
      </c>
      <c r="K193" s="13">
        <v>0</v>
      </c>
      <c r="L193" s="13">
        <v>1480660.56</v>
      </c>
      <c r="M193" s="13">
        <v>3518206.78</v>
      </c>
      <c r="N193" s="13">
        <v>300640.19</v>
      </c>
      <c r="O193" s="13">
        <v>8692874.38</v>
      </c>
      <c r="P193" s="13">
        <v>120635.3</v>
      </c>
      <c r="Q193" s="13">
        <v>4500309.83</v>
      </c>
      <c r="R193" s="13">
        <v>1815348.14</v>
      </c>
      <c r="S193" s="13">
        <v>746402.91</v>
      </c>
      <c r="T193" s="13">
        <v>1183678.74</v>
      </c>
      <c r="U193" s="77">
        <v>486917.7299999967</v>
      </c>
      <c r="V193" s="80">
        <v>24038851.75</v>
      </c>
    </row>
    <row r="194" spans="1:22" ht="12.75">
      <c r="A194" s="21" t="s">
        <v>198</v>
      </c>
      <c r="B194" s="20" t="s">
        <v>235</v>
      </c>
      <c r="C194" s="20" t="s">
        <v>209</v>
      </c>
      <c r="D194" s="20" t="s">
        <v>364</v>
      </c>
      <c r="E194" s="20" t="s">
        <v>200</v>
      </c>
      <c r="F194" s="28"/>
      <c r="G194" s="27" t="s">
        <v>401</v>
      </c>
      <c r="H194" s="13">
        <v>244977.73</v>
      </c>
      <c r="I194" s="13">
        <v>0</v>
      </c>
      <c r="J194" s="13">
        <v>511585.99</v>
      </c>
      <c r="K194" s="13">
        <v>3025.14</v>
      </c>
      <c r="L194" s="13">
        <v>808210.02</v>
      </c>
      <c r="M194" s="13">
        <v>1844631.62</v>
      </c>
      <c r="N194" s="13">
        <v>157838.85</v>
      </c>
      <c r="O194" s="13">
        <v>6764491.26</v>
      </c>
      <c r="P194" s="13">
        <v>230110.49</v>
      </c>
      <c r="Q194" s="13">
        <v>4990196.29</v>
      </c>
      <c r="R194" s="13">
        <v>867577.86</v>
      </c>
      <c r="S194" s="13">
        <v>471593.84</v>
      </c>
      <c r="T194" s="13">
        <v>949031.77</v>
      </c>
      <c r="U194" s="77">
        <v>891996.34</v>
      </c>
      <c r="V194" s="80">
        <v>18735267.2</v>
      </c>
    </row>
    <row r="195" spans="1:22" ht="12.75">
      <c r="A195" s="21" t="s">
        <v>198</v>
      </c>
      <c r="B195" s="20" t="s">
        <v>229</v>
      </c>
      <c r="C195" s="20" t="s">
        <v>215</v>
      </c>
      <c r="D195" s="20" t="s">
        <v>364</v>
      </c>
      <c r="E195" s="20" t="s">
        <v>200</v>
      </c>
      <c r="F195" s="28"/>
      <c r="G195" s="27" t="s">
        <v>402</v>
      </c>
      <c r="H195" s="13">
        <v>30237</v>
      </c>
      <c r="I195" s="13">
        <v>0</v>
      </c>
      <c r="J195" s="13">
        <v>397687.38</v>
      </c>
      <c r="K195" s="13">
        <v>0</v>
      </c>
      <c r="L195" s="13">
        <v>798065.06</v>
      </c>
      <c r="M195" s="13">
        <v>1507330.78</v>
      </c>
      <c r="N195" s="13">
        <v>36006.58</v>
      </c>
      <c r="O195" s="13">
        <v>6004686.12</v>
      </c>
      <c r="P195" s="13">
        <v>158991.35</v>
      </c>
      <c r="Q195" s="13">
        <v>3119349.4</v>
      </c>
      <c r="R195" s="13">
        <v>546019.33</v>
      </c>
      <c r="S195" s="13">
        <v>390297.74</v>
      </c>
      <c r="T195" s="13">
        <v>132970.18</v>
      </c>
      <c r="U195" s="77">
        <v>578941.67</v>
      </c>
      <c r="V195" s="80">
        <v>13700582.59</v>
      </c>
    </row>
    <row r="196" spans="1:22" ht="12.75">
      <c r="A196" s="21" t="s">
        <v>198</v>
      </c>
      <c r="B196" s="20" t="s">
        <v>217</v>
      </c>
      <c r="C196" s="20" t="s">
        <v>229</v>
      </c>
      <c r="D196" s="20" t="s">
        <v>364</v>
      </c>
      <c r="E196" s="20" t="s">
        <v>200</v>
      </c>
      <c r="F196" s="28"/>
      <c r="G196" s="27" t="s">
        <v>403</v>
      </c>
      <c r="H196" s="13">
        <v>10192.82</v>
      </c>
      <c r="I196" s="13">
        <v>0</v>
      </c>
      <c r="J196" s="13">
        <v>130559.7</v>
      </c>
      <c r="K196" s="13">
        <v>0</v>
      </c>
      <c r="L196" s="13">
        <v>42254.72</v>
      </c>
      <c r="M196" s="13">
        <v>1113407.17</v>
      </c>
      <c r="N196" s="13">
        <v>59740.66</v>
      </c>
      <c r="O196" s="13">
        <v>2550289.48</v>
      </c>
      <c r="P196" s="13">
        <v>58507.85</v>
      </c>
      <c r="Q196" s="13">
        <v>1351003.43</v>
      </c>
      <c r="R196" s="13">
        <v>569199.73</v>
      </c>
      <c r="S196" s="13">
        <v>217956</v>
      </c>
      <c r="T196" s="13">
        <v>36868.77</v>
      </c>
      <c r="U196" s="77">
        <v>215274.9</v>
      </c>
      <c r="V196" s="80">
        <v>6355255.23</v>
      </c>
    </row>
    <row r="197" spans="1:22" ht="12.75">
      <c r="A197" s="21" t="s">
        <v>198</v>
      </c>
      <c r="B197" s="20" t="s">
        <v>223</v>
      </c>
      <c r="C197" s="20" t="s">
        <v>209</v>
      </c>
      <c r="D197" s="20" t="s">
        <v>364</v>
      </c>
      <c r="E197" s="20" t="s">
        <v>200</v>
      </c>
      <c r="F197" s="28"/>
      <c r="G197" s="27" t="s">
        <v>404</v>
      </c>
      <c r="H197" s="13">
        <v>34648.48</v>
      </c>
      <c r="I197" s="13">
        <v>0</v>
      </c>
      <c r="J197" s="13">
        <v>44806.78</v>
      </c>
      <c r="K197" s="13">
        <v>0</v>
      </c>
      <c r="L197" s="13">
        <v>82348.26</v>
      </c>
      <c r="M197" s="13">
        <v>1084123.95</v>
      </c>
      <c r="N197" s="13">
        <v>70268.36</v>
      </c>
      <c r="O197" s="13">
        <v>3378394.85</v>
      </c>
      <c r="P197" s="13">
        <v>85661.17</v>
      </c>
      <c r="Q197" s="13">
        <v>2204341.94</v>
      </c>
      <c r="R197" s="13">
        <v>494495.69</v>
      </c>
      <c r="S197" s="13">
        <v>379641.5</v>
      </c>
      <c r="T197" s="13">
        <v>70594</v>
      </c>
      <c r="U197" s="77">
        <v>468178.21</v>
      </c>
      <c r="V197" s="80">
        <v>8397503.19</v>
      </c>
    </row>
    <row r="198" spans="1:22" ht="12.75">
      <c r="A198" s="21" t="s">
        <v>198</v>
      </c>
      <c r="B198" s="20" t="s">
        <v>237</v>
      </c>
      <c r="C198" s="20" t="s">
        <v>209</v>
      </c>
      <c r="D198" s="20" t="s">
        <v>364</v>
      </c>
      <c r="E198" s="20" t="s">
        <v>200</v>
      </c>
      <c r="F198" s="28"/>
      <c r="G198" s="27" t="s">
        <v>405</v>
      </c>
      <c r="H198" s="13">
        <v>116774.72</v>
      </c>
      <c r="I198" s="13">
        <v>0</v>
      </c>
      <c r="J198" s="13">
        <v>984183.12</v>
      </c>
      <c r="K198" s="13">
        <v>0</v>
      </c>
      <c r="L198" s="13">
        <v>1321249.05</v>
      </c>
      <c r="M198" s="13">
        <v>2742508.3</v>
      </c>
      <c r="N198" s="13">
        <v>655082.77</v>
      </c>
      <c r="O198" s="13">
        <v>8343575.32</v>
      </c>
      <c r="P198" s="13">
        <v>187909.82</v>
      </c>
      <c r="Q198" s="13">
        <v>3158875.08</v>
      </c>
      <c r="R198" s="13">
        <v>1111571.65</v>
      </c>
      <c r="S198" s="13">
        <v>984282.81</v>
      </c>
      <c r="T198" s="13">
        <v>390012.13</v>
      </c>
      <c r="U198" s="77">
        <v>704749.7100000046</v>
      </c>
      <c r="V198" s="80">
        <v>20700774.48</v>
      </c>
    </row>
    <row r="199" spans="1:22" ht="12.75">
      <c r="A199" s="21" t="s">
        <v>198</v>
      </c>
      <c r="B199" s="20" t="s">
        <v>253</v>
      </c>
      <c r="C199" s="20" t="s">
        <v>209</v>
      </c>
      <c r="D199" s="20" t="s">
        <v>364</v>
      </c>
      <c r="E199" s="20" t="s">
        <v>200</v>
      </c>
      <c r="F199" s="28"/>
      <c r="G199" s="27" t="s">
        <v>406</v>
      </c>
      <c r="H199" s="13">
        <v>2034134.03</v>
      </c>
      <c r="I199" s="13">
        <v>0</v>
      </c>
      <c r="J199" s="13">
        <v>45414.31</v>
      </c>
      <c r="K199" s="13">
        <v>0</v>
      </c>
      <c r="L199" s="13">
        <v>40806.15</v>
      </c>
      <c r="M199" s="13">
        <v>982937.14</v>
      </c>
      <c r="N199" s="13">
        <v>85090.56</v>
      </c>
      <c r="O199" s="13">
        <v>3552437.69</v>
      </c>
      <c r="P199" s="13">
        <v>33626.27</v>
      </c>
      <c r="Q199" s="13">
        <v>1722437.84</v>
      </c>
      <c r="R199" s="13">
        <v>1937897.98</v>
      </c>
      <c r="S199" s="13">
        <v>1103028.12</v>
      </c>
      <c r="T199" s="13">
        <v>38237.72</v>
      </c>
      <c r="U199" s="77">
        <v>519998.2199999988</v>
      </c>
      <c r="V199" s="80">
        <v>12096046.03</v>
      </c>
    </row>
    <row r="200" spans="1:22" ht="12.75">
      <c r="A200" s="21" t="s">
        <v>198</v>
      </c>
      <c r="B200" s="20" t="s">
        <v>247</v>
      </c>
      <c r="C200" s="20" t="s">
        <v>217</v>
      </c>
      <c r="D200" s="20" t="s">
        <v>364</v>
      </c>
      <c r="E200" s="20" t="s">
        <v>200</v>
      </c>
      <c r="F200" s="28"/>
      <c r="G200" s="27" t="s">
        <v>407</v>
      </c>
      <c r="H200" s="13">
        <v>684127.85</v>
      </c>
      <c r="I200" s="13">
        <v>122974.54</v>
      </c>
      <c r="J200" s="13">
        <v>987441.67</v>
      </c>
      <c r="K200" s="13">
        <v>0</v>
      </c>
      <c r="L200" s="13">
        <v>880174.13</v>
      </c>
      <c r="M200" s="13">
        <v>2020371.5</v>
      </c>
      <c r="N200" s="13">
        <v>74287.86</v>
      </c>
      <c r="O200" s="13">
        <v>5243445.57</v>
      </c>
      <c r="P200" s="13">
        <v>130565.06</v>
      </c>
      <c r="Q200" s="13">
        <v>1699521.18</v>
      </c>
      <c r="R200" s="13">
        <v>1511958.39</v>
      </c>
      <c r="S200" s="13">
        <v>617000</v>
      </c>
      <c r="T200" s="13">
        <v>198832.83</v>
      </c>
      <c r="U200" s="77">
        <v>636290.6099999975</v>
      </c>
      <c r="V200" s="80">
        <v>14806991.19</v>
      </c>
    </row>
    <row r="201" spans="1:22" ht="12.75">
      <c r="A201" s="21" t="s">
        <v>198</v>
      </c>
      <c r="B201" s="20" t="s">
        <v>241</v>
      </c>
      <c r="C201" s="20" t="s">
        <v>207</v>
      </c>
      <c r="D201" s="20" t="s">
        <v>364</v>
      </c>
      <c r="E201" s="20" t="s">
        <v>200</v>
      </c>
      <c r="F201" s="28"/>
      <c r="G201" s="27" t="s">
        <v>408</v>
      </c>
      <c r="H201" s="13">
        <v>192299.6</v>
      </c>
      <c r="I201" s="13">
        <v>0</v>
      </c>
      <c r="J201" s="13">
        <v>1190087.01</v>
      </c>
      <c r="K201" s="13">
        <v>11805</v>
      </c>
      <c r="L201" s="13">
        <v>292448.96</v>
      </c>
      <c r="M201" s="13">
        <v>2273227.51</v>
      </c>
      <c r="N201" s="13">
        <v>45326.26</v>
      </c>
      <c r="O201" s="13">
        <v>7344497.06</v>
      </c>
      <c r="P201" s="13">
        <v>166818.78</v>
      </c>
      <c r="Q201" s="13">
        <v>3410781.1</v>
      </c>
      <c r="R201" s="13">
        <v>5578060.37</v>
      </c>
      <c r="S201" s="13">
        <v>1180909.46</v>
      </c>
      <c r="T201" s="13">
        <v>429325.37</v>
      </c>
      <c r="U201" s="77">
        <v>348163.41999999806</v>
      </c>
      <c r="V201" s="80">
        <v>22463749.9</v>
      </c>
    </row>
    <row r="202" spans="1:22" ht="12.75">
      <c r="A202" s="21" t="s">
        <v>198</v>
      </c>
      <c r="B202" s="20" t="s">
        <v>229</v>
      </c>
      <c r="C202" s="20" t="s">
        <v>217</v>
      </c>
      <c r="D202" s="20" t="s">
        <v>364</v>
      </c>
      <c r="E202" s="20" t="s">
        <v>200</v>
      </c>
      <c r="F202" s="28"/>
      <c r="G202" s="27" t="s">
        <v>409</v>
      </c>
      <c r="H202" s="13">
        <v>21984.22</v>
      </c>
      <c r="I202" s="13">
        <v>4249.94</v>
      </c>
      <c r="J202" s="13">
        <v>1107971.96</v>
      </c>
      <c r="K202" s="13">
        <v>0</v>
      </c>
      <c r="L202" s="13">
        <v>72000</v>
      </c>
      <c r="M202" s="13">
        <v>1378475.1</v>
      </c>
      <c r="N202" s="13">
        <v>21957.01</v>
      </c>
      <c r="O202" s="13">
        <v>4838950.94</v>
      </c>
      <c r="P202" s="13">
        <v>92904.12</v>
      </c>
      <c r="Q202" s="13">
        <v>1983529.44</v>
      </c>
      <c r="R202" s="13">
        <v>1119919.15</v>
      </c>
      <c r="S202" s="13">
        <v>283369.74</v>
      </c>
      <c r="T202" s="13">
        <v>443681.39</v>
      </c>
      <c r="U202" s="77">
        <v>153102.2699999977</v>
      </c>
      <c r="V202" s="80">
        <v>11522095.28</v>
      </c>
    </row>
    <row r="203" spans="1:22" ht="12.75">
      <c r="A203" s="21" t="s">
        <v>198</v>
      </c>
      <c r="B203" s="20" t="s">
        <v>209</v>
      </c>
      <c r="C203" s="20" t="s">
        <v>209</v>
      </c>
      <c r="D203" s="20" t="s">
        <v>364</v>
      </c>
      <c r="E203" s="20" t="s">
        <v>200</v>
      </c>
      <c r="F203" s="28"/>
      <c r="G203" s="27" t="s">
        <v>410</v>
      </c>
      <c r="H203" s="13">
        <v>214366.61</v>
      </c>
      <c r="I203" s="13">
        <v>0</v>
      </c>
      <c r="J203" s="13">
        <v>126943.81</v>
      </c>
      <c r="K203" s="13">
        <v>0</v>
      </c>
      <c r="L203" s="13">
        <v>183270.15</v>
      </c>
      <c r="M203" s="13">
        <v>1058544.19</v>
      </c>
      <c r="N203" s="13">
        <v>40490.66</v>
      </c>
      <c r="O203" s="13">
        <v>3038691.41</v>
      </c>
      <c r="P203" s="13">
        <v>40391.62</v>
      </c>
      <c r="Q203" s="13">
        <v>1802085.38</v>
      </c>
      <c r="R203" s="13">
        <v>178642.93</v>
      </c>
      <c r="S203" s="13">
        <v>359647.96</v>
      </c>
      <c r="T203" s="13">
        <v>336769.6</v>
      </c>
      <c r="U203" s="77">
        <v>172359.62000000104</v>
      </c>
      <c r="V203" s="80">
        <v>7552203.94</v>
      </c>
    </row>
    <row r="204" spans="1:22" ht="12.75">
      <c r="A204" s="21" t="s">
        <v>198</v>
      </c>
      <c r="B204" s="20" t="s">
        <v>251</v>
      </c>
      <c r="C204" s="20" t="s">
        <v>213</v>
      </c>
      <c r="D204" s="20" t="s">
        <v>364</v>
      </c>
      <c r="E204" s="20" t="s">
        <v>200</v>
      </c>
      <c r="F204" s="28"/>
      <c r="G204" s="27" t="s">
        <v>411</v>
      </c>
      <c r="H204" s="13">
        <v>15414.74</v>
      </c>
      <c r="I204" s="13">
        <v>0</v>
      </c>
      <c r="J204" s="13">
        <v>285084.99</v>
      </c>
      <c r="K204" s="13">
        <v>0</v>
      </c>
      <c r="L204" s="13">
        <v>12866.58</v>
      </c>
      <c r="M204" s="13">
        <v>1282326.7</v>
      </c>
      <c r="N204" s="13">
        <v>60000</v>
      </c>
      <c r="O204" s="13">
        <v>3805734.7</v>
      </c>
      <c r="P204" s="13">
        <v>67597.71</v>
      </c>
      <c r="Q204" s="13">
        <v>1952212.6</v>
      </c>
      <c r="R204" s="13">
        <v>247199.75</v>
      </c>
      <c r="S204" s="13">
        <v>344299.42</v>
      </c>
      <c r="T204" s="13">
        <v>66837.38</v>
      </c>
      <c r="U204" s="77">
        <v>380669.04</v>
      </c>
      <c r="V204" s="80">
        <v>8520243.61</v>
      </c>
    </row>
    <row r="205" spans="1:22" ht="12.75">
      <c r="A205" s="21" t="s">
        <v>198</v>
      </c>
      <c r="B205" s="20" t="s">
        <v>235</v>
      </c>
      <c r="C205" s="20" t="s">
        <v>211</v>
      </c>
      <c r="D205" s="20" t="s">
        <v>364</v>
      </c>
      <c r="E205" s="20" t="s">
        <v>200</v>
      </c>
      <c r="F205" s="28"/>
      <c r="G205" s="27" t="s">
        <v>412</v>
      </c>
      <c r="H205" s="13">
        <v>187901.22</v>
      </c>
      <c r="I205" s="13">
        <v>0</v>
      </c>
      <c r="J205" s="13">
        <v>57085.6</v>
      </c>
      <c r="K205" s="13">
        <v>0</v>
      </c>
      <c r="L205" s="13">
        <v>61451.98</v>
      </c>
      <c r="M205" s="13">
        <v>1069085.84</v>
      </c>
      <c r="N205" s="13">
        <v>71976.07</v>
      </c>
      <c r="O205" s="13">
        <v>2708520.55</v>
      </c>
      <c r="P205" s="13">
        <v>18807.66</v>
      </c>
      <c r="Q205" s="13">
        <v>1559341.36</v>
      </c>
      <c r="R205" s="13">
        <v>493320.38</v>
      </c>
      <c r="S205" s="13">
        <v>276227.67</v>
      </c>
      <c r="T205" s="13">
        <v>69609.42</v>
      </c>
      <c r="U205" s="77">
        <v>224498.87</v>
      </c>
      <c r="V205" s="80">
        <v>6797826.62</v>
      </c>
    </row>
    <row r="206" spans="1:22" ht="12.75">
      <c r="A206" s="21" t="s">
        <v>198</v>
      </c>
      <c r="B206" s="20" t="s">
        <v>225</v>
      </c>
      <c r="C206" s="20" t="s">
        <v>211</v>
      </c>
      <c r="D206" s="20" t="s">
        <v>364</v>
      </c>
      <c r="E206" s="20" t="s">
        <v>200</v>
      </c>
      <c r="F206" s="28"/>
      <c r="G206" s="27" t="s">
        <v>413</v>
      </c>
      <c r="H206" s="13">
        <v>144577.67</v>
      </c>
      <c r="I206" s="13">
        <v>38665.41</v>
      </c>
      <c r="J206" s="13">
        <v>735673.49</v>
      </c>
      <c r="K206" s="13">
        <v>3542.65</v>
      </c>
      <c r="L206" s="13">
        <v>42532.02</v>
      </c>
      <c r="M206" s="13">
        <v>636419.76</v>
      </c>
      <c r="N206" s="13">
        <v>83648.39</v>
      </c>
      <c r="O206" s="13">
        <v>1469300.22</v>
      </c>
      <c r="P206" s="13">
        <v>21206.74</v>
      </c>
      <c r="Q206" s="13">
        <v>1116440.49</v>
      </c>
      <c r="R206" s="13">
        <v>153682.39</v>
      </c>
      <c r="S206" s="13">
        <v>153683.73</v>
      </c>
      <c r="T206" s="13">
        <v>46437.07</v>
      </c>
      <c r="U206" s="77">
        <v>132444.68</v>
      </c>
      <c r="V206" s="80">
        <v>4778254.71</v>
      </c>
    </row>
    <row r="207" spans="1:22" ht="12.75">
      <c r="A207" s="21" t="s">
        <v>198</v>
      </c>
      <c r="B207" s="20" t="s">
        <v>245</v>
      </c>
      <c r="C207" s="20" t="s">
        <v>207</v>
      </c>
      <c r="D207" s="20" t="s">
        <v>364</v>
      </c>
      <c r="E207" s="20" t="s">
        <v>200</v>
      </c>
      <c r="F207" s="28"/>
      <c r="G207" s="27" t="s">
        <v>414</v>
      </c>
      <c r="H207" s="13">
        <v>125971.42</v>
      </c>
      <c r="I207" s="13">
        <v>0</v>
      </c>
      <c r="J207" s="13">
        <v>1503998.02</v>
      </c>
      <c r="K207" s="13">
        <v>0</v>
      </c>
      <c r="L207" s="13">
        <v>358834.41</v>
      </c>
      <c r="M207" s="13">
        <v>2157983.38</v>
      </c>
      <c r="N207" s="13">
        <v>82315.21</v>
      </c>
      <c r="O207" s="13">
        <v>7896208.62</v>
      </c>
      <c r="P207" s="13">
        <v>138913.59</v>
      </c>
      <c r="Q207" s="13">
        <v>3916218.78</v>
      </c>
      <c r="R207" s="13">
        <v>1136067.47</v>
      </c>
      <c r="S207" s="13">
        <v>647676.32</v>
      </c>
      <c r="T207" s="13">
        <v>650591.72</v>
      </c>
      <c r="U207" s="77">
        <v>514401.12000000104</v>
      </c>
      <c r="V207" s="80">
        <v>19129180.06</v>
      </c>
    </row>
    <row r="208" spans="1:22" ht="12.75">
      <c r="A208" s="21" t="s">
        <v>198</v>
      </c>
      <c r="B208" s="20" t="s">
        <v>249</v>
      </c>
      <c r="C208" s="20" t="s">
        <v>211</v>
      </c>
      <c r="D208" s="20" t="s">
        <v>364</v>
      </c>
      <c r="E208" s="20" t="s">
        <v>200</v>
      </c>
      <c r="F208" s="28"/>
      <c r="G208" s="27" t="s">
        <v>415</v>
      </c>
      <c r="H208" s="13">
        <v>225610.99</v>
      </c>
      <c r="I208" s="13">
        <v>0</v>
      </c>
      <c r="J208" s="13">
        <v>175854.83</v>
      </c>
      <c r="K208" s="13">
        <v>0</v>
      </c>
      <c r="L208" s="13">
        <v>788221.9</v>
      </c>
      <c r="M208" s="13">
        <v>2169355.36</v>
      </c>
      <c r="N208" s="13">
        <v>191319.55</v>
      </c>
      <c r="O208" s="13">
        <v>8665612.15</v>
      </c>
      <c r="P208" s="13">
        <v>124664.16</v>
      </c>
      <c r="Q208" s="13">
        <v>4158383.28</v>
      </c>
      <c r="R208" s="13">
        <v>777005.73</v>
      </c>
      <c r="S208" s="13">
        <v>724123.92</v>
      </c>
      <c r="T208" s="13">
        <v>270055.2</v>
      </c>
      <c r="U208" s="77">
        <v>921174.77</v>
      </c>
      <c r="V208" s="80">
        <v>19191381.84</v>
      </c>
    </row>
    <row r="209" spans="1:22" ht="12.75">
      <c r="A209" s="21" t="s">
        <v>198</v>
      </c>
      <c r="B209" s="20" t="s">
        <v>249</v>
      </c>
      <c r="C209" s="20" t="s">
        <v>213</v>
      </c>
      <c r="D209" s="20" t="s">
        <v>364</v>
      </c>
      <c r="E209" s="20" t="s">
        <v>200</v>
      </c>
      <c r="F209" s="28"/>
      <c r="G209" s="27" t="s">
        <v>416</v>
      </c>
      <c r="H209" s="13">
        <v>338632.37</v>
      </c>
      <c r="I209" s="13">
        <v>2826</v>
      </c>
      <c r="J209" s="13">
        <v>85074.41</v>
      </c>
      <c r="K209" s="13">
        <v>3599.18</v>
      </c>
      <c r="L209" s="13">
        <v>361530.48</v>
      </c>
      <c r="M209" s="13">
        <v>1552181.97</v>
      </c>
      <c r="N209" s="13">
        <v>192887.63</v>
      </c>
      <c r="O209" s="13">
        <v>5755542.5</v>
      </c>
      <c r="P209" s="13">
        <v>42681.23</v>
      </c>
      <c r="Q209" s="13">
        <v>4445523.08</v>
      </c>
      <c r="R209" s="13">
        <v>671984.55</v>
      </c>
      <c r="S209" s="13">
        <v>504164.22</v>
      </c>
      <c r="T209" s="13">
        <v>151831.75</v>
      </c>
      <c r="U209" s="77">
        <v>864397.9199999962</v>
      </c>
      <c r="V209" s="80">
        <v>14972857.29</v>
      </c>
    </row>
    <row r="210" spans="1:22" ht="12.75">
      <c r="A210" s="21" t="s">
        <v>198</v>
      </c>
      <c r="B210" s="20" t="s">
        <v>249</v>
      </c>
      <c r="C210" s="20" t="s">
        <v>215</v>
      </c>
      <c r="D210" s="20" t="s">
        <v>364</v>
      </c>
      <c r="E210" s="20" t="s">
        <v>200</v>
      </c>
      <c r="F210" s="28"/>
      <c r="G210" s="27" t="s">
        <v>417</v>
      </c>
      <c r="H210" s="13">
        <v>25604.26</v>
      </c>
      <c r="I210" s="13">
        <v>0</v>
      </c>
      <c r="J210" s="13">
        <v>51780.8</v>
      </c>
      <c r="K210" s="13">
        <v>0</v>
      </c>
      <c r="L210" s="13">
        <v>88142.03</v>
      </c>
      <c r="M210" s="13">
        <v>597355.15</v>
      </c>
      <c r="N210" s="13">
        <v>36600</v>
      </c>
      <c r="O210" s="13">
        <v>1545018.13</v>
      </c>
      <c r="P210" s="13">
        <v>27033.77</v>
      </c>
      <c r="Q210" s="13">
        <v>1355156.52</v>
      </c>
      <c r="R210" s="13">
        <v>365516.66</v>
      </c>
      <c r="S210" s="13">
        <v>117431.78</v>
      </c>
      <c r="T210" s="13">
        <v>0</v>
      </c>
      <c r="U210" s="77">
        <v>196462.05</v>
      </c>
      <c r="V210" s="80">
        <v>4406101.15</v>
      </c>
    </row>
    <row r="211" spans="1:22" ht="12.75">
      <c r="A211" s="21" t="s">
        <v>198</v>
      </c>
      <c r="B211" s="20" t="s">
        <v>239</v>
      </c>
      <c r="C211" s="20" t="s">
        <v>217</v>
      </c>
      <c r="D211" s="20" t="s">
        <v>364</v>
      </c>
      <c r="E211" s="20" t="s">
        <v>200</v>
      </c>
      <c r="F211" s="28"/>
      <c r="G211" s="27" t="s">
        <v>418</v>
      </c>
      <c r="H211" s="13">
        <v>100673.65</v>
      </c>
      <c r="I211" s="13">
        <v>186754.31</v>
      </c>
      <c r="J211" s="13">
        <v>164101.28</v>
      </c>
      <c r="K211" s="13">
        <v>0</v>
      </c>
      <c r="L211" s="13">
        <v>445081.98</v>
      </c>
      <c r="M211" s="13">
        <v>2088199.3</v>
      </c>
      <c r="N211" s="13">
        <v>98360.74</v>
      </c>
      <c r="O211" s="13">
        <v>4358397.27</v>
      </c>
      <c r="P211" s="13">
        <v>80207.47</v>
      </c>
      <c r="Q211" s="13">
        <v>2386424.85</v>
      </c>
      <c r="R211" s="13">
        <v>651590.51</v>
      </c>
      <c r="S211" s="13">
        <v>447451.64</v>
      </c>
      <c r="T211" s="13">
        <v>169274.2</v>
      </c>
      <c r="U211" s="77">
        <v>595817.49</v>
      </c>
      <c r="V211" s="80">
        <v>11772334.69</v>
      </c>
    </row>
    <row r="212" spans="1:22" ht="12.75">
      <c r="A212" s="21" t="s">
        <v>198</v>
      </c>
      <c r="B212" s="20" t="s">
        <v>241</v>
      </c>
      <c r="C212" s="20" t="s">
        <v>213</v>
      </c>
      <c r="D212" s="20" t="s">
        <v>364</v>
      </c>
      <c r="E212" s="20" t="s">
        <v>200</v>
      </c>
      <c r="F212" s="28"/>
      <c r="G212" s="27" t="s">
        <v>419</v>
      </c>
      <c r="H212" s="13">
        <v>171078.8</v>
      </c>
      <c r="I212" s="13">
        <v>0</v>
      </c>
      <c r="J212" s="13">
        <v>1900806.48</v>
      </c>
      <c r="K212" s="13">
        <v>0</v>
      </c>
      <c r="L212" s="13">
        <v>130320.94</v>
      </c>
      <c r="M212" s="13">
        <v>1760410.19</v>
      </c>
      <c r="N212" s="13">
        <v>66270.59</v>
      </c>
      <c r="O212" s="13">
        <v>7182641.97</v>
      </c>
      <c r="P212" s="13">
        <v>694676.94</v>
      </c>
      <c r="Q212" s="13">
        <v>3344380.38</v>
      </c>
      <c r="R212" s="13">
        <v>1081378.53</v>
      </c>
      <c r="S212" s="13">
        <v>1843113.89</v>
      </c>
      <c r="T212" s="13">
        <v>167798.99</v>
      </c>
      <c r="U212" s="77">
        <v>551197.5200000033</v>
      </c>
      <c r="V212" s="80">
        <v>18894075.22</v>
      </c>
    </row>
    <row r="213" spans="1:22" s="115" customFormat="1" ht="15">
      <c r="A213" s="130"/>
      <c r="B213" s="131"/>
      <c r="C213" s="131"/>
      <c r="D213" s="131"/>
      <c r="E213" s="131"/>
      <c r="F213" s="132" t="s">
        <v>420</v>
      </c>
      <c r="G213" s="133"/>
      <c r="H213" s="134">
        <v>0</v>
      </c>
      <c r="I213" s="134">
        <v>312230.53</v>
      </c>
      <c r="J213" s="134">
        <v>0</v>
      </c>
      <c r="K213" s="134">
        <v>216952.4</v>
      </c>
      <c r="L213" s="134">
        <v>22100.58</v>
      </c>
      <c r="M213" s="134">
        <v>2056289.16</v>
      </c>
      <c r="N213" s="134">
        <v>0</v>
      </c>
      <c r="O213" s="134">
        <v>884580.01</v>
      </c>
      <c r="P213" s="134">
        <v>306000</v>
      </c>
      <c r="Q213" s="134">
        <v>0</v>
      </c>
      <c r="R213" s="134">
        <v>3507644.79</v>
      </c>
      <c r="S213" s="134">
        <v>11437.61</v>
      </c>
      <c r="T213" s="134">
        <v>22791.42</v>
      </c>
      <c r="U213" s="135">
        <v>298788.29</v>
      </c>
      <c r="V213" s="136">
        <v>7638814.790000001</v>
      </c>
    </row>
    <row r="214" spans="1:22" ht="25.5">
      <c r="A214" s="21" t="s">
        <v>198</v>
      </c>
      <c r="B214" s="20" t="s">
        <v>231</v>
      </c>
      <c r="C214" s="20" t="s">
        <v>203</v>
      </c>
      <c r="D214" s="20" t="s">
        <v>421</v>
      </c>
      <c r="E214" s="20" t="s">
        <v>422</v>
      </c>
      <c r="F214" s="28"/>
      <c r="G214" s="74" t="s">
        <v>423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130399.65</v>
      </c>
      <c r="N214" s="13">
        <v>0</v>
      </c>
      <c r="O214" s="13">
        <v>0</v>
      </c>
      <c r="P214" s="13">
        <v>0</v>
      </c>
      <c r="Q214" s="13">
        <v>0</v>
      </c>
      <c r="R214" s="13">
        <v>53085.4</v>
      </c>
      <c r="S214" s="13">
        <v>0</v>
      </c>
      <c r="T214" s="13">
        <v>0</v>
      </c>
      <c r="U214" s="77">
        <v>24403.65</v>
      </c>
      <c r="V214" s="80">
        <v>207888.7</v>
      </c>
    </row>
    <row r="215" spans="1:22" ht="51">
      <c r="A215" s="21" t="s">
        <v>198</v>
      </c>
      <c r="B215" s="20" t="s">
        <v>217</v>
      </c>
      <c r="C215" s="20" t="s">
        <v>211</v>
      </c>
      <c r="D215" s="20" t="s">
        <v>421</v>
      </c>
      <c r="E215" s="20" t="s">
        <v>422</v>
      </c>
      <c r="F215" s="28"/>
      <c r="G215" s="74" t="s">
        <v>424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158326.94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77">
        <v>0</v>
      </c>
      <c r="V215" s="80">
        <v>158326.94</v>
      </c>
    </row>
    <row r="216" spans="1:22" ht="25.5">
      <c r="A216" s="21" t="s">
        <v>198</v>
      </c>
      <c r="B216" s="20" t="s">
        <v>425</v>
      </c>
      <c r="C216" s="20" t="s">
        <v>203</v>
      </c>
      <c r="D216" s="20" t="s">
        <v>421</v>
      </c>
      <c r="E216" s="20" t="s">
        <v>422</v>
      </c>
      <c r="F216" s="28"/>
      <c r="G216" s="74" t="s">
        <v>426</v>
      </c>
      <c r="H216" s="13">
        <v>0</v>
      </c>
      <c r="I216" s="13">
        <v>0</v>
      </c>
      <c r="J216" s="13">
        <v>0</v>
      </c>
      <c r="K216" s="13">
        <v>0</v>
      </c>
      <c r="L216" s="13">
        <v>17213.32</v>
      </c>
      <c r="M216" s="13">
        <v>841031.29</v>
      </c>
      <c r="N216" s="13">
        <v>0</v>
      </c>
      <c r="O216" s="13">
        <v>0</v>
      </c>
      <c r="P216" s="13">
        <v>0</v>
      </c>
      <c r="Q216" s="13">
        <v>0</v>
      </c>
      <c r="R216" s="13">
        <v>3019042.79</v>
      </c>
      <c r="S216" s="13">
        <v>0</v>
      </c>
      <c r="T216" s="13">
        <v>0</v>
      </c>
      <c r="U216" s="77">
        <v>232208.92</v>
      </c>
      <c r="V216" s="80">
        <v>4109496.32</v>
      </c>
    </row>
    <row r="217" spans="1:22" ht="12.75">
      <c r="A217" s="21" t="s">
        <v>198</v>
      </c>
      <c r="B217" s="20" t="s">
        <v>219</v>
      </c>
      <c r="C217" s="20" t="s">
        <v>215</v>
      </c>
      <c r="D217" s="20" t="s">
        <v>421</v>
      </c>
      <c r="E217" s="20" t="s">
        <v>422</v>
      </c>
      <c r="F217" s="28"/>
      <c r="G217" s="74" t="s">
        <v>427</v>
      </c>
      <c r="H217" s="13">
        <v>0</v>
      </c>
      <c r="I217" s="13">
        <v>312230.53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80">
        <v>312230.53</v>
      </c>
    </row>
    <row r="218" spans="1:22" ht="12.75">
      <c r="A218" s="21" t="s">
        <v>198</v>
      </c>
      <c r="B218" s="20" t="s">
        <v>221</v>
      </c>
      <c r="C218" s="20" t="s">
        <v>203</v>
      </c>
      <c r="D218" s="20" t="s">
        <v>421</v>
      </c>
      <c r="E218" s="20" t="s">
        <v>422</v>
      </c>
      <c r="F218" s="28"/>
      <c r="G218" s="74" t="s">
        <v>428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35096.45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10244.71</v>
      </c>
      <c r="U218" s="77">
        <v>0</v>
      </c>
      <c r="V218" s="80">
        <v>45341.16</v>
      </c>
    </row>
    <row r="219" spans="1:22" ht="12.75">
      <c r="A219" s="21" t="s">
        <v>198</v>
      </c>
      <c r="B219" s="20" t="s">
        <v>241</v>
      </c>
      <c r="C219" s="20" t="s">
        <v>198</v>
      </c>
      <c r="D219" s="20" t="s">
        <v>421</v>
      </c>
      <c r="E219" s="20" t="s">
        <v>422</v>
      </c>
      <c r="F219" s="28"/>
      <c r="G219" s="74" t="s">
        <v>429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110755.66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80">
        <v>110755.66</v>
      </c>
    </row>
    <row r="220" spans="1:22" ht="12.75">
      <c r="A220" s="21" t="s">
        <v>198</v>
      </c>
      <c r="B220" s="20" t="s">
        <v>256</v>
      </c>
      <c r="C220" s="20" t="s">
        <v>203</v>
      </c>
      <c r="D220" s="20" t="s">
        <v>421</v>
      </c>
      <c r="E220" s="20" t="s">
        <v>422</v>
      </c>
      <c r="F220" s="28"/>
      <c r="G220" s="74" t="s">
        <v>430</v>
      </c>
      <c r="H220" s="13">
        <v>0</v>
      </c>
      <c r="I220" s="13">
        <v>0</v>
      </c>
      <c r="J220" s="13">
        <v>0</v>
      </c>
      <c r="K220" s="13">
        <v>143130</v>
      </c>
      <c r="L220" s="13">
        <v>0</v>
      </c>
      <c r="M220" s="13">
        <v>280517.35</v>
      </c>
      <c r="N220" s="13">
        <v>0</v>
      </c>
      <c r="O220" s="13">
        <v>0</v>
      </c>
      <c r="P220" s="13">
        <v>0</v>
      </c>
      <c r="Q220" s="13">
        <v>0</v>
      </c>
      <c r="R220" s="13">
        <v>78489</v>
      </c>
      <c r="S220" s="13">
        <v>0</v>
      </c>
      <c r="T220" s="13">
        <v>10000</v>
      </c>
      <c r="U220" s="77">
        <v>22859.44000000006</v>
      </c>
      <c r="V220" s="80">
        <v>534995.79</v>
      </c>
    </row>
    <row r="221" spans="1:22" ht="38.25">
      <c r="A221" s="21" t="s">
        <v>198</v>
      </c>
      <c r="B221" s="20" t="s">
        <v>198</v>
      </c>
      <c r="C221" s="20" t="s">
        <v>211</v>
      </c>
      <c r="D221" s="20" t="s">
        <v>421</v>
      </c>
      <c r="E221" s="20" t="s">
        <v>422</v>
      </c>
      <c r="F221" s="28"/>
      <c r="G221" s="74" t="s">
        <v>431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110942.74</v>
      </c>
      <c r="S221" s="13">
        <v>0</v>
      </c>
      <c r="T221" s="13">
        <v>0</v>
      </c>
      <c r="U221" s="77">
        <v>0</v>
      </c>
      <c r="V221" s="80">
        <v>110942.74</v>
      </c>
    </row>
    <row r="222" spans="1:22" ht="12.75">
      <c r="A222" s="21" t="s">
        <v>198</v>
      </c>
      <c r="B222" s="20" t="s">
        <v>217</v>
      </c>
      <c r="C222" s="20" t="s">
        <v>213</v>
      </c>
      <c r="D222" s="20" t="s">
        <v>421</v>
      </c>
      <c r="E222" s="20" t="s">
        <v>422</v>
      </c>
      <c r="F222" s="28"/>
      <c r="G222" s="74" t="s">
        <v>432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5317.19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3882.3</v>
      </c>
      <c r="T222" s="13">
        <v>2546.71</v>
      </c>
      <c r="U222" s="77">
        <v>0</v>
      </c>
      <c r="V222" s="80">
        <v>11746.2</v>
      </c>
    </row>
    <row r="223" spans="1:22" ht="12.75">
      <c r="A223" s="21" t="s">
        <v>198</v>
      </c>
      <c r="B223" s="20" t="s">
        <v>233</v>
      </c>
      <c r="C223" s="20" t="s">
        <v>209</v>
      </c>
      <c r="D223" s="20" t="s">
        <v>421</v>
      </c>
      <c r="E223" s="20" t="s">
        <v>422</v>
      </c>
      <c r="F223" s="28"/>
      <c r="G223" s="74" t="s">
        <v>433</v>
      </c>
      <c r="H223" s="13">
        <v>0</v>
      </c>
      <c r="I223" s="13">
        <v>0</v>
      </c>
      <c r="J223" s="13">
        <v>0</v>
      </c>
      <c r="K223" s="13">
        <v>73822.4</v>
      </c>
      <c r="L223" s="13">
        <v>0</v>
      </c>
      <c r="M223" s="13">
        <v>344077.28</v>
      </c>
      <c r="N223" s="13">
        <v>0</v>
      </c>
      <c r="O223" s="13">
        <v>884580.01</v>
      </c>
      <c r="P223" s="13">
        <v>306000</v>
      </c>
      <c r="Q223" s="13">
        <v>0</v>
      </c>
      <c r="R223" s="13">
        <v>146665.56</v>
      </c>
      <c r="S223" s="13">
        <v>7555.31</v>
      </c>
      <c r="T223" s="13">
        <v>0</v>
      </c>
      <c r="U223" s="77">
        <v>19316.28</v>
      </c>
      <c r="V223" s="80">
        <v>1782016.84</v>
      </c>
    </row>
    <row r="224" spans="1:22" ht="12.75">
      <c r="A224" s="21" t="s">
        <v>198</v>
      </c>
      <c r="B224" s="20" t="s">
        <v>251</v>
      </c>
      <c r="C224" s="20" t="s">
        <v>198</v>
      </c>
      <c r="D224" s="20" t="s">
        <v>421</v>
      </c>
      <c r="E224" s="20" t="s">
        <v>422</v>
      </c>
      <c r="F224" s="28"/>
      <c r="G224" s="74" t="s">
        <v>434</v>
      </c>
      <c r="H224" s="13">
        <v>0</v>
      </c>
      <c r="I224" s="13">
        <v>0</v>
      </c>
      <c r="J224" s="13">
        <v>0</v>
      </c>
      <c r="K224" s="13">
        <v>0</v>
      </c>
      <c r="L224" s="13">
        <v>4887.26</v>
      </c>
      <c r="M224" s="13">
        <v>61246.61</v>
      </c>
      <c r="N224" s="13">
        <v>0</v>
      </c>
      <c r="O224" s="13">
        <v>0</v>
      </c>
      <c r="P224" s="13">
        <v>0</v>
      </c>
      <c r="Q224" s="13">
        <v>0</v>
      </c>
      <c r="R224" s="13">
        <v>89419.3</v>
      </c>
      <c r="S224" s="13">
        <v>0</v>
      </c>
      <c r="T224" s="13">
        <v>0</v>
      </c>
      <c r="U224" s="77">
        <v>0</v>
      </c>
      <c r="V224" s="80">
        <v>155553.17</v>
      </c>
    </row>
    <row r="225" spans="1:22" ht="25.5">
      <c r="A225" s="21" t="s">
        <v>198</v>
      </c>
      <c r="B225" s="20" t="s">
        <v>235</v>
      </c>
      <c r="C225" s="20" t="s">
        <v>209</v>
      </c>
      <c r="D225" s="20" t="s">
        <v>421</v>
      </c>
      <c r="E225" s="20" t="s">
        <v>422</v>
      </c>
      <c r="F225" s="28"/>
      <c r="G225" s="74" t="s">
        <v>435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56307.3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80">
        <v>56307.3</v>
      </c>
    </row>
    <row r="226" spans="1:22" ht="26.25" thickBot="1">
      <c r="A226" s="22" t="s">
        <v>198</v>
      </c>
      <c r="B226" s="23" t="s">
        <v>259</v>
      </c>
      <c r="C226" s="23" t="s">
        <v>223</v>
      </c>
      <c r="D226" s="23" t="s">
        <v>421</v>
      </c>
      <c r="E226" s="23" t="s">
        <v>422</v>
      </c>
      <c r="F226" s="29"/>
      <c r="G226" s="223" t="s">
        <v>436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33213.44</v>
      </c>
      <c r="N226" s="14">
        <v>0</v>
      </c>
      <c r="O226" s="14">
        <v>0</v>
      </c>
      <c r="P226" s="14">
        <v>0</v>
      </c>
      <c r="Q226" s="14">
        <v>0</v>
      </c>
      <c r="R226" s="14">
        <v>10000</v>
      </c>
      <c r="S226" s="14">
        <v>0</v>
      </c>
      <c r="T226" s="14">
        <v>0</v>
      </c>
      <c r="U226" s="88">
        <v>0</v>
      </c>
      <c r="V226" s="91">
        <v>43213.44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vertic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workbookViewId="0" topLeftCell="A1">
      <selection activeCell="D21" sqref="D2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30" t="s">
        <v>164</v>
      </c>
      <c r="B1" s="230"/>
      <c r="C1" s="230"/>
      <c r="D1" s="230"/>
    </row>
    <row r="2" spans="1:4" ht="12.75">
      <c r="A2" s="2" t="s">
        <v>65</v>
      </c>
      <c r="B2" s="2" t="s">
        <v>66</v>
      </c>
      <c r="C2" s="2" t="s">
        <v>67</v>
      </c>
      <c r="D2" s="2" t="s">
        <v>459</v>
      </c>
    </row>
    <row r="3" spans="1:4" ht="12.75">
      <c r="A3" s="226">
        <v>1</v>
      </c>
      <c r="B3" s="226">
        <v>7</v>
      </c>
      <c r="C3" s="226" t="s">
        <v>93</v>
      </c>
      <c r="D3" s="7" t="s">
        <v>165</v>
      </c>
    </row>
    <row r="4" spans="1:4" ht="25.5">
      <c r="A4" s="226">
        <v>1</v>
      </c>
      <c r="B4" s="226" t="s">
        <v>146</v>
      </c>
      <c r="C4" s="226" t="s">
        <v>68</v>
      </c>
      <c r="D4" s="7" t="s">
        <v>160</v>
      </c>
    </row>
    <row r="5" spans="1:4" ht="12.75">
      <c r="A5" s="226">
        <v>1</v>
      </c>
      <c r="B5" s="226">
        <v>9</v>
      </c>
      <c r="C5" s="226"/>
      <c r="D5" s="7" t="s">
        <v>144</v>
      </c>
    </row>
    <row r="6" spans="1:4" ht="12.75">
      <c r="A6" s="226">
        <v>1</v>
      </c>
      <c r="B6" s="226">
        <v>10</v>
      </c>
      <c r="C6" s="226" t="s">
        <v>68</v>
      </c>
      <c r="D6" s="7" t="s">
        <v>166</v>
      </c>
    </row>
    <row r="7" spans="1:4" ht="12.75">
      <c r="A7" s="226">
        <v>1</v>
      </c>
      <c r="B7" s="226">
        <v>12</v>
      </c>
      <c r="C7" s="226"/>
      <c r="D7" s="7" t="s">
        <v>145</v>
      </c>
    </row>
    <row r="8" spans="1:4" ht="12.75">
      <c r="A8" s="226">
        <v>1</v>
      </c>
      <c r="B8" s="226">
        <v>13</v>
      </c>
      <c r="C8" s="226" t="s">
        <v>93</v>
      </c>
      <c r="D8" s="7" t="s">
        <v>167</v>
      </c>
    </row>
    <row r="9" spans="1:4" ht="25.5">
      <c r="A9" s="226">
        <v>1</v>
      </c>
      <c r="B9" s="226" t="s">
        <v>147</v>
      </c>
      <c r="C9" s="226" t="s">
        <v>85</v>
      </c>
      <c r="D9" s="7" t="s">
        <v>148</v>
      </c>
    </row>
    <row r="10" spans="1:4" ht="12.75">
      <c r="A10" s="226">
        <v>1</v>
      </c>
      <c r="B10" s="226">
        <v>15</v>
      </c>
      <c r="C10" s="226"/>
      <c r="D10" s="7" t="s">
        <v>168</v>
      </c>
    </row>
    <row r="11" spans="1:4" ht="12.75">
      <c r="A11" s="226">
        <v>1</v>
      </c>
      <c r="B11" s="226">
        <v>16</v>
      </c>
      <c r="C11" s="226" t="s">
        <v>93</v>
      </c>
      <c r="D11" s="7" t="s">
        <v>169</v>
      </c>
    </row>
    <row r="12" spans="1:4" ht="12.75">
      <c r="A12" s="226">
        <v>1</v>
      </c>
      <c r="B12" s="226">
        <v>18</v>
      </c>
      <c r="C12" s="226"/>
      <c r="D12" s="7" t="s">
        <v>170</v>
      </c>
    </row>
    <row r="13" spans="1:4" ht="12.75">
      <c r="A13" s="226">
        <v>1</v>
      </c>
      <c r="B13" s="226">
        <v>19</v>
      </c>
      <c r="C13" s="226"/>
      <c r="D13" s="7" t="s">
        <v>149</v>
      </c>
    </row>
    <row r="14" spans="1:4" ht="12.75">
      <c r="A14" s="226">
        <v>1</v>
      </c>
      <c r="B14" s="226">
        <v>20</v>
      </c>
      <c r="C14" s="226"/>
      <c r="D14" s="7" t="s">
        <v>150</v>
      </c>
    </row>
    <row r="15" spans="1:4" ht="12.75">
      <c r="A15" s="226">
        <v>1</v>
      </c>
      <c r="B15" s="226">
        <v>21</v>
      </c>
      <c r="C15" s="226"/>
      <c r="D15" s="7" t="s">
        <v>151</v>
      </c>
    </row>
    <row r="16" spans="1:4" ht="12.75">
      <c r="A16" s="226">
        <v>1</v>
      </c>
      <c r="B16" s="226">
        <v>22</v>
      </c>
      <c r="C16" s="226"/>
      <c r="D16" s="7" t="s">
        <v>152</v>
      </c>
    </row>
    <row r="17" spans="1:4" ht="12.75">
      <c r="A17" s="226">
        <v>2</v>
      </c>
      <c r="B17" s="226">
        <v>7</v>
      </c>
      <c r="C17" s="226" t="s">
        <v>93</v>
      </c>
      <c r="D17" s="7" t="s">
        <v>460</v>
      </c>
    </row>
    <row r="18" spans="1:4" ht="12.75">
      <c r="A18" s="226">
        <v>2</v>
      </c>
      <c r="B18" s="226">
        <v>8</v>
      </c>
      <c r="C18" s="226" t="s">
        <v>93</v>
      </c>
      <c r="D18" s="7" t="s">
        <v>461</v>
      </c>
    </row>
    <row r="19" spans="1:4" ht="12.75">
      <c r="A19" s="226">
        <v>2</v>
      </c>
      <c r="B19" s="226">
        <v>9</v>
      </c>
      <c r="C19" s="226" t="s">
        <v>93</v>
      </c>
      <c r="D19" s="7" t="s">
        <v>462</v>
      </c>
    </row>
    <row r="20" spans="1:4" ht="12.75">
      <c r="A20" s="226">
        <v>2</v>
      </c>
      <c r="B20" s="226">
        <v>10</v>
      </c>
      <c r="C20" s="226" t="s">
        <v>93</v>
      </c>
      <c r="D20" s="7" t="s">
        <v>463</v>
      </c>
    </row>
    <row r="21" spans="1:4" ht="12.75">
      <c r="A21" s="226">
        <v>2</v>
      </c>
      <c r="B21" s="226">
        <v>11</v>
      </c>
      <c r="C21" s="226" t="s">
        <v>93</v>
      </c>
      <c r="D21" s="7" t="s">
        <v>464</v>
      </c>
    </row>
    <row r="22" spans="1:4" ht="12.75">
      <c r="A22" s="226">
        <v>2</v>
      </c>
      <c r="B22" s="226">
        <v>12</v>
      </c>
      <c r="C22" s="226" t="s">
        <v>93</v>
      </c>
      <c r="D22" s="7" t="s">
        <v>465</v>
      </c>
    </row>
    <row r="23" spans="1:4" ht="12.75">
      <c r="A23" s="226">
        <v>2</v>
      </c>
      <c r="B23" s="226">
        <v>13</v>
      </c>
      <c r="C23" s="226" t="s">
        <v>93</v>
      </c>
      <c r="D23" s="7" t="s">
        <v>466</v>
      </c>
    </row>
    <row r="24" spans="1:4" ht="12.75">
      <c r="A24" s="226">
        <v>2</v>
      </c>
      <c r="B24" s="226">
        <v>14</v>
      </c>
      <c r="C24" s="226" t="s">
        <v>153</v>
      </c>
      <c r="D24" s="7" t="s">
        <v>154</v>
      </c>
    </row>
    <row r="25" spans="1:4" ht="12.75">
      <c r="A25" s="226">
        <v>2</v>
      </c>
      <c r="B25" s="226">
        <v>15</v>
      </c>
      <c r="C25" s="226" t="s">
        <v>153</v>
      </c>
      <c r="D25" s="7" t="s">
        <v>155</v>
      </c>
    </row>
    <row r="26" spans="1:4" ht="12.75">
      <c r="A26" s="226">
        <v>2</v>
      </c>
      <c r="B26" s="226">
        <v>16</v>
      </c>
      <c r="C26" s="226" t="s">
        <v>153</v>
      </c>
      <c r="D26" s="7" t="s">
        <v>156</v>
      </c>
    </row>
    <row r="27" spans="1:4" ht="25.5">
      <c r="A27" s="226">
        <v>2</v>
      </c>
      <c r="B27" s="226">
        <v>17</v>
      </c>
      <c r="C27" s="226" t="s">
        <v>157</v>
      </c>
      <c r="D27" s="7" t="s">
        <v>439</v>
      </c>
    </row>
    <row r="28" spans="1:4" ht="25.5">
      <c r="A28" s="226">
        <v>2</v>
      </c>
      <c r="B28" s="226">
        <v>18</v>
      </c>
      <c r="C28" s="226"/>
      <c r="D28" s="7" t="s">
        <v>171</v>
      </c>
    </row>
    <row r="29" spans="1:4" ht="25.5">
      <c r="A29" s="226">
        <v>2</v>
      </c>
      <c r="B29" s="226">
        <v>19</v>
      </c>
      <c r="C29" s="226"/>
      <c r="D29" s="7" t="s">
        <v>172</v>
      </c>
    </row>
    <row r="30" spans="1:4" s="6" customFormat="1" ht="12.75">
      <c r="A30" s="226">
        <v>3</v>
      </c>
      <c r="B30" s="226">
        <v>8</v>
      </c>
      <c r="C30" s="226"/>
      <c r="D30" s="7" t="s">
        <v>77</v>
      </c>
    </row>
    <row r="31" spans="1:4" s="6" customFormat="1" ht="25.5">
      <c r="A31" s="226">
        <v>3</v>
      </c>
      <c r="B31" s="226">
        <v>9</v>
      </c>
      <c r="C31" s="226" t="s">
        <v>68</v>
      </c>
      <c r="D31" s="7" t="s">
        <v>161</v>
      </c>
    </row>
    <row r="32" spans="1:4" s="6" customFormat="1" ht="12.75">
      <c r="A32" s="226">
        <v>3</v>
      </c>
      <c r="B32" s="226">
        <v>10</v>
      </c>
      <c r="C32" s="226" t="s">
        <v>68</v>
      </c>
      <c r="D32" s="7" t="s">
        <v>76</v>
      </c>
    </row>
    <row r="33" spans="1:4" ht="12.75">
      <c r="A33" s="227">
        <v>4</v>
      </c>
      <c r="B33" s="227">
        <v>8</v>
      </c>
      <c r="C33" s="227" t="s">
        <v>68</v>
      </c>
      <c r="D33" s="3" t="s">
        <v>69</v>
      </c>
    </row>
    <row r="34" spans="1:4" ht="25.5">
      <c r="A34" s="227">
        <v>4</v>
      </c>
      <c r="B34" s="227">
        <v>9</v>
      </c>
      <c r="C34" s="227" t="s">
        <v>68</v>
      </c>
      <c r="D34" s="3" t="s">
        <v>70</v>
      </c>
    </row>
    <row r="35" spans="1:4" ht="12.75">
      <c r="A35" s="227">
        <v>4</v>
      </c>
      <c r="B35" s="227">
        <v>10</v>
      </c>
      <c r="C35" s="227" t="s">
        <v>68</v>
      </c>
      <c r="D35" s="3">
        <v>31</v>
      </c>
    </row>
    <row r="36" spans="1:4" ht="12.75">
      <c r="A36" s="227">
        <v>4</v>
      </c>
      <c r="B36" s="227">
        <v>11</v>
      </c>
      <c r="C36" s="227" t="s">
        <v>68</v>
      </c>
      <c r="D36" s="3">
        <v>32</v>
      </c>
    </row>
    <row r="37" spans="1:4" ht="12.75">
      <c r="A37" s="227">
        <v>4</v>
      </c>
      <c r="B37" s="227">
        <v>12</v>
      </c>
      <c r="C37" s="227" t="s">
        <v>68</v>
      </c>
      <c r="D37" s="3">
        <v>34</v>
      </c>
    </row>
    <row r="38" spans="1:4" ht="12.75">
      <c r="A38" s="227">
        <v>4</v>
      </c>
      <c r="B38" s="227">
        <v>13</v>
      </c>
      <c r="C38" s="227" t="s">
        <v>68</v>
      </c>
      <c r="D38" s="3">
        <v>36</v>
      </c>
    </row>
    <row r="39" spans="1:4" ht="12.75">
      <c r="A39" s="227">
        <v>4</v>
      </c>
      <c r="B39" s="227">
        <v>14</v>
      </c>
      <c r="C39" s="227" t="s">
        <v>68</v>
      </c>
      <c r="D39" s="3">
        <v>41</v>
      </c>
    </row>
    <row r="40" spans="1:4" ht="12.75">
      <c r="A40" s="227">
        <v>4</v>
      </c>
      <c r="B40" s="227">
        <v>15</v>
      </c>
      <c r="C40" s="227" t="s">
        <v>68</v>
      </c>
      <c r="D40" s="3">
        <v>42</v>
      </c>
    </row>
    <row r="41" spans="1:4" ht="12.75">
      <c r="A41" s="227">
        <v>4</v>
      </c>
      <c r="B41" s="227">
        <v>16</v>
      </c>
      <c r="C41" s="227" t="s">
        <v>68</v>
      </c>
      <c r="D41" s="3">
        <v>46</v>
      </c>
    </row>
    <row r="42" spans="1:4" ht="12.75">
      <c r="A42" s="227">
        <v>4</v>
      </c>
      <c r="B42" s="227">
        <v>17</v>
      </c>
      <c r="C42" s="227" t="s">
        <v>68</v>
      </c>
      <c r="D42" s="3">
        <v>47</v>
      </c>
    </row>
    <row r="43" spans="1:4" ht="12.75">
      <c r="A43" s="227">
        <v>4</v>
      </c>
      <c r="B43" s="227">
        <v>18</v>
      </c>
      <c r="C43" s="227" t="s">
        <v>68</v>
      </c>
      <c r="D43" s="3">
        <v>48</v>
      </c>
    </row>
    <row r="44" spans="1:4" ht="12.75">
      <c r="A44" s="227">
        <v>4</v>
      </c>
      <c r="B44" s="227">
        <v>19</v>
      </c>
      <c r="C44" s="227" t="s">
        <v>68</v>
      </c>
      <c r="D44" s="3">
        <v>50</v>
      </c>
    </row>
    <row r="45" spans="1:4" ht="12.75">
      <c r="A45" s="227">
        <v>4</v>
      </c>
      <c r="B45" s="227">
        <v>20</v>
      </c>
      <c r="C45" s="227"/>
      <c r="D45" s="3" t="s">
        <v>73</v>
      </c>
    </row>
    <row r="46" spans="1:4" ht="12.75">
      <c r="A46" s="227">
        <v>4</v>
      </c>
      <c r="B46" s="227">
        <v>21</v>
      </c>
      <c r="C46" s="227" t="s">
        <v>68</v>
      </c>
      <c r="D46" s="3" t="s">
        <v>163</v>
      </c>
    </row>
    <row r="47" spans="1:4" ht="12.75">
      <c r="A47" s="227">
        <v>4</v>
      </c>
      <c r="B47" s="227">
        <v>22</v>
      </c>
      <c r="C47" s="227"/>
      <c r="D47" s="3" t="s">
        <v>74</v>
      </c>
    </row>
    <row r="48" spans="1:4" ht="12.75">
      <c r="A48" s="227">
        <v>5</v>
      </c>
      <c r="B48" s="227">
        <v>7</v>
      </c>
      <c r="C48" s="227" t="s">
        <v>68</v>
      </c>
      <c r="D48" s="3">
        <v>292</v>
      </c>
    </row>
    <row r="49" spans="1:4" ht="12.75">
      <c r="A49" s="227">
        <v>5</v>
      </c>
      <c r="B49" s="227">
        <v>8</v>
      </c>
      <c r="C49" s="227" t="s">
        <v>68</v>
      </c>
      <c r="D49" s="3" t="s">
        <v>78</v>
      </c>
    </row>
    <row r="50" spans="1:4" ht="12.75">
      <c r="A50" s="227">
        <v>5</v>
      </c>
      <c r="B50" s="228">
        <v>9</v>
      </c>
      <c r="C50" s="228" t="s">
        <v>68</v>
      </c>
      <c r="D50" s="9" t="s">
        <v>79</v>
      </c>
    </row>
    <row r="51" spans="1:4" ht="12.75">
      <c r="A51" s="227">
        <v>5</v>
      </c>
      <c r="B51" s="228">
        <v>10</v>
      </c>
      <c r="C51" s="228" t="s">
        <v>68</v>
      </c>
      <c r="D51" s="9" t="s">
        <v>80</v>
      </c>
    </row>
    <row r="52" spans="1:4" ht="12.75">
      <c r="A52" s="227">
        <v>5</v>
      </c>
      <c r="B52" s="228">
        <v>11</v>
      </c>
      <c r="C52" s="228" t="s">
        <v>68</v>
      </c>
      <c r="D52" s="9" t="s">
        <v>102</v>
      </c>
    </row>
    <row r="53" spans="1:4" ht="12.75">
      <c r="A53" s="228">
        <v>6</v>
      </c>
      <c r="B53" s="228">
        <v>8</v>
      </c>
      <c r="C53" s="228" t="s">
        <v>68</v>
      </c>
      <c r="D53" s="9" t="s">
        <v>81</v>
      </c>
    </row>
    <row r="54" spans="1:4" ht="12.75">
      <c r="A54" s="228">
        <v>6</v>
      </c>
      <c r="B54" s="228">
        <v>9</v>
      </c>
      <c r="C54" s="228" t="s">
        <v>68</v>
      </c>
      <c r="D54" s="9" t="s">
        <v>162</v>
      </c>
    </row>
    <row r="55" spans="1:4" ht="12.75">
      <c r="A55" s="228">
        <v>6</v>
      </c>
      <c r="B55" s="228">
        <v>10</v>
      </c>
      <c r="C55" s="228" t="s">
        <v>68</v>
      </c>
      <c r="D55" s="9" t="s">
        <v>82</v>
      </c>
    </row>
    <row r="56" spans="1:4" ht="12.75">
      <c r="A56" s="228">
        <v>6</v>
      </c>
      <c r="B56" s="228">
        <v>11</v>
      </c>
      <c r="C56" s="228" t="s">
        <v>68</v>
      </c>
      <c r="D56" s="9" t="s">
        <v>83</v>
      </c>
    </row>
    <row r="57" spans="1:4" ht="12.75">
      <c r="A57" s="228">
        <v>6</v>
      </c>
      <c r="B57" s="228">
        <v>12</v>
      </c>
      <c r="C57" s="228" t="s">
        <v>68</v>
      </c>
      <c r="D57" s="9" t="s">
        <v>84</v>
      </c>
    </row>
    <row r="58" spans="1:4" ht="12.75">
      <c r="A58" s="228">
        <v>7</v>
      </c>
      <c r="B58" s="228">
        <v>8</v>
      </c>
      <c r="C58" s="228"/>
      <c r="D58" s="9" t="s">
        <v>86</v>
      </c>
    </row>
    <row r="59" spans="1:4" ht="12.75">
      <c r="A59" s="228">
        <v>7</v>
      </c>
      <c r="B59" s="228">
        <v>9</v>
      </c>
      <c r="C59" s="228" t="s">
        <v>85</v>
      </c>
      <c r="D59" s="9" t="s">
        <v>87</v>
      </c>
    </row>
    <row r="60" spans="1:4" ht="25.5">
      <c r="A60" s="228">
        <v>7</v>
      </c>
      <c r="B60" s="228">
        <v>10</v>
      </c>
      <c r="C60" s="228" t="s">
        <v>85</v>
      </c>
      <c r="D60" s="7" t="s">
        <v>124</v>
      </c>
    </row>
    <row r="61" spans="1:4" ht="12.75">
      <c r="A61" s="228">
        <v>7</v>
      </c>
      <c r="B61" s="228">
        <v>11</v>
      </c>
      <c r="C61" s="228" t="s">
        <v>85</v>
      </c>
      <c r="D61" s="9" t="s">
        <v>91</v>
      </c>
    </row>
    <row r="62" spans="1:4" ht="12.75">
      <c r="A62" s="228">
        <v>7</v>
      </c>
      <c r="B62" s="228">
        <v>12</v>
      </c>
      <c r="C62" s="228"/>
      <c r="D62" s="9" t="s">
        <v>92</v>
      </c>
    </row>
    <row r="63" spans="1:4" ht="25.5">
      <c r="A63" s="228">
        <v>7</v>
      </c>
      <c r="B63" s="228">
        <v>13</v>
      </c>
      <c r="C63" s="228" t="s">
        <v>85</v>
      </c>
      <c r="D63" s="9" t="s">
        <v>125</v>
      </c>
    </row>
    <row r="64" spans="1:4" ht="12.75">
      <c r="A64" s="228"/>
      <c r="B64" s="228">
        <v>14</v>
      </c>
      <c r="C64" s="228" t="s">
        <v>85</v>
      </c>
      <c r="D64" s="9" t="s">
        <v>158</v>
      </c>
    </row>
    <row r="65" spans="1:4" ht="12.75">
      <c r="A65" s="228">
        <v>7</v>
      </c>
      <c r="B65" s="228">
        <v>15</v>
      </c>
      <c r="C65" s="228" t="s">
        <v>85</v>
      </c>
      <c r="D65" s="9" t="s">
        <v>159</v>
      </c>
    </row>
    <row r="66" spans="1:4" ht="12.75">
      <c r="A66" s="228">
        <v>9</v>
      </c>
      <c r="B66" s="228">
        <v>7</v>
      </c>
      <c r="C66" s="228" t="s">
        <v>93</v>
      </c>
      <c r="D66" s="9" t="s">
        <v>94</v>
      </c>
    </row>
    <row r="67" spans="1:4" ht="12.75">
      <c r="A67" s="228">
        <v>9</v>
      </c>
      <c r="B67" s="228">
        <v>8</v>
      </c>
      <c r="C67" s="228" t="s">
        <v>93</v>
      </c>
      <c r="D67" s="9" t="s">
        <v>95</v>
      </c>
    </row>
    <row r="68" spans="1:4" ht="12.75">
      <c r="A68" s="228">
        <v>9</v>
      </c>
      <c r="B68" s="228">
        <v>9</v>
      </c>
      <c r="C68" s="228" t="s">
        <v>93</v>
      </c>
      <c r="D68" s="9" t="s">
        <v>96</v>
      </c>
    </row>
    <row r="69" spans="1:4" ht="12.75">
      <c r="A69" s="228">
        <v>9</v>
      </c>
      <c r="B69" s="228">
        <v>10</v>
      </c>
      <c r="C69" s="228" t="s">
        <v>93</v>
      </c>
      <c r="D69" s="9" t="s">
        <v>97</v>
      </c>
    </row>
    <row r="70" spans="1:4" ht="12.75">
      <c r="A70" s="228">
        <v>9</v>
      </c>
      <c r="B70" s="228">
        <v>11</v>
      </c>
      <c r="C70" s="228" t="s">
        <v>93</v>
      </c>
      <c r="D70" s="9" t="s">
        <v>98</v>
      </c>
    </row>
    <row r="71" spans="1:4" ht="12.75">
      <c r="A71" s="228">
        <v>9</v>
      </c>
      <c r="B71" s="228">
        <v>12</v>
      </c>
      <c r="C71" s="228" t="s">
        <v>93</v>
      </c>
      <c r="D71" s="9" t="s">
        <v>99</v>
      </c>
    </row>
    <row r="72" spans="1:4" ht="12.75">
      <c r="A72" s="228">
        <v>9</v>
      </c>
      <c r="B72" s="228">
        <v>13</v>
      </c>
      <c r="C72" s="228" t="s">
        <v>93</v>
      </c>
      <c r="D72" s="9" t="s">
        <v>100</v>
      </c>
    </row>
    <row r="73" spans="1:4" ht="12.75">
      <c r="A73" s="228">
        <v>9</v>
      </c>
      <c r="B73" s="228">
        <v>14</v>
      </c>
      <c r="C73" s="228" t="s">
        <v>93</v>
      </c>
      <c r="D73" s="9" t="s">
        <v>101</v>
      </c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</sheetData>
  <mergeCells count="1">
    <mergeCell ref="A1:D1"/>
  </mergeCells>
  <printOptions/>
  <pageMargins left="0.75" right="0.75" top="1" bottom="1" header="0.5" footer="0.5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6.00390625" style="0" customWidth="1"/>
    <col min="9" max="13" width="14.25390625" style="0" customWidth="1"/>
    <col min="14" max="14" width="15.25390625" style="0" customWidth="1"/>
    <col min="15" max="19" width="14.25390625" style="0" customWidth="1"/>
    <col min="20" max="20" width="15.25390625" style="0" customWidth="1"/>
    <col min="21" max="23" width="14.25390625" style="0" customWidth="1"/>
  </cols>
  <sheetData>
    <row r="1" spans="1:36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53"/>
      <c r="P1" s="66" t="s">
        <v>196</v>
      </c>
      <c r="Q1" s="64"/>
      <c r="R1" s="64"/>
      <c r="S1" s="64"/>
      <c r="T1" s="64"/>
      <c r="U1" s="64"/>
      <c r="V1" s="64"/>
      <c r="W1" s="6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53"/>
      <c r="P2" s="66">
        <v>1</v>
      </c>
      <c r="Q2" s="64"/>
      <c r="R2" s="64"/>
      <c r="S2" s="64"/>
      <c r="T2" s="64"/>
      <c r="U2" s="64"/>
      <c r="V2" s="64"/>
      <c r="W2" s="6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53"/>
      <c r="P3" s="66" t="s">
        <v>196</v>
      </c>
      <c r="Q3" s="64"/>
      <c r="R3" s="64"/>
      <c r="S3" s="64"/>
      <c r="T3" s="64"/>
      <c r="U3" s="64"/>
      <c r="V3" s="64"/>
      <c r="W3" s="6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5" spans="1:23" s="39" customFormat="1" ht="18">
      <c r="A5" s="38" t="str">
        <f>'Spis tabel'!B3</f>
        <v>Tabela 1. Wykonanie dochodów i wydatków w budżetach jst woj. dolnośląskiego wg stanu na koniec II kwartału 2007 roku</v>
      </c>
      <c r="W5" s="40" t="s">
        <v>108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3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4"/>
      <c r="N7" s="256" t="s">
        <v>7</v>
      </c>
      <c r="O7" s="273"/>
      <c r="P7" s="273"/>
      <c r="Q7" s="273"/>
      <c r="R7" s="273"/>
      <c r="S7" s="274"/>
      <c r="T7" s="254" t="s">
        <v>134</v>
      </c>
      <c r="U7" s="255"/>
      <c r="V7" s="256" t="s">
        <v>135</v>
      </c>
      <c r="W7" s="257"/>
    </row>
    <row r="8" spans="1:23" ht="16.5" customHeight="1">
      <c r="A8" s="241"/>
      <c r="B8" s="259"/>
      <c r="C8" s="259"/>
      <c r="D8" s="259"/>
      <c r="E8" s="259"/>
      <c r="F8" s="248"/>
      <c r="G8" s="249"/>
      <c r="H8" s="265" t="s">
        <v>437</v>
      </c>
      <c r="I8" s="277" t="s">
        <v>20</v>
      </c>
      <c r="J8" s="278"/>
      <c r="K8" s="265" t="s">
        <v>128</v>
      </c>
      <c r="L8" s="277" t="s">
        <v>20</v>
      </c>
      <c r="M8" s="278"/>
      <c r="N8" s="265" t="s">
        <v>133</v>
      </c>
      <c r="O8" s="267" t="s">
        <v>20</v>
      </c>
      <c r="P8" s="268"/>
      <c r="Q8" s="265" t="s">
        <v>128</v>
      </c>
      <c r="R8" s="267" t="s">
        <v>20</v>
      </c>
      <c r="S8" s="268"/>
      <c r="T8" s="271" t="s">
        <v>8</v>
      </c>
      <c r="U8" s="275" t="s">
        <v>9</v>
      </c>
      <c r="V8" s="261" t="s">
        <v>8</v>
      </c>
      <c r="W8" s="263" t="s">
        <v>9</v>
      </c>
    </row>
    <row r="9" spans="1:23" ht="32.25" customHeight="1" thickBot="1">
      <c r="A9" s="242"/>
      <c r="B9" s="260"/>
      <c r="C9" s="260"/>
      <c r="D9" s="260"/>
      <c r="E9" s="260"/>
      <c r="F9" s="250"/>
      <c r="G9" s="251"/>
      <c r="H9" s="266"/>
      <c r="I9" s="10" t="s">
        <v>129</v>
      </c>
      <c r="J9" s="10" t="s">
        <v>130</v>
      </c>
      <c r="K9" s="266"/>
      <c r="L9" s="10" t="s">
        <v>129</v>
      </c>
      <c r="M9" s="10" t="s">
        <v>130</v>
      </c>
      <c r="N9" s="266"/>
      <c r="O9" s="46" t="s">
        <v>131</v>
      </c>
      <c r="P9" s="10" t="s">
        <v>132</v>
      </c>
      <c r="Q9" s="266"/>
      <c r="R9" s="46" t="s">
        <v>131</v>
      </c>
      <c r="S9" s="10" t="s">
        <v>132</v>
      </c>
      <c r="T9" s="272"/>
      <c r="U9" s="276"/>
      <c r="V9" s="262"/>
      <c r="W9" s="264"/>
    </row>
    <row r="10" spans="1:23" ht="13.5" thickBot="1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269">
        <v>6</v>
      </c>
      <c r="G10" s="270"/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56">
        <v>13</v>
      </c>
      <c r="O10" s="56">
        <v>14</v>
      </c>
      <c r="P10" s="56">
        <v>15</v>
      </c>
      <c r="Q10" s="56">
        <v>16</v>
      </c>
      <c r="R10" s="56">
        <v>17</v>
      </c>
      <c r="S10" s="56">
        <v>18</v>
      </c>
      <c r="T10" s="56">
        <v>19</v>
      </c>
      <c r="U10" s="56">
        <v>20</v>
      </c>
      <c r="V10" s="56">
        <v>21</v>
      </c>
      <c r="W10" s="59">
        <v>22</v>
      </c>
    </row>
    <row r="11" spans="1:23" s="115" customFormat="1" ht="15">
      <c r="A11" s="108"/>
      <c r="B11" s="109"/>
      <c r="C11" s="109"/>
      <c r="D11" s="109"/>
      <c r="E11" s="109"/>
      <c r="F11" s="110" t="s">
        <v>197</v>
      </c>
      <c r="G11" s="111"/>
      <c r="H11" s="112">
        <v>10214230619.18</v>
      </c>
      <c r="I11" s="112">
        <v>1492647711.45</v>
      </c>
      <c r="J11" s="113">
        <v>8721582907.73</v>
      </c>
      <c r="K11" s="112">
        <v>5397924975.9</v>
      </c>
      <c r="L11" s="112">
        <v>602683999.96</v>
      </c>
      <c r="M11" s="113">
        <v>4795240975.940001</v>
      </c>
      <c r="N11" s="112">
        <v>11331786541.89</v>
      </c>
      <c r="O11" s="112">
        <v>3145962784.43</v>
      </c>
      <c r="P11" s="113">
        <v>8185823757.459999</v>
      </c>
      <c r="Q11" s="112">
        <v>4353567348.1</v>
      </c>
      <c r="R11" s="112">
        <v>592303749.88</v>
      </c>
      <c r="S11" s="113">
        <v>3761263598.2200003</v>
      </c>
      <c r="T11" s="113">
        <v>-1117555922.71</v>
      </c>
      <c r="U11" s="113">
        <v>1044357627.8000002</v>
      </c>
      <c r="V11" s="113">
        <v>535759150.27000004</v>
      </c>
      <c r="W11" s="114">
        <v>1033977377.72</v>
      </c>
    </row>
    <row r="12" spans="1:23" ht="12.75">
      <c r="A12" s="100" t="s">
        <v>198</v>
      </c>
      <c r="B12" s="101" t="s">
        <v>199</v>
      </c>
      <c r="C12" s="101" t="s">
        <v>199</v>
      </c>
      <c r="D12" s="101" t="s">
        <v>200</v>
      </c>
      <c r="E12" s="101" t="s">
        <v>200</v>
      </c>
      <c r="F12" s="102"/>
      <c r="G12" s="103" t="s">
        <v>201</v>
      </c>
      <c r="H12" s="104">
        <v>791942173</v>
      </c>
      <c r="I12" s="104">
        <v>155855645</v>
      </c>
      <c r="J12" s="105">
        <v>636086528</v>
      </c>
      <c r="K12" s="104">
        <v>474595324.35</v>
      </c>
      <c r="L12" s="104">
        <v>55346952.38</v>
      </c>
      <c r="M12" s="105">
        <v>419248371.97</v>
      </c>
      <c r="N12" s="104">
        <v>954671926</v>
      </c>
      <c r="O12" s="104">
        <v>396246060</v>
      </c>
      <c r="P12" s="105">
        <v>558425866</v>
      </c>
      <c r="Q12" s="104">
        <v>292714237.87</v>
      </c>
      <c r="R12" s="104">
        <v>56046072.55</v>
      </c>
      <c r="S12" s="105">
        <v>236668165.32</v>
      </c>
      <c r="T12" s="105">
        <v>-162729753</v>
      </c>
      <c r="U12" s="105">
        <v>181881086.48000002</v>
      </c>
      <c r="V12" s="105">
        <v>77660662</v>
      </c>
      <c r="W12" s="106">
        <v>182580206.65000004</v>
      </c>
    </row>
    <row r="13" spans="1:23" s="115" customFormat="1" ht="15">
      <c r="A13" s="116"/>
      <c r="B13" s="117"/>
      <c r="C13" s="117"/>
      <c r="D13" s="117"/>
      <c r="E13" s="117"/>
      <c r="F13" s="118" t="s">
        <v>202</v>
      </c>
      <c r="G13" s="119"/>
      <c r="H13" s="120">
        <v>1365935259</v>
      </c>
      <c r="I13" s="120">
        <v>131544467</v>
      </c>
      <c r="J13" s="121">
        <v>1234390792</v>
      </c>
      <c r="K13" s="120">
        <v>728432176.6500001</v>
      </c>
      <c r="L13" s="120">
        <v>33291872.180000003</v>
      </c>
      <c r="M13" s="121">
        <v>695140304.4699999</v>
      </c>
      <c r="N13" s="120">
        <v>1501355565</v>
      </c>
      <c r="O13" s="120">
        <v>222526482</v>
      </c>
      <c r="P13" s="121">
        <v>1278829083</v>
      </c>
      <c r="Q13" s="120">
        <v>634671792.3900001</v>
      </c>
      <c r="R13" s="120">
        <v>31772213.27</v>
      </c>
      <c r="S13" s="121">
        <v>602899579.1200001</v>
      </c>
      <c r="T13" s="121">
        <v>-135420306</v>
      </c>
      <c r="U13" s="121">
        <v>93760384.25999998</v>
      </c>
      <c r="V13" s="121">
        <v>-44438291</v>
      </c>
      <c r="W13" s="122">
        <v>92240725.35</v>
      </c>
    </row>
    <row r="14" spans="1:23" ht="12.75">
      <c r="A14" s="11" t="s">
        <v>198</v>
      </c>
      <c r="B14" s="12" t="s">
        <v>203</v>
      </c>
      <c r="C14" s="12" t="s">
        <v>199</v>
      </c>
      <c r="D14" s="12" t="s">
        <v>200</v>
      </c>
      <c r="E14" s="12" t="s">
        <v>204</v>
      </c>
      <c r="F14" s="25"/>
      <c r="G14" s="24" t="s">
        <v>205</v>
      </c>
      <c r="H14" s="13">
        <v>45395625</v>
      </c>
      <c r="I14" s="13">
        <v>2124081</v>
      </c>
      <c r="J14" s="77">
        <v>43271544</v>
      </c>
      <c r="K14" s="13">
        <v>24157386.62</v>
      </c>
      <c r="L14" s="13">
        <v>55291</v>
      </c>
      <c r="M14" s="77">
        <v>24102095.62</v>
      </c>
      <c r="N14" s="13">
        <v>46526625</v>
      </c>
      <c r="O14" s="13">
        <v>5236784</v>
      </c>
      <c r="P14" s="77">
        <v>41289841</v>
      </c>
      <c r="Q14" s="13">
        <v>20926526.97</v>
      </c>
      <c r="R14" s="13">
        <v>693964.48</v>
      </c>
      <c r="S14" s="77">
        <v>20232562.49</v>
      </c>
      <c r="T14" s="77">
        <v>-1131000</v>
      </c>
      <c r="U14" s="77">
        <v>3230859.65</v>
      </c>
      <c r="V14" s="77">
        <v>1981703</v>
      </c>
      <c r="W14" s="80">
        <v>3869533.13</v>
      </c>
    </row>
    <row r="15" spans="1:23" ht="12.75">
      <c r="A15" s="11" t="s">
        <v>198</v>
      </c>
      <c r="B15" s="12" t="s">
        <v>198</v>
      </c>
      <c r="C15" s="12" t="s">
        <v>199</v>
      </c>
      <c r="D15" s="12" t="s">
        <v>200</v>
      </c>
      <c r="E15" s="12" t="s">
        <v>204</v>
      </c>
      <c r="F15" s="25"/>
      <c r="G15" s="24" t="s">
        <v>206</v>
      </c>
      <c r="H15" s="13">
        <v>60199214</v>
      </c>
      <c r="I15" s="13">
        <v>2440760</v>
      </c>
      <c r="J15" s="77">
        <v>57758454</v>
      </c>
      <c r="K15" s="13">
        <v>35314335.37</v>
      </c>
      <c r="L15" s="13">
        <v>3191694</v>
      </c>
      <c r="M15" s="77">
        <v>32122641.369999997</v>
      </c>
      <c r="N15" s="13">
        <v>80616277</v>
      </c>
      <c r="O15" s="13">
        <v>5630976</v>
      </c>
      <c r="P15" s="77">
        <v>74985301</v>
      </c>
      <c r="Q15" s="13">
        <v>27685458.42</v>
      </c>
      <c r="R15" s="13">
        <v>550940.32</v>
      </c>
      <c r="S15" s="77">
        <v>27134518.1</v>
      </c>
      <c r="T15" s="77">
        <v>-20417063</v>
      </c>
      <c r="U15" s="77">
        <v>7628876.9499999955</v>
      </c>
      <c r="V15" s="77">
        <v>-17226847</v>
      </c>
      <c r="W15" s="80">
        <v>4988123.27</v>
      </c>
    </row>
    <row r="16" spans="1:23" ht="12.75">
      <c r="A16" s="11" t="s">
        <v>198</v>
      </c>
      <c r="B16" s="12" t="s">
        <v>207</v>
      </c>
      <c r="C16" s="12" t="s">
        <v>199</v>
      </c>
      <c r="D16" s="12" t="s">
        <v>200</v>
      </c>
      <c r="E16" s="12" t="s">
        <v>204</v>
      </c>
      <c r="F16" s="25"/>
      <c r="G16" s="24" t="s">
        <v>208</v>
      </c>
      <c r="H16" s="13">
        <v>66489877</v>
      </c>
      <c r="I16" s="13">
        <v>994830</v>
      </c>
      <c r="J16" s="77">
        <v>65495047</v>
      </c>
      <c r="K16" s="13">
        <v>38642890.03</v>
      </c>
      <c r="L16" s="13">
        <v>67645.77</v>
      </c>
      <c r="M16" s="77">
        <v>38575244.26</v>
      </c>
      <c r="N16" s="13">
        <v>66689877</v>
      </c>
      <c r="O16" s="13">
        <v>1965623</v>
      </c>
      <c r="P16" s="77">
        <v>64724254</v>
      </c>
      <c r="Q16" s="13">
        <v>31105485.61</v>
      </c>
      <c r="R16" s="13">
        <v>16570</v>
      </c>
      <c r="S16" s="77">
        <v>31088915.61</v>
      </c>
      <c r="T16" s="77">
        <v>-200000</v>
      </c>
      <c r="U16" s="77">
        <v>7537404.420000002</v>
      </c>
      <c r="V16" s="77">
        <v>770793</v>
      </c>
      <c r="W16" s="80">
        <v>7486328.6499999985</v>
      </c>
    </row>
    <row r="17" spans="1:23" ht="12.75">
      <c r="A17" s="41" t="s">
        <v>198</v>
      </c>
      <c r="B17" s="42" t="s">
        <v>209</v>
      </c>
      <c r="C17" s="42" t="s">
        <v>199</v>
      </c>
      <c r="D17" s="42" t="s">
        <v>200</v>
      </c>
      <c r="E17" s="42" t="s">
        <v>204</v>
      </c>
      <c r="F17" s="53"/>
      <c r="G17" s="51" t="s">
        <v>210</v>
      </c>
      <c r="H17" s="68">
        <v>28563435</v>
      </c>
      <c r="I17" s="68">
        <v>1232750</v>
      </c>
      <c r="J17" s="78">
        <v>27330685</v>
      </c>
      <c r="K17" s="68">
        <v>15182284.72</v>
      </c>
      <c r="L17" s="68">
        <v>71500</v>
      </c>
      <c r="M17" s="78">
        <v>15110784.72</v>
      </c>
      <c r="N17" s="68">
        <v>27763435</v>
      </c>
      <c r="O17" s="68">
        <v>2774500</v>
      </c>
      <c r="P17" s="78">
        <v>24988935</v>
      </c>
      <c r="Q17" s="68">
        <v>12194655.1</v>
      </c>
      <c r="R17" s="68">
        <v>93587.36</v>
      </c>
      <c r="S17" s="78">
        <v>12101067.74</v>
      </c>
      <c r="T17" s="78">
        <v>800000</v>
      </c>
      <c r="U17" s="78">
        <v>2987629.62</v>
      </c>
      <c r="V17" s="78">
        <v>2341750</v>
      </c>
      <c r="W17" s="81">
        <v>3009716.98</v>
      </c>
    </row>
    <row r="18" spans="1:23" ht="12.75">
      <c r="A18" s="41" t="s">
        <v>198</v>
      </c>
      <c r="B18" s="42" t="s">
        <v>211</v>
      </c>
      <c r="C18" s="42" t="s">
        <v>199</v>
      </c>
      <c r="D18" s="42" t="s">
        <v>200</v>
      </c>
      <c r="E18" s="42" t="s">
        <v>204</v>
      </c>
      <c r="F18" s="53"/>
      <c r="G18" s="51" t="s">
        <v>212</v>
      </c>
      <c r="H18" s="68">
        <v>36922131</v>
      </c>
      <c r="I18" s="68">
        <v>2249200</v>
      </c>
      <c r="J18" s="78">
        <v>34672931</v>
      </c>
      <c r="K18" s="68">
        <v>19861810.8</v>
      </c>
      <c r="L18" s="68">
        <v>499754.42</v>
      </c>
      <c r="M18" s="78">
        <v>19362056.38</v>
      </c>
      <c r="N18" s="68">
        <v>44559900</v>
      </c>
      <c r="O18" s="68">
        <v>3348239</v>
      </c>
      <c r="P18" s="78">
        <v>41211661</v>
      </c>
      <c r="Q18" s="68">
        <v>24023500.23</v>
      </c>
      <c r="R18" s="68">
        <v>69201.17</v>
      </c>
      <c r="S18" s="78">
        <v>23954299.06</v>
      </c>
      <c r="T18" s="78">
        <v>-7637769</v>
      </c>
      <c r="U18" s="78">
        <v>-4161689.43</v>
      </c>
      <c r="V18" s="78">
        <v>-6538730</v>
      </c>
      <c r="W18" s="81">
        <v>-4592242.68</v>
      </c>
    </row>
    <row r="19" spans="1:23" ht="12.75">
      <c r="A19" s="41" t="s">
        <v>198</v>
      </c>
      <c r="B19" s="42" t="s">
        <v>213</v>
      </c>
      <c r="C19" s="42" t="s">
        <v>199</v>
      </c>
      <c r="D19" s="42" t="s">
        <v>200</v>
      </c>
      <c r="E19" s="42" t="s">
        <v>204</v>
      </c>
      <c r="F19" s="53"/>
      <c r="G19" s="51" t="s">
        <v>214</v>
      </c>
      <c r="H19" s="68">
        <v>47889480</v>
      </c>
      <c r="I19" s="68">
        <v>7703372</v>
      </c>
      <c r="J19" s="78">
        <v>40186108</v>
      </c>
      <c r="K19" s="68">
        <v>21275862.25</v>
      </c>
      <c r="L19" s="68">
        <v>5038.6</v>
      </c>
      <c r="M19" s="78">
        <v>21270823.65</v>
      </c>
      <c r="N19" s="68">
        <v>47453011</v>
      </c>
      <c r="O19" s="68">
        <v>2376805</v>
      </c>
      <c r="P19" s="78">
        <v>45076206</v>
      </c>
      <c r="Q19" s="68">
        <v>22168428.17</v>
      </c>
      <c r="R19" s="68">
        <v>203590</v>
      </c>
      <c r="S19" s="78">
        <v>21964838.17</v>
      </c>
      <c r="T19" s="78">
        <v>436469</v>
      </c>
      <c r="U19" s="78">
        <v>-892565.9200000018</v>
      </c>
      <c r="V19" s="78">
        <v>-4890098</v>
      </c>
      <c r="W19" s="81">
        <v>-694014.5200000033</v>
      </c>
    </row>
    <row r="20" spans="1:23" ht="12.75">
      <c r="A20" s="41" t="s">
        <v>198</v>
      </c>
      <c r="B20" s="42" t="s">
        <v>215</v>
      </c>
      <c r="C20" s="42" t="s">
        <v>199</v>
      </c>
      <c r="D20" s="42" t="s">
        <v>200</v>
      </c>
      <c r="E20" s="42" t="s">
        <v>204</v>
      </c>
      <c r="F20" s="53"/>
      <c r="G20" s="51" t="s">
        <v>216</v>
      </c>
      <c r="H20" s="68">
        <v>25912369</v>
      </c>
      <c r="I20" s="68">
        <v>1862363</v>
      </c>
      <c r="J20" s="78">
        <v>24050006</v>
      </c>
      <c r="K20" s="68">
        <v>13654978.66</v>
      </c>
      <c r="L20" s="68">
        <v>591905.42</v>
      </c>
      <c r="M20" s="78">
        <v>13063073.24</v>
      </c>
      <c r="N20" s="68">
        <v>30995405</v>
      </c>
      <c r="O20" s="68">
        <v>1784130</v>
      </c>
      <c r="P20" s="78">
        <v>29211275</v>
      </c>
      <c r="Q20" s="68">
        <v>14037807.87</v>
      </c>
      <c r="R20" s="68">
        <v>1733731.28</v>
      </c>
      <c r="S20" s="78">
        <v>12304076.59</v>
      </c>
      <c r="T20" s="78">
        <v>-5083036</v>
      </c>
      <c r="U20" s="78">
        <v>-382829.20999999903</v>
      </c>
      <c r="V20" s="78">
        <v>-5161269</v>
      </c>
      <c r="W20" s="81">
        <v>758996.65</v>
      </c>
    </row>
    <row r="21" spans="1:23" ht="12.75">
      <c r="A21" s="41" t="s">
        <v>198</v>
      </c>
      <c r="B21" s="42" t="s">
        <v>217</v>
      </c>
      <c r="C21" s="42" t="s">
        <v>199</v>
      </c>
      <c r="D21" s="42" t="s">
        <v>200</v>
      </c>
      <c r="E21" s="42" t="s">
        <v>204</v>
      </c>
      <c r="F21" s="53"/>
      <c r="G21" s="51" t="s">
        <v>218</v>
      </c>
      <c r="H21" s="68">
        <v>110464968</v>
      </c>
      <c r="I21" s="68">
        <v>5079695</v>
      </c>
      <c r="J21" s="78">
        <v>105385273</v>
      </c>
      <c r="K21" s="68">
        <v>61526428.88</v>
      </c>
      <c r="L21" s="68">
        <v>2692012.78</v>
      </c>
      <c r="M21" s="78">
        <v>58834416.1</v>
      </c>
      <c r="N21" s="68">
        <v>117041551</v>
      </c>
      <c r="O21" s="68">
        <v>8185979</v>
      </c>
      <c r="P21" s="78">
        <v>108855572</v>
      </c>
      <c r="Q21" s="68">
        <v>55608891.63</v>
      </c>
      <c r="R21" s="68">
        <v>1026757.2</v>
      </c>
      <c r="S21" s="78">
        <v>54582134.43</v>
      </c>
      <c r="T21" s="78">
        <v>-6576583</v>
      </c>
      <c r="U21" s="78">
        <v>5917537.25</v>
      </c>
      <c r="V21" s="78">
        <v>-3470299</v>
      </c>
      <c r="W21" s="81">
        <v>4252281.67</v>
      </c>
    </row>
    <row r="22" spans="1:23" ht="12.75">
      <c r="A22" s="41" t="s">
        <v>198</v>
      </c>
      <c r="B22" s="42" t="s">
        <v>219</v>
      </c>
      <c r="C22" s="42" t="s">
        <v>199</v>
      </c>
      <c r="D22" s="42" t="s">
        <v>200</v>
      </c>
      <c r="E22" s="42" t="s">
        <v>204</v>
      </c>
      <c r="F22" s="53"/>
      <c r="G22" s="51" t="s">
        <v>220</v>
      </c>
      <c r="H22" s="68">
        <v>41349184</v>
      </c>
      <c r="I22" s="68">
        <v>2090983</v>
      </c>
      <c r="J22" s="78">
        <v>39258201</v>
      </c>
      <c r="K22" s="68">
        <v>21301839.86</v>
      </c>
      <c r="L22" s="68">
        <v>129646.7</v>
      </c>
      <c r="M22" s="78">
        <v>21172193.16</v>
      </c>
      <c r="N22" s="68">
        <v>43814025</v>
      </c>
      <c r="O22" s="68">
        <v>2711313</v>
      </c>
      <c r="P22" s="78">
        <v>41102712</v>
      </c>
      <c r="Q22" s="68">
        <v>20365113.3</v>
      </c>
      <c r="R22" s="68">
        <v>135759.92</v>
      </c>
      <c r="S22" s="78">
        <v>20229353.38</v>
      </c>
      <c r="T22" s="78">
        <v>-2464841</v>
      </c>
      <c r="U22" s="78">
        <v>936726.5599999987</v>
      </c>
      <c r="V22" s="78">
        <v>-1844511</v>
      </c>
      <c r="W22" s="81">
        <v>942839.7800000012</v>
      </c>
    </row>
    <row r="23" spans="1:23" ht="12.75">
      <c r="A23" s="41" t="s">
        <v>198</v>
      </c>
      <c r="B23" s="42" t="s">
        <v>221</v>
      </c>
      <c r="C23" s="42" t="s">
        <v>199</v>
      </c>
      <c r="D23" s="42" t="s">
        <v>200</v>
      </c>
      <c r="E23" s="42" t="s">
        <v>204</v>
      </c>
      <c r="F23" s="53"/>
      <c r="G23" s="51" t="s">
        <v>222</v>
      </c>
      <c r="H23" s="68">
        <v>35396636</v>
      </c>
      <c r="I23" s="68">
        <v>129108</v>
      </c>
      <c r="J23" s="78">
        <v>35267528</v>
      </c>
      <c r="K23" s="68">
        <v>21429961.21</v>
      </c>
      <c r="L23" s="68">
        <v>125507.3</v>
      </c>
      <c r="M23" s="78">
        <v>21304453.91</v>
      </c>
      <c r="N23" s="68">
        <v>33546636</v>
      </c>
      <c r="O23" s="68">
        <v>480098</v>
      </c>
      <c r="P23" s="78">
        <v>33066538</v>
      </c>
      <c r="Q23" s="68">
        <v>15821652.14</v>
      </c>
      <c r="R23" s="68">
        <v>34100.94</v>
      </c>
      <c r="S23" s="78">
        <v>15787551.200000001</v>
      </c>
      <c r="T23" s="78">
        <v>1850000</v>
      </c>
      <c r="U23" s="78">
        <v>5608309.07</v>
      </c>
      <c r="V23" s="78">
        <v>2200990</v>
      </c>
      <c r="W23" s="81">
        <v>5516902.709999999</v>
      </c>
    </row>
    <row r="24" spans="1:23" ht="12.75">
      <c r="A24" s="41" t="s">
        <v>198</v>
      </c>
      <c r="B24" s="42" t="s">
        <v>223</v>
      </c>
      <c r="C24" s="42" t="s">
        <v>199</v>
      </c>
      <c r="D24" s="42" t="s">
        <v>200</v>
      </c>
      <c r="E24" s="42" t="s">
        <v>204</v>
      </c>
      <c r="F24" s="53"/>
      <c r="G24" s="51" t="s">
        <v>224</v>
      </c>
      <c r="H24" s="68">
        <v>72972608</v>
      </c>
      <c r="I24" s="68">
        <v>4046238</v>
      </c>
      <c r="J24" s="78">
        <v>68926370</v>
      </c>
      <c r="K24" s="68">
        <v>41458830.25</v>
      </c>
      <c r="L24" s="68">
        <v>1009707.41</v>
      </c>
      <c r="M24" s="78">
        <v>40449122.84</v>
      </c>
      <c r="N24" s="68">
        <v>83801811</v>
      </c>
      <c r="O24" s="68">
        <v>14039910</v>
      </c>
      <c r="P24" s="78">
        <v>69761901</v>
      </c>
      <c r="Q24" s="68">
        <v>35982637.04</v>
      </c>
      <c r="R24" s="68">
        <v>3555077.57</v>
      </c>
      <c r="S24" s="78">
        <v>32427559.47</v>
      </c>
      <c r="T24" s="78">
        <v>-10829203</v>
      </c>
      <c r="U24" s="78">
        <v>5476193.210000001</v>
      </c>
      <c r="V24" s="78">
        <v>-835531</v>
      </c>
      <c r="W24" s="81">
        <v>8021563.370000005</v>
      </c>
    </row>
    <row r="25" spans="1:23" ht="12.75">
      <c r="A25" s="41" t="s">
        <v>198</v>
      </c>
      <c r="B25" s="42" t="s">
        <v>225</v>
      </c>
      <c r="C25" s="42" t="s">
        <v>199</v>
      </c>
      <c r="D25" s="42" t="s">
        <v>200</v>
      </c>
      <c r="E25" s="42" t="s">
        <v>204</v>
      </c>
      <c r="F25" s="53"/>
      <c r="G25" s="51" t="s">
        <v>226</v>
      </c>
      <c r="H25" s="68">
        <v>38950933</v>
      </c>
      <c r="I25" s="68">
        <v>5529629</v>
      </c>
      <c r="J25" s="78">
        <v>33421304</v>
      </c>
      <c r="K25" s="68">
        <v>19331252.1</v>
      </c>
      <c r="L25" s="68">
        <v>685861.02</v>
      </c>
      <c r="M25" s="78">
        <v>18645391.080000002</v>
      </c>
      <c r="N25" s="68">
        <v>42675965</v>
      </c>
      <c r="O25" s="68">
        <v>8458970</v>
      </c>
      <c r="P25" s="78">
        <v>34216995</v>
      </c>
      <c r="Q25" s="68">
        <v>18242771.69</v>
      </c>
      <c r="R25" s="68">
        <v>1242737.82</v>
      </c>
      <c r="S25" s="78">
        <v>17000033.87</v>
      </c>
      <c r="T25" s="78">
        <v>-3725032</v>
      </c>
      <c r="U25" s="78">
        <v>1088480.41</v>
      </c>
      <c r="V25" s="78">
        <v>-795691</v>
      </c>
      <c r="W25" s="81">
        <v>1645357.21</v>
      </c>
    </row>
    <row r="26" spans="1:23" ht="12.75">
      <c r="A26" s="41" t="s">
        <v>198</v>
      </c>
      <c r="B26" s="42" t="s">
        <v>227</v>
      </c>
      <c r="C26" s="42" t="s">
        <v>199</v>
      </c>
      <c r="D26" s="42" t="s">
        <v>200</v>
      </c>
      <c r="E26" s="42" t="s">
        <v>204</v>
      </c>
      <c r="F26" s="53"/>
      <c r="G26" s="51" t="s">
        <v>228</v>
      </c>
      <c r="H26" s="68">
        <v>36613215</v>
      </c>
      <c r="I26" s="68">
        <v>6917831</v>
      </c>
      <c r="J26" s="78">
        <v>29695384</v>
      </c>
      <c r="K26" s="68">
        <v>17809173.11</v>
      </c>
      <c r="L26" s="68">
        <v>1278819.43</v>
      </c>
      <c r="M26" s="78">
        <v>16530353.68</v>
      </c>
      <c r="N26" s="68">
        <v>39418624</v>
      </c>
      <c r="O26" s="68">
        <v>8288654</v>
      </c>
      <c r="P26" s="78">
        <v>31129970</v>
      </c>
      <c r="Q26" s="68">
        <v>18120920.56</v>
      </c>
      <c r="R26" s="68">
        <v>3055721.57</v>
      </c>
      <c r="S26" s="78">
        <v>15065198.989999998</v>
      </c>
      <c r="T26" s="78">
        <v>-2805409</v>
      </c>
      <c r="U26" s="78">
        <v>-311747.44999999925</v>
      </c>
      <c r="V26" s="78">
        <v>-1434586</v>
      </c>
      <c r="W26" s="81">
        <v>1465154.69</v>
      </c>
    </row>
    <row r="27" spans="1:23" ht="12.75">
      <c r="A27" s="41" t="s">
        <v>198</v>
      </c>
      <c r="B27" s="42" t="s">
        <v>229</v>
      </c>
      <c r="C27" s="42" t="s">
        <v>199</v>
      </c>
      <c r="D27" s="42" t="s">
        <v>200</v>
      </c>
      <c r="E27" s="42" t="s">
        <v>204</v>
      </c>
      <c r="F27" s="53"/>
      <c r="G27" s="51" t="s">
        <v>230</v>
      </c>
      <c r="H27" s="68">
        <v>72661197</v>
      </c>
      <c r="I27" s="68">
        <v>6964356</v>
      </c>
      <c r="J27" s="78">
        <v>65696841</v>
      </c>
      <c r="K27" s="68">
        <v>40365556.67</v>
      </c>
      <c r="L27" s="68">
        <v>2959652.46</v>
      </c>
      <c r="M27" s="78">
        <v>37405904.21</v>
      </c>
      <c r="N27" s="68">
        <v>79824684</v>
      </c>
      <c r="O27" s="68">
        <v>13052467</v>
      </c>
      <c r="P27" s="78">
        <v>66772217</v>
      </c>
      <c r="Q27" s="68">
        <v>33449168.73</v>
      </c>
      <c r="R27" s="68">
        <v>438774.8</v>
      </c>
      <c r="S27" s="78">
        <v>33010393.93</v>
      </c>
      <c r="T27" s="78">
        <v>-7163487</v>
      </c>
      <c r="U27" s="78">
        <v>6916387.940000001</v>
      </c>
      <c r="V27" s="78">
        <v>-1075376</v>
      </c>
      <c r="W27" s="81">
        <v>4395510.28</v>
      </c>
    </row>
    <row r="28" spans="1:23" ht="12.75">
      <c r="A28" s="41" t="s">
        <v>198</v>
      </c>
      <c r="B28" s="42" t="s">
        <v>231</v>
      </c>
      <c r="C28" s="42" t="s">
        <v>199</v>
      </c>
      <c r="D28" s="42" t="s">
        <v>200</v>
      </c>
      <c r="E28" s="42" t="s">
        <v>204</v>
      </c>
      <c r="F28" s="53"/>
      <c r="G28" s="51" t="s">
        <v>232</v>
      </c>
      <c r="H28" s="68">
        <v>37637740</v>
      </c>
      <c r="I28" s="68">
        <v>1061600</v>
      </c>
      <c r="J28" s="78">
        <v>36576140</v>
      </c>
      <c r="K28" s="68">
        <v>20474493.24</v>
      </c>
      <c r="L28" s="68">
        <v>3720</v>
      </c>
      <c r="M28" s="78">
        <v>20470773.24</v>
      </c>
      <c r="N28" s="68">
        <v>37529614</v>
      </c>
      <c r="O28" s="68">
        <v>1616600</v>
      </c>
      <c r="P28" s="78">
        <v>35913014</v>
      </c>
      <c r="Q28" s="68">
        <v>17516279.04</v>
      </c>
      <c r="R28" s="68">
        <v>18817</v>
      </c>
      <c r="S28" s="78">
        <v>17497462.04</v>
      </c>
      <c r="T28" s="78">
        <v>108126</v>
      </c>
      <c r="U28" s="78">
        <v>2958214.2</v>
      </c>
      <c r="V28" s="78">
        <v>663126</v>
      </c>
      <c r="W28" s="81">
        <v>2973311.2</v>
      </c>
    </row>
    <row r="29" spans="1:23" ht="12.75">
      <c r="A29" s="41" t="s">
        <v>198</v>
      </c>
      <c r="B29" s="42" t="s">
        <v>233</v>
      </c>
      <c r="C29" s="42" t="s">
        <v>199</v>
      </c>
      <c r="D29" s="42" t="s">
        <v>200</v>
      </c>
      <c r="E29" s="42" t="s">
        <v>204</v>
      </c>
      <c r="F29" s="53"/>
      <c r="G29" s="51" t="s">
        <v>234</v>
      </c>
      <c r="H29" s="68">
        <v>36619225</v>
      </c>
      <c r="I29" s="68">
        <v>88100</v>
      </c>
      <c r="J29" s="78">
        <v>36531125</v>
      </c>
      <c r="K29" s="68">
        <v>21340106.5</v>
      </c>
      <c r="L29" s="68">
        <v>73300</v>
      </c>
      <c r="M29" s="78">
        <v>21266806.5</v>
      </c>
      <c r="N29" s="68">
        <v>35329225</v>
      </c>
      <c r="O29" s="68">
        <v>5666318</v>
      </c>
      <c r="P29" s="78">
        <v>29662907</v>
      </c>
      <c r="Q29" s="68">
        <v>13874626.93</v>
      </c>
      <c r="R29" s="68">
        <v>458989.41</v>
      </c>
      <c r="S29" s="78">
        <v>13415637.52</v>
      </c>
      <c r="T29" s="78">
        <v>1290000</v>
      </c>
      <c r="U29" s="78">
        <v>7465479.57</v>
      </c>
      <c r="V29" s="78">
        <v>6868218</v>
      </c>
      <c r="W29" s="81">
        <v>7851168.98</v>
      </c>
    </row>
    <row r="30" spans="1:23" ht="12.75">
      <c r="A30" s="41" t="s">
        <v>198</v>
      </c>
      <c r="B30" s="42" t="s">
        <v>235</v>
      </c>
      <c r="C30" s="42" t="s">
        <v>199</v>
      </c>
      <c r="D30" s="42" t="s">
        <v>200</v>
      </c>
      <c r="E30" s="42" t="s">
        <v>204</v>
      </c>
      <c r="F30" s="53"/>
      <c r="G30" s="51" t="s">
        <v>236</v>
      </c>
      <c r="H30" s="68">
        <v>35951367</v>
      </c>
      <c r="I30" s="68">
        <v>5641285</v>
      </c>
      <c r="J30" s="78">
        <v>30310082</v>
      </c>
      <c r="K30" s="68">
        <v>19457014.97</v>
      </c>
      <c r="L30" s="68">
        <v>1920297.17</v>
      </c>
      <c r="M30" s="78">
        <v>17536717.799999997</v>
      </c>
      <c r="N30" s="68">
        <v>40552253</v>
      </c>
      <c r="O30" s="68">
        <v>8099913</v>
      </c>
      <c r="P30" s="78">
        <v>32452340</v>
      </c>
      <c r="Q30" s="68">
        <v>15757481.33</v>
      </c>
      <c r="R30" s="68">
        <v>1437735.44</v>
      </c>
      <c r="S30" s="78">
        <v>14319745.89</v>
      </c>
      <c r="T30" s="78">
        <v>-4600886</v>
      </c>
      <c r="U30" s="78">
        <v>3699533.64</v>
      </c>
      <c r="V30" s="78">
        <v>-2142258</v>
      </c>
      <c r="W30" s="81">
        <v>3216971.91</v>
      </c>
    </row>
    <row r="31" spans="1:23" ht="12.75">
      <c r="A31" s="41" t="s">
        <v>198</v>
      </c>
      <c r="B31" s="42" t="s">
        <v>237</v>
      </c>
      <c r="C31" s="42" t="s">
        <v>199</v>
      </c>
      <c r="D31" s="42" t="s">
        <v>200</v>
      </c>
      <c r="E31" s="42" t="s">
        <v>204</v>
      </c>
      <c r="F31" s="53"/>
      <c r="G31" s="51" t="s">
        <v>238</v>
      </c>
      <c r="H31" s="68">
        <v>39215098</v>
      </c>
      <c r="I31" s="68">
        <v>14906602</v>
      </c>
      <c r="J31" s="78">
        <v>24308496</v>
      </c>
      <c r="K31" s="68">
        <v>15867838.68</v>
      </c>
      <c r="L31" s="68">
        <v>2094982.7</v>
      </c>
      <c r="M31" s="78">
        <v>13772855.98</v>
      </c>
      <c r="N31" s="68">
        <v>35969171</v>
      </c>
      <c r="O31" s="68">
        <v>15492335</v>
      </c>
      <c r="P31" s="78">
        <v>20476836</v>
      </c>
      <c r="Q31" s="68">
        <v>11438412.1</v>
      </c>
      <c r="R31" s="68">
        <v>216673.18</v>
      </c>
      <c r="S31" s="78">
        <v>11221738.92</v>
      </c>
      <c r="T31" s="78">
        <v>3245927</v>
      </c>
      <c r="U31" s="78">
        <v>4429426.58</v>
      </c>
      <c r="V31" s="78">
        <v>3831660</v>
      </c>
      <c r="W31" s="81">
        <v>2551117.06</v>
      </c>
    </row>
    <row r="32" spans="1:23" ht="12.75">
      <c r="A32" s="41" t="s">
        <v>198</v>
      </c>
      <c r="B32" s="42" t="s">
        <v>239</v>
      </c>
      <c r="C32" s="42" t="s">
        <v>199</v>
      </c>
      <c r="D32" s="42" t="s">
        <v>200</v>
      </c>
      <c r="E32" s="42" t="s">
        <v>204</v>
      </c>
      <c r="F32" s="53"/>
      <c r="G32" s="51" t="s">
        <v>240</v>
      </c>
      <c r="H32" s="68">
        <v>98576351</v>
      </c>
      <c r="I32" s="68">
        <v>12805703</v>
      </c>
      <c r="J32" s="78">
        <v>85770648</v>
      </c>
      <c r="K32" s="68">
        <v>55307080.6</v>
      </c>
      <c r="L32" s="68">
        <v>4450534.82</v>
      </c>
      <c r="M32" s="78">
        <v>50856545.78</v>
      </c>
      <c r="N32" s="68">
        <v>118567245</v>
      </c>
      <c r="O32" s="68">
        <v>19048804</v>
      </c>
      <c r="P32" s="78">
        <v>99518441</v>
      </c>
      <c r="Q32" s="68">
        <v>49787689.18</v>
      </c>
      <c r="R32" s="68">
        <v>5714848.83</v>
      </c>
      <c r="S32" s="78">
        <v>44072840.35</v>
      </c>
      <c r="T32" s="78">
        <v>-19990894</v>
      </c>
      <c r="U32" s="78">
        <v>5519391.420000002</v>
      </c>
      <c r="V32" s="78">
        <v>-13747793</v>
      </c>
      <c r="W32" s="81">
        <v>6783705.43</v>
      </c>
    </row>
    <row r="33" spans="1:23" ht="12.75">
      <c r="A33" s="41" t="s">
        <v>198</v>
      </c>
      <c r="B33" s="42" t="s">
        <v>241</v>
      </c>
      <c r="C33" s="42" t="s">
        <v>199</v>
      </c>
      <c r="D33" s="42" t="s">
        <v>200</v>
      </c>
      <c r="E33" s="42" t="s">
        <v>204</v>
      </c>
      <c r="F33" s="53"/>
      <c r="G33" s="51" t="s">
        <v>242</v>
      </c>
      <c r="H33" s="68">
        <v>41018903</v>
      </c>
      <c r="I33" s="68">
        <v>185137</v>
      </c>
      <c r="J33" s="78">
        <v>40833766</v>
      </c>
      <c r="K33" s="68">
        <v>22200528.15</v>
      </c>
      <c r="L33" s="68">
        <v>129331.21</v>
      </c>
      <c r="M33" s="78">
        <v>22071196.939999998</v>
      </c>
      <c r="N33" s="68">
        <v>44431533</v>
      </c>
      <c r="O33" s="68">
        <v>5462118</v>
      </c>
      <c r="P33" s="78">
        <v>38969415</v>
      </c>
      <c r="Q33" s="68">
        <v>18055629.26</v>
      </c>
      <c r="R33" s="68">
        <v>48233.29</v>
      </c>
      <c r="S33" s="78">
        <v>18007395.970000003</v>
      </c>
      <c r="T33" s="78">
        <v>-3412630</v>
      </c>
      <c r="U33" s="78">
        <v>4144898.89</v>
      </c>
      <c r="V33" s="78">
        <v>1864351</v>
      </c>
      <c r="W33" s="81">
        <v>4063800.97</v>
      </c>
    </row>
    <row r="34" spans="1:23" ht="12.75">
      <c r="A34" s="41" t="s">
        <v>198</v>
      </c>
      <c r="B34" s="42" t="s">
        <v>243</v>
      </c>
      <c r="C34" s="42" t="s">
        <v>199</v>
      </c>
      <c r="D34" s="42" t="s">
        <v>200</v>
      </c>
      <c r="E34" s="42" t="s">
        <v>204</v>
      </c>
      <c r="F34" s="53"/>
      <c r="G34" s="51" t="s">
        <v>244</v>
      </c>
      <c r="H34" s="68">
        <v>103402629</v>
      </c>
      <c r="I34" s="68">
        <v>4998600</v>
      </c>
      <c r="J34" s="78">
        <v>98404029</v>
      </c>
      <c r="K34" s="68">
        <v>56560783.41</v>
      </c>
      <c r="L34" s="68">
        <v>268749.59</v>
      </c>
      <c r="M34" s="78">
        <v>56292033.81999999</v>
      </c>
      <c r="N34" s="68">
        <v>114480531</v>
      </c>
      <c r="O34" s="68">
        <v>13624555</v>
      </c>
      <c r="P34" s="78">
        <v>100855976</v>
      </c>
      <c r="Q34" s="68">
        <v>54052906.63</v>
      </c>
      <c r="R34" s="68">
        <v>3977609.19</v>
      </c>
      <c r="S34" s="78">
        <v>50075297.440000005</v>
      </c>
      <c r="T34" s="78">
        <v>-11077902</v>
      </c>
      <c r="U34" s="78">
        <v>2507876.7799999937</v>
      </c>
      <c r="V34" s="78">
        <v>-2451947</v>
      </c>
      <c r="W34" s="81">
        <v>6216736.379999988</v>
      </c>
    </row>
    <row r="35" spans="1:23" ht="12.75">
      <c r="A35" s="41" t="s">
        <v>198</v>
      </c>
      <c r="B35" s="42" t="s">
        <v>245</v>
      </c>
      <c r="C35" s="42" t="s">
        <v>199</v>
      </c>
      <c r="D35" s="42" t="s">
        <v>200</v>
      </c>
      <c r="E35" s="42" t="s">
        <v>204</v>
      </c>
      <c r="F35" s="53"/>
      <c r="G35" s="51" t="s">
        <v>246</v>
      </c>
      <c r="H35" s="68">
        <v>29312831</v>
      </c>
      <c r="I35" s="68">
        <v>821139</v>
      </c>
      <c r="J35" s="78">
        <v>28491692</v>
      </c>
      <c r="K35" s="68">
        <v>17048769.68</v>
      </c>
      <c r="L35" s="68">
        <v>758953.36</v>
      </c>
      <c r="M35" s="78">
        <v>16289816.32</v>
      </c>
      <c r="N35" s="68">
        <v>30842031</v>
      </c>
      <c r="O35" s="68">
        <v>734900</v>
      </c>
      <c r="P35" s="78">
        <v>30107131</v>
      </c>
      <c r="Q35" s="68">
        <v>13920942.23</v>
      </c>
      <c r="R35" s="68">
        <v>0</v>
      </c>
      <c r="S35" s="78">
        <v>13920942.23</v>
      </c>
      <c r="T35" s="78">
        <v>-1529200</v>
      </c>
      <c r="U35" s="78">
        <v>3127827.45</v>
      </c>
      <c r="V35" s="78">
        <v>-1615439</v>
      </c>
      <c r="W35" s="81">
        <v>2368874.09</v>
      </c>
    </row>
    <row r="36" spans="1:23" ht="12.75">
      <c r="A36" s="41" t="s">
        <v>198</v>
      </c>
      <c r="B36" s="42" t="s">
        <v>247</v>
      </c>
      <c r="C36" s="42" t="s">
        <v>199</v>
      </c>
      <c r="D36" s="42" t="s">
        <v>200</v>
      </c>
      <c r="E36" s="42" t="s">
        <v>204</v>
      </c>
      <c r="F36" s="53"/>
      <c r="G36" s="51" t="s">
        <v>248</v>
      </c>
      <c r="H36" s="68">
        <v>64946496</v>
      </c>
      <c r="I36" s="68">
        <v>15552203</v>
      </c>
      <c r="J36" s="78">
        <v>49394293</v>
      </c>
      <c r="K36" s="68">
        <v>25911259.75</v>
      </c>
      <c r="L36" s="68">
        <v>69809.6</v>
      </c>
      <c r="M36" s="78">
        <v>25841450.15</v>
      </c>
      <c r="N36" s="68">
        <v>99502306</v>
      </c>
      <c r="O36" s="68">
        <v>46003161</v>
      </c>
      <c r="P36" s="78">
        <v>53499145</v>
      </c>
      <c r="Q36" s="68">
        <v>18303061.05</v>
      </c>
      <c r="R36" s="68">
        <v>890097.98</v>
      </c>
      <c r="S36" s="78">
        <v>17412963.07</v>
      </c>
      <c r="T36" s="78">
        <v>-34555810</v>
      </c>
      <c r="U36" s="78">
        <v>7608198.699999999</v>
      </c>
      <c r="V36" s="78">
        <v>-4104852</v>
      </c>
      <c r="W36" s="81">
        <v>8428487.079999998</v>
      </c>
    </row>
    <row r="37" spans="1:23" ht="12.75">
      <c r="A37" s="41" t="s">
        <v>198</v>
      </c>
      <c r="B37" s="42" t="s">
        <v>249</v>
      </c>
      <c r="C37" s="42" t="s">
        <v>199</v>
      </c>
      <c r="D37" s="42" t="s">
        <v>200</v>
      </c>
      <c r="E37" s="42" t="s">
        <v>204</v>
      </c>
      <c r="F37" s="53"/>
      <c r="G37" s="51" t="s">
        <v>250</v>
      </c>
      <c r="H37" s="68">
        <v>53326812</v>
      </c>
      <c r="I37" s="68">
        <v>2140317</v>
      </c>
      <c r="J37" s="78">
        <v>51186495</v>
      </c>
      <c r="K37" s="68">
        <v>29194186.58</v>
      </c>
      <c r="L37" s="68">
        <v>1082656.85</v>
      </c>
      <c r="M37" s="78">
        <v>28111529.729999997</v>
      </c>
      <c r="N37" s="68">
        <v>57233405</v>
      </c>
      <c r="O37" s="68">
        <v>6062883</v>
      </c>
      <c r="P37" s="78">
        <v>51170522</v>
      </c>
      <c r="Q37" s="68">
        <v>25281459.37</v>
      </c>
      <c r="R37" s="68">
        <v>62611.47</v>
      </c>
      <c r="S37" s="78">
        <v>25218847.900000002</v>
      </c>
      <c r="T37" s="78">
        <v>-3906593</v>
      </c>
      <c r="U37" s="78">
        <v>3912727.21</v>
      </c>
      <c r="V37" s="78">
        <v>15973</v>
      </c>
      <c r="W37" s="81">
        <v>2892681.8299999945</v>
      </c>
    </row>
    <row r="38" spans="1:23" ht="12.75">
      <c r="A38" s="41" t="s">
        <v>198</v>
      </c>
      <c r="B38" s="42" t="s">
        <v>251</v>
      </c>
      <c r="C38" s="42" t="s">
        <v>199</v>
      </c>
      <c r="D38" s="42" t="s">
        <v>200</v>
      </c>
      <c r="E38" s="42" t="s">
        <v>204</v>
      </c>
      <c r="F38" s="53"/>
      <c r="G38" s="51" t="s">
        <v>252</v>
      </c>
      <c r="H38" s="68">
        <v>56612998</v>
      </c>
      <c r="I38" s="68">
        <v>2117404</v>
      </c>
      <c r="J38" s="78">
        <v>54495594</v>
      </c>
      <c r="K38" s="68">
        <v>31645378.72</v>
      </c>
      <c r="L38" s="68">
        <v>1674667.41</v>
      </c>
      <c r="M38" s="78">
        <v>29970711.31</v>
      </c>
      <c r="N38" s="68">
        <v>56971095</v>
      </c>
      <c r="O38" s="68">
        <v>4558341</v>
      </c>
      <c r="P38" s="78">
        <v>52412754</v>
      </c>
      <c r="Q38" s="68">
        <v>28015011.19</v>
      </c>
      <c r="R38" s="68">
        <v>1117772.14</v>
      </c>
      <c r="S38" s="78">
        <v>26897239.05</v>
      </c>
      <c r="T38" s="78">
        <v>-358097</v>
      </c>
      <c r="U38" s="78">
        <v>3630367.53</v>
      </c>
      <c r="V38" s="78">
        <v>2082840</v>
      </c>
      <c r="W38" s="81">
        <v>3073472.26</v>
      </c>
    </row>
    <row r="39" spans="1:23" ht="12.75">
      <c r="A39" s="41" t="s">
        <v>198</v>
      </c>
      <c r="B39" s="42" t="s">
        <v>253</v>
      </c>
      <c r="C39" s="42" t="s">
        <v>199</v>
      </c>
      <c r="D39" s="42" t="s">
        <v>200</v>
      </c>
      <c r="E39" s="42" t="s">
        <v>204</v>
      </c>
      <c r="F39" s="53"/>
      <c r="G39" s="51" t="s">
        <v>254</v>
      </c>
      <c r="H39" s="68">
        <v>49533937</v>
      </c>
      <c r="I39" s="68">
        <v>21861181</v>
      </c>
      <c r="J39" s="78">
        <v>27672756</v>
      </c>
      <c r="K39" s="68">
        <v>22112145.84</v>
      </c>
      <c r="L39" s="68">
        <v>7400833.16</v>
      </c>
      <c r="M39" s="78">
        <v>14711312.68</v>
      </c>
      <c r="N39" s="68">
        <v>45219330</v>
      </c>
      <c r="O39" s="68">
        <v>17822106</v>
      </c>
      <c r="P39" s="78">
        <v>27397224</v>
      </c>
      <c r="Q39" s="68">
        <v>18935276.62</v>
      </c>
      <c r="R39" s="68">
        <v>4978310.91</v>
      </c>
      <c r="S39" s="78">
        <v>13956965.71</v>
      </c>
      <c r="T39" s="78">
        <v>4314607</v>
      </c>
      <c r="U39" s="78">
        <v>3176869.22</v>
      </c>
      <c r="V39" s="78">
        <v>275532</v>
      </c>
      <c r="W39" s="81">
        <v>754346.9699999988</v>
      </c>
    </row>
    <row r="40" spans="1:23" s="115" customFormat="1" ht="15">
      <c r="A40" s="130"/>
      <c r="B40" s="131"/>
      <c r="C40" s="131"/>
      <c r="D40" s="131"/>
      <c r="E40" s="131"/>
      <c r="F40" s="132" t="s">
        <v>255</v>
      </c>
      <c r="G40" s="133"/>
      <c r="H40" s="134">
        <v>3099419519.4799995</v>
      </c>
      <c r="I40" s="134">
        <v>510849456</v>
      </c>
      <c r="J40" s="135">
        <v>2588570063.48</v>
      </c>
      <c r="K40" s="134">
        <v>1670850345.4900002</v>
      </c>
      <c r="L40" s="134">
        <v>266118993.89000002</v>
      </c>
      <c r="M40" s="135">
        <v>1404731351.6</v>
      </c>
      <c r="N40" s="134">
        <v>3495688100.4799995</v>
      </c>
      <c r="O40" s="134">
        <v>1175492819</v>
      </c>
      <c r="P40" s="135">
        <v>2320195281.48</v>
      </c>
      <c r="Q40" s="134">
        <v>1311470909.87</v>
      </c>
      <c r="R40" s="134">
        <v>247540329.12</v>
      </c>
      <c r="S40" s="135">
        <v>1063930580.75</v>
      </c>
      <c r="T40" s="135">
        <v>-396268581</v>
      </c>
      <c r="U40" s="135">
        <v>359379435.6200001</v>
      </c>
      <c r="V40" s="135">
        <v>268374782</v>
      </c>
      <c r="W40" s="136">
        <v>340800770.85</v>
      </c>
    </row>
    <row r="41" spans="1:23" ht="12.75">
      <c r="A41" s="41" t="s">
        <v>198</v>
      </c>
      <c r="B41" s="42" t="s">
        <v>256</v>
      </c>
      <c r="C41" s="42" t="s">
        <v>199</v>
      </c>
      <c r="D41" s="42" t="s">
        <v>200</v>
      </c>
      <c r="E41" s="42" t="s">
        <v>257</v>
      </c>
      <c r="F41" s="53"/>
      <c r="G41" s="51" t="s">
        <v>258</v>
      </c>
      <c r="H41" s="68">
        <v>310783053</v>
      </c>
      <c r="I41" s="68">
        <v>94954167</v>
      </c>
      <c r="J41" s="78">
        <v>215828886</v>
      </c>
      <c r="K41" s="68">
        <v>154027735.8</v>
      </c>
      <c r="L41" s="68">
        <v>30975533.23</v>
      </c>
      <c r="M41" s="78">
        <v>123052202.57000001</v>
      </c>
      <c r="N41" s="68">
        <v>370574609</v>
      </c>
      <c r="O41" s="68">
        <v>164109935</v>
      </c>
      <c r="P41" s="78">
        <v>206464674</v>
      </c>
      <c r="Q41" s="68">
        <v>130409665.98</v>
      </c>
      <c r="R41" s="68">
        <v>36985885.4</v>
      </c>
      <c r="S41" s="78">
        <v>93423780.58000001</v>
      </c>
      <c r="T41" s="78">
        <v>-59791556</v>
      </c>
      <c r="U41" s="78">
        <v>23618069.820000008</v>
      </c>
      <c r="V41" s="78">
        <v>9364212</v>
      </c>
      <c r="W41" s="81">
        <v>29628421.989999995</v>
      </c>
    </row>
    <row r="42" spans="1:23" ht="12.75">
      <c r="A42" s="41" t="s">
        <v>198</v>
      </c>
      <c r="B42" s="42" t="s">
        <v>259</v>
      </c>
      <c r="C42" s="42" t="s">
        <v>199</v>
      </c>
      <c r="D42" s="42" t="s">
        <v>200</v>
      </c>
      <c r="E42" s="42" t="s">
        <v>257</v>
      </c>
      <c r="F42" s="53"/>
      <c r="G42" s="51" t="s">
        <v>260</v>
      </c>
      <c r="H42" s="68">
        <v>301235874.8</v>
      </c>
      <c r="I42" s="68">
        <v>14066900</v>
      </c>
      <c r="J42" s="78">
        <v>287168974.8</v>
      </c>
      <c r="K42" s="68">
        <v>173023028.53</v>
      </c>
      <c r="L42" s="68">
        <v>9819010.26</v>
      </c>
      <c r="M42" s="78">
        <v>163204018.27</v>
      </c>
      <c r="N42" s="68">
        <v>312648899.8</v>
      </c>
      <c r="O42" s="68">
        <v>37280121</v>
      </c>
      <c r="P42" s="78">
        <v>275368778.8</v>
      </c>
      <c r="Q42" s="68">
        <v>146757262.23</v>
      </c>
      <c r="R42" s="68">
        <v>12588000.84</v>
      </c>
      <c r="S42" s="78">
        <v>134169261.38999999</v>
      </c>
      <c r="T42" s="78">
        <v>-11413025</v>
      </c>
      <c r="U42" s="78">
        <v>26265766.300000012</v>
      </c>
      <c r="V42" s="78">
        <v>11800196</v>
      </c>
      <c r="W42" s="81">
        <v>29034756.880000025</v>
      </c>
    </row>
    <row r="43" spans="1:23" ht="12.75">
      <c r="A43" s="41" t="s">
        <v>198</v>
      </c>
      <c r="B43" s="42" t="s">
        <v>261</v>
      </c>
      <c r="C43" s="42" t="s">
        <v>199</v>
      </c>
      <c r="D43" s="42" t="s">
        <v>200</v>
      </c>
      <c r="E43" s="42" t="s">
        <v>257</v>
      </c>
      <c r="F43" s="53"/>
      <c r="G43" s="51" t="s">
        <v>262</v>
      </c>
      <c r="H43" s="68">
        <v>2487400591.68</v>
      </c>
      <c r="I43" s="68">
        <v>401828389</v>
      </c>
      <c r="J43" s="78">
        <v>2085572202.6799998</v>
      </c>
      <c r="K43" s="68">
        <v>1343799581.16</v>
      </c>
      <c r="L43" s="68">
        <v>225324450.4</v>
      </c>
      <c r="M43" s="78">
        <v>1118475130.76</v>
      </c>
      <c r="N43" s="68">
        <v>2812464591.68</v>
      </c>
      <c r="O43" s="68">
        <v>974102763</v>
      </c>
      <c r="P43" s="78">
        <v>1838361828.6799998</v>
      </c>
      <c r="Q43" s="68">
        <v>1034303981.66</v>
      </c>
      <c r="R43" s="68">
        <v>197966442.88</v>
      </c>
      <c r="S43" s="78">
        <v>836337538.78</v>
      </c>
      <c r="T43" s="78">
        <v>-325064000</v>
      </c>
      <c r="U43" s="78">
        <v>309495599.5000001</v>
      </c>
      <c r="V43" s="78">
        <v>247210374</v>
      </c>
      <c r="W43" s="81">
        <v>282137591.98</v>
      </c>
    </row>
    <row r="44" spans="1:23" s="115" customFormat="1" ht="15">
      <c r="A44" s="130"/>
      <c r="B44" s="131"/>
      <c r="C44" s="131"/>
      <c r="D44" s="131"/>
      <c r="E44" s="131"/>
      <c r="F44" s="132" t="s">
        <v>263</v>
      </c>
      <c r="G44" s="133"/>
      <c r="H44" s="134">
        <v>4956933667.7</v>
      </c>
      <c r="I44" s="134">
        <v>694398143.45</v>
      </c>
      <c r="J44" s="135">
        <v>4262535524.25</v>
      </c>
      <c r="K44" s="134">
        <v>2524047129.41</v>
      </c>
      <c r="L44" s="134">
        <v>247926181.51000002</v>
      </c>
      <c r="M44" s="135">
        <v>2276120947.9</v>
      </c>
      <c r="N44" s="134">
        <v>5380070950.41</v>
      </c>
      <c r="O44" s="134">
        <v>1351697423.4299998</v>
      </c>
      <c r="P44" s="135">
        <v>4028373526.9799995</v>
      </c>
      <c r="Q44" s="134">
        <v>2114710407.97</v>
      </c>
      <c r="R44" s="134">
        <v>256945134.94</v>
      </c>
      <c r="S44" s="135">
        <v>1857765273.0300002</v>
      </c>
      <c r="T44" s="135">
        <v>-423137282.71000004</v>
      </c>
      <c r="U44" s="135">
        <v>409336721.44</v>
      </c>
      <c r="V44" s="135">
        <v>234161997.27000004</v>
      </c>
      <c r="W44" s="136">
        <v>418355674.86999995</v>
      </c>
    </row>
    <row r="45" spans="1:23" s="115" customFormat="1" ht="15">
      <c r="A45" s="130"/>
      <c r="B45" s="131"/>
      <c r="C45" s="131"/>
      <c r="D45" s="131"/>
      <c r="E45" s="131"/>
      <c r="F45" s="132" t="s">
        <v>264</v>
      </c>
      <c r="G45" s="133"/>
      <c r="H45" s="134">
        <v>1869047099.16</v>
      </c>
      <c r="I45" s="134">
        <v>260099028</v>
      </c>
      <c r="J45" s="135">
        <v>1608948071.1600003</v>
      </c>
      <c r="K45" s="134">
        <v>953596675.7699999</v>
      </c>
      <c r="L45" s="134">
        <v>107507716.63000001</v>
      </c>
      <c r="M45" s="135">
        <v>846088959.1400001</v>
      </c>
      <c r="N45" s="134">
        <v>1967809882.0600002</v>
      </c>
      <c r="O45" s="134">
        <v>405433498</v>
      </c>
      <c r="P45" s="135">
        <v>1562376384.0600002</v>
      </c>
      <c r="Q45" s="134">
        <v>812174789.2399997</v>
      </c>
      <c r="R45" s="134">
        <v>92941462.50999999</v>
      </c>
      <c r="S45" s="135">
        <v>719233326.7299999</v>
      </c>
      <c r="T45" s="135">
        <v>-98762782.9</v>
      </c>
      <c r="U45" s="135">
        <v>141421886.53</v>
      </c>
      <c r="V45" s="135">
        <v>46571687.1</v>
      </c>
      <c r="W45" s="136">
        <v>126855632.40999998</v>
      </c>
    </row>
    <row r="46" spans="1:23" ht="12.75">
      <c r="A46" s="41" t="s">
        <v>198</v>
      </c>
      <c r="B46" s="42" t="s">
        <v>198</v>
      </c>
      <c r="C46" s="42" t="s">
        <v>203</v>
      </c>
      <c r="D46" s="42" t="s">
        <v>204</v>
      </c>
      <c r="E46" s="42" t="s">
        <v>200</v>
      </c>
      <c r="F46" s="53"/>
      <c r="G46" s="51" t="s">
        <v>265</v>
      </c>
      <c r="H46" s="68">
        <v>57634249</v>
      </c>
      <c r="I46" s="68">
        <v>2779785</v>
      </c>
      <c r="J46" s="78">
        <v>54854464</v>
      </c>
      <c r="K46" s="68">
        <v>29977469.79</v>
      </c>
      <c r="L46" s="68">
        <v>1616780</v>
      </c>
      <c r="M46" s="78">
        <v>28360689.79</v>
      </c>
      <c r="N46" s="68">
        <v>62526981</v>
      </c>
      <c r="O46" s="68">
        <v>9085440</v>
      </c>
      <c r="P46" s="78">
        <v>53441541</v>
      </c>
      <c r="Q46" s="68">
        <v>25126813.79</v>
      </c>
      <c r="R46" s="68">
        <v>1534470.26</v>
      </c>
      <c r="S46" s="78">
        <v>23592343.529999997</v>
      </c>
      <c r="T46" s="78">
        <v>-4892732</v>
      </c>
      <c r="U46" s="78">
        <v>4850656</v>
      </c>
      <c r="V46" s="78">
        <v>1412923</v>
      </c>
      <c r="W46" s="81">
        <v>4768346.26</v>
      </c>
    </row>
    <row r="47" spans="1:23" ht="12.75">
      <c r="A47" s="41" t="s">
        <v>198</v>
      </c>
      <c r="B47" s="42" t="s">
        <v>243</v>
      </c>
      <c r="C47" s="42" t="s">
        <v>203</v>
      </c>
      <c r="D47" s="42" t="s">
        <v>204</v>
      </c>
      <c r="E47" s="42" t="s">
        <v>200</v>
      </c>
      <c r="F47" s="53"/>
      <c r="G47" s="51" t="s">
        <v>266</v>
      </c>
      <c r="H47" s="68">
        <v>34882372.79</v>
      </c>
      <c r="I47" s="68">
        <v>1415056</v>
      </c>
      <c r="J47" s="78">
        <v>33467316.79</v>
      </c>
      <c r="K47" s="68">
        <v>17911002.46</v>
      </c>
      <c r="L47" s="68">
        <v>940149.95</v>
      </c>
      <c r="M47" s="78">
        <v>16970852.51</v>
      </c>
      <c r="N47" s="68">
        <v>39574372.79</v>
      </c>
      <c r="O47" s="68">
        <v>7018300</v>
      </c>
      <c r="P47" s="78">
        <v>32556072.79</v>
      </c>
      <c r="Q47" s="68">
        <v>15768594.73</v>
      </c>
      <c r="R47" s="68">
        <v>728180.28</v>
      </c>
      <c r="S47" s="78">
        <v>15040414.450000001</v>
      </c>
      <c r="T47" s="78">
        <v>-4692000</v>
      </c>
      <c r="U47" s="78">
        <v>2142407.73</v>
      </c>
      <c r="V47" s="78">
        <v>911244</v>
      </c>
      <c r="W47" s="81">
        <v>1930438.06</v>
      </c>
    </row>
    <row r="48" spans="1:23" ht="12.75">
      <c r="A48" s="41" t="s">
        <v>198</v>
      </c>
      <c r="B48" s="42" t="s">
        <v>203</v>
      </c>
      <c r="C48" s="42" t="s">
        <v>203</v>
      </c>
      <c r="D48" s="42" t="s">
        <v>204</v>
      </c>
      <c r="E48" s="42" t="s">
        <v>200</v>
      </c>
      <c r="F48" s="53"/>
      <c r="G48" s="51" t="s">
        <v>267</v>
      </c>
      <c r="H48" s="68">
        <v>122625922</v>
      </c>
      <c r="I48" s="68">
        <v>41726417</v>
      </c>
      <c r="J48" s="78">
        <v>80899505</v>
      </c>
      <c r="K48" s="68">
        <v>54440246.4</v>
      </c>
      <c r="L48" s="68">
        <v>12007414.12</v>
      </c>
      <c r="M48" s="78">
        <v>42432832.28</v>
      </c>
      <c r="N48" s="68">
        <v>144173525</v>
      </c>
      <c r="O48" s="68">
        <v>68481831</v>
      </c>
      <c r="P48" s="78">
        <v>75691694</v>
      </c>
      <c r="Q48" s="68">
        <v>50627197.86</v>
      </c>
      <c r="R48" s="68">
        <v>16314728.55</v>
      </c>
      <c r="S48" s="78">
        <v>34312469.31</v>
      </c>
      <c r="T48" s="78">
        <v>-21547603</v>
      </c>
      <c r="U48" s="78">
        <v>3813048.54</v>
      </c>
      <c r="V48" s="78">
        <v>5207811</v>
      </c>
      <c r="W48" s="81">
        <v>8120362.969999999</v>
      </c>
    </row>
    <row r="49" spans="1:23" ht="12.75">
      <c r="A49" s="41" t="s">
        <v>198</v>
      </c>
      <c r="B49" s="42" t="s">
        <v>219</v>
      </c>
      <c r="C49" s="42" t="s">
        <v>203</v>
      </c>
      <c r="D49" s="42" t="s">
        <v>204</v>
      </c>
      <c r="E49" s="42" t="s">
        <v>200</v>
      </c>
      <c r="F49" s="53"/>
      <c r="G49" s="51" t="s">
        <v>268</v>
      </c>
      <c r="H49" s="68">
        <v>29310420.58</v>
      </c>
      <c r="I49" s="68">
        <v>2053445</v>
      </c>
      <c r="J49" s="78">
        <v>27256975.58</v>
      </c>
      <c r="K49" s="68">
        <v>15095423.42</v>
      </c>
      <c r="L49" s="68">
        <v>1260416.58</v>
      </c>
      <c r="M49" s="78">
        <v>13835006.84</v>
      </c>
      <c r="N49" s="68">
        <v>30941013.58</v>
      </c>
      <c r="O49" s="68">
        <v>6035841</v>
      </c>
      <c r="P49" s="78">
        <v>24905172.58</v>
      </c>
      <c r="Q49" s="68">
        <v>12250707.47</v>
      </c>
      <c r="R49" s="68">
        <v>971528.21</v>
      </c>
      <c r="S49" s="78">
        <v>11279179.260000002</v>
      </c>
      <c r="T49" s="78">
        <v>-1630593</v>
      </c>
      <c r="U49" s="78">
        <v>2844715.95</v>
      </c>
      <c r="V49" s="78">
        <v>2351803</v>
      </c>
      <c r="W49" s="81">
        <v>2555827.58</v>
      </c>
    </row>
    <row r="50" spans="1:23" ht="12.75">
      <c r="A50" s="41" t="s">
        <v>198</v>
      </c>
      <c r="B50" s="42" t="s">
        <v>217</v>
      </c>
      <c r="C50" s="42" t="s">
        <v>203</v>
      </c>
      <c r="D50" s="42" t="s">
        <v>204</v>
      </c>
      <c r="E50" s="42" t="s">
        <v>200</v>
      </c>
      <c r="F50" s="53"/>
      <c r="G50" s="51" t="s">
        <v>269</v>
      </c>
      <c r="H50" s="68">
        <v>13310162.54</v>
      </c>
      <c r="I50" s="68">
        <v>2597278</v>
      </c>
      <c r="J50" s="78">
        <v>10712884.54</v>
      </c>
      <c r="K50" s="68">
        <v>6451236.64</v>
      </c>
      <c r="L50" s="68">
        <v>967203.29</v>
      </c>
      <c r="M50" s="78">
        <v>5484033.35</v>
      </c>
      <c r="N50" s="68">
        <v>15648811.44</v>
      </c>
      <c r="O50" s="68">
        <v>3838009</v>
      </c>
      <c r="P50" s="78">
        <v>11810802.44</v>
      </c>
      <c r="Q50" s="68">
        <v>6440080.69</v>
      </c>
      <c r="R50" s="68">
        <v>817450.95</v>
      </c>
      <c r="S50" s="78">
        <v>5622629.74</v>
      </c>
      <c r="T50" s="78">
        <v>-2338648.9</v>
      </c>
      <c r="U50" s="78">
        <v>11155.949999999255</v>
      </c>
      <c r="V50" s="78">
        <v>-1097917.9</v>
      </c>
      <c r="W50" s="81">
        <v>-138596.3900000006</v>
      </c>
    </row>
    <row r="51" spans="1:23" ht="12.75">
      <c r="A51" s="41" t="s">
        <v>198</v>
      </c>
      <c r="B51" s="42" t="s">
        <v>198</v>
      </c>
      <c r="C51" s="42" t="s">
        <v>198</v>
      </c>
      <c r="D51" s="42" t="s">
        <v>204</v>
      </c>
      <c r="E51" s="42" t="s">
        <v>200</v>
      </c>
      <c r="F51" s="53"/>
      <c r="G51" s="51" t="s">
        <v>270</v>
      </c>
      <c r="H51" s="68">
        <v>85224807</v>
      </c>
      <c r="I51" s="68">
        <v>24677421</v>
      </c>
      <c r="J51" s="78">
        <v>60547386</v>
      </c>
      <c r="K51" s="68">
        <v>43541173.17</v>
      </c>
      <c r="L51" s="68">
        <v>12547460.92</v>
      </c>
      <c r="M51" s="78">
        <v>30993712.25</v>
      </c>
      <c r="N51" s="68">
        <v>87971048</v>
      </c>
      <c r="O51" s="68">
        <v>30882984</v>
      </c>
      <c r="P51" s="78">
        <v>57088064</v>
      </c>
      <c r="Q51" s="68">
        <v>34875545.05</v>
      </c>
      <c r="R51" s="68">
        <v>7111033.26</v>
      </c>
      <c r="S51" s="78">
        <v>27764511.79</v>
      </c>
      <c r="T51" s="78">
        <v>-2746241</v>
      </c>
      <c r="U51" s="78">
        <v>8665628.120000005</v>
      </c>
      <c r="V51" s="78">
        <v>3459322</v>
      </c>
      <c r="W51" s="81">
        <v>3229200.46</v>
      </c>
    </row>
    <row r="52" spans="1:23" ht="12.75">
      <c r="A52" s="41" t="s">
        <v>198</v>
      </c>
      <c r="B52" s="42" t="s">
        <v>207</v>
      </c>
      <c r="C52" s="42" t="s">
        <v>203</v>
      </c>
      <c r="D52" s="42" t="s">
        <v>204</v>
      </c>
      <c r="E52" s="42" t="s">
        <v>200</v>
      </c>
      <c r="F52" s="53"/>
      <c r="G52" s="51" t="s">
        <v>271</v>
      </c>
      <c r="H52" s="68">
        <v>163865851</v>
      </c>
      <c r="I52" s="68">
        <v>11427369</v>
      </c>
      <c r="J52" s="78">
        <v>152438482</v>
      </c>
      <c r="K52" s="68">
        <v>94409773.16</v>
      </c>
      <c r="L52" s="68">
        <v>9215386.89</v>
      </c>
      <c r="M52" s="78">
        <v>85194386.27</v>
      </c>
      <c r="N52" s="68">
        <v>163261783</v>
      </c>
      <c r="O52" s="68">
        <v>26847963</v>
      </c>
      <c r="P52" s="78">
        <v>136413820</v>
      </c>
      <c r="Q52" s="68">
        <v>67123792.77</v>
      </c>
      <c r="R52" s="68">
        <v>7914340.29</v>
      </c>
      <c r="S52" s="78">
        <v>59209452.48</v>
      </c>
      <c r="T52" s="78">
        <v>604068</v>
      </c>
      <c r="U52" s="78">
        <v>27285980.39</v>
      </c>
      <c r="V52" s="78">
        <v>16024662</v>
      </c>
      <c r="W52" s="81">
        <v>25984933.79</v>
      </c>
    </row>
    <row r="53" spans="1:23" ht="12.75">
      <c r="A53" s="41" t="s">
        <v>198</v>
      </c>
      <c r="B53" s="42" t="s">
        <v>211</v>
      </c>
      <c r="C53" s="42" t="s">
        <v>203</v>
      </c>
      <c r="D53" s="42" t="s">
        <v>204</v>
      </c>
      <c r="E53" s="42" t="s">
        <v>200</v>
      </c>
      <c r="F53" s="53"/>
      <c r="G53" s="51" t="s">
        <v>272</v>
      </c>
      <c r="H53" s="68">
        <v>48570424.69</v>
      </c>
      <c r="I53" s="68">
        <v>2413200</v>
      </c>
      <c r="J53" s="78">
        <v>46157224.69</v>
      </c>
      <c r="K53" s="68">
        <v>24311618.66</v>
      </c>
      <c r="L53" s="68">
        <v>990174.19</v>
      </c>
      <c r="M53" s="78">
        <v>23321444.47</v>
      </c>
      <c r="N53" s="68">
        <v>53100884.69</v>
      </c>
      <c r="O53" s="68">
        <v>7822919</v>
      </c>
      <c r="P53" s="78">
        <v>45277965.69</v>
      </c>
      <c r="Q53" s="68">
        <v>23731131.32</v>
      </c>
      <c r="R53" s="68">
        <v>2853191.66</v>
      </c>
      <c r="S53" s="78">
        <v>20877939.66</v>
      </c>
      <c r="T53" s="78">
        <v>-4530460</v>
      </c>
      <c r="U53" s="78">
        <v>580487.34</v>
      </c>
      <c r="V53" s="78">
        <v>879259</v>
      </c>
      <c r="W53" s="81">
        <v>2443504.81</v>
      </c>
    </row>
    <row r="54" spans="1:23" ht="12.75">
      <c r="A54" s="41" t="s">
        <v>198</v>
      </c>
      <c r="B54" s="42" t="s">
        <v>243</v>
      </c>
      <c r="C54" s="42" t="s">
        <v>198</v>
      </c>
      <c r="D54" s="42" t="s">
        <v>204</v>
      </c>
      <c r="E54" s="42" t="s">
        <v>200</v>
      </c>
      <c r="F54" s="53"/>
      <c r="G54" s="51" t="s">
        <v>273</v>
      </c>
      <c r="H54" s="68">
        <v>14987253</v>
      </c>
      <c r="I54" s="68">
        <v>5482618</v>
      </c>
      <c r="J54" s="78">
        <v>9504635</v>
      </c>
      <c r="K54" s="68">
        <v>6669293.86</v>
      </c>
      <c r="L54" s="68">
        <v>1792388.2</v>
      </c>
      <c r="M54" s="78">
        <v>4876905.66</v>
      </c>
      <c r="N54" s="68">
        <v>14525057</v>
      </c>
      <c r="O54" s="68">
        <v>5609558</v>
      </c>
      <c r="P54" s="78">
        <v>8915499</v>
      </c>
      <c r="Q54" s="68">
        <v>5550033.37</v>
      </c>
      <c r="R54" s="68">
        <v>1322290.43</v>
      </c>
      <c r="S54" s="78">
        <v>4227742.94</v>
      </c>
      <c r="T54" s="78">
        <v>462196</v>
      </c>
      <c r="U54" s="78">
        <v>1119260.49</v>
      </c>
      <c r="V54" s="78">
        <v>589136</v>
      </c>
      <c r="W54" s="81">
        <v>649162.72</v>
      </c>
    </row>
    <row r="55" spans="1:23" ht="12.75">
      <c r="A55" s="41" t="s">
        <v>198</v>
      </c>
      <c r="B55" s="42" t="s">
        <v>215</v>
      </c>
      <c r="C55" s="42" t="s">
        <v>203</v>
      </c>
      <c r="D55" s="42" t="s">
        <v>204</v>
      </c>
      <c r="E55" s="42" t="s">
        <v>200</v>
      </c>
      <c r="F55" s="53"/>
      <c r="G55" s="51" t="s">
        <v>274</v>
      </c>
      <c r="H55" s="68">
        <v>51206552.79</v>
      </c>
      <c r="I55" s="68">
        <v>11424991</v>
      </c>
      <c r="J55" s="78">
        <v>39781561.79</v>
      </c>
      <c r="K55" s="68">
        <v>21258335.25</v>
      </c>
      <c r="L55" s="68">
        <v>1465424.88</v>
      </c>
      <c r="M55" s="78">
        <v>19792910.37</v>
      </c>
      <c r="N55" s="68">
        <v>57020552.79</v>
      </c>
      <c r="O55" s="68">
        <v>17602085</v>
      </c>
      <c r="P55" s="78">
        <v>39418467.79</v>
      </c>
      <c r="Q55" s="68">
        <v>19442454.18</v>
      </c>
      <c r="R55" s="68">
        <v>501891.78</v>
      </c>
      <c r="S55" s="78">
        <v>18940562.4</v>
      </c>
      <c r="T55" s="78">
        <v>-5814000</v>
      </c>
      <c r="U55" s="78">
        <v>1815881.07</v>
      </c>
      <c r="V55" s="78">
        <v>363094</v>
      </c>
      <c r="W55" s="81">
        <v>852347.9700000025</v>
      </c>
    </row>
    <row r="56" spans="1:23" ht="12.75">
      <c r="A56" s="41" t="s">
        <v>198</v>
      </c>
      <c r="B56" s="42" t="s">
        <v>213</v>
      </c>
      <c r="C56" s="42" t="s">
        <v>203</v>
      </c>
      <c r="D56" s="42" t="s">
        <v>204</v>
      </c>
      <c r="E56" s="42" t="s">
        <v>200</v>
      </c>
      <c r="F56" s="53"/>
      <c r="G56" s="51" t="s">
        <v>275</v>
      </c>
      <c r="H56" s="68">
        <v>16533535</v>
      </c>
      <c r="I56" s="68">
        <v>3088555</v>
      </c>
      <c r="J56" s="78">
        <v>13444980</v>
      </c>
      <c r="K56" s="68">
        <v>9251263.31</v>
      </c>
      <c r="L56" s="68">
        <v>1791710.09</v>
      </c>
      <c r="M56" s="78">
        <v>7459553.220000001</v>
      </c>
      <c r="N56" s="68">
        <v>22054220</v>
      </c>
      <c r="O56" s="68">
        <v>6373350</v>
      </c>
      <c r="P56" s="78">
        <v>15680870</v>
      </c>
      <c r="Q56" s="68">
        <v>7883012.46</v>
      </c>
      <c r="R56" s="68">
        <v>724664.91</v>
      </c>
      <c r="S56" s="78">
        <v>7158347.55</v>
      </c>
      <c r="T56" s="78">
        <v>-5520685</v>
      </c>
      <c r="U56" s="78">
        <v>1368250.85</v>
      </c>
      <c r="V56" s="78">
        <v>-2235890</v>
      </c>
      <c r="W56" s="81">
        <v>301205.67000000086</v>
      </c>
    </row>
    <row r="57" spans="1:23" ht="12.75">
      <c r="A57" s="41" t="s">
        <v>198</v>
      </c>
      <c r="B57" s="42" t="s">
        <v>217</v>
      </c>
      <c r="C57" s="42" t="s">
        <v>198</v>
      </c>
      <c r="D57" s="42" t="s">
        <v>204</v>
      </c>
      <c r="E57" s="42" t="s">
        <v>200</v>
      </c>
      <c r="F57" s="53"/>
      <c r="G57" s="51" t="s">
        <v>276</v>
      </c>
      <c r="H57" s="68">
        <v>57138596.7</v>
      </c>
      <c r="I57" s="68">
        <v>4965463</v>
      </c>
      <c r="J57" s="78">
        <v>52173133.7</v>
      </c>
      <c r="K57" s="68">
        <v>27639297.86</v>
      </c>
      <c r="L57" s="68">
        <v>1340138.33</v>
      </c>
      <c r="M57" s="78">
        <v>26299159.53</v>
      </c>
      <c r="N57" s="68">
        <v>55783249.7</v>
      </c>
      <c r="O57" s="68">
        <v>4514363</v>
      </c>
      <c r="P57" s="78">
        <v>51268886.7</v>
      </c>
      <c r="Q57" s="68">
        <v>24815273.84</v>
      </c>
      <c r="R57" s="68">
        <v>559993.82</v>
      </c>
      <c r="S57" s="78">
        <v>24255280.02</v>
      </c>
      <c r="T57" s="78">
        <v>1355347</v>
      </c>
      <c r="U57" s="78">
        <v>2824024.02</v>
      </c>
      <c r="V57" s="78">
        <v>904247</v>
      </c>
      <c r="W57" s="81">
        <v>2043879.51</v>
      </c>
    </row>
    <row r="58" spans="1:23" ht="12.75">
      <c r="A58" s="41" t="s">
        <v>198</v>
      </c>
      <c r="B58" s="42" t="s">
        <v>213</v>
      </c>
      <c r="C58" s="42" t="s">
        <v>198</v>
      </c>
      <c r="D58" s="42" t="s">
        <v>204</v>
      </c>
      <c r="E58" s="42" t="s">
        <v>200</v>
      </c>
      <c r="F58" s="53"/>
      <c r="G58" s="51" t="s">
        <v>277</v>
      </c>
      <c r="H58" s="68">
        <v>20000221.95</v>
      </c>
      <c r="I58" s="68">
        <v>699000</v>
      </c>
      <c r="J58" s="78">
        <v>19301221.95</v>
      </c>
      <c r="K58" s="68">
        <v>10831398.96</v>
      </c>
      <c r="L58" s="68">
        <v>402453.39</v>
      </c>
      <c r="M58" s="78">
        <v>10428945.57</v>
      </c>
      <c r="N58" s="68">
        <v>21951018.95</v>
      </c>
      <c r="O58" s="68">
        <v>1499687</v>
      </c>
      <c r="P58" s="78">
        <v>20451331.95</v>
      </c>
      <c r="Q58" s="68">
        <v>9502408.21</v>
      </c>
      <c r="R58" s="68">
        <v>363626.43</v>
      </c>
      <c r="S58" s="78">
        <v>9138781.780000001</v>
      </c>
      <c r="T58" s="78">
        <v>-1950797</v>
      </c>
      <c r="U58" s="78">
        <v>1328990.75</v>
      </c>
      <c r="V58" s="78">
        <v>-1150110</v>
      </c>
      <c r="W58" s="81">
        <v>1290163.79</v>
      </c>
    </row>
    <row r="59" spans="1:23" ht="12.75">
      <c r="A59" s="41" t="s">
        <v>198</v>
      </c>
      <c r="B59" s="42" t="s">
        <v>217</v>
      </c>
      <c r="C59" s="42" t="s">
        <v>207</v>
      </c>
      <c r="D59" s="42" t="s">
        <v>204</v>
      </c>
      <c r="E59" s="42" t="s">
        <v>200</v>
      </c>
      <c r="F59" s="53"/>
      <c r="G59" s="51" t="s">
        <v>278</v>
      </c>
      <c r="H59" s="68">
        <v>26630549</v>
      </c>
      <c r="I59" s="68">
        <v>7948452</v>
      </c>
      <c r="J59" s="78">
        <v>18682097</v>
      </c>
      <c r="K59" s="68">
        <v>10969851.54</v>
      </c>
      <c r="L59" s="68">
        <v>1520368.08</v>
      </c>
      <c r="M59" s="78">
        <v>9449483.459999999</v>
      </c>
      <c r="N59" s="68">
        <v>25986193</v>
      </c>
      <c r="O59" s="68">
        <v>5693181</v>
      </c>
      <c r="P59" s="78">
        <v>20293012</v>
      </c>
      <c r="Q59" s="68">
        <v>11326966.25</v>
      </c>
      <c r="R59" s="68">
        <v>2129834.66</v>
      </c>
      <c r="S59" s="78">
        <v>9197131.59</v>
      </c>
      <c r="T59" s="78">
        <v>644356</v>
      </c>
      <c r="U59" s="78">
        <v>-357114.7100000009</v>
      </c>
      <c r="V59" s="78">
        <v>-1610915</v>
      </c>
      <c r="W59" s="81">
        <v>252351.86999999918</v>
      </c>
    </row>
    <row r="60" spans="1:23" ht="12.75">
      <c r="A60" s="41" t="s">
        <v>198</v>
      </c>
      <c r="B60" s="42" t="s">
        <v>221</v>
      </c>
      <c r="C60" s="42" t="s">
        <v>203</v>
      </c>
      <c r="D60" s="42" t="s">
        <v>204</v>
      </c>
      <c r="E60" s="42" t="s">
        <v>200</v>
      </c>
      <c r="F60" s="53"/>
      <c r="G60" s="51" t="s">
        <v>279</v>
      </c>
      <c r="H60" s="68">
        <v>44836381</v>
      </c>
      <c r="I60" s="68">
        <v>979500</v>
      </c>
      <c r="J60" s="78">
        <v>43856881</v>
      </c>
      <c r="K60" s="68">
        <v>22362885.75</v>
      </c>
      <c r="L60" s="68">
        <v>576753.62</v>
      </c>
      <c r="M60" s="78">
        <v>21786132.13</v>
      </c>
      <c r="N60" s="68">
        <v>44115463</v>
      </c>
      <c r="O60" s="68">
        <v>2960955</v>
      </c>
      <c r="P60" s="78">
        <v>41154508</v>
      </c>
      <c r="Q60" s="68">
        <v>19877954.39</v>
      </c>
      <c r="R60" s="68">
        <v>150450.31</v>
      </c>
      <c r="S60" s="78">
        <v>19727504.080000002</v>
      </c>
      <c r="T60" s="78">
        <v>720918</v>
      </c>
      <c r="U60" s="78">
        <v>2484931.36</v>
      </c>
      <c r="V60" s="78">
        <v>2702373</v>
      </c>
      <c r="W60" s="81">
        <v>2058628.05</v>
      </c>
    </row>
    <row r="61" spans="1:23" ht="12.75">
      <c r="A61" s="41" t="s">
        <v>198</v>
      </c>
      <c r="B61" s="42" t="s">
        <v>223</v>
      </c>
      <c r="C61" s="42" t="s">
        <v>203</v>
      </c>
      <c r="D61" s="42" t="s">
        <v>204</v>
      </c>
      <c r="E61" s="42" t="s">
        <v>200</v>
      </c>
      <c r="F61" s="53"/>
      <c r="G61" s="51" t="s">
        <v>280</v>
      </c>
      <c r="H61" s="68">
        <v>185762852.12</v>
      </c>
      <c r="I61" s="68">
        <v>11987860</v>
      </c>
      <c r="J61" s="78">
        <v>173774992.12</v>
      </c>
      <c r="K61" s="68">
        <v>97719120.25</v>
      </c>
      <c r="L61" s="68">
        <v>1521293.08</v>
      </c>
      <c r="M61" s="78">
        <v>96197827.17</v>
      </c>
      <c r="N61" s="68">
        <v>199684704.12</v>
      </c>
      <c r="O61" s="68">
        <v>46318080</v>
      </c>
      <c r="P61" s="78">
        <v>153366624.12</v>
      </c>
      <c r="Q61" s="68">
        <v>78583651.39</v>
      </c>
      <c r="R61" s="68">
        <v>8242127.89</v>
      </c>
      <c r="S61" s="78">
        <v>70341523.5</v>
      </c>
      <c r="T61" s="78">
        <v>-13921852</v>
      </c>
      <c r="U61" s="78">
        <v>19135468.86</v>
      </c>
      <c r="V61" s="78">
        <v>20408368</v>
      </c>
      <c r="W61" s="81">
        <v>25856303.67</v>
      </c>
    </row>
    <row r="62" spans="1:23" ht="12.75">
      <c r="A62" s="41" t="s">
        <v>198</v>
      </c>
      <c r="B62" s="42" t="s">
        <v>217</v>
      </c>
      <c r="C62" s="42" t="s">
        <v>209</v>
      </c>
      <c r="D62" s="42" t="s">
        <v>204</v>
      </c>
      <c r="E62" s="42" t="s">
        <v>200</v>
      </c>
      <c r="F62" s="53"/>
      <c r="G62" s="51" t="s">
        <v>281</v>
      </c>
      <c r="H62" s="68">
        <v>60600164</v>
      </c>
      <c r="I62" s="68">
        <v>21249824</v>
      </c>
      <c r="J62" s="78">
        <v>39350340</v>
      </c>
      <c r="K62" s="68">
        <v>26395234.1</v>
      </c>
      <c r="L62" s="68">
        <v>6993483.04</v>
      </c>
      <c r="M62" s="78">
        <v>19401751.060000002</v>
      </c>
      <c r="N62" s="68">
        <v>63844766</v>
      </c>
      <c r="O62" s="68">
        <v>23842784</v>
      </c>
      <c r="P62" s="78">
        <v>40001982</v>
      </c>
      <c r="Q62" s="68">
        <v>26882912.13</v>
      </c>
      <c r="R62" s="68">
        <v>8500091.41</v>
      </c>
      <c r="S62" s="78">
        <v>18382820.72</v>
      </c>
      <c r="T62" s="78">
        <v>-3244602</v>
      </c>
      <c r="U62" s="78">
        <v>-487678.02999999747</v>
      </c>
      <c r="V62" s="78">
        <v>-651642</v>
      </c>
      <c r="W62" s="81">
        <v>1018930.34</v>
      </c>
    </row>
    <row r="63" spans="1:23" ht="12.75">
      <c r="A63" s="41" t="s">
        <v>198</v>
      </c>
      <c r="B63" s="42" t="s">
        <v>229</v>
      </c>
      <c r="C63" s="42" t="s">
        <v>203</v>
      </c>
      <c r="D63" s="42" t="s">
        <v>204</v>
      </c>
      <c r="E63" s="42" t="s">
        <v>200</v>
      </c>
      <c r="F63" s="53"/>
      <c r="G63" s="51" t="s">
        <v>282</v>
      </c>
      <c r="H63" s="68">
        <v>78748796</v>
      </c>
      <c r="I63" s="68">
        <v>8764813</v>
      </c>
      <c r="J63" s="78">
        <v>69983983</v>
      </c>
      <c r="K63" s="68">
        <v>43136198.9</v>
      </c>
      <c r="L63" s="68">
        <v>6621103.48</v>
      </c>
      <c r="M63" s="78">
        <v>36515095.42</v>
      </c>
      <c r="N63" s="68">
        <v>82197097</v>
      </c>
      <c r="O63" s="68">
        <v>18655181</v>
      </c>
      <c r="P63" s="78">
        <v>63541916</v>
      </c>
      <c r="Q63" s="68">
        <v>27990213.36</v>
      </c>
      <c r="R63" s="68">
        <v>1008372.82</v>
      </c>
      <c r="S63" s="78">
        <v>26981840.54</v>
      </c>
      <c r="T63" s="78">
        <v>-3448301</v>
      </c>
      <c r="U63" s="78">
        <v>15145985.54</v>
      </c>
      <c r="V63" s="78">
        <v>6442067</v>
      </c>
      <c r="W63" s="81">
        <v>9533254.880000003</v>
      </c>
    </row>
    <row r="64" spans="1:23" ht="12.75">
      <c r="A64" s="41" t="s">
        <v>198</v>
      </c>
      <c r="B64" s="42" t="s">
        <v>231</v>
      </c>
      <c r="C64" s="42" t="s">
        <v>203</v>
      </c>
      <c r="D64" s="42" t="s">
        <v>204</v>
      </c>
      <c r="E64" s="42" t="s">
        <v>200</v>
      </c>
      <c r="F64" s="53"/>
      <c r="G64" s="51" t="s">
        <v>283</v>
      </c>
      <c r="H64" s="68">
        <v>63068688</v>
      </c>
      <c r="I64" s="68">
        <v>7776755</v>
      </c>
      <c r="J64" s="78">
        <v>55291933</v>
      </c>
      <c r="K64" s="68">
        <v>33556462.73</v>
      </c>
      <c r="L64" s="68">
        <v>4517584.96</v>
      </c>
      <c r="M64" s="78">
        <v>29038877.769999996</v>
      </c>
      <c r="N64" s="68">
        <v>69580225</v>
      </c>
      <c r="O64" s="68">
        <v>11314587</v>
      </c>
      <c r="P64" s="78">
        <v>58265638</v>
      </c>
      <c r="Q64" s="68">
        <v>31654847.46</v>
      </c>
      <c r="R64" s="68">
        <v>4640778.78</v>
      </c>
      <c r="S64" s="78">
        <v>27014068.68</v>
      </c>
      <c r="T64" s="78">
        <v>-6511537</v>
      </c>
      <c r="U64" s="78">
        <v>1901615.27</v>
      </c>
      <c r="V64" s="78">
        <v>-2973705</v>
      </c>
      <c r="W64" s="81">
        <v>2024809.09</v>
      </c>
    </row>
    <row r="65" spans="1:23" ht="12.75">
      <c r="A65" s="41" t="s">
        <v>198</v>
      </c>
      <c r="B65" s="42" t="s">
        <v>213</v>
      </c>
      <c r="C65" s="42" t="s">
        <v>207</v>
      </c>
      <c r="D65" s="42" t="s">
        <v>204</v>
      </c>
      <c r="E65" s="42" t="s">
        <v>200</v>
      </c>
      <c r="F65" s="53"/>
      <c r="G65" s="51" t="s">
        <v>284</v>
      </c>
      <c r="H65" s="68">
        <v>11973574</v>
      </c>
      <c r="I65" s="68">
        <v>451529</v>
      </c>
      <c r="J65" s="78">
        <v>11522045</v>
      </c>
      <c r="K65" s="68">
        <v>6036275.47</v>
      </c>
      <c r="L65" s="68">
        <v>232157.99</v>
      </c>
      <c r="M65" s="78">
        <v>5804117.4799999995</v>
      </c>
      <c r="N65" s="68">
        <v>12220038</v>
      </c>
      <c r="O65" s="68">
        <v>1487595</v>
      </c>
      <c r="P65" s="78">
        <v>10732443</v>
      </c>
      <c r="Q65" s="68">
        <v>5253740.06</v>
      </c>
      <c r="R65" s="68">
        <v>136554.2</v>
      </c>
      <c r="S65" s="78">
        <v>5117185.86</v>
      </c>
      <c r="T65" s="78">
        <v>-246464</v>
      </c>
      <c r="U65" s="78">
        <v>782535.41</v>
      </c>
      <c r="V65" s="78">
        <v>789602</v>
      </c>
      <c r="W65" s="81">
        <v>686931.62</v>
      </c>
    </row>
    <row r="66" spans="1:23" ht="12.75">
      <c r="A66" s="41" t="s">
        <v>198</v>
      </c>
      <c r="B66" s="42" t="s">
        <v>198</v>
      </c>
      <c r="C66" s="42" t="s">
        <v>207</v>
      </c>
      <c r="D66" s="42" t="s">
        <v>204</v>
      </c>
      <c r="E66" s="42" t="s">
        <v>200</v>
      </c>
      <c r="F66" s="53"/>
      <c r="G66" s="51" t="s">
        <v>285</v>
      </c>
      <c r="H66" s="68">
        <v>14431490.2</v>
      </c>
      <c r="I66" s="68">
        <v>754000</v>
      </c>
      <c r="J66" s="78">
        <v>13677490.2</v>
      </c>
      <c r="K66" s="68">
        <v>7410686.73</v>
      </c>
      <c r="L66" s="68">
        <v>276993.34</v>
      </c>
      <c r="M66" s="78">
        <v>7133693.390000001</v>
      </c>
      <c r="N66" s="68">
        <v>16056060.2</v>
      </c>
      <c r="O66" s="68">
        <v>2467590</v>
      </c>
      <c r="P66" s="78">
        <v>13588470.2</v>
      </c>
      <c r="Q66" s="68">
        <v>6976090.07</v>
      </c>
      <c r="R66" s="68">
        <v>435433.9</v>
      </c>
      <c r="S66" s="78">
        <v>6540656.17</v>
      </c>
      <c r="T66" s="78">
        <v>-1624570</v>
      </c>
      <c r="U66" s="78">
        <v>434596.66</v>
      </c>
      <c r="V66" s="78">
        <v>89020</v>
      </c>
      <c r="W66" s="81">
        <v>593037.2200000007</v>
      </c>
    </row>
    <row r="67" spans="1:23" ht="12.75">
      <c r="A67" s="41" t="s">
        <v>198</v>
      </c>
      <c r="B67" s="42" t="s">
        <v>198</v>
      </c>
      <c r="C67" s="42" t="s">
        <v>209</v>
      </c>
      <c r="D67" s="42" t="s">
        <v>204</v>
      </c>
      <c r="E67" s="42" t="s">
        <v>200</v>
      </c>
      <c r="F67" s="53"/>
      <c r="G67" s="51" t="s">
        <v>286</v>
      </c>
      <c r="H67" s="68">
        <v>12443088.29</v>
      </c>
      <c r="I67" s="68">
        <v>277125</v>
      </c>
      <c r="J67" s="78">
        <v>12165963.29</v>
      </c>
      <c r="K67" s="68">
        <v>6328734.93</v>
      </c>
      <c r="L67" s="68">
        <v>223333.76</v>
      </c>
      <c r="M67" s="78">
        <v>6105401.17</v>
      </c>
      <c r="N67" s="68">
        <v>12589879.29</v>
      </c>
      <c r="O67" s="68">
        <v>616875</v>
      </c>
      <c r="P67" s="78">
        <v>11973004.29</v>
      </c>
      <c r="Q67" s="68">
        <v>5717303.76</v>
      </c>
      <c r="R67" s="68">
        <v>36391.34</v>
      </c>
      <c r="S67" s="78">
        <v>5680912.42</v>
      </c>
      <c r="T67" s="78">
        <v>-146791</v>
      </c>
      <c r="U67" s="78">
        <v>611431.17</v>
      </c>
      <c r="V67" s="78">
        <v>192959</v>
      </c>
      <c r="W67" s="81">
        <v>424488.75</v>
      </c>
    </row>
    <row r="68" spans="1:23" ht="12.75">
      <c r="A68" s="41" t="s">
        <v>198</v>
      </c>
      <c r="B68" s="42" t="s">
        <v>217</v>
      </c>
      <c r="C68" s="42" t="s">
        <v>211</v>
      </c>
      <c r="D68" s="42" t="s">
        <v>204</v>
      </c>
      <c r="E68" s="42" t="s">
        <v>200</v>
      </c>
      <c r="F68" s="53"/>
      <c r="G68" s="51" t="s">
        <v>287</v>
      </c>
      <c r="H68" s="68">
        <v>18869562.4</v>
      </c>
      <c r="I68" s="68">
        <v>4493482</v>
      </c>
      <c r="J68" s="78">
        <v>14376080.399999999</v>
      </c>
      <c r="K68" s="68">
        <v>11498558.93</v>
      </c>
      <c r="L68" s="68">
        <v>3467952.36</v>
      </c>
      <c r="M68" s="78">
        <v>8030606.57</v>
      </c>
      <c r="N68" s="68">
        <v>18186344.4</v>
      </c>
      <c r="O68" s="68">
        <v>2815957</v>
      </c>
      <c r="P68" s="78">
        <v>15370387.399999999</v>
      </c>
      <c r="Q68" s="68">
        <v>8304865.01</v>
      </c>
      <c r="R68" s="68">
        <v>658313.88</v>
      </c>
      <c r="S68" s="78">
        <v>7646551.13</v>
      </c>
      <c r="T68" s="78">
        <v>683218</v>
      </c>
      <c r="U68" s="78">
        <v>3193693.92</v>
      </c>
      <c r="V68" s="78">
        <v>-994307</v>
      </c>
      <c r="W68" s="81">
        <v>384055.44</v>
      </c>
    </row>
    <row r="69" spans="1:23" ht="12.75">
      <c r="A69" s="41" t="s">
        <v>198</v>
      </c>
      <c r="B69" s="42" t="s">
        <v>243</v>
      </c>
      <c r="C69" s="42" t="s">
        <v>207</v>
      </c>
      <c r="D69" s="42" t="s">
        <v>204</v>
      </c>
      <c r="E69" s="42" t="s">
        <v>200</v>
      </c>
      <c r="F69" s="53"/>
      <c r="G69" s="51" t="s">
        <v>288</v>
      </c>
      <c r="H69" s="68">
        <v>19606170.02</v>
      </c>
      <c r="I69" s="68">
        <v>7460095</v>
      </c>
      <c r="J69" s="78">
        <v>12146075.02</v>
      </c>
      <c r="K69" s="68">
        <v>8340185.78</v>
      </c>
      <c r="L69" s="68">
        <v>2189495.81</v>
      </c>
      <c r="M69" s="78">
        <v>6150689.970000001</v>
      </c>
      <c r="N69" s="68">
        <v>18449170.02</v>
      </c>
      <c r="O69" s="68">
        <v>5600194</v>
      </c>
      <c r="P69" s="78">
        <v>12848976.02</v>
      </c>
      <c r="Q69" s="68">
        <v>8545863.61</v>
      </c>
      <c r="R69" s="68">
        <v>1777997.84</v>
      </c>
      <c r="S69" s="78">
        <v>6767865.77</v>
      </c>
      <c r="T69" s="78">
        <v>1157000</v>
      </c>
      <c r="U69" s="78">
        <v>-205677.82999999914</v>
      </c>
      <c r="V69" s="78">
        <v>-702901</v>
      </c>
      <c r="W69" s="81">
        <v>-617175.7999999989</v>
      </c>
    </row>
    <row r="70" spans="1:23" ht="12.75">
      <c r="A70" s="41" t="s">
        <v>198</v>
      </c>
      <c r="B70" s="42" t="s">
        <v>213</v>
      </c>
      <c r="C70" s="42" t="s">
        <v>209</v>
      </c>
      <c r="D70" s="42" t="s">
        <v>204</v>
      </c>
      <c r="E70" s="42" t="s">
        <v>200</v>
      </c>
      <c r="F70" s="53"/>
      <c r="G70" s="51" t="s">
        <v>289</v>
      </c>
      <c r="H70" s="68">
        <v>18286163</v>
      </c>
      <c r="I70" s="68">
        <v>2659877</v>
      </c>
      <c r="J70" s="78">
        <v>15626286</v>
      </c>
      <c r="K70" s="68">
        <v>9577830.8</v>
      </c>
      <c r="L70" s="68">
        <v>894453.31</v>
      </c>
      <c r="M70" s="78">
        <v>8683377.49</v>
      </c>
      <c r="N70" s="68">
        <v>18140580</v>
      </c>
      <c r="O70" s="68">
        <v>1828478</v>
      </c>
      <c r="P70" s="78">
        <v>16312102</v>
      </c>
      <c r="Q70" s="68">
        <v>8838398.04</v>
      </c>
      <c r="R70" s="68">
        <v>529960.16</v>
      </c>
      <c r="S70" s="78">
        <v>8308437.879999999</v>
      </c>
      <c r="T70" s="78">
        <v>145583</v>
      </c>
      <c r="U70" s="78">
        <v>739432.7600000016</v>
      </c>
      <c r="V70" s="78">
        <v>-685816</v>
      </c>
      <c r="W70" s="81">
        <v>374939.61000000127</v>
      </c>
    </row>
    <row r="71" spans="1:23" ht="12.75">
      <c r="A71" s="41" t="s">
        <v>198</v>
      </c>
      <c r="B71" s="42" t="s">
        <v>239</v>
      </c>
      <c r="C71" s="42" t="s">
        <v>203</v>
      </c>
      <c r="D71" s="42" t="s">
        <v>204</v>
      </c>
      <c r="E71" s="42" t="s">
        <v>200</v>
      </c>
      <c r="F71" s="53"/>
      <c r="G71" s="51" t="s">
        <v>290</v>
      </c>
      <c r="H71" s="68">
        <v>124103427.92</v>
      </c>
      <c r="I71" s="68">
        <v>20330000</v>
      </c>
      <c r="J71" s="78">
        <v>103773427.92</v>
      </c>
      <c r="K71" s="68">
        <v>65226006.06</v>
      </c>
      <c r="L71" s="68">
        <v>9835196.71</v>
      </c>
      <c r="M71" s="78">
        <v>55390809.35</v>
      </c>
      <c r="N71" s="68">
        <v>124103427.92</v>
      </c>
      <c r="O71" s="68">
        <v>14356605</v>
      </c>
      <c r="P71" s="78">
        <v>109746822.92</v>
      </c>
      <c r="Q71" s="68">
        <v>50098493.04</v>
      </c>
      <c r="R71" s="68">
        <v>1604594.86</v>
      </c>
      <c r="S71" s="78">
        <v>48493898.18</v>
      </c>
      <c r="T71" s="78">
        <v>0</v>
      </c>
      <c r="U71" s="78">
        <v>15127513.020000003</v>
      </c>
      <c r="V71" s="78">
        <v>-5973395</v>
      </c>
      <c r="W71" s="81">
        <v>6896911.170000002</v>
      </c>
    </row>
    <row r="72" spans="1:23" ht="12.75">
      <c r="A72" s="41" t="s">
        <v>198</v>
      </c>
      <c r="B72" s="42" t="s">
        <v>239</v>
      </c>
      <c r="C72" s="42" t="s">
        <v>198</v>
      </c>
      <c r="D72" s="42" t="s">
        <v>204</v>
      </c>
      <c r="E72" s="42" t="s">
        <v>200</v>
      </c>
      <c r="F72" s="53"/>
      <c r="G72" s="51" t="s">
        <v>291</v>
      </c>
      <c r="H72" s="68">
        <v>46203325</v>
      </c>
      <c r="I72" s="68">
        <v>5302681</v>
      </c>
      <c r="J72" s="78">
        <v>40900644</v>
      </c>
      <c r="K72" s="68">
        <v>23234942.56</v>
      </c>
      <c r="L72" s="68">
        <v>3008705.87</v>
      </c>
      <c r="M72" s="78">
        <v>20226236.689999998</v>
      </c>
      <c r="N72" s="68">
        <v>43822344</v>
      </c>
      <c r="O72" s="68">
        <v>8473134</v>
      </c>
      <c r="P72" s="78">
        <v>35349210</v>
      </c>
      <c r="Q72" s="68">
        <v>18082027.25</v>
      </c>
      <c r="R72" s="68">
        <v>2682757.02</v>
      </c>
      <c r="S72" s="78">
        <v>15399270.23</v>
      </c>
      <c r="T72" s="78">
        <v>2380981</v>
      </c>
      <c r="U72" s="78">
        <v>5152915.31</v>
      </c>
      <c r="V72" s="78">
        <v>5551434</v>
      </c>
      <c r="W72" s="81">
        <v>4826966.46</v>
      </c>
    </row>
    <row r="73" spans="1:23" ht="12.75">
      <c r="A73" s="41" t="s">
        <v>198</v>
      </c>
      <c r="B73" s="42" t="s">
        <v>221</v>
      </c>
      <c r="C73" s="42" t="s">
        <v>198</v>
      </c>
      <c r="D73" s="42" t="s">
        <v>204</v>
      </c>
      <c r="E73" s="42" t="s">
        <v>200</v>
      </c>
      <c r="F73" s="53"/>
      <c r="G73" s="51" t="s">
        <v>292</v>
      </c>
      <c r="H73" s="68">
        <v>20478924</v>
      </c>
      <c r="I73" s="68">
        <v>8234476</v>
      </c>
      <c r="J73" s="78">
        <v>12244448</v>
      </c>
      <c r="K73" s="68">
        <v>11469797.37</v>
      </c>
      <c r="L73" s="68">
        <v>5461597.78</v>
      </c>
      <c r="M73" s="78">
        <v>6008199.589999999</v>
      </c>
      <c r="N73" s="68">
        <v>20703178</v>
      </c>
      <c r="O73" s="68">
        <v>8621680</v>
      </c>
      <c r="P73" s="78">
        <v>12081498</v>
      </c>
      <c r="Q73" s="68">
        <v>9998035.55</v>
      </c>
      <c r="R73" s="68">
        <v>4293642.81</v>
      </c>
      <c r="S73" s="78">
        <v>5704392.740000001</v>
      </c>
      <c r="T73" s="78">
        <v>-224254</v>
      </c>
      <c r="U73" s="78">
        <v>1471761.82</v>
      </c>
      <c r="V73" s="78">
        <v>162950</v>
      </c>
      <c r="W73" s="81">
        <v>303806.84999999776</v>
      </c>
    </row>
    <row r="74" spans="1:23" ht="12.75">
      <c r="A74" s="41" t="s">
        <v>198</v>
      </c>
      <c r="B74" s="42" t="s">
        <v>243</v>
      </c>
      <c r="C74" s="42" t="s">
        <v>219</v>
      </c>
      <c r="D74" s="42" t="s">
        <v>204</v>
      </c>
      <c r="E74" s="42" t="s">
        <v>200</v>
      </c>
      <c r="F74" s="53"/>
      <c r="G74" s="51" t="s">
        <v>293</v>
      </c>
      <c r="H74" s="68">
        <v>280669829.28</v>
      </c>
      <c r="I74" s="68">
        <v>14818354</v>
      </c>
      <c r="J74" s="78">
        <v>265851475.27999997</v>
      </c>
      <c r="K74" s="68">
        <v>147689765.83</v>
      </c>
      <c r="L74" s="68">
        <v>7849772.96</v>
      </c>
      <c r="M74" s="78">
        <v>139839992.87</v>
      </c>
      <c r="N74" s="68">
        <v>295694032.28</v>
      </c>
      <c r="O74" s="68">
        <v>25083921</v>
      </c>
      <c r="P74" s="78">
        <v>270610111.28</v>
      </c>
      <c r="Q74" s="68">
        <v>132608357.27</v>
      </c>
      <c r="R74" s="68">
        <v>4986055.99</v>
      </c>
      <c r="S74" s="78">
        <v>127622301.28</v>
      </c>
      <c r="T74" s="78">
        <v>-15024203</v>
      </c>
      <c r="U74" s="78">
        <v>15081408.560000017</v>
      </c>
      <c r="V74" s="78">
        <v>-4758636</v>
      </c>
      <c r="W74" s="81">
        <v>12217691.590000004</v>
      </c>
    </row>
    <row r="75" spans="1:23" ht="12.75">
      <c r="A75" s="41" t="s">
        <v>198</v>
      </c>
      <c r="B75" s="42" t="s">
        <v>253</v>
      </c>
      <c r="C75" s="42" t="s">
        <v>203</v>
      </c>
      <c r="D75" s="42" t="s">
        <v>204</v>
      </c>
      <c r="E75" s="42" t="s">
        <v>200</v>
      </c>
      <c r="F75" s="53"/>
      <c r="G75" s="51" t="s">
        <v>294</v>
      </c>
      <c r="H75" s="68">
        <v>9523368.5</v>
      </c>
      <c r="I75" s="68">
        <v>2455340</v>
      </c>
      <c r="J75" s="78">
        <v>7068028.5</v>
      </c>
      <c r="K75" s="68">
        <v>3912225.34</v>
      </c>
      <c r="L75" s="68">
        <v>132059.38</v>
      </c>
      <c r="M75" s="78">
        <v>3780165.96</v>
      </c>
      <c r="N75" s="68">
        <v>8186612.5</v>
      </c>
      <c r="O75" s="68">
        <v>981930</v>
      </c>
      <c r="P75" s="78">
        <v>7204682.5</v>
      </c>
      <c r="Q75" s="68">
        <v>3227158.4</v>
      </c>
      <c r="R75" s="68">
        <v>67709.07</v>
      </c>
      <c r="S75" s="78">
        <v>3159449.33</v>
      </c>
      <c r="T75" s="78">
        <v>1336756</v>
      </c>
      <c r="U75" s="78">
        <v>685066.94</v>
      </c>
      <c r="V75" s="78">
        <v>-136654</v>
      </c>
      <c r="W75" s="81">
        <v>620716.63</v>
      </c>
    </row>
    <row r="76" spans="1:23" ht="12.75">
      <c r="A76" s="41" t="s">
        <v>198</v>
      </c>
      <c r="B76" s="42" t="s">
        <v>251</v>
      </c>
      <c r="C76" s="42" t="s">
        <v>203</v>
      </c>
      <c r="D76" s="42" t="s">
        <v>204</v>
      </c>
      <c r="E76" s="42" t="s">
        <v>200</v>
      </c>
      <c r="F76" s="53"/>
      <c r="G76" s="51" t="s">
        <v>295</v>
      </c>
      <c r="H76" s="68">
        <v>11402515</v>
      </c>
      <c r="I76" s="68">
        <v>2406248</v>
      </c>
      <c r="J76" s="78">
        <v>8996267</v>
      </c>
      <c r="K76" s="68">
        <v>4962989.13</v>
      </c>
      <c r="L76" s="68">
        <v>253211.51</v>
      </c>
      <c r="M76" s="78">
        <v>4709777.62</v>
      </c>
      <c r="N76" s="68">
        <v>12746812</v>
      </c>
      <c r="O76" s="68">
        <v>4593863</v>
      </c>
      <c r="P76" s="78">
        <v>8152949</v>
      </c>
      <c r="Q76" s="68">
        <v>5868025.18</v>
      </c>
      <c r="R76" s="68">
        <v>1823935.93</v>
      </c>
      <c r="S76" s="78">
        <v>4044089.25</v>
      </c>
      <c r="T76" s="78">
        <v>-1344297</v>
      </c>
      <c r="U76" s="78">
        <v>-905036.05</v>
      </c>
      <c r="V76" s="78">
        <v>843318</v>
      </c>
      <c r="W76" s="81">
        <v>665688.37</v>
      </c>
    </row>
    <row r="77" spans="1:23" ht="12.75">
      <c r="A77" s="41" t="s">
        <v>198</v>
      </c>
      <c r="B77" s="42" t="s">
        <v>251</v>
      </c>
      <c r="C77" s="42" t="s">
        <v>198</v>
      </c>
      <c r="D77" s="42" t="s">
        <v>204</v>
      </c>
      <c r="E77" s="42" t="s">
        <v>200</v>
      </c>
      <c r="F77" s="53"/>
      <c r="G77" s="51" t="s">
        <v>296</v>
      </c>
      <c r="H77" s="68">
        <v>71216061</v>
      </c>
      <c r="I77" s="68">
        <v>14523339</v>
      </c>
      <c r="J77" s="78">
        <v>56692722</v>
      </c>
      <c r="K77" s="68">
        <v>34489367.57</v>
      </c>
      <c r="L77" s="68">
        <v>4674008.5</v>
      </c>
      <c r="M77" s="78">
        <v>29815359.07</v>
      </c>
      <c r="N77" s="68">
        <v>74319270</v>
      </c>
      <c r="O77" s="68">
        <v>18956547</v>
      </c>
      <c r="P77" s="78">
        <v>55362723</v>
      </c>
      <c r="Q77" s="68">
        <v>31040061.53</v>
      </c>
      <c r="R77" s="68">
        <v>5765463.48</v>
      </c>
      <c r="S77" s="78">
        <v>25274598.05</v>
      </c>
      <c r="T77" s="78">
        <v>-3103209</v>
      </c>
      <c r="U77" s="78">
        <v>3449306.04</v>
      </c>
      <c r="V77" s="78">
        <v>1329999</v>
      </c>
      <c r="W77" s="81">
        <v>4540761.02</v>
      </c>
    </row>
    <row r="78" spans="1:23" ht="12.75">
      <c r="A78" s="41" t="s">
        <v>198</v>
      </c>
      <c r="B78" s="42" t="s">
        <v>253</v>
      </c>
      <c r="C78" s="42" t="s">
        <v>198</v>
      </c>
      <c r="D78" s="42" t="s">
        <v>204</v>
      </c>
      <c r="E78" s="42" t="s">
        <v>200</v>
      </c>
      <c r="F78" s="53"/>
      <c r="G78" s="51" t="s">
        <v>297</v>
      </c>
      <c r="H78" s="68">
        <v>34901801.39</v>
      </c>
      <c r="I78" s="68">
        <v>2474680</v>
      </c>
      <c r="J78" s="78">
        <v>32427121.39</v>
      </c>
      <c r="K78" s="68">
        <v>17492023.06</v>
      </c>
      <c r="L78" s="68">
        <v>921090.26</v>
      </c>
      <c r="M78" s="78">
        <v>16570932.799999999</v>
      </c>
      <c r="N78" s="68">
        <v>38651167.39</v>
      </c>
      <c r="O78" s="68">
        <v>5152031</v>
      </c>
      <c r="P78" s="78">
        <v>33499136.39</v>
      </c>
      <c r="Q78" s="68">
        <v>18162779.75</v>
      </c>
      <c r="R78" s="68">
        <v>1753605.33</v>
      </c>
      <c r="S78" s="78">
        <v>16409174.42</v>
      </c>
      <c r="T78" s="78">
        <v>-3749366</v>
      </c>
      <c r="U78" s="78">
        <v>-670756.6900000013</v>
      </c>
      <c r="V78" s="78">
        <v>-1072015</v>
      </c>
      <c r="W78" s="81">
        <v>161758.37999999896</v>
      </c>
    </row>
    <row r="79" spans="1:23" s="115" customFormat="1" ht="15">
      <c r="A79" s="130"/>
      <c r="B79" s="131"/>
      <c r="C79" s="131"/>
      <c r="D79" s="131"/>
      <c r="E79" s="131"/>
      <c r="F79" s="132" t="s">
        <v>298</v>
      </c>
      <c r="G79" s="133"/>
      <c r="H79" s="134">
        <v>1340012288.2700002</v>
      </c>
      <c r="I79" s="134">
        <v>208305064.24</v>
      </c>
      <c r="J79" s="135">
        <v>1131707224.03</v>
      </c>
      <c r="K79" s="134">
        <v>677702523.1300001</v>
      </c>
      <c r="L79" s="134">
        <v>60840267.580000006</v>
      </c>
      <c r="M79" s="135">
        <v>616862255.5500001</v>
      </c>
      <c r="N79" s="134">
        <v>1487962363.0800002</v>
      </c>
      <c r="O79" s="134">
        <v>455573890.42999995</v>
      </c>
      <c r="P79" s="135">
        <v>1032388472.6500001</v>
      </c>
      <c r="Q79" s="134">
        <v>543670720.6700003</v>
      </c>
      <c r="R79" s="134">
        <v>67390285.12000002</v>
      </c>
      <c r="S79" s="135">
        <v>476280435.55000013</v>
      </c>
      <c r="T79" s="135">
        <v>-147950074.81</v>
      </c>
      <c r="U79" s="135">
        <v>134031802.45999998</v>
      </c>
      <c r="V79" s="135">
        <v>99318751.38000001</v>
      </c>
      <c r="W79" s="136">
        <v>140581819.99999997</v>
      </c>
    </row>
    <row r="80" spans="1:23" ht="12.75">
      <c r="A80" s="41" t="s">
        <v>198</v>
      </c>
      <c r="B80" s="42" t="s">
        <v>203</v>
      </c>
      <c r="C80" s="42" t="s">
        <v>198</v>
      </c>
      <c r="D80" s="42" t="s">
        <v>257</v>
      </c>
      <c r="E80" s="42" t="s">
        <v>200</v>
      </c>
      <c r="F80" s="53"/>
      <c r="G80" s="51" t="s">
        <v>267</v>
      </c>
      <c r="H80" s="68">
        <v>25122519</v>
      </c>
      <c r="I80" s="68">
        <v>942797</v>
      </c>
      <c r="J80" s="78">
        <v>24179722</v>
      </c>
      <c r="K80" s="68">
        <v>13937317.94</v>
      </c>
      <c r="L80" s="68">
        <v>646599.6</v>
      </c>
      <c r="M80" s="78">
        <v>13290718.34</v>
      </c>
      <c r="N80" s="68">
        <v>32492219</v>
      </c>
      <c r="O80" s="68">
        <v>14161500</v>
      </c>
      <c r="P80" s="78">
        <v>18330719</v>
      </c>
      <c r="Q80" s="68">
        <v>8764890.59</v>
      </c>
      <c r="R80" s="68">
        <v>968571.53</v>
      </c>
      <c r="S80" s="78">
        <v>7796319.06</v>
      </c>
      <c r="T80" s="78">
        <v>-7369700</v>
      </c>
      <c r="U80" s="78">
        <v>5172427.35</v>
      </c>
      <c r="V80" s="78">
        <v>5849003</v>
      </c>
      <c r="W80" s="81">
        <v>5494399.28</v>
      </c>
    </row>
    <row r="81" spans="1:23" ht="12.75">
      <c r="A81" s="41" t="s">
        <v>198</v>
      </c>
      <c r="B81" s="42" t="s">
        <v>235</v>
      </c>
      <c r="C81" s="42" t="s">
        <v>203</v>
      </c>
      <c r="D81" s="42" t="s">
        <v>257</v>
      </c>
      <c r="E81" s="42" t="s">
        <v>200</v>
      </c>
      <c r="F81" s="53"/>
      <c r="G81" s="51" t="s">
        <v>299</v>
      </c>
      <c r="H81" s="68">
        <v>10112018.16</v>
      </c>
      <c r="I81" s="68">
        <v>769458.13</v>
      </c>
      <c r="J81" s="78">
        <v>9342560.03</v>
      </c>
      <c r="K81" s="68">
        <v>5551658.19</v>
      </c>
      <c r="L81" s="68">
        <v>534225.51</v>
      </c>
      <c r="M81" s="78">
        <v>5017432.68</v>
      </c>
      <c r="N81" s="68">
        <v>10863883.16</v>
      </c>
      <c r="O81" s="68">
        <v>1245833.83</v>
      </c>
      <c r="P81" s="78">
        <v>9618049.33</v>
      </c>
      <c r="Q81" s="68">
        <v>5128664.74</v>
      </c>
      <c r="R81" s="68">
        <v>582273.83</v>
      </c>
      <c r="S81" s="78">
        <v>4546390.91</v>
      </c>
      <c r="T81" s="78">
        <v>-751865</v>
      </c>
      <c r="U81" s="78">
        <v>422993.45</v>
      </c>
      <c r="V81" s="78">
        <v>-275489.30000000075</v>
      </c>
      <c r="W81" s="81">
        <v>471041.77</v>
      </c>
    </row>
    <row r="82" spans="1:23" ht="12.75">
      <c r="A82" s="41" t="s">
        <v>198</v>
      </c>
      <c r="B82" s="42" t="s">
        <v>219</v>
      </c>
      <c r="C82" s="42" t="s">
        <v>198</v>
      </c>
      <c r="D82" s="42" t="s">
        <v>257</v>
      </c>
      <c r="E82" s="42" t="s">
        <v>200</v>
      </c>
      <c r="F82" s="53"/>
      <c r="G82" s="51" t="s">
        <v>268</v>
      </c>
      <c r="H82" s="68">
        <v>18868939.1</v>
      </c>
      <c r="I82" s="68">
        <v>2687049</v>
      </c>
      <c r="J82" s="78">
        <v>16181890.100000001</v>
      </c>
      <c r="K82" s="68">
        <v>9135694.86</v>
      </c>
      <c r="L82" s="68">
        <v>346604.51</v>
      </c>
      <c r="M82" s="78">
        <v>8789090.35</v>
      </c>
      <c r="N82" s="68">
        <v>22612796.1</v>
      </c>
      <c r="O82" s="68">
        <v>7327245</v>
      </c>
      <c r="P82" s="78">
        <v>15285551.100000001</v>
      </c>
      <c r="Q82" s="68">
        <v>7953821.16</v>
      </c>
      <c r="R82" s="68">
        <v>946375.05</v>
      </c>
      <c r="S82" s="78">
        <v>7007446.11</v>
      </c>
      <c r="T82" s="78">
        <v>-3743857</v>
      </c>
      <c r="U82" s="78">
        <v>1181873.7</v>
      </c>
      <c r="V82" s="78">
        <v>896339</v>
      </c>
      <c r="W82" s="81">
        <v>1781644.24</v>
      </c>
    </row>
    <row r="83" spans="1:23" ht="12.75">
      <c r="A83" s="41" t="s">
        <v>198</v>
      </c>
      <c r="B83" s="42" t="s">
        <v>249</v>
      </c>
      <c r="C83" s="42" t="s">
        <v>198</v>
      </c>
      <c r="D83" s="42" t="s">
        <v>257</v>
      </c>
      <c r="E83" s="42" t="s">
        <v>200</v>
      </c>
      <c r="F83" s="53"/>
      <c r="G83" s="51" t="s">
        <v>300</v>
      </c>
      <c r="H83" s="68">
        <v>6599150</v>
      </c>
      <c r="I83" s="68">
        <v>130243</v>
      </c>
      <c r="J83" s="78">
        <v>6468907</v>
      </c>
      <c r="K83" s="68">
        <v>3245335.01</v>
      </c>
      <c r="L83" s="68">
        <v>45141.8</v>
      </c>
      <c r="M83" s="78">
        <v>3200193.21</v>
      </c>
      <c r="N83" s="68">
        <v>5842448</v>
      </c>
      <c r="O83" s="68">
        <v>178858</v>
      </c>
      <c r="P83" s="78">
        <v>5663590</v>
      </c>
      <c r="Q83" s="68">
        <v>2864541.42</v>
      </c>
      <c r="R83" s="68">
        <v>114647.19</v>
      </c>
      <c r="S83" s="78">
        <v>2749894.23</v>
      </c>
      <c r="T83" s="78">
        <v>756702</v>
      </c>
      <c r="U83" s="78">
        <v>380793.59</v>
      </c>
      <c r="V83" s="78">
        <v>805317</v>
      </c>
      <c r="W83" s="81">
        <v>450298.98</v>
      </c>
    </row>
    <row r="84" spans="1:23" ht="12.75">
      <c r="A84" s="41" t="s">
        <v>198</v>
      </c>
      <c r="B84" s="42" t="s">
        <v>227</v>
      </c>
      <c r="C84" s="42" t="s">
        <v>203</v>
      </c>
      <c r="D84" s="42" t="s">
        <v>257</v>
      </c>
      <c r="E84" s="42" t="s">
        <v>200</v>
      </c>
      <c r="F84" s="53"/>
      <c r="G84" s="51" t="s">
        <v>301</v>
      </c>
      <c r="H84" s="68">
        <v>11673712.18</v>
      </c>
      <c r="I84" s="68">
        <v>1546755</v>
      </c>
      <c r="J84" s="78">
        <v>10126957.18</v>
      </c>
      <c r="K84" s="68">
        <v>5610701.8</v>
      </c>
      <c r="L84" s="68">
        <v>143912</v>
      </c>
      <c r="M84" s="78">
        <v>5466789.8</v>
      </c>
      <c r="N84" s="68">
        <v>14365012.18</v>
      </c>
      <c r="O84" s="68">
        <v>4196599</v>
      </c>
      <c r="P84" s="78">
        <v>10168413.18</v>
      </c>
      <c r="Q84" s="68">
        <v>5233753.11</v>
      </c>
      <c r="R84" s="68">
        <v>233951.66</v>
      </c>
      <c r="S84" s="78">
        <v>4999801.45</v>
      </c>
      <c r="T84" s="78">
        <v>-2691300</v>
      </c>
      <c r="U84" s="78">
        <v>376948.6899999995</v>
      </c>
      <c r="V84" s="78">
        <v>-41456</v>
      </c>
      <c r="W84" s="81">
        <v>466988.35</v>
      </c>
    </row>
    <row r="85" spans="1:23" ht="12.75">
      <c r="A85" s="41" t="s">
        <v>198</v>
      </c>
      <c r="B85" s="42" t="s">
        <v>243</v>
      </c>
      <c r="C85" s="42" t="s">
        <v>209</v>
      </c>
      <c r="D85" s="42" t="s">
        <v>257</v>
      </c>
      <c r="E85" s="42" t="s">
        <v>200</v>
      </c>
      <c r="F85" s="53"/>
      <c r="G85" s="51" t="s">
        <v>302</v>
      </c>
      <c r="H85" s="68">
        <v>12677483.02</v>
      </c>
      <c r="I85" s="68">
        <v>493000</v>
      </c>
      <c r="J85" s="78">
        <v>12184483.02</v>
      </c>
      <c r="K85" s="68">
        <v>6520810.96</v>
      </c>
      <c r="L85" s="68">
        <v>309877.4</v>
      </c>
      <c r="M85" s="78">
        <v>6210933.56</v>
      </c>
      <c r="N85" s="68">
        <v>12542483.02</v>
      </c>
      <c r="O85" s="68">
        <v>1097865</v>
      </c>
      <c r="P85" s="78">
        <v>11444618.02</v>
      </c>
      <c r="Q85" s="68">
        <v>5849192.74</v>
      </c>
      <c r="R85" s="68">
        <v>415529.54</v>
      </c>
      <c r="S85" s="78">
        <v>5433663.2</v>
      </c>
      <c r="T85" s="78">
        <v>135000</v>
      </c>
      <c r="U85" s="78">
        <v>671618.22</v>
      </c>
      <c r="V85" s="78">
        <v>739865</v>
      </c>
      <c r="W85" s="81">
        <v>777270.3599999994</v>
      </c>
    </row>
    <row r="86" spans="1:23" ht="12.75">
      <c r="A86" s="41" t="s">
        <v>198</v>
      </c>
      <c r="B86" s="42" t="s">
        <v>247</v>
      </c>
      <c r="C86" s="42" t="s">
        <v>203</v>
      </c>
      <c r="D86" s="42" t="s">
        <v>257</v>
      </c>
      <c r="E86" s="42" t="s">
        <v>200</v>
      </c>
      <c r="F86" s="53"/>
      <c r="G86" s="51" t="s">
        <v>303</v>
      </c>
      <c r="H86" s="68">
        <v>27757210</v>
      </c>
      <c r="I86" s="68">
        <v>9431682</v>
      </c>
      <c r="J86" s="78">
        <v>18325528</v>
      </c>
      <c r="K86" s="68">
        <v>17721146.52</v>
      </c>
      <c r="L86" s="68">
        <v>6807750.54</v>
      </c>
      <c r="M86" s="78">
        <v>10913395.98</v>
      </c>
      <c r="N86" s="68">
        <v>28092603</v>
      </c>
      <c r="O86" s="68">
        <v>9154500</v>
      </c>
      <c r="P86" s="78">
        <v>18938103</v>
      </c>
      <c r="Q86" s="68">
        <v>10365306.94</v>
      </c>
      <c r="R86" s="68">
        <v>2095975.55</v>
      </c>
      <c r="S86" s="78">
        <v>8269331.39</v>
      </c>
      <c r="T86" s="78">
        <v>-335393</v>
      </c>
      <c r="U86" s="78">
        <v>7355839.58</v>
      </c>
      <c r="V86" s="78">
        <v>-612575</v>
      </c>
      <c r="W86" s="81">
        <v>2644064.59</v>
      </c>
    </row>
    <row r="87" spans="1:23" ht="12.75">
      <c r="A87" s="41" t="s">
        <v>198</v>
      </c>
      <c r="B87" s="42" t="s">
        <v>247</v>
      </c>
      <c r="C87" s="42" t="s">
        <v>198</v>
      </c>
      <c r="D87" s="42" t="s">
        <v>257</v>
      </c>
      <c r="E87" s="42" t="s">
        <v>200</v>
      </c>
      <c r="F87" s="53"/>
      <c r="G87" s="51" t="s">
        <v>304</v>
      </c>
      <c r="H87" s="68">
        <v>53693593</v>
      </c>
      <c r="I87" s="68">
        <v>3443363</v>
      </c>
      <c r="J87" s="78">
        <v>50250230</v>
      </c>
      <c r="K87" s="68">
        <v>31985290.2</v>
      </c>
      <c r="L87" s="68">
        <v>1170295.88</v>
      </c>
      <c r="M87" s="78">
        <v>30814994.32</v>
      </c>
      <c r="N87" s="68">
        <v>56130593</v>
      </c>
      <c r="O87" s="68">
        <v>20486690</v>
      </c>
      <c r="P87" s="78">
        <v>35643903</v>
      </c>
      <c r="Q87" s="68">
        <v>17547226.73</v>
      </c>
      <c r="R87" s="68">
        <v>1424444.54</v>
      </c>
      <c r="S87" s="78">
        <v>16122782.190000001</v>
      </c>
      <c r="T87" s="78">
        <v>-2437000</v>
      </c>
      <c r="U87" s="78">
        <v>14438063.469999999</v>
      </c>
      <c r="V87" s="78">
        <v>14606327</v>
      </c>
      <c r="W87" s="81">
        <v>14692212.129999999</v>
      </c>
    </row>
    <row r="88" spans="1:23" ht="12.75">
      <c r="A88" s="41" t="s">
        <v>198</v>
      </c>
      <c r="B88" s="42" t="s">
        <v>239</v>
      </c>
      <c r="C88" s="42" t="s">
        <v>207</v>
      </c>
      <c r="D88" s="42" t="s">
        <v>257</v>
      </c>
      <c r="E88" s="42" t="s">
        <v>200</v>
      </c>
      <c r="F88" s="53"/>
      <c r="G88" s="51" t="s">
        <v>305</v>
      </c>
      <c r="H88" s="68">
        <v>11547420</v>
      </c>
      <c r="I88" s="68">
        <v>1077439</v>
      </c>
      <c r="J88" s="78">
        <v>10469981</v>
      </c>
      <c r="K88" s="68">
        <v>5624029.38</v>
      </c>
      <c r="L88" s="68">
        <v>140045.1</v>
      </c>
      <c r="M88" s="78">
        <v>5483984.28</v>
      </c>
      <c r="N88" s="68">
        <v>11675159</v>
      </c>
      <c r="O88" s="68">
        <v>1476580</v>
      </c>
      <c r="P88" s="78">
        <v>10198579</v>
      </c>
      <c r="Q88" s="68">
        <v>4985018.19</v>
      </c>
      <c r="R88" s="68">
        <v>165574.44</v>
      </c>
      <c r="S88" s="78">
        <v>4819443.75</v>
      </c>
      <c r="T88" s="78">
        <v>-127739</v>
      </c>
      <c r="U88" s="78">
        <v>639011.1899999995</v>
      </c>
      <c r="V88" s="78">
        <v>271402</v>
      </c>
      <c r="W88" s="81">
        <v>664540.53</v>
      </c>
    </row>
    <row r="89" spans="1:23" ht="12.75">
      <c r="A89" s="41" t="s">
        <v>198</v>
      </c>
      <c r="B89" s="42" t="s">
        <v>229</v>
      </c>
      <c r="C89" s="42" t="s">
        <v>207</v>
      </c>
      <c r="D89" s="42" t="s">
        <v>257</v>
      </c>
      <c r="E89" s="42" t="s">
        <v>200</v>
      </c>
      <c r="F89" s="53"/>
      <c r="G89" s="51" t="s">
        <v>306</v>
      </c>
      <c r="H89" s="68">
        <v>16960522</v>
      </c>
      <c r="I89" s="68">
        <v>4699014</v>
      </c>
      <c r="J89" s="78">
        <v>12261508</v>
      </c>
      <c r="K89" s="68">
        <v>7866976.94</v>
      </c>
      <c r="L89" s="68">
        <v>1354628.97</v>
      </c>
      <c r="M89" s="78">
        <v>6512347.970000001</v>
      </c>
      <c r="N89" s="68">
        <v>16157522</v>
      </c>
      <c r="O89" s="68">
        <v>6129982</v>
      </c>
      <c r="P89" s="78">
        <v>10027540</v>
      </c>
      <c r="Q89" s="68">
        <v>5121087.1</v>
      </c>
      <c r="R89" s="68">
        <v>384595.45</v>
      </c>
      <c r="S89" s="78">
        <v>4736491.65</v>
      </c>
      <c r="T89" s="78">
        <v>803000</v>
      </c>
      <c r="U89" s="78">
        <v>2745889.84</v>
      </c>
      <c r="V89" s="78">
        <v>2233968</v>
      </c>
      <c r="W89" s="81">
        <v>1775856.32</v>
      </c>
    </row>
    <row r="90" spans="1:23" ht="12.75">
      <c r="A90" s="41" t="s">
        <v>198</v>
      </c>
      <c r="B90" s="42" t="s">
        <v>231</v>
      </c>
      <c r="C90" s="42" t="s">
        <v>198</v>
      </c>
      <c r="D90" s="42" t="s">
        <v>257</v>
      </c>
      <c r="E90" s="42" t="s">
        <v>200</v>
      </c>
      <c r="F90" s="53"/>
      <c r="G90" s="51" t="s">
        <v>307</v>
      </c>
      <c r="H90" s="68">
        <v>9948074.45</v>
      </c>
      <c r="I90" s="68">
        <v>210000</v>
      </c>
      <c r="J90" s="78">
        <v>9738074.45</v>
      </c>
      <c r="K90" s="68">
        <v>5296885.48</v>
      </c>
      <c r="L90" s="68">
        <v>143998.22</v>
      </c>
      <c r="M90" s="78">
        <v>5152887.26</v>
      </c>
      <c r="N90" s="68">
        <v>9579072.45</v>
      </c>
      <c r="O90" s="68">
        <v>120500</v>
      </c>
      <c r="P90" s="78">
        <v>9458572.45</v>
      </c>
      <c r="Q90" s="68">
        <v>4452125.61</v>
      </c>
      <c r="R90" s="68">
        <v>18248.86</v>
      </c>
      <c r="S90" s="78">
        <v>4433876.75</v>
      </c>
      <c r="T90" s="78">
        <v>369002</v>
      </c>
      <c r="U90" s="78">
        <v>844759.87</v>
      </c>
      <c r="V90" s="78">
        <v>279502</v>
      </c>
      <c r="W90" s="81">
        <v>719010.5100000007</v>
      </c>
    </row>
    <row r="91" spans="1:23" ht="12.75">
      <c r="A91" s="41" t="s">
        <v>198</v>
      </c>
      <c r="B91" s="42" t="s">
        <v>229</v>
      </c>
      <c r="C91" s="42" t="s">
        <v>209</v>
      </c>
      <c r="D91" s="42" t="s">
        <v>257</v>
      </c>
      <c r="E91" s="42" t="s">
        <v>200</v>
      </c>
      <c r="F91" s="53"/>
      <c r="G91" s="51" t="s">
        <v>308</v>
      </c>
      <c r="H91" s="68">
        <v>9450354</v>
      </c>
      <c r="I91" s="68">
        <v>212000</v>
      </c>
      <c r="J91" s="78">
        <v>9238354</v>
      </c>
      <c r="K91" s="68">
        <v>4890279.2</v>
      </c>
      <c r="L91" s="68">
        <v>176721</v>
      </c>
      <c r="M91" s="78">
        <v>4713558.2</v>
      </c>
      <c r="N91" s="68">
        <v>10315608</v>
      </c>
      <c r="O91" s="68">
        <v>1080200</v>
      </c>
      <c r="P91" s="78">
        <v>9235408</v>
      </c>
      <c r="Q91" s="68">
        <v>4436080.78</v>
      </c>
      <c r="R91" s="68">
        <v>194542.57</v>
      </c>
      <c r="S91" s="78">
        <v>4241538.21</v>
      </c>
      <c r="T91" s="78">
        <v>-865254</v>
      </c>
      <c r="U91" s="78">
        <v>454198.42</v>
      </c>
      <c r="V91" s="78">
        <v>2946</v>
      </c>
      <c r="W91" s="81">
        <v>472019.99</v>
      </c>
    </row>
    <row r="92" spans="1:23" ht="12.75">
      <c r="A92" s="41" t="s">
        <v>198</v>
      </c>
      <c r="B92" s="42" t="s">
        <v>198</v>
      </c>
      <c r="C92" s="42" t="s">
        <v>211</v>
      </c>
      <c r="D92" s="42" t="s">
        <v>257</v>
      </c>
      <c r="E92" s="42" t="s">
        <v>200</v>
      </c>
      <c r="F92" s="53"/>
      <c r="G92" s="51" t="s">
        <v>270</v>
      </c>
      <c r="H92" s="68">
        <v>17077824</v>
      </c>
      <c r="I92" s="68">
        <v>1693712</v>
      </c>
      <c r="J92" s="78">
        <v>15384112</v>
      </c>
      <c r="K92" s="68">
        <v>8191940.54</v>
      </c>
      <c r="L92" s="68">
        <v>268134.53</v>
      </c>
      <c r="M92" s="78">
        <v>7923806.01</v>
      </c>
      <c r="N92" s="68">
        <v>18368852</v>
      </c>
      <c r="O92" s="68">
        <v>2704347</v>
      </c>
      <c r="P92" s="78">
        <v>15664505</v>
      </c>
      <c r="Q92" s="68">
        <v>7725876.08</v>
      </c>
      <c r="R92" s="68">
        <v>501611.89</v>
      </c>
      <c r="S92" s="78">
        <v>7224264.19</v>
      </c>
      <c r="T92" s="78">
        <v>-1291028</v>
      </c>
      <c r="U92" s="78">
        <v>466064.46</v>
      </c>
      <c r="V92" s="78">
        <v>-280393</v>
      </c>
      <c r="W92" s="81">
        <v>699541.8199999994</v>
      </c>
    </row>
    <row r="93" spans="1:23" ht="12.75">
      <c r="A93" s="41" t="s">
        <v>198</v>
      </c>
      <c r="B93" s="42" t="s">
        <v>233</v>
      </c>
      <c r="C93" s="42" t="s">
        <v>198</v>
      </c>
      <c r="D93" s="42" t="s">
        <v>257</v>
      </c>
      <c r="E93" s="42" t="s">
        <v>200</v>
      </c>
      <c r="F93" s="53"/>
      <c r="G93" s="51" t="s">
        <v>309</v>
      </c>
      <c r="H93" s="68">
        <v>8782363</v>
      </c>
      <c r="I93" s="68">
        <v>698042</v>
      </c>
      <c r="J93" s="78">
        <v>8084321</v>
      </c>
      <c r="K93" s="68">
        <v>4465122.85</v>
      </c>
      <c r="L93" s="68">
        <v>103684.1</v>
      </c>
      <c r="M93" s="78">
        <v>4361438.75</v>
      </c>
      <c r="N93" s="68">
        <v>9372956</v>
      </c>
      <c r="O93" s="68">
        <v>2273752</v>
      </c>
      <c r="P93" s="78">
        <v>7099204</v>
      </c>
      <c r="Q93" s="68">
        <v>4694978.7</v>
      </c>
      <c r="R93" s="68">
        <v>1161073.1</v>
      </c>
      <c r="S93" s="78">
        <v>3533905.6</v>
      </c>
      <c r="T93" s="78">
        <v>-590593</v>
      </c>
      <c r="U93" s="78">
        <v>-229855.85000000056</v>
      </c>
      <c r="V93" s="78">
        <v>985117</v>
      </c>
      <c r="W93" s="81">
        <v>827533.15</v>
      </c>
    </row>
    <row r="94" spans="1:23" ht="12.75">
      <c r="A94" s="41" t="s">
        <v>198</v>
      </c>
      <c r="B94" s="42" t="s">
        <v>207</v>
      </c>
      <c r="C94" s="42" t="s">
        <v>198</v>
      </c>
      <c r="D94" s="42" t="s">
        <v>257</v>
      </c>
      <c r="E94" s="42" t="s">
        <v>200</v>
      </c>
      <c r="F94" s="53"/>
      <c r="G94" s="51" t="s">
        <v>271</v>
      </c>
      <c r="H94" s="68">
        <v>13106353.65</v>
      </c>
      <c r="I94" s="68">
        <v>93760</v>
      </c>
      <c r="J94" s="78">
        <v>13012593.65</v>
      </c>
      <c r="K94" s="68">
        <v>6606727.69</v>
      </c>
      <c r="L94" s="68">
        <v>60017.12</v>
      </c>
      <c r="M94" s="78">
        <v>6546710.57</v>
      </c>
      <c r="N94" s="68">
        <v>13580978.65</v>
      </c>
      <c r="O94" s="68">
        <v>2142560</v>
      </c>
      <c r="P94" s="78">
        <v>11438418.65</v>
      </c>
      <c r="Q94" s="68">
        <v>5536786.55</v>
      </c>
      <c r="R94" s="68">
        <v>182233.54</v>
      </c>
      <c r="S94" s="78">
        <v>5354553.01</v>
      </c>
      <c r="T94" s="78">
        <v>-474625</v>
      </c>
      <c r="U94" s="78">
        <v>1069941.14</v>
      </c>
      <c r="V94" s="78">
        <v>1574175</v>
      </c>
      <c r="W94" s="81">
        <v>1192157.56</v>
      </c>
    </row>
    <row r="95" spans="1:23" ht="12.75">
      <c r="A95" s="41" t="s">
        <v>198</v>
      </c>
      <c r="B95" s="42" t="s">
        <v>233</v>
      </c>
      <c r="C95" s="42" t="s">
        <v>207</v>
      </c>
      <c r="D95" s="42" t="s">
        <v>257</v>
      </c>
      <c r="E95" s="42" t="s">
        <v>200</v>
      </c>
      <c r="F95" s="53"/>
      <c r="G95" s="51" t="s">
        <v>310</v>
      </c>
      <c r="H95" s="68">
        <v>16768582.91</v>
      </c>
      <c r="I95" s="68">
        <v>2220677</v>
      </c>
      <c r="J95" s="78">
        <v>14547905.91</v>
      </c>
      <c r="K95" s="68">
        <v>8329827.52</v>
      </c>
      <c r="L95" s="68">
        <v>266108.98</v>
      </c>
      <c r="M95" s="78">
        <v>8063718.539999999</v>
      </c>
      <c r="N95" s="68">
        <v>17298801.91</v>
      </c>
      <c r="O95" s="68">
        <v>5126200</v>
      </c>
      <c r="P95" s="78">
        <v>12172601.91</v>
      </c>
      <c r="Q95" s="68">
        <v>5868297.19</v>
      </c>
      <c r="R95" s="68">
        <v>230529.81</v>
      </c>
      <c r="S95" s="78">
        <v>5637767.380000001</v>
      </c>
      <c r="T95" s="78">
        <v>-530219</v>
      </c>
      <c r="U95" s="78">
        <v>2461530.33</v>
      </c>
      <c r="V95" s="78">
        <v>2375304</v>
      </c>
      <c r="W95" s="81">
        <v>2425951.16</v>
      </c>
    </row>
    <row r="96" spans="1:23" ht="12.75">
      <c r="A96" s="41" t="s">
        <v>198</v>
      </c>
      <c r="B96" s="42" t="s">
        <v>203</v>
      </c>
      <c r="C96" s="42" t="s">
        <v>207</v>
      </c>
      <c r="D96" s="42" t="s">
        <v>257</v>
      </c>
      <c r="E96" s="42" t="s">
        <v>200</v>
      </c>
      <c r="F96" s="53"/>
      <c r="G96" s="51" t="s">
        <v>311</v>
      </c>
      <c r="H96" s="68">
        <v>17277234</v>
      </c>
      <c r="I96" s="68">
        <v>5365598</v>
      </c>
      <c r="J96" s="78">
        <v>11911636</v>
      </c>
      <c r="K96" s="68">
        <v>6945696.96</v>
      </c>
      <c r="L96" s="68">
        <v>579881.53</v>
      </c>
      <c r="M96" s="78">
        <v>6365815.43</v>
      </c>
      <c r="N96" s="68">
        <v>18814946</v>
      </c>
      <c r="O96" s="68">
        <v>7312951</v>
      </c>
      <c r="P96" s="78">
        <v>11501995</v>
      </c>
      <c r="Q96" s="68">
        <v>6497870.52</v>
      </c>
      <c r="R96" s="68">
        <v>1164076.8</v>
      </c>
      <c r="S96" s="78">
        <v>5333793.72</v>
      </c>
      <c r="T96" s="78">
        <v>-1537712</v>
      </c>
      <c r="U96" s="78">
        <v>447826.44</v>
      </c>
      <c r="V96" s="78">
        <v>409641</v>
      </c>
      <c r="W96" s="81">
        <v>1032021.71</v>
      </c>
    </row>
    <row r="97" spans="1:23" ht="12.75">
      <c r="A97" s="41" t="s">
        <v>198</v>
      </c>
      <c r="B97" s="42" t="s">
        <v>213</v>
      </c>
      <c r="C97" s="42" t="s">
        <v>211</v>
      </c>
      <c r="D97" s="42" t="s">
        <v>257</v>
      </c>
      <c r="E97" s="42" t="s">
        <v>200</v>
      </c>
      <c r="F97" s="53"/>
      <c r="G97" s="51" t="s">
        <v>312</v>
      </c>
      <c r="H97" s="68">
        <v>8590587.92</v>
      </c>
      <c r="I97" s="68">
        <v>267260</v>
      </c>
      <c r="J97" s="78">
        <v>8323327.92</v>
      </c>
      <c r="K97" s="68">
        <v>4362028.97</v>
      </c>
      <c r="L97" s="68">
        <v>133153.3</v>
      </c>
      <c r="M97" s="78">
        <v>4228875.67</v>
      </c>
      <c r="N97" s="68">
        <v>8257191.92</v>
      </c>
      <c r="O97" s="68">
        <v>662608</v>
      </c>
      <c r="P97" s="78">
        <v>7594583.92</v>
      </c>
      <c r="Q97" s="68">
        <v>3934057.63</v>
      </c>
      <c r="R97" s="68">
        <v>166712.88</v>
      </c>
      <c r="S97" s="78">
        <v>3767344.75</v>
      </c>
      <c r="T97" s="78">
        <v>333396</v>
      </c>
      <c r="U97" s="78">
        <v>427971.34</v>
      </c>
      <c r="V97" s="78">
        <v>728744</v>
      </c>
      <c r="W97" s="81">
        <v>461530.92</v>
      </c>
    </row>
    <row r="98" spans="1:23" ht="12.75">
      <c r="A98" s="41" t="s">
        <v>198</v>
      </c>
      <c r="B98" s="42" t="s">
        <v>209</v>
      </c>
      <c r="C98" s="42" t="s">
        <v>198</v>
      </c>
      <c r="D98" s="42" t="s">
        <v>257</v>
      </c>
      <c r="E98" s="42" t="s">
        <v>200</v>
      </c>
      <c r="F98" s="53"/>
      <c r="G98" s="51" t="s">
        <v>313</v>
      </c>
      <c r="H98" s="68">
        <v>9202695.94</v>
      </c>
      <c r="I98" s="68">
        <v>1898808</v>
      </c>
      <c r="J98" s="78">
        <v>7303887.9399999995</v>
      </c>
      <c r="K98" s="68">
        <v>4698603.77</v>
      </c>
      <c r="L98" s="68">
        <v>748047.94</v>
      </c>
      <c r="M98" s="78">
        <v>3950555.83</v>
      </c>
      <c r="N98" s="68">
        <v>9616732.94</v>
      </c>
      <c r="O98" s="68">
        <v>2386000</v>
      </c>
      <c r="P98" s="78">
        <v>7230732.9399999995</v>
      </c>
      <c r="Q98" s="68">
        <v>4050984.15</v>
      </c>
      <c r="R98" s="68">
        <v>545958.74</v>
      </c>
      <c r="S98" s="78">
        <v>3505025.41</v>
      </c>
      <c r="T98" s="78">
        <v>-414037</v>
      </c>
      <c r="U98" s="78">
        <v>647619.62</v>
      </c>
      <c r="V98" s="78">
        <v>73155</v>
      </c>
      <c r="W98" s="81">
        <v>445530.41999999946</v>
      </c>
    </row>
    <row r="99" spans="1:23" ht="12.75">
      <c r="A99" s="41" t="s">
        <v>198</v>
      </c>
      <c r="B99" s="42" t="s">
        <v>207</v>
      </c>
      <c r="C99" s="42" t="s">
        <v>207</v>
      </c>
      <c r="D99" s="42" t="s">
        <v>257</v>
      </c>
      <c r="E99" s="42" t="s">
        <v>200</v>
      </c>
      <c r="F99" s="53"/>
      <c r="G99" s="51" t="s">
        <v>314</v>
      </c>
      <c r="H99" s="68">
        <v>15323068</v>
      </c>
      <c r="I99" s="68">
        <v>1228055</v>
      </c>
      <c r="J99" s="78">
        <v>14095013</v>
      </c>
      <c r="K99" s="68">
        <v>8438695.9</v>
      </c>
      <c r="L99" s="68">
        <v>918506.3</v>
      </c>
      <c r="M99" s="78">
        <v>7520189.600000001</v>
      </c>
      <c r="N99" s="68">
        <v>18637149</v>
      </c>
      <c r="O99" s="68">
        <v>7668426</v>
      </c>
      <c r="P99" s="78">
        <v>10968723</v>
      </c>
      <c r="Q99" s="68">
        <v>8618512</v>
      </c>
      <c r="R99" s="68">
        <v>3608312.38</v>
      </c>
      <c r="S99" s="78">
        <v>5010199.62</v>
      </c>
      <c r="T99" s="78">
        <v>-3314081</v>
      </c>
      <c r="U99" s="78">
        <v>-179816.1</v>
      </c>
      <c r="V99" s="78">
        <v>3126290</v>
      </c>
      <c r="W99" s="81">
        <v>2509989.98</v>
      </c>
    </row>
    <row r="100" spans="1:23" ht="12.75">
      <c r="A100" s="41" t="s">
        <v>198</v>
      </c>
      <c r="B100" s="42" t="s">
        <v>213</v>
      </c>
      <c r="C100" s="42" t="s">
        <v>213</v>
      </c>
      <c r="D100" s="42" t="s">
        <v>257</v>
      </c>
      <c r="E100" s="42" t="s">
        <v>200</v>
      </c>
      <c r="F100" s="53"/>
      <c r="G100" s="51" t="s">
        <v>315</v>
      </c>
      <c r="H100" s="68">
        <v>11880041</v>
      </c>
      <c r="I100" s="68">
        <v>260000</v>
      </c>
      <c r="J100" s="78">
        <v>11620041</v>
      </c>
      <c r="K100" s="68">
        <v>6315416.22</v>
      </c>
      <c r="L100" s="68">
        <v>137282.6</v>
      </c>
      <c r="M100" s="78">
        <v>6178133.62</v>
      </c>
      <c r="N100" s="68">
        <v>13867252</v>
      </c>
      <c r="O100" s="68">
        <v>4114386</v>
      </c>
      <c r="P100" s="78">
        <v>9752866</v>
      </c>
      <c r="Q100" s="68">
        <v>6184797.24</v>
      </c>
      <c r="R100" s="68">
        <v>1749908.51</v>
      </c>
      <c r="S100" s="78">
        <v>4434888.73</v>
      </c>
      <c r="T100" s="78">
        <v>-1987211</v>
      </c>
      <c r="U100" s="78">
        <v>130618.98</v>
      </c>
      <c r="V100" s="78">
        <v>1867175</v>
      </c>
      <c r="W100" s="81">
        <v>1743244.89</v>
      </c>
    </row>
    <row r="101" spans="1:23" ht="12.75">
      <c r="A101" s="41" t="s">
        <v>198</v>
      </c>
      <c r="B101" s="42" t="s">
        <v>247</v>
      </c>
      <c r="C101" s="42" t="s">
        <v>207</v>
      </c>
      <c r="D101" s="42" t="s">
        <v>257</v>
      </c>
      <c r="E101" s="42" t="s">
        <v>200</v>
      </c>
      <c r="F101" s="53"/>
      <c r="G101" s="51" t="s">
        <v>316</v>
      </c>
      <c r="H101" s="68">
        <v>6912805.45</v>
      </c>
      <c r="I101" s="68">
        <v>1159714</v>
      </c>
      <c r="J101" s="78">
        <v>5753091.45</v>
      </c>
      <c r="K101" s="68">
        <v>3082664.5</v>
      </c>
      <c r="L101" s="68">
        <v>76514.61</v>
      </c>
      <c r="M101" s="78">
        <v>3006149.89</v>
      </c>
      <c r="N101" s="68">
        <v>6905485.45</v>
      </c>
      <c r="O101" s="68">
        <v>821100</v>
      </c>
      <c r="P101" s="78">
        <v>6084385.45</v>
      </c>
      <c r="Q101" s="68">
        <v>2474119.46</v>
      </c>
      <c r="R101" s="68">
        <v>0</v>
      </c>
      <c r="S101" s="78">
        <v>2474119.46</v>
      </c>
      <c r="T101" s="78">
        <v>7320</v>
      </c>
      <c r="U101" s="78">
        <v>608545.04</v>
      </c>
      <c r="V101" s="78">
        <v>-331294</v>
      </c>
      <c r="W101" s="81">
        <v>532030.43</v>
      </c>
    </row>
    <row r="102" spans="1:23" ht="12.75">
      <c r="A102" s="41" t="s">
        <v>198</v>
      </c>
      <c r="B102" s="42" t="s">
        <v>249</v>
      </c>
      <c r="C102" s="42" t="s">
        <v>207</v>
      </c>
      <c r="D102" s="42" t="s">
        <v>257</v>
      </c>
      <c r="E102" s="42" t="s">
        <v>200</v>
      </c>
      <c r="F102" s="53"/>
      <c r="G102" s="51" t="s">
        <v>317</v>
      </c>
      <c r="H102" s="68">
        <v>17501669</v>
      </c>
      <c r="I102" s="68">
        <v>295700</v>
      </c>
      <c r="J102" s="78">
        <v>17205969</v>
      </c>
      <c r="K102" s="68">
        <v>9131791.37</v>
      </c>
      <c r="L102" s="68">
        <v>58786.24</v>
      </c>
      <c r="M102" s="78">
        <v>9073005.129999999</v>
      </c>
      <c r="N102" s="68">
        <v>16909669</v>
      </c>
      <c r="O102" s="68">
        <v>611720</v>
      </c>
      <c r="P102" s="78">
        <v>16297949</v>
      </c>
      <c r="Q102" s="68">
        <v>8060175.29</v>
      </c>
      <c r="R102" s="68">
        <v>305132.17</v>
      </c>
      <c r="S102" s="78">
        <v>7755043.12</v>
      </c>
      <c r="T102" s="78">
        <v>592000</v>
      </c>
      <c r="U102" s="78">
        <v>1071616.08</v>
      </c>
      <c r="V102" s="78">
        <v>908020</v>
      </c>
      <c r="W102" s="81">
        <v>1317962.01</v>
      </c>
    </row>
    <row r="103" spans="1:23" ht="12.75">
      <c r="A103" s="41" t="s">
        <v>198</v>
      </c>
      <c r="B103" s="42" t="s">
        <v>215</v>
      </c>
      <c r="C103" s="42" t="s">
        <v>198</v>
      </c>
      <c r="D103" s="42" t="s">
        <v>257</v>
      </c>
      <c r="E103" s="42" t="s">
        <v>200</v>
      </c>
      <c r="F103" s="53"/>
      <c r="G103" s="51" t="s">
        <v>274</v>
      </c>
      <c r="H103" s="68">
        <v>19219057.55</v>
      </c>
      <c r="I103" s="68">
        <v>834382</v>
      </c>
      <c r="J103" s="78">
        <v>18384675.55</v>
      </c>
      <c r="K103" s="68">
        <v>10121147.7</v>
      </c>
      <c r="L103" s="68">
        <v>491728.75</v>
      </c>
      <c r="M103" s="78">
        <v>9629418.95</v>
      </c>
      <c r="N103" s="68">
        <v>18519619.55</v>
      </c>
      <c r="O103" s="68">
        <v>1815056</v>
      </c>
      <c r="P103" s="78">
        <v>16704563.55</v>
      </c>
      <c r="Q103" s="68">
        <v>8287117.43</v>
      </c>
      <c r="R103" s="68">
        <v>209486.75</v>
      </c>
      <c r="S103" s="78">
        <v>8077630.68</v>
      </c>
      <c r="T103" s="78">
        <v>699438</v>
      </c>
      <c r="U103" s="78">
        <v>1834030.27</v>
      </c>
      <c r="V103" s="78">
        <v>1680112</v>
      </c>
      <c r="W103" s="81">
        <v>1551788.27</v>
      </c>
    </row>
    <row r="104" spans="1:23" ht="12.75">
      <c r="A104" s="41" t="s">
        <v>198</v>
      </c>
      <c r="B104" s="42" t="s">
        <v>217</v>
      </c>
      <c r="C104" s="42" t="s">
        <v>215</v>
      </c>
      <c r="D104" s="42" t="s">
        <v>257</v>
      </c>
      <c r="E104" s="42" t="s">
        <v>200</v>
      </c>
      <c r="F104" s="53"/>
      <c r="G104" s="51" t="s">
        <v>276</v>
      </c>
      <c r="H104" s="68">
        <v>37972317</v>
      </c>
      <c r="I104" s="68">
        <v>5879070</v>
      </c>
      <c r="J104" s="78">
        <v>32093247</v>
      </c>
      <c r="K104" s="68">
        <v>17592777.39</v>
      </c>
      <c r="L104" s="68">
        <v>1993242.54</v>
      </c>
      <c r="M104" s="78">
        <v>15599534.850000001</v>
      </c>
      <c r="N104" s="68">
        <v>37744947</v>
      </c>
      <c r="O104" s="68">
        <v>8099521</v>
      </c>
      <c r="P104" s="78">
        <v>29645426</v>
      </c>
      <c r="Q104" s="68">
        <v>17113811.14</v>
      </c>
      <c r="R104" s="68">
        <v>3121952.56</v>
      </c>
      <c r="S104" s="78">
        <v>13991858.58</v>
      </c>
      <c r="T104" s="78">
        <v>227370</v>
      </c>
      <c r="U104" s="78">
        <v>478966.25</v>
      </c>
      <c r="V104" s="78">
        <v>2447821</v>
      </c>
      <c r="W104" s="81">
        <v>1607676.27</v>
      </c>
    </row>
    <row r="105" spans="1:23" ht="12.75">
      <c r="A105" s="41" t="s">
        <v>198</v>
      </c>
      <c r="B105" s="42" t="s">
        <v>247</v>
      </c>
      <c r="C105" s="42" t="s">
        <v>211</v>
      </c>
      <c r="D105" s="42" t="s">
        <v>257</v>
      </c>
      <c r="E105" s="42" t="s">
        <v>200</v>
      </c>
      <c r="F105" s="53"/>
      <c r="G105" s="51" t="s">
        <v>318</v>
      </c>
      <c r="H105" s="68">
        <v>61056934.36</v>
      </c>
      <c r="I105" s="68">
        <v>7164088</v>
      </c>
      <c r="J105" s="78">
        <v>53892846.36</v>
      </c>
      <c r="K105" s="68">
        <v>39350946.96</v>
      </c>
      <c r="L105" s="68">
        <v>3380683.61</v>
      </c>
      <c r="M105" s="78">
        <v>35970263.35</v>
      </c>
      <c r="N105" s="68">
        <v>78860343.36</v>
      </c>
      <c r="O105" s="68">
        <v>40254907</v>
      </c>
      <c r="P105" s="78">
        <v>38605436.36</v>
      </c>
      <c r="Q105" s="68">
        <v>18184132.49</v>
      </c>
      <c r="R105" s="68">
        <v>1519458.44</v>
      </c>
      <c r="S105" s="78">
        <v>16664674.049999999</v>
      </c>
      <c r="T105" s="78">
        <v>-17803409</v>
      </c>
      <c r="U105" s="78">
        <v>21166814.470000003</v>
      </c>
      <c r="V105" s="78">
        <v>15287410</v>
      </c>
      <c r="W105" s="81">
        <v>19305589.300000004</v>
      </c>
    </row>
    <row r="106" spans="1:23" ht="12.75">
      <c r="A106" s="41" t="s">
        <v>198</v>
      </c>
      <c r="B106" s="42" t="s">
        <v>235</v>
      </c>
      <c r="C106" s="42" t="s">
        <v>198</v>
      </c>
      <c r="D106" s="42" t="s">
        <v>257</v>
      </c>
      <c r="E106" s="42" t="s">
        <v>200</v>
      </c>
      <c r="F106" s="53"/>
      <c r="G106" s="51" t="s">
        <v>319</v>
      </c>
      <c r="H106" s="68">
        <v>10107782.34</v>
      </c>
      <c r="I106" s="68">
        <v>825000</v>
      </c>
      <c r="J106" s="78">
        <v>9282782.34</v>
      </c>
      <c r="K106" s="68">
        <v>5377182.56</v>
      </c>
      <c r="L106" s="68">
        <v>459081.82</v>
      </c>
      <c r="M106" s="78">
        <v>4918100.74</v>
      </c>
      <c r="N106" s="68">
        <v>12202869.34</v>
      </c>
      <c r="O106" s="68">
        <v>2709070</v>
      </c>
      <c r="P106" s="78">
        <v>9493799.34</v>
      </c>
      <c r="Q106" s="68">
        <v>4186359.34</v>
      </c>
      <c r="R106" s="68">
        <v>44749.97</v>
      </c>
      <c r="S106" s="78">
        <v>4141609.37</v>
      </c>
      <c r="T106" s="78">
        <v>-2095087</v>
      </c>
      <c r="U106" s="78">
        <v>1190823.22</v>
      </c>
      <c r="V106" s="78">
        <v>-211017</v>
      </c>
      <c r="W106" s="81">
        <v>776491.37</v>
      </c>
    </row>
    <row r="107" spans="1:23" ht="12.75">
      <c r="A107" s="41" t="s">
        <v>198</v>
      </c>
      <c r="B107" s="42" t="s">
        <v>237</v>
      </c>
      <c r="C107" s="42" t="s">
        <v>203</v>
      </c>
      <c r="D107" s="42" t="s">
        <v>257</v>
      </c>
      <c r="E107" s="42" t="s">
        <v>200</v>
      </c>
      <c r="F107" s="53"/>
      <c r="G107" s="51" t="s">
        <v>320</v>
      </c>
      <c r="H107" s="68">
        <v>13276614.91</v>
      </c>
      <c r="I107" s="68">
        <v>504932</v>
      </c>
      <c r="J107" s="78">
        <v>12771682.91</v>
      </c>
      <c r="K107" s="68">
        <v>7007555.32</v>
      </c>
      <c r="L107" s="68">
        <v>218499.52</v>
      </c>
      <c r="M107" s="78">
        <v>6789055.800000001</v>
      </c>
      <c r="N107" s="68">
        <v>14623206.91</v>
      </c>
      <c r="O107" s="68">
        <v>1638739</v>
      </c>
      <c r="P107" s="78">
        <v>12984467.91</v>
      </c>
      <c r="Q107" s="68">
        <v>6357765.3</v>
      </c>
      <c r="R107" s="68">
        <v>48179.95</v>
      </c>
      <c r="S107" s="78">
        <v>6309585.35</v>
      </c>
      <c r="T107" s="78">
        <v>-1346592</v>
      </c>
      <c r="U107" s="78">
        <v>649790.02</v>
      </c>
      <c r="V107" s="78">
        <v>-212785</v>
      </c>
      <c r="W107" s="81">
        <v>479470.4500000011</v>
      </c>
    </row>
    <row r="108" spans="1:23" ht="12.75">
      <c r="A108" s="41" t="s">
        <v>198</v>
      </c>
      <c r="B108" s="42" t="s">
        <v>207</v>
      </c>
      <c r="C108" s="42" t="s">
        <v>209</v>
      </c>
      <c r="D108" s="42" t="s">
        <v>257</v>
      </c>
      <c r="E108" s="42" t="s">
        <v>200</v>
      </c>
      <c r="F108" s="53"/>
      <c r="G108" s="51" t="s">
        <v>321</v>
      </c>
      <c r="H108" s="68">
        <v>10597200</v>
      </c>
      <c r="I108" s="68">
        <v>1779873</v>
      </c>
      <c r="J108" s="78">
        <v>8817327</v>
      </c>
      <c r="K108" s="68">
        <v>4880155.97</v>
      </c>
      <c r="L108" s="68">
        <v>163547.9</v>
      </c>
      <c r="M108" s="78">
        <v>4716608.07</v>
      </c>
      <c r="N108" s="68">
        <v>11014558</v>
      </c>
      <c r="O108" s="68">
        <v>1915050</v>
      </c>
      <c r="P108" s="78">
        <v>9099508</v>
      </c>
      <c r="Q108" s="68">
        <v>4428375.93</v>
      </c>
      <c r="R108" s="68">
        <v>4154.37</v>
      </c>
      <c r="S108" s="78">
        <v>4424221.56</v>
      </c>
      <c r="T108" s="78">
        <v>-417358</v>
      </c>
      <c r="U108" s="78">
        <v>451780.04</v>
      </c>
      <c r="V108" s="78">
        <v>-282181</v>
      </c>
      <c r="W108" s="81">
        <v>292386.51</v>
      </c>
    </row>
    <row r="109" spans="1:23" ht="12.75">
      <c r="A109" s="41" t="s">
        <v>198</v>
      </c>
      <c r="B109" s="42" t="s">
        <v>227</v>
      </c>
      <c r="C109" s="42" t="s">
        <v>198</v>
      </c>
      <c r="D109" s="42" t="s">
        <v>257</v>
      </c>
      <c r="E109" s="42" t="s">
        <v>200</v>
      </c>
      <c r="F109" s="53"/>
      <c r="G109" s="51" t="s">
        <v>322</v>
      </c>
      <c r="H109" s="68">
        <v>42502093</v>
      </c>
      <c r="I109" s="68">
        <v>23945181</v>
      </c>
      <c r="J109" s="78">
        <v>18556912</v>
      </c>
      <c r="K109" s="68">
        <v>19992317.94</v>
      </c>
      <c r="L109" s="68">
        <v>10717029.3</v>
      </c>
      <c r="M109" s="78">
        <v>9275288.64</v>
      </c>
      <c r="N109" s="68">
        <v>44925562</v>
      </c>
      <c r="O109" s="68">
        <v>29061746</v>
      </c>
      <c r="P109" s="78">
        <v>15863816</v>
      </c>
      <c r="Q109" s="68">
        <v>17798034.48</v>
      </c>
      <c r="R109" s="68">
        <v>9967246.97</v>
      </c>
      <c r="S109" s="78">
        <v>7830787.51</v>
      </c>
      <c r="T109" s="78">
        <v>-2423469</v>
      </c>
      <c r="U109" s="78">
        <v>2194283.46</v>
      </c>
      <c r="V109" s="78">
        <v>2693096</v>
      </c>
      <c r="W109" s="81">
        <v>1444501.13</v>
      </c>
    </row>
    <row r="110" spans="1:23" ht="12.75">
      <c r="A110" s="41" t="s">
        <v>198</v>
      </c>
      <c r="B110" s="42" t="s">
        <v>219</v>
      </c>
      <c r="C110" s="42" t="s">
        <v>207</v>
      </c>
      <c r="D110" s="42" t="s">
        <v>257</v>
      </c>
      <c r="E110" s="42" t="s">
        <v>200</v>
      </c>
      <c r="F110" s="53"/>
      <c r="G110" s="51" t="s">
        <v>323</v>
      </c>
      <c r="H110" s="68">
        <v>6729862</v>
      </c>
      <c r="I110" s="68">
        <v>183152</v>
      </c>
      <c r="J110" s="78">
        <v>6546710</v>
      </c>
      <c r="K110" s="68">
        <v>3577156.75</v>
      </c>
      <c r="L110" s="68">
        <v>115669.25</v>
      </c>
      <c r="M110" s="78">
        <v>3461487.5</v>
      </c>
      <c r="N110" s="68">
        <v>6640954</v>
      </c>
      <c r="O110" s="68">
        <v>58000</v>
      </c>
      <c r="P110" s="78">
        <v>6582954</v>
      </c>
      <c r="Q110" s="68">
        <v>3381698.93</v>
      </c>
      <c r="R110" s="68">
        <v>55099.83</v>
      </c>
      <c r="S110" s="78">
        <v>3326599.1</v>
      </c>
      <c r="T110" s="78">
        <v>88908</v>
      </c>
      <c r="U110" s="78">
        <v>195457.82</v>
      </c>
      <c r="V110" s="78">
        <v>-36244</v>
      </c>
      <c r="W110" s="81">
        <v>134888.4</v>
      </c>
    </row>
    <row r="111" spans="1:23" ht="12.75">
      <c r="A111" s="41" t="s">
        <v>198</v>
      </c>
      <c r="B111" s="42" t="s">
        <v>219</v>
      </c>
      <c r="C111" s="42" t="s">
        <v>209</v>
      </c>
      <c r="D111" s="42" t="s">
        <v>257</v>
      </c>
      <c r="E111" s="42" t="s">
        <v>200</v>
      </c>
      <c r="F111" s="53"/>
      <c r="G111" s="51" t="s">
        <v>324</v>
      </c>
      <c r="H111" s="68">
        <v>14577112</v>
      </c>
      <c r="I111" s="68">
        <v>957169</v>
      </c>
      <c r="J111" s="78">
        <v>13619943</v>
      </c>
      <c r="K111" s="68">
        <v>7407029.94</v>
      </c>
      <c r="L111" s="68">
        <v>337996.78</v>
      </c>
      <c r="M111" s="78">
        <v>7069033.16</v>
      </c>
      <c r="N111" s="68">
        <v>13315112</v>
      </c>
      <c r="O111" s="68">
        <v>1254197</v>
      </c>
      <c r="P111" s="78">
        <v>12060915</v>
      </c>
      <c r="Q111" s="68">
        <v>6191535.08</v>
      </c>
      <c r="R111" s="68">
        <v>394422.24</v>
      </c>
      <c r="S111" s="78">
        <v>5797112.84</v>
      </c>
      <c r="T111" s="78">
        <v>1262000</v>
      </c>
      <c r="U111" s="78">
        <v>1215494.86</v>
      </c>
      <c r="V111" s="78">
        <v>1559028</v>
      </c>
      <c r="W111" s="81">
        <v>1271920.32</v>
      </c>
    </row>
    <row r="112" spans="1:23" ht="12.75">
      <c r="A112" s="41" t="s">
        <v>198</v>
      </c>
      <c r="B112" s="42" t="s">
        <v>219</v>
      </c>
      <c r="C112" s="42" t="s">
        <v>211</v>
      </c>
      <c r="D112" s="42" t="s">
        <v>257</v>
      </c>
      <c r="E112" s="42" t="s">
        <v>200</v>
      </c>
      <c r="F112" s="53"/>
      <c r="G112" s="51" t="s">
        <v>325</v>
      </c>
      <c r="H112" s="68">
        <v>13328691</v>
      </c>
      <c r="I112" s="68">
        <v>2173000</v>
      </c>
      <c r="J112" s="78">
        <v>11155691</v>
      </c>
      <c r="K112" s="68">
        <v>7476256.33</v>
      </c>
      <c r="L112" s="68">
        <v>351112.53</v>
      </c>
      <c r="M112" s="78">
        <v>7125143.8</v>
      </c>
      <c r="N112" s="68">
        <v>17672560</v>
      </c>
      <c r="O112" s="68">
        <v>7252798</v>
      </c>
      <c r="P112" s="78">
        <v>10419762</v>
      </c>
      <c r="Q112" s="68">
        <v>5513956.73</v>
      </c>
      <c r="R112" s="68">
        <v>471520.22</v>
      </c>
      <c r="S112" s="78">
        <v>5042436.51</v>
      </c>
      <c r="T112" s="78">
        <v>-4343869</v>
      </c>
      <c r="U112" s="78">
        <v>1962299.6</v>
      </c>
      <c r="V112" s="78">
        <v>735929</v>
      </c>
      <c r="W112" s="81">
        <v>2082707.29</v>
      </c>
    </row>
    <row r="113" spans="1:23" ht="12.75">
      <c r="A113" s="41" t="s">
        <v>198</v>
      </c>
      <c r="B113" s="42" t="s">
        <v>217</v>
      </c>
      <c r="C113" s="42" t="s">
        <v>219</v>
      </c>
      <c r="D113" s="42" t="s">
        <v>257</v>
      </c>
      <c r="E113" s="42" t="s">
        <v>200</v>
      </c>
      <c r="F113" s="53"/>
      <c r="G113" s="51" t="s">
        <v>326</v>
      </c>
      <c r="H113" s="68">
        <v>16853385.95</v>
      </c>
      <c r="I113" s="68">
        <v>12464500</v>
      </c>
      <c r="J113" s="78">
        <v>4388885.95</v>
      </c>
      <c r="K113" s="68">
        <v>2378421.81</v>
      </c>
      <c r="L113" s="68">
        <v>246424.29</v>
      </c>
      <c r="M113" s="78">
        <v>2131997.52</v>
      </c>
      <c r="N113" s="68">
        <v>17523985.95</v>
      </c>
      <c r="O113" s="68">
        <v>12216800</v>
      </c>
      <c r="P113" s="78">
        <v>5307185.95</v>
      </c>
      <c r="Q113" s="68">
        <v>2305118.02</v>
      </c>
      <c r="R113" s="68">
        <v>73876.19</v>
      </c>
      <c r="S113" s="78">
        <v>2231241.83</v>
      </c>
      <c r="T113" s="78">
        <v>-670600</v>
      </c>
      <c r="U113" s="78">
        <v>73303.79</v>
      </c>
      <c r="V113" s="78">
        <v>-918300</v>
      </c>
      <c r="W113" s="81">
        <v>-99244.31000000006</v>
      </c>
    </row>
    <row r="114" spans="1:23" ht="12.75">
      <c r="A114" s="41" t="s">
        <v>198</v>
      </c>
      <c r="B114" s="42" t="s">
        <v>221</v>
      </c>
      <c r="C114" s="42" t="s">
        <v>209</v>
      </c>
      <c r="D114" s="42" t="s">
        <v>257</v>
      </c>
      <c r="E114" s="42" t="s">
        <v>200</v>
      </c>
      <c r="F114" s="53"/>
      <c r="G114" s="51" t="s">
        <v>279</v>
      </c>
      <c r="H114" s="68">
        <v>13224288</v>
      </c>
      <c r="I114" s="68">
        <v>453369</v>
      </c>
      <c r="J114" s="78">
        <v>12770919</v>
      </c>
      <c r="K114" s="68">
        <v>7195915.52</v>
      </c>
      <c r="L114" s="68">
        <v>84144.19</v>
      </c>
      <c r="M114" s="78">
        <v>7111771.329999999</v>
      </c>
      <c r="N114" s="68">
        <v>18282022</v>
      </c>
      <c r="O114" s="68">
        <v>6811044</v>
      </c>
      <c r="P114" s="78">
        <v>11470978</v>
      </c>
      <c r="Q114" s="68">
        <v>6218258.37</v>
      </c>
      <c r="R114" s="68">
        <v>850572.83</v>
      </c>
      <c r="S114" s="78">
        <v>5367685.54</v>
      </c>
      <c r="T114" s="78">
        <v>-5057734</v>
      </c>
      <c r="U114" s="78">
        <v>977657.1499999994</v>
      </c>
      <c r="V114" s="78">
        <v>1299941</v>
      </c>
      <c r="W114" s="81">
        <v>1744085.79</v>
      </c>
    </row>
    <row r="115" spans="1:23" ht="12.75">
      <c r="A115" s="41" t="s">
        <v>198</v>
      </c>
      <c r="B115" s="42" t="s">
        <v>223</v>
      </c>
      <c r="C115" s="42" t="s">
        <v>198</v>
      </c>
      <c r="D115" s="42" t="s">
        <v>257</v>
      </c>
      <c r="E115" s="42" t="s">
        <v>200</v>
      </c>
      <c r="F115" s="53"/>
      <c r="G115" s="51" t="s">
        <v>280</v>
      </c>
      <c r="H115" s="68">
        <v>49386430.78</v>
      </c>
      <c r="I115" s="68">
        <v>2648958</v>
      </c>
      <c r="J115" s="78">
        <v>46737472.78</v>
      </c>
      <c r="K115" s="68">
        <v>27429941.12</v>
      </c>
      <c r="L115" s="68">
        <v>1299691.14</v>
      </c>
      <c r="M115" s="78">
        <v>26130249.98</v>
      </c>
      <c r="N115" s="68">
        <v>64486883.78</v>
      </c>
      <c r="O115" s="68">
        <v>34004100</v>
      </c>
      <c r="P115" s="78">
        <v>30482783.78</v>
      </c>
      <c r="Q115" s="68">
        <v>13243868.61</v>
      </c>
      <c r="R115" s="68">
        <v>767597.5</v>
      </c>
      <c r="S115" s="78">
        <v>12476271.11</v>
      </c>
      <c r="T115" s="78">
        <v>-15100453</v>
      </c>
      <c r="U115" s="78">
        <v>14186072.510000002</v>
      </c>
      <c r="V115" s="78">
        <v>16254689</v>
      </c>
      <c r="W115" s="81">
        <v>13653978.870000001</v>
      </c>
    </row>
    <row r="116" spans="1:23" ht="12.75">
      <c r="A116" s="41" t="s">
        <v>198</v>
      </c>
      <c r="B116" s="42" t="s">
        <v>198</v>
      </c>
      <c r="C116" s="42" t="s">
        <v>213</v>
      </c>
      <c r="D116" s="42" t="s">
        <v>257</v>
      </c>
      <c r="E116" s="42" t="s">
        <v>200</v>
      </c>
      <c r="F116" s="53"/>
      <c r="G116" s="51" t="s">
        <v>327</v>
      </c>
      <c r="H116" s="68">
        <v>14443594.58</v>
      </c>
      <c r="I116" s="68">
        <v>1073000</v>
      </c>
      <c r="J116" s="78">
        <v>13370594.58</v>
      </c>
      <c r="K116" s="68">
        <v>7263291.62</v>
      </c>
      <c r="L116" s="68">
        <v>476791.04</v>
      </c>
      <c r="M116" s="78">
        <v>6786500.58</v>
      </c>
      <c r="N116" s="68">
        <v>14222862.58</v>
      </c>
      <c r="O116" s="68">
        <v>736400</v>
      </c>
      <c r="P116" s="78">
        <v>13486462.58</v>
      </c>
      <c r="Q116" s="68">
        <v>6596585.59</v>
      </c>
      <c r="R116" s="68">
        <v>63457.79</v>
      </c>
      <c r="S116" s="78">
        <v>6533127.8</v>
      </c>
      <c r="T116" s="78">
        <v>220732</v>
      </c>
      <c r="U116" s="78">
        <v>666706.03</v>
      </c>
      <c r="V116" s="78">
        <v>-115868</v>
      </c>
      <c r="W116" s="81">
        <v>253372.78</v>
      </c>
    </row>
    <row r="117" spans="1:23" ht="12.75">
      <c r="A117" s="41" t="s">
        <v>198</v>
      </c>
      <c r="B117" s="42" t="s">
        <v>237</v>
      </c>
      <c r="C117" s="42" t="s">
        <v>198</v>
      </c>
      <c r="D117" s="42" t="s">
        <v>257</v>
      </c>
      <c r="E117" s="42" t="s">
        <v>200</v>
      </c>
      <c r="F117" s="53"/>
      <c r="G117" s="51" t="s">
        <v>328</v>
      </c>
      <c r="H117" s="68">
        <v>12109896.13</v>
      </c>
      <c r="I117" s="68">
        <v>405525</v>
      </c>
      <c r="J117" s="78">
        <v>11704371.13</v>
      </c>
      <c r="K117" s="68">
        <v>6421905.72</v>
      </c>
      <c r="L117" s="68">
        <v>416281.45</v>
      </c>
      <c r="M117" s="78">
        <v>6005624.27</v>
      </c>
      <c r="N117" s="68">
        <v>12602642.13</v>
      </c>
      <c r="O117" s="68">
        <v>1012780</v>
      </c>
      <c r="P117" s="78">
        <v>11589862.13</v>
      </c>
      <c r="Q117" s="68">
        <v>5175700.76</v>
      </c>
      <c r="R117" s="68">
        <v>123863.2</v>
      </c>
      <c r="S117" s="78">
        <v>5051837.56</v>
      </c>
      <c r="T117" s="78">
        <v>-492746</v>
      </c>
      <c r="U117" s="78">
        <v>1246204.96</v>
      </c>
      <c r="V117" s="78">
        <v>114509</v>
      </c>
      <c r="W117" s="81">
        <v>953786.71</v>
      </c>
    </row>
    <row r="118" spans="1:23" ht="12.75">
      <c r="A118" s="41" t="s">
        <v>198</v>
      </c>
      <c r="B118" s="42" t="s">
        <v>239</v>
      </c>
      <c r="C118" s="42" t="s">
        <v>211</v>
      </c>
      <c r="D118" s="42" t="s">
        <v>257</v>
      </c>
      <c r="E118" s="42" t="s">
        <v>200</v>
      </c>
      <c r="F118" s="53"/>
      <c r="G118" s="51" t="s">
        <v>329</v>
      </c>
      <c r="H118" s="68">
        <v>13930940</v>
      </c>
      <c r="I118" s="68">
        <v>1164859</v>
      </c>
      <c r="J118" s="78">
        <v>12766081</v>
      </c>
      <c r="K118" s="68">
        <v>7241955.02</v>
      </c>
      <c r="L118" s="68">
        <v>526904.65</v>
      </c>
      <c r="M118" s="78">
        <v>6715050.369999999</v>
      </c>
      <c r="N118" s="68">
        <v>14635715</v>
      </c>
      <c r="O118" s="68">
        <v>2260909</v>
      </c>
      <c r="P118" s="78">
        <v>12374806</v>
      </c>
      <c r="Q118" s="68">
        <v>6344866.36</v>
      </c>
      <c r="R118" s="68">
        <v>383571.78</v>
      </c>
      <c r="S118" s="78">
        <v>5961294.58</v>
      </c>
      <c r="T118" s="78">
        <v>-704775</v>
      </c>
      <c r="U118" s="78">
        <v>897088.6599999992</v>
      </c>
      <c r="V118" s="78">
        <v>391275</v>
      </c>
      <c r="W118" s="81">
        <v>753755.7899999991</v>
      </c>
    </row>
    <row r="119" spans="1:23" ht="12.75">
      <c r="A119" s="41" t="s">
        <v>198</v>
      </c>
      <c r="B119" s="42" t="s">
        <v>215</v>
      </c>
      <c r="C119" s="42" t="s">
        <v>209</v>
      </c>
      <c r="D119" s="42" t="s">
        <v>257</v>
      </c>
      <c r="E119" s="42" t="s">
        <v>200</v>
      </c>
      <c r="F119" s="53"/>
      <c r="G119" s="51" t="s">
        <v>330</v>
      </c>
      <c r="H119" s="68">
        <v>10299250.26</v>
      </c>
      <c r="I119" s="68">
        <v>678212</v>
      </c>
      <c r="J119" s="78">
        <v>9621038.26</v>
      </c>
      <c r="K119" s="68">
        <v>5471629.83</v>
      </c>
      <c r="L119" s="68">
        <v>665489.97</v>
      </c>
      <c r="M119" s="78">
        <v>4806139.86</v>
      </c>
      <c r="N119" s="68">
        <v>9658550.26</v>
      </c>
      <c r="O119" s="68">
        <v>1164355</v>
      </c>
      <c r="P119" s="78">
        <v>8494195.26</v>
      </c>
      <c r="Q119" s="68">
        <v>4364525.39</v>
      </c>
      <c r="R119" s="68">
        <v>247863.59</v>
      </c>
      <c r="S119" s="78">
        <v>4116661.8</v>
      </c>
      <c r="T119" s="78">
        <v>640700</v>
      </c>
      <c r="U119" s="78">
        <v>1107104.44</v>
      </c>
      <c r="V119" s="78">
        <v>1126843</v>
      </c>
      <c r="W119" s="81">
        <v>689478.0600000005</v>
      </c>
    </row>
    <row r="120" spans="1:23" ht="12.75">
      <c r="A120" s="41" t="s">
        <v>198</v>
      </c>
      <c r="B120" s="42" t="s">
        <v>211</v>
      </c>
      <c r="C120" s="42" t="s">
        <v>207</v>
      </c>
      <c r="D120" s="42" t="s">
        <v>257</v>
      </c>
      <c r="E120" s="42" t="s">
        <v>200</v>
      </c>
      <c r="F120" s="53"/>
      <c r="G120" s="51" t="s">
        <v>331</v>
      </c>
      <c r="H120" s="68">
        <v>11073410</v>
      </c>
      <c r="I120" s="68">
        <v>1413452</v>
      </c>
      <c r="J120" s="78">
        <v>9659958</v>
      </c>
      <c r="K120" s="68">
        <v>5890471.94</v>
      </c>
      <c r="L120" s="68">
        <v>1158493.81</v>
      </c>
      <c r="M120" s="78">
        <v>4731978.13</v>
      </c>
      <c r="N120" s="68">
        <v>12047301</v>
      </c>
      <c r="O120" s="68">
        <v>3590675</v>
      </c>
      <c r="P120" s="78">
        <v>8456626</v>
      </c>
      <c r="Q120" s="68">
        <v>4684094.45</v>
      </c>
      <c r="R120" s="68">
        <v>437372.31</v>
      </c>
      <c r="S120" s="78">
        <v>4246722.14</v>
      </c>
      <c r="T120" s="78">
        <v>-973891</v>
      </c>
      <c r="U120" s="78">
        <v>1206377.49</v>
      </c>
      <c r="V120" s="78">
        <v>1203332</v>
      </c>
      <c r="W120" s="81">
        <v>485255.99</v>
      </c>
    </row>
    <row r="121" spans="1:23" ht="12.75">
      <c r="A121" s="41" t="s">
        <v>198</v>
      </c>
      <c r="B121" s="42" t="s">
        <v>247</v>
      </c>
      <c r="C121" s="42" t="s">
        <v>213</v>
      </c>
      <c r="D121" s="42" t="s">
        <v>257</v>
      </c>
      <c r="E121" s="42" t="s">
        <v>200</v>
      </c>
      <c r="F121" s="53"/>
      <c r="G121" s="51" t="s">
        <v>332</v>
      </c>
      <c r="H121" s="68">
        <v>8897523.89</v>
      </c>
      <c r="I121" s="68">
        <v>528600</v>
      </c>
      <c r="J121" s="78">
        <v>8368923.890000001</v>
      </c>
      <c r="K121" s="68">
        <v>4424658.5</v>
      </c>
      <c r="L121" s="68">
        <v>36308</v>
      </c>
      <c r="M121" s="78">
        <v>4388350.5</v>
      </c>
      <c r="N121" s="68">
        <v>10670809.89</v>
      </c>
      <c r="O121" s="68">
        <v>2746850</v>
      </c>
      <c r="P121" s="78">
        <v>7923959.890000001</v>
      </c>
      <c r="Q121" s="68">
        <v>4468090.97</v>
      </c>
      <c r="R121" s="68">
        <v>556156.2</v>
      </c>
      <c r="S121" s="78">
        <v>3911934.77</v>
      </c>
      <c r="T121" s="78">
        <v>-1773286</v>
      </c>
      <c r="U121" s="78">
        <v>-43432.46999999974</v>
      </c>
      <c r="V121" s="78">
        <v>444964</v>
      </c>
      <c r="W121" s="81">
        <v>476415.73</v>
      </c>
    </row>
    <row r="122" spans="1:23" ht="12.75">
      <c r="A122" s="41" t="s">
        <v>198</v>
      </c>
      <c r="B122" s="42" t="s">
        <v>237</v>
      </c>
      <c r="C122" s="42" t="s">
        <v>207</v>
      </c>
      <c r="D122" s="42" t="s">
        <v>257</v>
      </c>
      <c r="E122" s="42" t="s">
        <v>200</v>
      </c>
      <c r="F122" s="53"/>
      <c r="G122" s="51" t="s">
        <v>333</v>
      </c>
      <c r="H122" s="68">
        <v>24283069.16</v>
      </c>
      <c r="I122" s="68">
        <v>2716690</v>
      </c>
      <c r="J122" s="78">
        <v>21566379.16</v>
      </c>
      <c r="K122" s="68">
        <v>13342694.44</v>
      </c>
      <c r="L122" s="68">
        <v>1333338.55</v>
      </c>
      <c r="M122" s="78">
        <v>12009355.889999999</v>
      </c>
      <c r="N122" s="68">
        <v>27606759.26</v>
      </c>
      <c r="O122" s="68">
        <v>4680124.1</v>
      </c>
      <c r="P122" s="78">
        <v>22926635.160000004</v>
      </c>
      <c r="Q122" s="68">
        <v>10415847.48</v>
      </c>
      <c r="R122" s="68">
        <v>370668</v>
      </c>
      <c r="S122" s="78">
        <v>10045179.48</v>
      </c>
      <c r="T122" s="78">
        <v>-3323690.1</v>
      </c>
      <c r="U122" s="78">
        <v>2926846.96</v>
      </c>
      <c r="V122" s="78">
        <v>-1360256</v>
      </c>
      <c r="W122" s="81">
        <v>1964176.41</v>
      </c>
    </row>
    <row r="123" spans="1:23" ht="12.75">
      <c r="A123" s="41" t="s">
        <v>198</v>
      </c>
      <c r="B123" s="42" t="s">
        <v>219</v>
      </c>
      <c r="C123" s="42" t="s">
        <v>213</v>
      </c>
      <c r="D123" s="42" t="s">
        <v>257</v>
      </c>
      <c r="E123" s="42" t="s">
        <v>200</v>
      </c>
      <c r="F123" s="53"/>
      <c r="G123" s="51" t="s">
        <v>334</v>
      </c>
      <c r="H123" s="68">
        <v>21691758</v>
      </c>
      <c r="I123" s="68">
        <v>8877017</v>
      </c>
      <c r="J123" s="78">
        <v>12814741</v>
      </c>
      <c r="K123" s="68">
        <v>10016069.93</v>
      </c>
      <c r="L123" s="68">
        <v>3511049.85</v>
      </c>
      <c r="M123" s="78">
        <v>6505020.08</v>
      </c>
      <c r="N123" s="68">
        <v>19122228</v>
      </c>
      <c r="O123" s="68">
        <v>7282477</v>
      </c>
      <c r="P123" s="78">
        <v>11839751</v>
      </c>
      <c r="Q123" s="68">
        <v>5899597.85</v>
      </c>
      <c r="R123" s="68">
        <v>405494.78</v>
      </c>
      <c r="S123" s="78">
        <v>5494103.069999999</v>
      </c>
      <c r="T123" s="78">
        <v>2569530</v>
      </c>
      <c r="U123" s="78">
        <v>4116472.08</v>
      </c>
      <c r="V123" s="78">
        <v>974990</v>
      </c>
      <c r="W123" s="81">
        <v>1010917.01</v>
      </c>
    </row>
    <row r="124" spans="1:23" ht="12.75">
      <c r="A124" s="41" t="s">
        <v>198</v>
      </c>
      <c r="B124" s="42" t="s">
        <v>211</v>
      </c>
      <c r="C124" s="42" t="s">
        <v>209</v>
      </c>
      <c r="D124" s="42" t="s">
        <v>257</v>
      </c>
      <c r="E124" s="42" t="s">
        <v>200</v>
      </c>
      <c r="F124" s="53"/>
      <c r="G124" s="51" t="s">
        <v>335</v>
      </c>
      <c r="H124" s="68">
        <v>9683023</v>
      </c>
      <c r="I124" s="68">
        <v>2010888</v>
      </c>
      <c r="J124" s="78">
        <v>7672135</v>
      </c>
      <c r="K124" s="68">
        <v>4190913.2</v>
      </c>
      <c r="L124" s="68">
        <v>157052</v>
      </c>
      <c r="M124" s="78">
        <v>4033861.2</v>
      </c>
      <c r="N124" s="68">
        <v>13369673</v>
      </c>
      <c r="O124" s="68">
        <v>5217456</v>
      </c>
      <c r="P124" s="78">
        <v>8152217</v>
      </c>
      <c r="Q124" s="68">
        <v>4149254.12</v>
      </c>
      <c r="R124" s="68">
        <v>298330.61</v>
      </c>
      <c r="S124" s="78">
        <v>3850923.51</v>
      </c>
      <c r="T124" s="78">
        <v>-3686650</v>
      </c>
      <c r="U124" s="78">
        <v>41659.080000000075</v>
      </c>
      <c r="V124" s="78">
        <v>-480082</v>
      </c>
      <c r="W124" s="81">
        <v>182937.69</v>
      </c>
    </row>
    <row r="125" spans="1:23" ht="12.75">
      <c r="A125" s="41" t="s">
        <v>198</v>
      </c>
      <c r="B125" s="42" t="s">
        <v>213</v>
      </c>
      <c r="C125" s="42" t="s">
        <v>215</v>
      </c>
      <c r="D125" s="42" t="s">
        <v>257</v>
      </c>
      <c r="E125" s="42" t="s">
        <v>200</v>
      </c>
      <c r="F125" s="53"/>
      <c r="G125" s="51" t="s">
        <v>336</v>
      </c>
      <c r="H125" s="68">
        <v>20939798</v>
      </c>
      <c r="I125" s="68">
        <v>913604</v>
      </c>
      <c r="J125" s="78">
        <v>20026194</v>
      </c>
      <c r="K125" s="68">
        <v>9893010.99</v>
      </c>
      <c r="L125" s="68">
        <v>204008.37</v>
      </c>
      <c r="M125" s="78">
        <v>9689002.620000001</v>
      </c>
      <c r="N125" s="68">
        <v>19828022</v>
      </c>
      <c r="O125" s="68">
        <v>2143267</v>
      </c>
      <c r="P125" s="78">
        <v>17684755</v>
      </c>
      <c r="Q125" s="68">
        <v>8904920.74</v>
      </c>
      <c r="R125" s="68">
        <v>96345.94</v>
      </c>
      <c r="S125" s="78">
        <v>8808574.8</v>
      </c>
      <c r="T125" s="78">
        <v>1111776</v>
      </c>
      <c r="U125" s="78">
        <v>988090.25</v>
      </c>
      <c r="V125" s="78">
        <v>2341439</v>
      </c>
      <c r="W125" s="81">
        <v>880427.82</v>
      </c>
    </row>
    <row r="126" spans="1:23" ht="12.75">
      <c r="A126" s="41" t="s">
        <v>198</v>
      </c>
      <c r="B126" s="42" t="s">
        <v>209</v>
      </c>
      <c r="C126" s="42" t="s">
        <v>207</v>
      </c>
      <c r="D126" s="42" t="s">
        <v>257</v>
      </c>
      <c r="E126" s="42" t="s">
        <v>200</v>
      </c>
      <c r="F126" s="53"/>
      <c r="G126" s="51" t="s">
        <v>337</v>
      </c>
      <c r="H126" s="68">
        <v>11718122</v>
      </c>
      <c r="I126" s="68">
        <v>1118954</v>
      </c>
      <c r="J126" s="78">
        <v>10599168</v>
      </c>
      <c r="K126" s="68">
        <v>5699413.16</v>
      </c>
      <c r="L126" s="68">
        <v>16370.77</v>
      </c>
      <c r="M126" s="78">
        <v>5683042.390000001</v>
      </c>
      <c r="N126" s="68">
        <v>12391758</v>
      </c>
      <c r="O126" s="68">
        <v>1303736</v>
      </c>
      <c r="P126" s="78">
        <v>11088022</v>
      </c>
      <c r="Q126" s="68">
        <v>6629480.8</v>
      </c>
      <c r="R126" s="68">
        <v>1228386.11</v>
      </c>
      <c r="S126" s="78">
        <v>5401094.6899999995</v>
      </c>
      <c r="T126" s="78">
        <v>-673636</v>
      </c>
      <c r="U126" s="78">
        <v>-930067.64</v>
      </c>
      <c r="V126" s="78">
        <v>-488854</v>
      </c>
      <c r="W126" s="81">
        <v>281947.7000000011</v>
      </c>
    </row>
    <row r="127" spans="1:23" ht="12.75">
      <c r="A127" s="41" t="s">
        <v>198</v>
      </c>
      <c r="B127" s="42" t="s">
        <v>217</v>
      </c>
      <c r="C127" s="42" t="s">
        <v>223</v>
      </c>
      <c r="D127" s="42" t="s">
        <v>257</v>
      </c>
      <c r="E127" s="42" t="s">
        <v>200</v>
      </c>
      <c r="F127" s="53"/>
      <c r="G127" s="51" t="s">
        <v>281</v>
      </c>
      <c r="H127" s="68">
        <v>32177937</v>
      </c>
      <c r="I127" s="68">
        <v>8384036</v>
      </c>
      <c r="J127" s="78">
        <v>23793901</v>
      </c>
      <c r="K127" s="68">
        <v>12896514.8</v>
      </c>
      <c r="L127" s="68">
        <v>764638.5</v>
      </c>
      <c r="M127" s="78">
        <v>12131876.3</v>
      </c>
      <c r="N127" s="68">
        <v>36991894</v>
      </c>
      <c r="O127" s="68">
        <v>14175088</v>
      </c>
      <c r="P127" s="78">
        <v>22816806</v>
      </c>
      <c r="Q127" s="68">
        <v>13673012.45</v>
      </c>
      <c r="R127" s="68">
        <v>2727477.34</v>
      </c>
      <c r="S127" s="78">
        <v>10945535.11</v>
      </c>
      <c r="T127" s="78">
        <v>-4813957</v>
      </c>
      <c r="U127" s="78">
        <v>-776497.6499999985</v>
      </c>
      <c r="V127" s="78">
        <v>977095</v>
      </c>
      <c r="W127" s="81">
        <v>1186341.19</v>
      </c>
    </row>
    <row r="128" spans="1:23" ht="12.75">
      <c r="A128" s="41" t="s">
        <v>198</v>
      </c>
      <c r="B128" s="42" t="s">
        <v>229</v>
      </c>
      <c r="C128" s="42" t="s">
        <v>213</v>
      </c>
      <c r="D128" s="42" t="s">
        <v>257</v>
      </c>
      <c r="E128" s="42" t="s">
        <v>200</v>
      </c>
      <c r="F128" s="53"/>
      <c r="G128" s="51" t="s">
        <v>282</v>
      </c>
      <c r="H128" s="68">
        <v>22763659.63</v>
      </c>
      <c r="I128" s="68">
        <v>1959415</v>
      </c>
      <c r="J128" s="78">
        <v>20804244.63</v>
      </c>
      <c r="K128" s="68">
        <v>11676268.36</v>
      </c>
      <c r="L128" s="68">
        <v>661651.95</v>
      </c>
      <c r="M128" s="78">
        <v>11014616.41</v>
      </c>
      <c r="N128" s="68">
        <v>30763659.63</v>
      </c>
      <c r="O128" s="68">
        <v>10000600</v>
      </c>
      <c r="P128" s="78">
        <v>20763059.63</v>
      </c>
      <c r="Q128" s="68">
        <v>10194507.5</v>
      </c>
      <c r="R128" s="68">
        <v>1389699.14</v>
      </c>
      <c r="S128" s="78">
        <v>8804808.36</v>
      </c>
      <c r="T128" s="78">
        <v>-8000000</v>
      </c>
      <c r="U128" s="78">
        <v>1481760.86</v>
      </c>
      <c r="V128" s="78">
        <v>41185</v>
      </c>
      <c r="W128" s="81">
        <v>2209808.05</v>
      </c>
    </row>
    <row r="129" spans="1:23" ht="12.75">
      <c r="A129" s="41" t="s">
        <v>198</v>
      </c>
      <c r="B129" s="42" t="s">
        <v>231</v>
      </c>
      <c r="C129" s="42" t="s">
        <v>209</v>
      </c>
      <c r="D129" s="42" t="s">
        <v>257</v>
      </c>
      <c r="E129" s="42" t="s">
        <v>200</v>
      </c>
      <c r="F129" s="53"/>
      <c r="G129" s="51" t="s">
        <v>283</v>
      </c>
      <c r="H129" s="68">
        <v>41579748.97</v>
      </c>
      <c r="I129" s="68">
        <v>16613840</v>
      </c>
      <c r="J129" s="78">
        <v>24965908.97</v>
      </c>
      <c r="K129" s="68">
        <v>15456575.06</v>
      </c>
      <c r="L129" s="68">
        <v>1898575.98</v>
      </c>
      <c r="M129" s="78">
        <v>13557999.08</v>
      </c>
      <c r="N129" s="68">
        <v>49856103.97</v>
      </c>
      <c r="O129" s="68">
        <v>25068931</v>
      </c>
      <c r="P129" s="78">
        <v>24787172.97</v>
      </c>
      <c r="Q129" s="68">
        <v>15724028.46</v>
      </c>
      <c r="R129" s="68">
        <v>4112729.61</v>
      </c>
      <c r="S129" s="78">
        <v>11611298.850000001</v>
      </c>
      <c r="T129" s="78">
        <v>-8276355</v>
      </c>
      <c r="U129" s="78">
        <v>-267453.4</v>
      </c>
      <c r="V129" s="78">
        <v>178736</v>
      </c>
      <c r="W129" s="81">
        <v>1946700.23</v>
      </c>
    </row>
    <row r="130" spans="1:23" ht="12.75">
      <c r="A130" s="41" t="s">
        <v>198</v>
      </c>
      <c r="B130" s="42" t="s">
        <v>203</v>
      </c>
      <c r="C130" s="42" t="s">
        <v>211</v>
      </c>
      <c r="D130" s="42" t="s">
        <v>257</v>
      </c>
      <c r="E130" s="42" t="s">
        <v>200</v>
      </c>
      <c r="F130" s="53"/>
      <c r="G130" s="51" t="s">
        <v>338</v>
      </c>
      <c r="H130" s="68">
        <v>20684145.25</v>
      </c>
      <c r="I130" s="68">
        <v>1060374</v>
      </c>
      <c r="J130" s="78">
        <v>19623771.25</v>
      </c>
      <c r="K130" s="68">
        <v>10459238.27</v>
      </c>
      <c r="L130" s="68">
        <v>229089.05</v>
      </c>
      <c r="M130" s="78">
        <v>10230149.219999999</v>
      </c>
      <c r="N130" s="68">
        <v>29031145.25</v>
      </c>
      <c r="O130" s="68">
        <v>13451481</v>
      </c>
      <c r="P130" s="78">
        <v>15579664.25</v>
      </c>
      <c r="Q130" s="68">
        <v>7978935.92</v>
      </c>
      <c r="R130" s="68">
        <v>1154469.63</v>
      </c>
      <c r="S130" s="78">
        <v>6824466.29</v>
      </c>
      <c r="T130" s="78">
        <v>-8347000</v>
      </c>
      <c r="U130" s="78">
        <v>2480302.35</v>
      </c>
      <c r="V130" s="78">
        <v>4044107</v>
      </c>
      <c r="W130" s="81">
        <v>3405682.93</v>
      </c>
    </row>
    <row r="131" spans="1:23" ht="12.75">
      <c r="A131" s="41" t="s">
        <v>198</v>
      </c>
      <c r="B131" s="42" t="s">
        <v>211</v>
      </c>
      <c r="C131" s="42" t="s">
        <v>211</v>
      </c>
      <c r="D131" s="42" t="s">
        <v>257</v>
      </c>
      <c r="E131" s="42" t="s">
        <v>200</v>
      </c>
      <c r="F131" s="53"/>
      <c r="G131" s="51" t="s">
        <v>339</v>
      </c>
      <c r="H131" s="68">
        <v>8266057</v>
      </c>
      <c r="I131" s="68">
        <v>921130</v>
      </c>
      <c r="J131" s="78">
        <v>7344927</v>
      </c>
      <c r="K131" s="68">
        <v>4240560.9</v>
      </c>
      <c r="L131" s="68">
        <v>382193.21</v>
      </c>
      <c r="M131" s="78">
        <v>3858367.69</v>
      </c>
      <c r="N131" s="68">
        <v>8257845</v>
      </c>
      <c r="O131" s="68">
        <v>931333</v>
      </c>
      <c r="P131" s="78">
        <v>7326512</v>
      </c>
      <c r="Q131" s="68">
        <v>4032017.36</v>
      </c>
      <c r="R131" s="68">
        <v>545479.67</v>
      </c>
      <c r="S131" s="78">
        <v>3486537.69</v>
      </c>
      <c r="T131" s="78">
        <v>8212</v>
      </c>
      <c r="U131" s="78">
        <v>208543.5400000005</v>
      </c>
      <c r="V131" s="78">
        <v>18415</v>
      </c>
      <c r="W131" s="81">
        <v>371830</v>
      </c>
    </row>
    <row r="132" spans="1:23" ht="12.75">
      <c r="A132" s="41" t="s">
        <v>198</v>
      </c>
      <c r="B132" s="42" t="s">
        <v>207</v>
      </c>
      <c r="C132" s="42" t="s">
        <v>211</v>
      </c>
      <c r="D132" s="42" t="s">
        <v>257</v>
      </c>
      <c r="E132" s="42" t="s">
        <v>200</v>
      </c>
      <c r="F132" s="53"/>
      <c r="G132" s="51" t="s">
        <v>340</v>
      </c>
      <c r="H132" s="68">
        <v>5366204</v>
      </c>
      <c r="I132" s="68">
        <v>80090</v>
      </c>
      <c r="J132" s="78">
        <v>5286114</v>
      </c>
      <c r="K132" s="68">
        <v>2790428.24</v>
      </c>
      <c r="L132" s="68">
        <v>52940</v>
      </c>
      <c r="M132" s="78">
        <v>2737488.24</v>
      </c>
      <c r="N132" s="68">
        <v>5856245</v>
      </c>
      <c r="O132" s="68">
        <v>380359</v>
      </c>
      <c r="P132" s="78">
        <v>5475886</v>
      </c>
      <c r="Q132" s="68">
        <v>2877019.91</v>
      </c>
      <c r="R132" s="68">
        <v>143445.56</v>
      </c>
      <c r="S132" s="78">
        <v>2733574.35</v>
      </c>
      <c r="T132" s="78">
        <v>-490041</v>
      </c>
      <c r="U132" s="78">
        <v>-86591.66999999993</v>
      </c>
      <c r="V132" s="78">
        <v>-189772</v>
      </c>
      <c r="W132" s="81">
        <v>3913.8900000001304</v>
      </c>
    </row>
    <row r="133" spans="1:23" ht="12.75">
      <c r="A133" s="41" t="s">
        <v>198</v>
      </c>
      <c r="B133" s="42" t="s">
        <v>253</v>
      </c>
      <c r="C133" s="42" t="s">
        <v>207</v>
      </c>
      <c r="D133" s="42" t="s">
        <v>257</v>
      </c>
      <c r="E133" s="42" t="s">
        <v>200</v>
      </c>
      <c r="F133" s="53"/>
      <c r="G133" s="51" t="s">
        <v>341</v>
      </c>
      <c r="H133" s="68">
        <v>10405116.59</v>
      </c>
      <c r="I133" s="68">
        <v>259292</v>
      </c>
      <c r="J133" s="78">
        <v>10145824.59</v>
      </c>
      <c r="K133" s="68">
        <v>5506347.12</v>
      </c>
      <c r="L133" s="68">
        <v>123844.49</v>
      </c>
      <c r="M133" s="78">
        <v>5382502.63</v>
      </c>
      <c r="N133" s="68">
        <v>11691668.59</v>
      </c>
      <c r="O133" s="68">
        <v>2008442.4</v>
      </c>
      <c r="P133" s="78">
        <v>9683226.19</v>
      </c>
      <c r="Q133" s="68">
        <v>5161948.82</v>
      </c>
      <c r="R133" s="68">
        <v>590450.18</v>
      </c>
      <c r="S133" s="78">
        <v>4571498.64</v>
      </c>
      <c r="T133" s="78">
        <v>-1286552</v>
      </c>
      <c r="U133" s="78">
        <v>344398.3</v>
      </c>
      <c r="V133" s="78">
        <v>462598.4</v>
      </c>
      <c r="W133" s="81">
        <v>811003.9899999993</v>
      </c>
    </row>
    <row r="134" spans="1:23" ht="12.75">
      <c r="A134" s="41" t="s">
        <v>198</v>
      </c>
      <c r="B134" s="42" t="s">
        <v>221</v>
      </c>
      <c r="C134" s="42" t="s">
        <v>213</v>
      </c>
      <c r="D134" s="42" t="s">
        <v>257</v>
      </c>
      <c r="E134" s="42" t="s">
        <v>200</v>
      </c>
      <c r="F134" s="53"/>
      <c r="G134" s="51" t="s">
        <v>342</v>
      </c>
      <c r="H134" s="68">
        <v>4118163.07</v>
      </c>
      <c r="I134" s="68">
        <v>118320</v>
      </c>
      <c r="J134" s="78">
        <v>3999843.07</v>
      </c>
      <c r="K134" s="68">
        <v>2070272.73</v>
      </c>
      <c r="L134" s="68">
        <v>1125.96</v>
      </c>
      <c r="M134" s="78">
        <v>2069146.77</v>
      </c>
      <c r="N134" s="68">
        <v>4444572.07</v>
      </c>
      <c r="O134" s="68">
        <v>589465</v>
      </c>
      <c r="P134" s="78">
        <v>3855107.07</v>
      </c>
      <c r="Q134" s="68">
        <v>1851706.23</v>
      </c>
      <c r="R134" s="68">
        <v>11811.19</v>
      </c>
      <c r="S134" s="78">
        <v>1839895.04</v>
      </c>
      <c r="T134" s="78">
        <v>-326409</v>
      </c>
      <c r="U134" s="78">
        <v>218566.5</v>
      </c>
      <c r="V134" s="78">
        <v>144736</v>
      </c>
      <c r="W134" s="81">
        <v>229251.73</v>
      </c>
    </row>
    <row r="135" spans="1:23" ht="12.75">
      <c r="A135" s="41" t="s">
        <v>198</v>
      </c>
      <c r="B135" s="42" t="s">
        <v>213</v>
      </c>
      <c r="C135" s="42" t="s">
        <v>217</v>
      </c>
      <c r="D135" s="42" t="s">
        <v>257</v>
      </c>
      <c r="E135" s="42" t="s">
        <v>200</v>
      </c>
      <c r="F135" s="53"/>
      <c r="G135" s="51" t="s">
        <v>343</v>
      </c>
      <c r="H135" s="68">
        <v>18379824</v>
      </c>
      <c r="I135" s="68">
        <v>2912582</v>
      </c>
      <c r="J135" s="78">
        <v>15467242</v>
      </c>
      <c r="K135" s="68">
        <v>8359433.51</v>
      </c>
      <c r="L135" s="68">
        <v>892043.46</v>
      </c>
      <c r="M135" s="78">
        <v>7467390.05</v>
      </c>
      <c r="N135" s="68">
        <v>18693053</v>
      </c>
      <c r="O135" s="68">
        <v>3188345</v>
      </c>
      <c r="P135" s="78">
        <v>15504708</v>
      </c>
      <c r="Q135" s="68">
        <v>6988990.72</v>
      </c>
      <c r="R135" s="68">
        <v>205408.82</v>
      </c>
      <c r="S135" s="78">
        <v>6783581.899999999</v>
      </c>
      <c r="T135" s="78">
        <v>-313229</v>
      </c>
      <c r="U135" s="78">
        <v>1370442.79</v>
      </c>
      <c r="V135" s="78">
        <v>-37466</v>
      </c>
      <c r="W135" s="81">
        <v>683808.15</v>
      </c>
    </row>
    <row r="136" spans="1:23" ht="12.75">
      <c r="A136" s="41" t="s">
        <v>198</v>
      </c>
      <c r="B136" s="42" t="s">
        <v>235</v>
      </c>
      <c r="C136" s="42" t="s">
        <v>207</v>
      </c>
      <c r="D136" s="42" t="s">
        <v>257</v>
      </c>
      <c r="E136" s="42" t="s">
        <v>200</v>
      </c>
      <c r="F136" s="53"/>
      <c r="G136" s="51" t="s">
        <v>344</v>
      </c>
      <c r="H136" s="68">
        <v>11120941.63</v>
      </c>
      <c r="I136" s="68">
        <v>800000</v>
      </c>
      <c r="J136" s="78">
        <v>10320941.63</v>
      </c>
      <c r="K136" s="68">
        <v>5818541.88</v>
      </c>
      <c r="L136" s="68">
        <v>464386.65</v>
      </c>
      <c r="M136" s="78">
        <v>5354155.23</v>
      </c>
      <c r="N136" s="68">
        <v>11350004.63</v>
      </c>
      <c r="O136" s="68">
        <v>1656494</v>
      </c>
      <c r="P136" s="78">
        <v>9693510.63</v>
      </c>
      <c r="Q136" s="68">
        <v>4585876.48</v>
      </c>
      <c r="R136" s="68">
        <v>219197.83</v>
      </c>
      <c r="S136" s="78">
        <v>4366678.65</v>
      </c>
      <c r="T136" s="78">
        <v>-229063</v>
      </c>
      <c r="U136" s="78">
        <v>1232665.4</v>
      </c>
      <c r="V136" s="78">
        <v>627431</v>
      </c>
      <c r="W136" s="81">
        <v>987476.5799999991</v>
      </c>
    </row>
    <row r="137" spans="1:23" ht="12.75">
      <c r="A137" s="41" t="s">
        <v>198</v>
      </c>
      <c r="B137" s="42" t="s">
        <v>233</v>
      </c>
      <c r="C137" s="42" t="s">
        <v>213</v>
      </c>
      <c r="D137" s="42" t="s">
        <v>257</v>
      </c>
      <c r="E137" s="42" t="s">
        <v>200</v>
      </c>
      <c r="F137" s="53"/>
      <c r="G137" s="51" t="s">
        <v>345</v>
      </c>
      <c r="H137" s="68">
        <v>11971910</v>
      </c>
      <c r="I137" s="68">
        <v>1216702.11</v>
      </c>
      <c r="J137" s="78">
        <v>10755207.89</v>
      </c>
      <c r="K137" s="68">
        <v>5740740.65</v>
      </c>
      <c r="L137" s="68">
        <v>28319.4</v>
      </c>
      <c r="M137" s="78">
        <v>5712421.25</v>
      </c>
      <c r="N137" s="68">
        <v>12837727</v>
      </c>
      <c r="O137" s="68">
        <v>4108526.11</v>
      </c>
      <c r="P137" s="78">
        <v>8729200.89</v>
      </c>
      <c r="Q137" s="68">
        <v>5281721.27</v>
      </c>
      <c r="R137" s="68">
        <v>1101194.43</v>
      </c>
      <c r="S137" s="78">
        <v>4180526.84</v>
      </c>
      <c r="T137" s="78">
        <v>-865817</v>
      </c>
      <c r="U137" s="78">
        <v>459019.3800000008</v>
      </c>
      <c r="V137" s="78">
        <v>2026007</v>
      </c>
      <c r="W137" s="81">
        <v>1531894.41</v>
      </c>
    </row>
    <row r="138" spans="1:23" ht="12.75">
      <c r="A138" s="41" t="s">
        <v>198</v>
      </c>
      <c r="B138" s="42" t="s">
        <v>223</v>
      </c>
      <c r="C138" s="42" t="s">
        <v>207</v>
      </c>
      <c r="D138" s="42" t="s">
        <v>257</v>
      </c>
      <c r="E138" s="42" t="s">
        <v>200</v>
      </c>
      <c r="F138" s="53"/>
      <c r="G138" s="51" t="s">
        <v>346</v>
      </c>
      <c r="H138" s="68">
        <v>26757609</v>
      </c>
      <c r="I138" s="68">
        <v>470300</v>
      </c>
      <c r="J138" s="78">
        <v>26287309</v>
      </c>
      <c r="K138" s="68">
        <v>16076720.73</v>
      </c>
      <c r="L138" s="68">
        <v>416349.66</v>
      </c>
      <c r="M138" s="78">
        <v>15660371.07</v>
      </c>
      <c r="N138" s="68">
        <v>32297559</v>
      </c>
      <c r="O138" s="68">
        <v>9334790</v>
      </c>
      <c r="P138" s="78">
        <v>22962769</v>
      </c>
      <c r="Q138" s="68">
        <v>11299840.7</v>
      </c>
      <c r="R138" s="68">
        <v>599408.13</v>
      </c>
      <c r="S138" s="78">
        <v>10700432.569999998</v>
      </c>
      <c r="T138" s="78">
        <v>-5539950</v>
      </c>
      <c r="U138" s="78">
        <v>4776880.03</v>
      </c>
      <c r="V138" s="78">
        <v>3324540</v>
      </c>
      <c r="W138" s="81">
        <v>4959938.5</v>
      </c>
    </row>
    <row r="139" spans="1:23" ht="12.75">
      <c r="A139" s="41" t="s">
        <v>198</v>
      </c>
      <c r="B139" s="42" t="s">
        <v>219</v>
      </c>
      <c r="C139" s="42" t="s">
        <v>217</v>
      </c>
      <c r="D139" s="42" t="s">
        <v>257</v>
      </c>
      <c r="E139" s="42" t="s">
        <v>200</v>
      </c>
      <c r="F139" s="53"/>
      <c r="G139" s="51" t="s">
        <v>347</v>
      </c>
      <c r="H139" s="68">
        <v>10137005</v>
      </c>
      <c r="I139" s="68">
        <v>4544643</v>
      </c>
      <c r="J139" s="78">
        <v>5592362</v>
      </c>
      <c r="K139" s="68">
        <v>3152047.8</v>
      </c>
      <c r="L139" s="68">
        <v>200684.69</v>
      </c>
      <c r="M139" s="78">
        <v>2951363.11</v>
      </c>
      <c r="N139" s="68">
        <v>10546486</v>
      </c>
      <c r="O139" s="68">
        <v>5010225</v>
      </c>
      <c r="P139" s="78">
        <v>5536261</v>
      </c>
      <c r="Q139" s="68">
        <v>2709463.92</v>
      </c>
      <c r="R139" s="68">
        <v>122819.11</v>
      </c>
      <c r="S139" s="78">
        <v>2586644.81</v>
      </c>
      <c r="T139" s="78">
        <v>-409481</v>
      </c>
      <c r="U139" s="78">
        <v>442583.88</v>
      </c>
      <c r="V139" s="78">
        <v>56101</v>
      </c>
      <c r="W139" s="81">
        <v>364718.3</v>
      </c>
    </row>
    <row r="140" spans="1:23" ht="12.75">
      <c r="A140" s="41" t="s">
        <v>198</v>
      </c>
      <c r="B140" s="42" t="s">
        <v>221</v>
      </c>
      <c r="C140" s="42" t="s">
        <v>215</v>
      </c>
      <c r="D140" s="42" t="s">
        <v>257</v>
      </c>
      <c r="E140" s="42" t="s">
        <v>200</v>
      </c>
      <c r="F140" s="53"/>
      <c r="G140" s="51" t="s">
        <v>348</v>
      </c>
      <c r="H140" s="68">
        <v>10445922</v>
      </c>
      <c r="I140" s="68">
        <v>512379</v>
      </c>
      <c r="J140" s="78">
        <v>9933543</v>
      </c>
      <c r="K140" s="68">
        <v>5206581.66</v>
      </c>
      <c r="L140" s="68">
        <v>59454.67</v>
      </c>
      <c r="M140" s="78">
        <v>5147126.99</v>
      </c>
      <c r="N140" s="68">
        <v>10563661</v>
      </c>
      <c r="O140" s="68">
        <v>1381037</v>
      </c>
      <c r="P140" s="78">
        <v>9182624</v>
      </c>
      <c r="Q140" s="68">
        <v>4827587.28</v>
      </c>
      <c r="R140" s="68">
        <v>287684.28</v>
      </c>
      <c r="S140" s="78">
        <v>4539903</v>
      </c>
      <c r="T140" s="78">
        <v>-117739</v>
      </c>
      <c r="U140" s="78">
        <v>378994.38</v>
      </c>
      <c r="V140" s="78">
        <v>750919</v>
      </c>
      <c r="W140" s="81">
        <v>607223.99</v>
      </c>
    </row>
    <row r="141" spans="1:23" ht="12.75">
      <c r="A141" s="41" t="s">
        <v>198</v>
      </c>
      <c r="B141" s="42" t="s">
        <v>213</v>
      </c>
      <c r="C141" s="42" t="s">
        <v>219</v>
      </c>
      <c r="D141" s="42" t="s">
        <v>257</v>
      </c>
      <c r="E141" s="42" t="s">
        <v>200</v>
      </c>
      <c r="F141" s="53"/>
      <c r="G141" s="51" t="s">
        <v>349</v>
      </c>
      <c r="H141" s="68">
        <v>12543622.14</v>
      </c>
      <c r="I141" s="68">
        <v>2195095</v>
      </c>
      <c r="J141" s="78">
        <v>10348527.14</v>
      </c>
      <c r="K141" s="68">
        <v>5559921.29</v>
      </c>
      <c r="L141" s="68">
        <v>434120.42</v>
      </c>
      <c r="M141" s="78">
        <v>5125800.87</v>
      </c>
      <c r="N141" s="68">
        <v>13163693.14</v>
      </c>
      <c r="O141" s="68">
        <v>3218195</v>
      </c>
      <c r="P141" s="78">
        <v>9945498.14</v>
      </c>
      <c r="Q141" s="68">
        <v>5983411.97</v>
      </c>
      <c r="R141" s="68">
        <v>1615536.85</v>
      </c>
      <c r="S141" s="78">
        <v>4367875.12</v>
      </c>
      <c r="T141" s="78">
        <v>-620071</v>
      </c>
      <c r="U141" s="78">
        <v>-423490.68</v>
      </c>
      <c r="V141" s="78">
        <v>403029</v>
      </c>
      <c r="W141" s="81">
        <v>757925.7500000009</v>
      </c>
    </row>
    <row r="142" spans="1:23" ht="12.75">
      <c r="A142" s="41" t="s">
        <v>198</v>
      </c>
      <c r="B142" s="42" t="s">
        <v>243</v>
      </c>
      <c r="C142" s="42" t="s">
        <v>215</v>
      </c>
      <c r="D142" s="42" t="s">
        <v>257</v>
      </c>
      <c r="E142" s="42" t="s">
        <v>200</v>
      </c>
      <c r="F142" s="53"/>
      <c r="G142" s="51" t="s">
        <v>350</v>
      </c>
      <c r="H142" s="68">
        <v>8144696</v>
      </c>
      <c r="I142" s="68">
        <v>112700</v>
      </c>
      <c r="J142" s="78">
        <v>8031996</v>
      </c>
      <c r="K142" s="68">
        <v>4460433.45</v>
      </c>
      <c r="L142" s="68">
        <v>53089.82</v>
      </c>
      <c r="M142" s="78">
        <v>4407343.63</v>
      </c>
      <c r="N142" s="68">
        <v>9106696</v>
      </c>
      <c r="O142" s="68">
        <v>1157000</v>
      </c>
      <c r="P142" s="78">
        <v>7949696</v>
      </c>
      <c r="Q142" s="68">
        <v>3535081.31</v>
      </c>
      <c r="R142" s="68">
        <v>29280</v>
      </c>
      <c r="S142" s="78">
        <v>3505801.31</v>
      </c>
      <c r="T142" s="78">
        <v>-962000</v>
      </c>
      <c r="U142" s="78">
        <v>925352.14</v>
      </c>
      <c r="V142" s="78">
        <v>82300</v>
      </c>
      <c r="W142" s="81">
        <v>901542.32</v>
      </c>
    </row>
    <row r="143" spans="1:23" ht="12.75">
      <c r="A143" s="41" t="s">
        <v>198</v>
      </c>
      <c r="B143" s="42" t="s">
        <v>249</v>
      </c>
      <c r="C143" s="42" t="s">
        <v>209</v>
      </c>
      <c r="D143" s="42" t="s">
        <v>257</v>
      </c>
      <c r="E143" s="42" t="s">
        <v>200</v>
      </c>
      <c r="F143" s="53"/>
      <c r="G143" s="51" t="s">
        <v>351</v>
      </c>
      <c r="H143" s="68">
        <v>12302505.77</v>
      </c>
      <c r="I143" s="68">
        <v>1740990</v>
      </c>
      <c r="J143" s="78">
        <v>10561515.77</v>
      </c>
      <c r="K143" s="68">
        <v>6612437.36</v>
      </c>
      <c r="L143" s="68">
        <v>831183.24</v>
      </c>
      <c r="M143" s="78">
        <v>5781254.12</v>
      </c>
      <c r="N143" s="68">
        <v>13138745.77</v>
      </c>
      <c r="O143" s="68">
        <v>3046255</v>
      </c>
      <c r="P143" s="78">
        <v>10092490.77</v>
      </c>
      <c r="Q143" s="68">
        <v>6497774.3</v>
      </c>
      <c r="R143" s="68">
        <v>1527493.92</v>
      </c>
      <c r="S143" s="78">
        <v>4970280.38</v>
      </c>
      <c r="T143" s="78">
        <v>-836240</v>
      </c>
      <c r="U143" s="78">
        <v>114663.06000000052</v>
      </c>
      <c r="V143" s="78">
        <v>469025</v>
      </c>
      <c r="W143" s="81">
        <v>810973.74</v>
      </c>
    </row>
    <row r="144" spans="1:23" ht="12.75">
      <c r="A144" s="41" t="s">
        <v>198</v>
      </c>
      <c r="B144" s="42" t="s">
        <v>251</v>
      </c>
      <c r="C144" s="42" t="s">
        <v>211</v>
      </c>
      <c r="D144" s="42" t="s">
        <v>257</v>
      </c>
      <c r="E144" s="42" t="s">
        <v>200</v>
      </c>
      <c r="F144" s="53"/>
      <c r="G144" s="51" t="s">
        <v>352</v>
      </c>
      <c r="H144" s="68">
        <v>18509327</v>
      </c>
      <c r="I144" s="68">
        <v>5782223</v>
      </c>
      <c r="J144" s="78">
        <v>12727104</v>
      </c>
      <c r="K144" s="68">
        <v>8152057.6</v>
      </c>
      <c r="L144" s="68">
        <v>1503525.96</v>
      </c>
      <c r="M144" s="78">
        <v>6648531.64</v>
      </c>
      <c r="N144" s="68">
        <v>18026281</v>
      </c>
      <c r="O144" s="68">
        <v>7042797</v>
      </c>
      <c r="P144" s="78">
        <v>10983484</v>
      </c>
      <c r="Q144" s="68">
        <v>6415445.4</v>
      </c>
      <c r="R144" s="68">
        <v>993342.98</v>
      </c>
      <c r="S144" s="78">
        <v>5422102.42</v>
      </c>
      <c r="T144" s="78">
        <v>483046</v>
      </c>
      <c r="U144" s="78">
        <v>1736612.2</v>
      </c>
      <c r="V144" s="78">
        <v>1743620</v>
      </c>
      <c r="W144" s="81">
        <v>1226429.22</v>
      </c>
    </row>
    <row r="145" spans="1:23" ht="12.75">
      <c r="A145" s="41" t="s">
        <v>198</v>
      </c>
      <c r="B145" s="42" t="s">
        <v>239</v>
      </c>
      <c r="C145" s="42" t="s">
        <v>215</v>
      </c>
      <c r="D145" s="42" t="s">
        <v>257</v>
      </c>
      <c r="E145" s="42" t="s">
        <v>200</v>
      </c>
      <c r="F145" s="53"/>
      <c r="G145" s="51" t="s">
        <v>290</v>
      </c>
      <c r="H145" s="68">
        <v>37394142.68</v>
      </c>
      <c r="I145" s="68">
        <v>7620508</v>
      </c>
      <c r="J145" s="78">
        <v>29773634.68</v>
      </c>
      <c r="K145" s="68">
        <v>16791354.85</v>
      </c>
      <c r="L145" s="68">
        <v>1244712.44</v>
      </c>
      <c r="M145" s="78">
        <v>15546642.410000002</v>
      </c>
      <c r="N145" s="68">
        <v>43692710.68</v>
      </c>
      <c r="O145" s="68">
        <v>12656431</v>
      </c>
      <c r="P145" s="78">
        <v>31036279.68</v>
      </c>
      <c r="Q145" s="68">
        <v>15201489.49</v>
      </c>
      <c r="R145" s="68">
        <v>1283887.59</v>
      </c>
      <c r="S145" s="78">
        <v>13917601.9</v>
      </c>
      <c r="T145" s="78">
        <v>-6298568</v>
      </c>
      <c r="U145" s="78">
        <v>1589865.36</v>
      </c>
      <c r="V145" s="78">
        <v>-1262645</v>
      </c>
      <c r="W145" s="81">
        <v>1629040.51</v>
      </c>
    </row>
    <row r="146" spans="1:23" ht="12.75">
      <c r="A146" s="41" t="s">
        <v>198</v>
      </c>
      <c r="B146" s="42" t="s">
        <v>237</v>
      </c>
      <c r="C146" s="42" t="s">
        <v>211</v>
      </c>
      <c r="D146" s="42" t="s">
        <v>257</v>
      </c>
      <c r="E146" s="42" t="s">
        <v>200</v>
      </c>
      <c r="F146" s="53"/>
      <c r="G146" s="51" t="s">
        <v>353</v>
      </c>
      <c r="H146" s="68">
        <v>13304225.69</v>
      </c>
      <c r="I146" s="68">
        <v>2238197</v>
      </c>
      <c r="J146" s="78">
        <v>11066028.69</v>
      </c>
      <c r="K146" s="68">
        <v>5982683.41</v>
      </c>
      <c r="L146" s="68">
        <v>59744.22</v>
      </c>
      <c r="M146" s="78">
        <v>5922939.19</v>
      </c>
      <c r="N146" s="68">
        <v>13230889.69</v>
      </c>
      <c r="O146" s="68">
        <v>2586840</v>
      </c>
      <c r="P146" s="78">
        <v>10644049.69</v>
      </c>
      <c r="Q146" s="68">
        <v>5134758.99</v>
      </c>
      <c r="R146" s="68">
        <v>22364.62</v>
      </c>
      <c r="S146" s="78">
        <v>5112394.37</v>
      </c>
      <c r="T146" s="78">
        <v>73336</v>
      </c>
      <c r="U146" s="78">
        <v>847924.42</v>
      </c>
      <c r="V146" s="78">
        <v>421979</v>
      </c>
      <c r="W146" s="81">
        <v>810544.82</v>
      </c>
    </row>
    <row r="147" spans="1:23" ht="12.75">
      <c r="A147" s="41" t="s">
        <v>198</v>
      </c>
      <c r="B147" s="42" t="s">
        <v>243</v>
      </c>
      <c r="C147" s="42" t="s">
        <v>217</v>
      </c>
      <c r="D147" s="42" t="s">
        <v>257</v>
      </c>
      <c r="E147" s="42" t="s">
        <v>200</v>
      </c>
      <c r="F147" s="53"/>
      <c r="G147" s="51" t="s">
        <v>354</v>
      </c>
      <c r="H147" s="68">
        <v>14812591</v>
      </c>
      <c r="I147" s="68">
        <v>3829485</v>
      </c>
      <c r="J147" s="78">
        <v>10983106</v>
      </c>
      <c r="K147" s="68">
        <v>6940147.39</v>
      </c>
      <c r="L147" s="68">
        <v>1234393.02</v>
      </c>
      <c r="M147" s="78">
        <v>5705754.369999999</v>
      </c>
      <c r="N147" s="68">
        <v>18828903</v>
      </c>
      <c r="O147" s="68">
        <v>7709042</v>
      </c>
      <c r="P147" s="78">
        <v>11119861</v>
      </c>
      <c r="Q147" s="68">
        <v>6575493.72</v>
      </c>
      <c r="R147" s="68">
        <v>1665593.47</v>
      </c>
      <c r="S147" s="78">
        <v>4909900.25</v>
      </c>
      <c r="T147" s="78">
        <v>-4016312</v>
      </c>
      <c r="U147" s="78">
        <v>364653.67</v>
      </c>
      <c r="V147" s="78">
        <v>-136755</v>
      </c>
      <c r="W147" s="81">
        <v>795854.1199999992</v>
      </c>
    </row>
    <row r="148" spans="1:23" ht="12.75">
      <c r="A148" s="41" t="s">
        <v>198</v>
      </c>
      <c r="B148" s="42" t="s">
        <v>203</v>
      </c>
      <c r="C148" s="42" t="s">
        <v>213</v>
      </c>
      <c r="D148" s="42" t="s">
        <v>257</v>
      </c>
      <c r="E148" s="42" t="s">
        <v>200</v>
      </c>
      <c r="F148" s="53"/>
      <c r="G148" s="51" t="s">
        <v>355</v>
      </c>
      <c r="H148" s="68">
        <v>18248185.53</v>
      </c>
      <c r="I148" s="68">
        <v>130000</v>
      </c>
      <c r="J148" s="78">
        <v>18118185.53</v>
      </c>
      <c r="K148" s="68">
        <v>10230502.58</v>
      </c>
      <c r="L148" s="68">
        <v>153616.59</v>
      </c>
      <c r="M148" s="78">
        <v>10076885.99</v>
      </c>
      <c r="N148" s="68">
        <v>19911485.53</v>
      </c>
      <c r="O148" s="68">
        <v>4204550</v>
      </c>
      <c r="P148" s="78">
        <v>15706935.530000001</v>
      </c>
      <c r="Q148" s="68">
        <v>7189788.96</v>
      </c>
      <c r="R148" s="68">
        <v>215715.09</v>
      </c>
      <c r="S148" s="78">
        <v>6974073.87</v>
      </c>
      <c r="T148" s="78">
        <v>-1663300</v>
      </c>
      <c r="U148" s="78">
        <v>3040713.62</v>
      </c>
      <c r="V148" s="78">
        <v>2411250</v>
      </c>
      <c r="W148" s="81">
        <v>3102812.12</v>
      </c>
    </row>
    <row r="149" spans="1:23" ht="12.75">
      <c r="A149" s="41" t="s">
        <v>198</v>
      </c>
      <c r="B149" s="42" t="s">
        <v>211</v>
      </c>
      <c r="C149" s="42" t="s">
        <v>213</v>
      </c>
      <c r="D149" s="42" t="s">
        <v>257</v>
      </c>
      <c r="E149" s="42" t="s">
        <v>200</v>
      </c>
      <c r="F149" s="53"/>
      <c r="G149" s="51" t="s">
        <v>356</v>
      </c>
      <c r="H149" s="68">
        <v>7996954.57</v>
      </c>
      <c r="I149" s="68">
        <v>100000</v>
      </c>
      <c r="J149" s="78">
        <v>7896954.57</v>
      </c>
      <c r="K149" s="68">
        <v>4278064.63</v>
      </c>
      <c r="L149" s="68">
        <v>59264.02</v>
      </c>
      <c r="M149" s="78">
        <v>4218800.61</v>
      </c>
      <c r="N149" s="68">
        <v>8263191.57</v>
      </c>
      <c r="O149" s="68">
        <v>838765</v>
      </c>
      <c r="P149" s="78">
        <v>7424426.57</v>
      </c>
      <c r="Q149" s="68">
        <v>3839804.43</v>
      </c>
      <c r="R149" s="68">
        <v>232213.75</v>
      </c>
      <c r="S149" s="78">
        <v>3607590.68</v>
      </c>
      <c r="T149" s="78">
        <v>-266237</v>
      </c>
      <c r="U149" s="78">
        <v>438260.2</v>
      </c>
      <c r="V149" s="78">
        <v>472528</v>
      </c>
      <c r="W149" s="81">
        <v>611209.93</v>
      </c>
    </row>
    <row r="150" spans="1:23" ht="12.75">
      <c r="A150" s="41" t="s">
        <v>198</v>
      </c>
      <c r="B150" s="42" t="s">
        <v>245</v>
      </c>
      <c r="C150" s="42" t="s">
        <v>198</v>
      </c>
      <c r="D150" s="42" t="s">
        <v>257</v>
      </c>
      <c r="E150" s="42" t="s">
        <v>200</v>
      </c>
      <c r="F150" s="53"/>
      <c r="G150" s="51" t="s">
        <v>357</v>
      </c>
      <c r="H150" s="68">
        <v>16809288</v>
      </c>
      <c r="I150" s="68">
        <v>742520</v>
      </c>
      <c r="J150" s="78">
        <v>16066768</v>
      </c>
      <c r="K150" s="68">
        <v>9171179.82</v>
      </c>
      <c r="L150" s="68">
        <v>462055.35</v>
      </c>
      <c r="M150" s="78">
        <v>8709124.47</v>
      </c>
      <c r="N150" s="68">
        <v>19050389</v>
      </c>
      <c r="O150" s="68">
        <v>2608134</v>
      </c>
      <c r="P150" s="78">
        <v>16442255</v>
      </c>
      <c r="Q150" s="68">
        <v>8003113.05</v>
      </c>
      <c r="R150" s="68">
        <v>408506.74</v>
      </c>
      <c r="S150" s="78">
        <v>7594606.31</v>
      </c>
      <c r="T150" s="78">
        <v>-2241101</v>
      </c>
      <c r="U150" s="78">
        <v>1168066.77</v>
      </c>
      <c r="V150" s="78">
        <v>-375487</v>
      </c>
      <c r="W150" s="81">
        <v>1114518.16</v>
      </c>
    </row>
    <row r="151" spans="1:23" ht="12.75">
      <c r="A151" s="41" t="s">
        <v>198</v>
      </c>
      <c r="B151" s="42" t="s">
        <v>241</v>
      </c>
      <c r="C151" s="42" t="s">
        <v>209</v>
      </c>
      <c r="D151" s="42" t="s">
        <v>257</v>
      </c>
      <c r="E151" s="42" t="s">
        <v>200</v>
      </c>
      <c r="F151" s="53"/>
      <c r="G151" s="51" t="s">
        <v>358</v>
      </c>
      <c r="H151" s="68">
        <v>22995412</v>
      </c>
      <c r="I151" s="68">
        <v>1541640</v>
      </c>
      <c r="J151" s="78">
        <v>21453772</v>
      </c>
      <c r="K151" s="68">
        <v>14906117.32</v>
      </c>
      <c r="L151" s="68">
        <v>1094578.25</v>
      </c>
      <c r="M151" s="78">
        <v>13811539.07</v>
      </c>
      <c r="N151" s="68">
        <v>27516006</v>
      </c>
      <c r="O151" s="68">
        <v>8913930</v>
      </c>
      <c r="P151" s="78">
        <v>18602076</v>
      </c>
      <c r="Q151" s="68">
        <v>9643523.51</v>
      </c>
      <c r="R151" s="68">
        <v>1393362.52</v>
      </c>
      <c r="S151" s="78">
        <v>8250160.99</v>
      </c>
      <c r="T151" s="78">
        <v>-4520594</v>
      </c>
      <c r="U151" s="78">
        <v>5262593.81</v>
      </c>
      <c r="V151" s="78">
        <v>2851696</v>
      </c>
      <c r="W151" s="81">
        <v>5561378.08</v>
      </c>
    </row>
    <row r="152" spans="1:23" ht="12.75">
      <c r="A152" s="41" t="s">
        <v>198</v>
      </c>
      <c r="B152" s="42" t="s">
        <v>253</v>
      </c>
      <c r="C152" s="42" t="s">
        <v>211</v>
      </c>
      <c r="D152" s="42" t="s">
        <v>257</v>
      </c>
      <c r="E152" s="42" t="s">
        <v>200</v>
      </c>
      <c r="F152" s="53"/>
      <c r="G152" s="51" t="s">
        <v>359</v>
      </c>
      <c r="H152" s="68">
        <v>10837734</v>
      </c>
      <c r="I152" s="68">
        <v>470486</v>
      </c>
      <c r="J152" s="78">
        <v>10367248</v>
      </c>
      <c r="K152" s="68">
        <v>5698518.39</v>
      </c>
      <c r="L152" s="68">
        <v>147278.79</v>
      </c>
      <c r="M152" s="78">
        <v>5551239.6</v>
      </c>
      <c r="N152" s="68">
        <v>10906734</v>
      </c>
      <c r="O152" s="68">
        <v>751655</v>
      </c>
      <c r="P152" s="78">
        <v>10155079</v>
      </c>
      <c r="Q152" s="68">
        <v>5054244.81</v>
      </c>
      <c r="R152" s="68">
        <v>92804.5</v>
      </c>
      <c r="S152" s="78">
        <v>4961440.31</v>
      </c>
      <c r="T152" s="78">
        <v>-69000</v>
      </c>
      <c r="U152" s="78">
        <v>644273.58</v>
      </c>
      <c r="V152" s="78">
        <v>212169</v>
      </c>
      <c r="W152" s="81">
        <v>589799.29</v>
      </c>
    </row>
    <row r="153" spans="1:23" ht="12.75">
      <c r="A153" s="41" t="s">
        <v>198</v>
      </c>
      <c r="B153" s="42" t="s">
        <v>241</v>
      </c>
      <c r="C153" s="42" t="s">
        <v>211</v>
      </c>
      <c r="D153" s="42" t="s">
        <v>257</v>
      </c>
      <c r="E153" s="42" t="s">
        <v>200</v>
      </c>
      <c r="F153" s="53"/>
      <c r="G153" s="51" t="s">
        <v>360</v>
      </c>
      <c r="H153" s="68">
        <v>12322875.47</v>
      </c>
      <c r="I153" s="68">
        <v>981000</v>
      </c>
      <c r="J153" s="78">
        <v>11341875.47</v>
      </c>
      <c r="K153" s="68">
        <v>6194413.91</v>
      </c>
      <c r="L153" s="68">
        <v>91968.42</v>
      </c>
      <c r="M153" s="78">
        <v>6102445.49</v>
      </c>
      <c r="N153" s="68">
        <v>15452533.19</v>
      </c>
      <c r="O153" s="68">
        <v>4922173</v>
      </c>
      <c r="P153" s="78">
        <v>10530360.19</v>
      </c>
      <c r="Q153" s="68">
        <v>5762042.3</v>
      </c>
      <c r="R153" s="68">
        <v>1260380.7</v>
      </c>
      <c r="S153" s="78">
        <v>4501661.6</v>
      </c>
      <c r="T153" s="78">
        <v>-3129657.72</v>
      </c>
      <c r="U153" s="78">
        <v>432371.61</v>
      </c>
      <c r="V153" s="78">
        <v>811515.2800000012</v>
      </c>
      <c r="W153" s="81">
        <v>1600783.89</v>
      </c>
    </row>
    <row r="154" spans="1:23" ht="12.75">
      <c r="A154" s="41" t="s">
        <v>198</v>
      </c>
      <c r="B154" s="42" t="s">
        <v>251</v>
      </c>
      <c r="C154" s="42" t="s">
        <v>215</v>
      </c>
      <c r="D154" s="42" t="s">
        <v>257</v>
      </c>
      <c r="E154" s="42" t="s">
        <v>200</v>
      </c>
      <c r="F154" s="53"/>
      <c r="G154" s="51" t="s">
        <v>296</v>
      </c>
      <c r="H154" s="68">
        <v>20080908.27</v>
      </c>
      <c r="I154" s="68">
        <v>2924493</v>
      </c>
      <c r="J154" s="78">
        <v>17156415.27</v>
      </c>
      <c r="K154" s="68">
        <v>9196923.9</v>
      </c>
      <c r="L154" s="68">
        <v>150446.13</v>
      </c>
      <c r="M154" s="78">
        <v>9046477.77</v>
      </c>
      <c r="N154" s="68">
        <v>19953295.26</v>
      </c>
      <c r="O154" s="68">
        <v>3707752.99</v>
      </c>
      <c r="P154" s="78">
        <v>16245542.270000001</v>
      </c>
      <c r="Q154" s="68">
        <v>8177643.75</v>
      </c>
      <c r="R154" s="68">
        <v>442613.54</v>
      </c>
      <c r="S154" s="78">
        <v>7735030.21</v>
      </c>
      <c r="T154" s="78">
        <v>127613.00999999791</v>
      </c>
      <c r="U154" s="78">
        <v>1019280.15</v>
      </c>
      <c r="V154" s="78">
        <v>910872.9999999981</v>
      </c>
      <c r="W154" s="81">
        <v>1311447.56</v>
      </c>
    </row>
    <row r="155" spans="1:23" ht="12.75">
      <c r="A155" s="41" t="s">
        <v>198</v>
      </c>
      <c r="B155" s="42" t="s">
        <v>253</v>
      </c>
      <c r="C155" s="42" t="s">
        <v>213</v>
      </c>
      <c r="D155" s="42" t="s">
        <v>257</v>
      </c>
      <c r="E155" s="42" t="s">
        <v>200</v>
      </c>
      <c r="F155" s="53"/>
      <c r="G155" s="51" t="s">
        <v>297</v>
      </c>
      <c r="H155" s="68">
        <v>19560631</v>
      </c>
      <c r="I155" s="68">
        <v>5033219</v>
      </c>
      <c r="J155" s="78">
        <v>14527412</v>
      </c>
      <c r="K155" s="68">
        <v>10302887.22</v>
      </c>
      <c r="L155" s="68">
        <v>2607179.08</v>
      </c>
      <c r="M155" s="78">
        <v>7695708.140000001</v>
      </c>
      <c r="N155" s="68">
        <v>20797223</v>
      </c>
      <c r="O155" s="68">
        <v>6639365</v>
      </c>
      <c r="P155" s="78">
        <v>14157858</v>
      </c>
      <c r="Q155" s="68">
        <v>8895249</v>
      </c>
      <c r="R155" s="68">
        <v>2257053.89</v>
      </c>
      <c r="S155" s="78">
        <v>6638195.109999999</v>
      </c>
      <c r="T155" s="78">
        <v>-1236592</v>
      </c>
      <c r="U155" s="78">
        <v>1407638.22</v>
      </c>
      <c r="V155" s="78">
        <v>369554</v>
      </c>
      <c r="W155" s="81">
        <v>1057513.03</v>
      </c>
    </row>
    <row r="156" spans="1:23" ht="12.75">
      <c r="A156" s="41" t="s">
        <v>198</v>
      </c>
      <c r="B156" s="42" t="s">
        <v>247</v>
      </c>
      <c r="C156" s="42" t="s">
        <v>219</v>
      </c>
      <c r="D156" s="42" t="s">
        <v>257</v>
      </c>
      <c r="E156" s="42" t="s">
        <v>200</v>
      </c>
      <c r="F156" s="53"/>
      <c r="G156" s="51" t="s">
        <v>361</v>
      </c>
      <c r="H156" s="68">
        <v>27180693</v>
      </c>
      <c r="I156" s="68">
        <v>11115987</v>
      </c>
      <c r="J156" s="78">
        <v>16064706</v>
      </c>
      <c r="K156" s="68">
        <v>11902892.4</v>
      </c>
      <c r="L156" s="68">
        <v>710598.57</v>
      </c>
      <c r="M156" s="78">
        <v>11192293.83</v>
      </c>
      <c r="N156" s="68">
        <v>29243370</v>
      </c>
      <c r="O156" s="68">
        <v>10772367</v>
      </c>
      <c r="P156" s="78">
        <v>18471003</v>
      </c>
      <c r="Q156" s="68">
        <v>9322223.29</v>
      </c>
      <c r="R156" s="68">
        <v>1824366.28</v>
      </c>
      <c r="S156" s="78">
        <v>7497857.009999999</v>
      </c>
      <c r="T156" s="78">
        <v>-2062677</v>
      </c>
      <c r="U156" s="78">
        <v>2580669.11</v>
      </c>
      <c r="V156" s="78">
        <v>-2406297</v>
      </c>
      <c r="W156" s="81">
        <v>3694436.82</v>
      </c>
    </row>
    <row r="157" spans="1:23" ht="12.75">
      <c r="A157" s="41" t="s">
        <v>198</v>
      </c>
      <c r="B157" s="42" t="s">
        <v>207</v>
      </c>
      <c r="C157" s="42" t="s">
        <v>213</v>
      </c>
      <c r="D157" s="42" t="s">
        <v>257</v>
      </c>
      <c r="E157" s="42" t="s">
        <v>200</v>
      </c>
      <c r="F157" s="53"/>
      <c r="G157" s="51" t="s">
        <v>362</v>
      </c>
      <c r="H157" s="68">
        <v>8057879.32</v>
      </c>
      <c r="I157" s="68">
        <v>355817</v>
      </c>
      <c r="J157" s="78">
        <v>7702062.32</v>
      </c>
      <c r="K157" s="68">
        <v>4274253.47</v>
      </c>
      <c r="L157" s="68">
        <v>296357.73</v>
      </c>
      <c r="M157" s="78">
        <v>3977895.74</v>
      </c>
      <c r="N157" s="68">
        <v>10230233.32</v>
      </c>
      <c r="O157" s="68">
        <v>1803062</v>
      </c>
      <c r="P157" s="78">
        <v>8427171.32</v>
      </c>
      <c r="Q157" s="68">
        <v>4061815.09</v>
      </c>
      <c r="R157" s="68">
        <v>14385.6</v>
      </c>
      <c r="S157" s="78">
        <v>4047429.49</v>
      </c>
      <c r="T157" s="78">
        <v>-2172354</v>
      </c>
      <c r="U157" s="78">
        <v>212438.38</v>
      </c>
      <c r="V157" s="78">
        <v>-725109</v>
      </c>
      <c r="W157" s="81">
        <v>-69533.75</v>
      </c>
    </row>
    <row r="158" spans="1:23" s="115" customFormat="1" ht="15">
      <c r="A158" s="130"/>
      <c r="B158" s="131"/>
      <c r="C158" s="131"/>
      <c r="D158" s="131"/>
      <c r="E158" s="131"/>
      <c r="F158" s="132" t="s">
        <v>363</v>
      </c>
      <c r="G158" s="133"/>
      <c r="H158" s="134">
        <v>1747874280.2699997</v>
      </c>
      <c r="I158" s="134">
        <v>225994051.21</v>
      </c>
      <c r="J158" s="135">
        <v>1521880229.0599997</v>
      </c>
      <c r="K158" s="134">
        <v>892747930.51</v>
      </c>
      <c r="L158" s="134">
        <v>79578197.30000001</v>
      </c>
      <c r="M158" s="135">
        <v>813169733.21</v>
      </c>
      <c r="N158" s="134">
        <v>1924298705.2699997</v>
      </c>
      <c r="O158" s="134">
        <v>490690035</v>
      </c>
      <c r="P158" s="135">
        <v>1433608670.2699997</v>
      </c>
      <c r="Q158" s="134">
        <v>758864898.0600002</v>
      </c>
      <c r="R158" s="134">
        <v>96613387.31000002</v>
      </c>
      <c r="S158" s="135">
        <v>662251510.7500001</v>
      </c>
      <c r="T158" s="135">
        <v>-176424425</v>
      </c>
      <c r="U158" s="135">
        <v>133883032.45</v>
      </c>
      <c r="V158" s="135">
        <v>88271558.79</v>
      </c>
      <c r="W158" s="136">
        <v>150918222.45999998</v>
      </c>
    </row>
    <row r="159" spans="1:23" s="107" customFormat="1" ht="12.75">
      <c r="A159" s="123" t="s">
        <v>198</v>
      </c>
      <c r="B159" s="124" t="s">
        <v>249</v>
      </c>
      <c r="C159" s="124" t="s">
        <v>203</v>
      </c>
      <c r="D159" s="124" t="s">
        <v>364</v>
      </c>
      <c r="E159" s="124" t="s">
        <v>200</v>
      </c>
      <c r="F159" s="125"/>
      <c r="G159" s="126" t="s">
        <v>365</v>
      </c>
      <c r="H159" s="127">
        <v>11208629.44</v>
      </c>
      <c r="I159" s="127">
        <v>1729727</v>
      </c>
      <c r="J159" s="128">
        <v>9478902.44</v>
      </c>
      <c r="K159" s="127">
        <v>5251138.03</v>
      </c>
      <c r="L159" s="127">
        <v>264637.74</v>
      </c>
      <c r="M159" s="128">
        <v>4986500.29</v>
      </c>
      <c r="N159" s="127">
        <v>12273336.44</v>
      </c>
      <c r="O159" s="127">
        <v>2736377</v>
      </c>
      <c r="P159" s="128">
        <v>9536959.44</v>
      </c>
      <c r="Q159" s="127">
        <v>5380222.47</v>
      </c>
      <c r="R159" s="127">
        <v>762273.66</v>
      </c>
      <c r="S159" s="128">
        <v>4617948.81</v>
      </c>
      <c r="T159" s="128">
        <v>-1064707</v>
      </c>
      <c r="U159" s="128">
        <v>-129084.43999999948</v>
      </c>
      <c r="V159" s="128">
        <v>-58057</v>
      </c>
      <c r="W159" s="129">
        <v>368551.48</v>
      </c>
    </row>
    <row r="160" spans="1:23" ht="12.75">
      <c r="A160" s="41" t="s">
        <v>198</v>
      </c>
      <c r="B160" s="42" t="s">
        <v>229</v>
      </c>
      <c r="C160" s="42" t="s">
        <v>198</v>
      </c>
      <c r="D160" s="42" t="s">
        <v>364</v>
      </c>
      <c r="E160" s="42" t="s">
        <v>200</v>
      </c>
      <c r="F160" s="53"/>
      <c r="G160" s="51" t="s">
        <v>366</v>
      </c>
      <c r="H160" s="68">
        <v>17785686.18</v>
      </c>
      <c r="I160" s="68">
        <v>337236</v>
      </c>
      <c r="J160" s="78">
        <v>17448450.18</v>
      </c>
      <c r="K160" s="68">
        <v>9580287.35</v>
      </c>
      <c r="L160" s="68">
        <v>323610.6</v>
      </c>
      <c r="M160" s="78">
        <v>9256676.75</v>
      </c>
      <c r="N160" s="68">
        <v>21635441.18</v>
      </c>
      <c r="O160" s="68">
        <v>4421078</v>
      </c>
      <c r="P160" s="78">
        <v>17214363.18</v>
      </c>
      <c r="Q160" s="68">
        <v>9623876.57</v>
      </c>
      <c r="R160" s="68">
        <v>1412113.21</v>
      </c>
      <c r="S160" s="78">
        <v>8211763.36</v>
      </c>
      <c r="T160" s="78">
        <v>-3849755</v>
      </c>
      <c r="U160" s="78">
        <v>-43589.22000000067</v>
      </c>
      <c r="V160" s="78">
        <v>234087</v>
      </c>
      <c r="W160" s="81">
        <v>1044913.39</v>
      </c>
    </row>
    <row r="161" spans="1:23" ht="12.75">
      <c r="A161" s="41" t="s">
        <v>198</v>
      </c>
      <c r="B161" s="42" t="s">
        <v>251</v>
      </c>
      <c r="C161" s="42" t="s">
        <v>207</v>
      </c>
      <c r="D161" s="42" t="s">
        <v>364</v>
      </c>
      <c r="E161" s="42" t="s">
        <v>200</v>
      </c>
      <c r="F161" s="53"/>
      <c r="G161" s="51" t="s">
        <v>367</v>
      </c>
      <c r="H161" s="68">
        <v>116240097</v>
      </c>
      <c r="I161" s="68">
        <v>5577803</v>
      </c>
      <c r="J161" s="78">
        <v>110662294</v>
      </c>
      <c r="K161" s="68">
        <v>56839707.2</v>
      </c>
      <c r="L161" s="68">
        <v>1011653.57</v>
      </c>
      <c r="M161" s="78">
        <v>55828053.63</v>
      </c>
      <c r="N161" s="68">
        <v>126320687</v>
      </c>
      <c r="O161" s="68">
        <v>29682420</v>
      </c>
      <c r="P161" s="78">
        <v>96638267</v>
      </c>
      <c r="Q161" s="68">
        <v>52542617.18</v>
      </c>
      <c r="R161" s="68">
        <v>6173973.97</v>
      </c>
      <c r="S161" s="78">
        <v>46368643.21</v>
      </c>
      <c r="T161" s="78">
        <v>-10080590</v>
      </c>
      <c r="U161" s="78">
        <v>4297090.02</v>
      </c>
      <c r="V161" s="78">
        <v>14024027</v>
      </c>
      <c r="W161" s="81">
        <v>9459410.420000002</v>
      </c>
    </row>
    <row r="162" spans="1:23" ht="12.75">
      <c r="A162" s="41" t="s">
        <v>198</v>
      </c>
      <c r="B162" s="42" t="s">
        <v>211</v>
      </c>
      <c r="C162" s="42" t="s">
        <v>198</v>
      </c>
      <c r="D162" s="42" t="s">
        <v>364</v>
      </c>
      <c r="E162" s="42" t="s">
        <v>200</v>
      </c>
      <c r="F162" s="53"/>
      <c r="G162" s="51" t="s">
        <v>368</v>
      </c>
      <c r="H162" s="68">
        <v>19173210</v>
      </c>
      <c r="I162" s="68">
        <v>1011202.21</v>
      </c>
      <c r="J162" s="78">
        <v>18162007.79</v>
      </c>
      <c r="K162" s="68">
        <v>10135222.9</v>
      </c>
      <c r="L162" s="68">
        <v>438041.94</v>
      </c>
      <c r="M162" s="78">
        <v>9697180.96</v>
      </c>
      <c r="N162" s="68">
        <v>19791940</v>
      </c>
      <c r="O162" s="68">
        <v>2772166</v>
      </c>
      <c r="P162" s="78">
        <v>17019774</v>
      </c>
      <c r="Q162" s="68">
        <v>8838148.69</v>
      </c>
      <c r="R162" s="68">
        <v>618120.44</v>
      </c>
      <c r="S162" s="78">
        <v>8220028.25</v>
      </c>
      <c r="T162" s="78">
        <v>-618730</v>
      </c>
      <c r="U162" s="78">
        <v>1297074.21</v>
      </c>
      <c r="V162" s="78">
        <v>1142233.79</v>
      </c>
      <c r="W162" s="81">
        <v>1477152.71</v>
      </c>
    </row>
    <row r="163" spans="1:23" ht="12.75">
      <c r="A163" s="41" t="s">
        <v>198</v>
      </c>
      <c r="B163" s="42" t="s">
        <v>245</v>
      </c>
      <c r="C163" s="42" t="s">
        <v>203</v>
      </c>
      <c r="D163" s="42" t="s">
        <v>364</v>
      </c>
      <c r="E163" s="42" t="s">
        <v>200</v>
      </c>
      <c r="F163" s="53"/>
      <c r="G163" s="51" t="s">
        <v>369</v>
      </c>
      <c r="H163" s="68">
        <v>43423105</v>
      </c>
      <c r="I163" s="68">
        <v>8458677</v>
      </c>
      <c r="J163" s="78">
        <v>34964428</v>
      </c>
      <c r="K163" s="68">
        <v>20321404.66</v>
      </c>
      <c r="L163" s="68">
        <v>2224088.51</v>
      </c>
      <c r="M163" s="78">
        <v>18097316.15</v>
      </c>
      <c r="N163" s="68">
        <v>42224101</v>
      </c>
      <c r="O163" s="68">
        <v>11108875</v>
      </c>
      <c r="P163" s="78">
        <v>31115226</v>
      </c>
      <c r="Q163" s="68">
        <v>15756314.76</v>
      </c>
      <c r="R163" s="68">
        <v>478464.8</v>
      </c>
      <c r="S163" s="78">
        <v>15277849.959999999</v>
      </c>
      <c r="T163" s="78">
        <v>1199004</v>
      </c>
      <c r="U163" s="78">
        <v>4565089.9</v>
      </c>
      <c r="V163" s="78">
        <v>3849202</v>
      </c>
      <c r="W163" s="81">
        <v>2819466.19</v>
      </c>
    </row>
    <row r="164" spans="1:23" ht="12.75">
      <c r="A164" s="41" t="s">
        <v>198</v>
      </c>
      <c r="B164" s="42" t="s">
        <v>217</v>
      </c>
      <c r="C164" s="42" t="s">
        <v>213</v>
      </c>
      <c r="D164" s="42" t="s">
        <v>364</v>
      </c>
      <c r="E164" s="42" t="s">
        <v>200</v>
      </c>
      <c r="F164" s="53"/>
      <c r="G164" s="51" t="s">
        <v>370</v>
      </c>
      <c r="H164" s="68">
        <v>37951241.42</v>
      </c>
      <c r="I164" s="68">
        <v>4076885</v>
      </c>
      <c r="J164" s="78">
        <v>33874356.42</v>
      </c>
      <c r="K164" s="68">
        <v>19933438.93</v>
      </c>
      <c r="L164" s="68">
        <v>1336204.03</v>
      </c>
      <c r="M164" s="78">
        <v>18597234.9</v>
      </c>
      <c r="N164" s="68">
        <v>38173515.42</v>
      </c>
      <c r="O164" s="68">
        <v>3830860</v>
      </c>
      <c r="P164" s="78">
        <v>34342655.42</v>
      </c>
      <c r="Q164" s="68">
        <v>16977792.08</v>
      </c>
      <c r="R164" s="68">
        <v>120745.31</v>
      </c>
      <c r="S164" s="78">
        <v>16857046.77</v>
      </c>
      <c r="T164" s="78">
        <v>-222274</v>
      </c>
      <c r="U164" s="78">
        <v>2955646.85</v>
      </c>
      <c r="V164" s="78">
        <v>-468299</v>
      </c>
      <c r="W164" s="81">
        <v>1740188.13</v>
      </c>
    </row>
    <row r="165" spans="1:23" ht="12.75">
      <c r="A165" s="41" t="s">
        <v>198</v>
      </c>
      <c r="B165" s="42" t="s">
        <v>233</v>
      </c>
      <c r="C165" s="42" t="s">
        <v>203</v>
      </c>
      <c r="D165" s="42" t="s">
        <v>364</v>
      </c>
      <c r="E165" s="42" t="s">
        <v>200</v>
      </c>
      <c r="F165" s="53"/>
      <c r="G165" s="51" t="s">
        <v>371</v>
      </c>
      <c r="H165" s="68">
        <v>29732621.3</v>
      </c>
      <c r="I165" s="68">
        <v>5997963</v>
      </c>
      <c r="J165" s="78">
        <v>23734658.3</v>
      </c>
      <c r="K165" s="68">
        <v>13338571.08</v>
      </c>
      <c r="L165" s="68">
        <v>959851.06</v>
      </c>
      <c r="M165" s="78">
        <v>12378720.02</v>
      </c>
      <c r="N165" s="68">
        <v>40071398.3</v>
      </c>
      <c r="O165" s="68">
        <v>18556226</v>
      </c>
      <c r="P165" s="78">
        <v>21515172.299999997</v>
      </c>
      <c r="Q165" s="68">
        <v>16715592.93</v>
      </c>
      <c r="R165" s="68">
        <v>6042289.03</v>
      </c>
      <c r="S165" s="78">
        <v>10673303.899999999</v>
      </c>
      <c r="T165" s="78">
        <v>-10338776.999999996</v>
      </c>
      <c r="U165" s="78">
        <v>-3377021.85</v>
      </c>
      <c r="V165" s="78">
        <v>2219486</v>
      </c>
      <c r="W165" s="81">
        <v>1705416.12</v>
      </c>
    </row>
    <row r="166" spans="1:23" ht="12.75">
      <c r="A166" s="41" t="s">
        <v>198</v>
      </c>
      <c r="B166" s="42" t="s">
        <v>243</v>
      </c>
      <c r="C166" s="42" t="s">
        <v>211</v>
      </c>
      <c r="D166" s="42" t="s">
        <v>364</v>
      </c>
      <c r="E166" s="42" t="s">
        <v>200</v>
      </c>
      <c r="F166" s="53"/>
      <c r="G166" s="51" t="s">
        <v>372</v>
      </c>
      <c r="H166" s="68">
        <v>21614619.82</v>
      </c>
      <c r="I166" s="68">
        <v>3100997</v>
      </c>
      <c r="J166" s="78">
        <v>18513622.82</v>
      </c>
      <c r="K166" s="68">
        <v>10080399.91</v>
      </c>
      <c r="L166" s="68">
        <v>809419.14</v>
      </c>
      <c r="M166" s="78">
        <v>9270980.77</v>
      </c>
      <c r="N166" s="68">
        <v>24092882.82</v>
      </c>
      <c r="O166" s="68">
        <v>6151060</v>
      </c>
      <c r="P166" s="78">
        <v>17941822.82</v>
      </c>
      <c r="Q166" s="68">
        <v>10296113.82</v>
      </c>
      <c r="R166" s="68">
        <v>1662375.15</v>
      </c>
      <c r="S166" s="78">
        <v>8633738.67</v>
      </c>
      <c r="T166" s="78">
        <v>-2478263</v>
      </c>
      <c r="U166" s="78">
        <v>-215713.91</v>
      </c>
      <c r="V166" s="78">
        <v>571800</v>
      </c>
      <c r="W166" s="81">
        <v>637242.1</v>
      </c>
    </row>
    <row r="167" spans="1:23" ht="12.75">
      <c r="A167" s="41" t="s">
        <v>198</v>
      </c>
      <c r="B167" s="42" t="s">
        <v>209</v>
      </c>
      <c r="C167" s="42" t="s">
        <v>203</v>
      </c>
      <c r="D167" s="42" t="s">
        <v>364</v>
      </c>
      <c r="E167" s="42" t="s">
        <v>200</v>
      </c>
      <c r="F167" s="53"/>
      <c r="G167" s="51" t="s">
        <v>373</v>
      </c>
      <c r="H167" s="68">
        <v>40461956.23</v>
      </c>
      <c r="I167" s="68">
        <v>754000</v>
      </c>
      <c r="J167" s="78">
        <v>39707956.23</v>
      </c>
      <c r="K167" s="68">
        <v>21748812.1</v>
      </c>
      <c r="L167" s="68">
        <v>408216.42</v>
      </c>
      <c r="M167" s="78">
        <v>21340595.68</v>
      </c>
      <c r="N167" s="68">
        <v>44028717.23</v>
      </c>
      <c r="O167" s="68">
        <v>3664592</v>
      </c>
      <c r="P167" s="78">
        <v>40364125.23</v>
      </c>
      <c r="Q167" s="68">
        <v>19725043.85</v>
      </c>
      <c r="R167" s="68">
        <v>188717.8</v>
      </c>
      <c r="S167" s="78">
        <v>19536326.05</v>
      </c>
      <c r="T167" s="78">
        <v>-3566761</v>
      </c>
      <c r="U167" s="78">
        <v>2023768.25</v>
      </c>
      <c r="V167" s="78">
        <v>-656169</v>
      </c>
      <c r="W167" s="81">
        <v>1804269.63</v>
      </c>
    </row>
    <row r="168" spans="1:23" ht="12.75">
      <c r="A168" s="41" t="s">
        <v>198</v>
      </c>
      <c r="B168" s="42" t="s">
        <v>225</v>
      </c>
      <c r="C168" s="42" t="s">
        <v>203</v>
      </c>
      <c r="D168" s="42" t="s">
        <v>364</v>
      </c>
      <c r="E168" s="42" t="s">
        <v>200</v>
      </c>
      <c r="F168" s="53"/>
      <c r="G168" s="51" t="s">
        <v>374</v>
      </c>
      <c r="H168" s="68">
        <v>18300843.97</v>
      </c>
      <c r="I168" s="68">
        <v>1115700</v>
      </c>
      <c r="J168" s="78">
        <v>17185143.97</v>
      </c>
      <c r="K168" s="68">
        <v>9402971.59</v>
      </c>
      <c r="L168" s="68">
        <v>484694.95</v>
      </c>
      <c r="M168" s="78">
        <v>8918276.64</v>
      </c>
      <c r="N168" s="68">
        <v>21005287.97</v>
      </c>
      <c r="O168" s="68">
        <v>3299900</v>
      </c>
      <c r="P168" s="78">
        <v>17705387.97</v>
      </c>
      <c r="Q168" s="68">
        <v>8106941.14</v>
      </c>
      <c r="R168" s="68">
        <v>235982.22</v>
      </c>
      <c r="S168" s="78">
        <v>7870958.92</v>
      </c>
      <c r="T168" s="78">
        <v>-2704444</v>
      </c>
      <c r="U168" s="78">
        <v>1296030.45</v>
      </c>
      <c r="V168" s="78">
        <v>-520244</v>
      </c>
      <c r="W168" s="81">
        <v>1047317.72</v>
      </c>
    </row>
    <row r="169" spans="1:23" ht="12.75">
      <c r="A169" s="41" t="s">
        <v>198</v>
      </c>
      <c r="B169" s="42" t="s">
        <v>239</v>
      </c>
      <c r="C169" s="42" t="s">
        <v>209</v>
      </c>
      <c r="D169" s="42" t="s">
        <v>364</v>
      </c>
      <c r="E169" s="42" t="s">
        <v>200</v>
      </c>
      <c r="F169" s="53"/>
      <c r="G169" s="51" t="s">
        <v>375</v>
      </c>
      <c r="H169" s="68">
        <v>17045999.7</v>
      </c>
      <c r="I169" s="68">
        <v>1234218</v>
      </c>
      <c r="J169" s="78">
        <v>15811781.7</v>
      </c>
      <c r="K169" s="68">
        <v>9039689.45</v>
      </c>
      <c r="L169" s="68">
        <v>625540.99</v>
      </c>
      <c r="M169" s="78">
        <v>8414148.459999999</v>
      </c>
      <c r="N169" s="68">
        <v>18761931.7</v>
      </c>
      <c r="O169" s="68">
        <v>2407757</v>
      </c>
      <c r="P169" s="78">
        <v>16354174.7</v>
      </c>
      <c r="Q169" s="68">
        <v>7667278.87</v>
      </c>
      <c r="R169" s="68">
        <v>59461.54</v>
      </c>
      <c r="S169" s="78">
        <v>7607817.33</v>
      </c>
      <c r="T169" s="78">
        <v>-1715932</v>
      </c>
      <c r="U169" s="78">
        <v>1372410.58</v>
      </c>
      <c r="V169" s="78">
        <v>-542393</v>
      </c>
      <c r="W169" s="81">
        <v>806331.129999999</v>
      </c>
    </row>
    <row r="170" spans="1:23" ht="12.75">
      <c r="A170" s="41" t="s">
        <v>198</v>
      </c>
      <c r="B170" s="42" t="s">
        <v>231</v>
      </c>
      <c r="C170" s="42" t="s">
        <v>207</v>
      </c>
      <c r="D170" s="42" t="s">
        <v>364</v>
      </c>
      <c r="E170" s="42" t="s">
        <v>200</v>
      </c>
      <c r="F170" s="53"/>
      <c r="G170" s="51" t="s">
        <v>376</v>
      </c>
      <c r="H170" s="68">
        <v>45746113.82</v>
      </c>
      <c r="I170" s="68">
        <v>6607827</v>
      </c>
      <c r="J170" s="78">
        <v>39138286.82</v>
      </c>
      <c r="K170" s="68">
        <v>23754226.67</v>
      </c>
      <c r="L170" s="68">
        <v>900242.55</v>
      </c>
      <c r="M170" s="78">
        <v>22853984.12</v>
      </c>
      <c r="N170" s="68">
        <v>49744007.82</v>
      </c>
      <c r="O170" s="68">
        <v>12515211</v>
      </c>
      <c r="P170" s="78">
        <v>37228796.82</v>
      </c>
      <c r="Q170" s="68">
        <v>17294265.6</v>
      </c>
      <c r="R170" s="68">
        <v>836817.37</v>
      </c>
      <c r="S170" s="78">
        <v>16457448.230000002</v>
      </c>
      <c r="T170" s="78">
        <v>-3997894</v>
      </c>
      <c r="U170" s="78">
        <v>6459961.07</v>
      </c>
      <c r="V170" s="78">
        <v>1909490</v>
      </c>
      <c r="W170" s="81">
        <v>6396535.889999999</v>
      </c>
    </row>
    <row r="171" spans="1:23" ht="12.75">
      <c r="A171" s="41" t="s">
        <v>198</v>
      </c>
      <c r="B171" s="42" t="s">
        <v>247</v>
      </c>
      <c r="C171" s="42" t="s">
        <v>209</v>
      </c>
      <c r="D171" s="42" t="s">
        <v>364</v>
      </c>
      <c r="E171" s="42" t="s">
        <v>200</v>
      </c>
      <c r="F171" s="53"/>
      <c r="G171" s="51" t="s">
        <v>377</v>
      </c>
      <c r="H171" s="68">
        <v>53880564.39</v>
      </c>
      <c r="I171" s="68">
        <v>16188357</v>
      </c>
      <c r="J171" s="78">
        <v>37692207.39</v>
      </c>
      <c r="K171" s="68">
        <v>33058448.18</v>
      </c>
      <c r="L171" s="68">
        <v>11426081</v>
      </c>
      <c r="M171" s="78">
        <v>21632367.18</v>
      </c>
      <c r="N171" s="68">
        <v>57641468.39</v>
      </c>
      <c r="O171" s="68">
        <v>21430415</v>
      </c>
      <c r="P171" s="78">
        <v>36211053.39</v>
      </c>
      <c r="Q171" s="68">
        <v>23343589.11</v>
      </c>
      <c r="R171" s="68">
        <v>7793506.67</v>
      </c>
      <c r="S171" s="78">
        <v>15550082.44</v>
      </c>
      <c r="T171" s="78">
        <v>-3760904</v>
      </c>
      <c r="U171" s="78">
        <v>9714859.07</v>
      </c>
      <c r="V171" s="78">
        <v>1481154</v>
      </c>
      <c r="W171" s="81">
        <v>6082284.74</v>
      </c>
    </row>
    <row r="172" spans="1:23" ht="12.75">
      <c r="A172" s="41" t="s">
        <v>198</v>
      </c>
      <c r="B172" s="42" t="s">
        <v>217</v>
      </c>
      <c r="C172" s="42" t="s">
        <v>217</v>
      </c>
      <c r="D172" s="42" t="s">
        <v>364</v>
      </c>
      <c r="E172" s="42" t="s">
        <v>200</v>
      </c>
      <c r="F172" s="53"/>
      <c r="G172" s="51" t="s">
        <v>378</v>
      </c>
      <c r="H172" s="68">
        <v>25903013</v>
      </c>
      <c r="I172" s="68">
        <v>8953006</v>
      </c>
      <c r="J172" s="78">
        <v>16950007</v>
      </c>
      <c r="K172" s="68">
        <v>10956517.53</v>
      </c>
      <c r="L172" s="68">
        <v>1796487.62</v>
      </c>
      <c r="M172" s="78">
        <v>9160029.91</v>
      </c>
      <c r="N172" s="68">
        <v>29794642</v>
      </c>
      <c r="O172" s="68">
        <v>11579960</v>
      </c>
      <c r="P172" s="78">
        <v>18214682</v>
      </c>
      <c r="Q172" s="68">
        <v>10486979.29</v>
      </c>
      <c r="R172" s="68">
        <v>2373620.34</v>
      </c>
      <c r="S172" s="78">
        <v>8113358.949999999</v>
      </c>
      <c r="T172" s="78">
        <v>-3891629</v>
      </c>
      <c r="U172" s="78">
        <v>469538.24</v>
      </c>
      <c r="V172" s="78">
        <v>-1264675</v>
      </c>
      <c r="W172" s="81">
        <v>1046670.96</v>
      </c>
    </row>
    <row r="173" spans="1:23" ht="12.75">
      <c r="A173" s="41" t="s">
        <v>198</v>
      </c>
      <c r="B173" s="42" t="s">
        <v>221</v>
      </c>
      <c r="C173" s="42" t="s">
        <v>207</v>
      </c>
      <c r="D173" s="42" t="s">
        <v>364</v>
      </c>
      <c r="E173" s="42" t="s">
        <v>200</v>
      </c>
      <c r="F173" s="53"/>
      <c r="G173" s="51" t="s">
        <v>379</v>
      </c>
      <c r="H173" s="68">
        <v>22246491.63</v>
      </c>
      <c r="I173" s="68">
        <v>556329</v>
      </c>
      <c r="J173" s="78">
        <v>21690162.63</v>
      </c>
      <c r="K173" s="68">
        <v>12363081.54</v>
      </c>
      <c r="L173" s="68">
        <v>942993.75</v>
      </c>
      <c r="M173" s="78">
        <v>11420087.79</v>
      </c>
      <c r="N173" s="68">
        <v>23615311.63</v>
      </c>
      <c r="O173" s="68">
        <v>1715944</v>
      </c>
      <c r="P173" s="78">
        <v>21899367.63</v>
      </c>
      <c r="Q173" s="68">
        <v>9402786.48</v>
      </c>
      <c r="R173" s="68">
        <v>66985</v>
      </c>
      <c r="S173" s="78">
        <v>9335801.48</v>
      </c>
      <c r="T173" s="78">
        <v>-1368820</v>
      </c>
      <c r="U173" s="78">
        <v>2960295.06</v>
      </c>
      <c r="V173" s="78">
        <v>-209205</v>
      </c>
      <c r="W173" s="81">
        <v>2084286.31</v>
      </c>
    </row>
    <row r="174" spans="1:23" ht="12.75">
      <c r="A174" s="41" t="s">
        <v>198</v>
      </c>
      <c r="B174" s="42" t="s">
        <v>215</v>
      </c>
      <c r="C174" s="42" t="s">
        <v>207</v>
      </c>
      <c r="D174" s="42" t="s">
        <v>364</v>
      </c>
      <c r="E174" s="42" t="s">
        <v>200</v>
      </c>
      <c r="F174" s="53"/>
      <c r="G174" s="51" t="s">
        <v>380</v>
      </c>
      <c r="H174" s="68">
        <v>21422548.73</v>
      </c>
      <c r="I174" s="68">
        <v>1990713</v>
      </c>
      <c r="J174" s="78">
        <v>19431835.73</v>
      </c>
      <c r="K174" s="68">
        <v>11694996.62</v>
      </c>
      <c r="L174" s="68">
        <v>1081000.03</v>
      </c>
      <c r="M174" s="78">
        <v>10613996.59</v>
      </c>
      <c r="N174" s="68">
        <v>21285548.73</v>
      </c>
      <c r="O174" s="68">
        <v>1870056</v>
      </c>
      <c r="P174" s="78">
        <v>19415492.73</v>
      </c>
      <c r="Q174" s="68">
        <v>9655508.83</v>
      </c>
      <c r="R174" s="68">
        <v>737175.61</v>
      </c>
      <c r="S174" s="78">
        <v>8918333.22</v>
      </c>
      <c r="T174" s="78">
        <v>137000</v>
      </c>
      <c r="U174" s="78">
        <v>2039487.79</v>
      </c>
      <c r="V174" s="78">
        <v>16343</v>
      </c>
      <c r="W174" s="81">
        <v>1695663.37</v>
      </c>
    </row>
    <row r="175" spans="1:23" ht="12.75">
      <c r="A175" s="41" t="s">
        <v>198</v>
      </c>
      <c r="B175" s="42" t="s">
        <v>225</v>
      </c>
      <c r="C175" s="42" t="s">
        <v>198</v>
      </c>
      <c r="D175" s="42" t="s">
        <v>364</v>
      </c>
      <c r="E175" s="42" t="s">
        <v>200</v>
      </c>
      <c r="F175" s="53"/>
      <c r="G175" s="51" t="s">
        <v>381</v>
      </c>
      <c r="H175" s="68">
        <v>12231963.52</v>
      </c>
      <c r="I175" s="68">
        <v>33000</v>
      </c>
      <c r="J175" s="78">
        <v>12198963.52</v>
      </c>
      <c r="K175" s="68">
        <v>6356099.43</v>
      </c>
      <c r="L175" s="68">
        <v>56061.1</v>
      </c>
      <c r="M175" s="78">
        <v>6300038.33</v>
      </c>
      <c r="N175" s="68">
        <v>12657460.52</v>
      </c>
      <c r="O175" s="68">
        <v>765000</v>
      </c>
      <c r="P175" s="78">
        <v>11892460.52</v>
      </c>
      <c r="Q175" s="68">
        <v>6054012.68</v>
      </c>
      <c r="R175" s="68">
        <v>50341.89</v>
      </c>
      <c r="S175" s="78">
        <v>6003670.79</v>
      </c>
      <c r="T175" s="78">
        <v>-425497</v>
      </c>
      <c r="U175" s="78">
        <v>302086.75</v>
      </c>
      <c r="V175" s="78">
        <v>306503</v>
      </c>
      <c r="W175" s="81">
        <v>296367.54</v>
      </c>
    </row>
    <row r="176" spans="1:23" ht="12.75">
      <c r="A176" s="41" t="s">
        <v>198</v>
      </c>
      <c r="B176" s="42" t="s">
        <v>225</v>
      </c>
      <c r="C176" s="42" t="s">
        <v>207</v>
      </c>
      <c r="D176" s="42" t="s">
        <v>364</v>
      </c>
      <c r="E176" s="42" t="s">
        <v>200</v>
      </c>
      <c r="F176" s="53"/>
      <c r="G176" s="51" t="s">
        <v>382</v>
      </c>
      <c r="H176" s="68">
        <v>38409412.4</v>
      </c>
      <c r="I176" s="68">
        <v>2072109</v>
      </c>
      <c r="J176" s="78">
        <v>36337303.4</v>
      </c>
      <c r="K176" s="68">
        <v>22016579.36</v>
      </c>
      <c r="L176" s="68">
        <v>640008.64</v>
      </c>
      <c r="M176" s="78">
        <v>21376570.72</v>
      </c>
      <c r="N176" s="68">
        <v>37315675.4</v>
      </c>
      <c r="O176" s="68">
        <v>5329068</v>
      </c>
      <c r="P176" s="78">
        <v>31986607.4</v>
      </c>
      <c r="Q176" s="68">
        <v>16232395.64</v>
      </c>
      <c r="R176" s="68">
        <v>1235240.78</v>
      </c>
      <c r="S176" s="78">
        <v>14997154.860000001</v>
      </c>
      <c r="T176" s="78">
        <v>1093737</v>
      </c>
      <c r="U176" s="78">
        <v>5784183.719999999</v>
      </c>
      <c r="V176" s="78">
        <v>4350696</v>
      </c>
      <c r="W176" s="81">
        <v>6379415.859999998</v>
      </c>
    </row>
    <row r="177" spans="1:23" ht="12.75">
      <c r="A177" s="41" t="s">
        <v>198</v>
      </c>
      <c r="B177" s="42" t="s">
        <v>243</v>
      </c>
      <c r="C177" s="42" t="s">
        <v>213</v>
      </c>
      <c r="D177" s="42" t="s">
        <v>364</v>
      </c>
      <c r="E177" s="42" t="s">
        <v>200</v>
      </c>
      <c r="F177" s="53"/>
      <c r="G177" s="51" t="s">
        <v>383</v>
      </c>
      <c r="H177" s="68">
        <v>19321432.91</v>
      </c>
      <c r="I177" s="68">
        <v>4992857</v>
      </c>
      <c r="J177" s="78">
        <v>14328575.91</v>
      </c>
      <c r="K177" s="68">
        <v>7544714.44</v>
      </c>
      <c r="L177" s="68">
        <v>544198.06</v>
      </c>
      <c r="M177" s="78">
        <v>7000516.380000001</v>
      </c>
      <c r="N177" s="68">
        <v>20148585.91</v>
      </c>
      <c r="O177" s="68">
        <v>5824793</v>
      </c>
      <c r="P177" s="78">
        <v>14323792.91</v>
      </c>
      <c r="Q177" s="68">
        <v>6598709.94</v>
      </c>
      <c r="R177" s="68">
        <v>523220.51</v>
      </c>
      <c r="S177" s="78">
        <v>6075489.430000001</v>
      </c>
      <c r="T177" s="78">
        <v>-827153</v>
      </c>
      <c r="U177" s="78">
        <v>946004.5</v>
      </c>
      <c r="V177" s="78">
        <v>4783</v>
      </c>
      <c r="W177" s="81">
        <v>925026.95</v>
      </c>
    </row>
    <row r="178" spans="1:23" ht="12.75">
      <c r="A178" s="41" t="s">
        <v>198</v>
      </c>
      <c r="B178" s="42" t="s">
        <v>229</v>
      </c>
      <c r="C178" s="42" t="s">
        <v>211</v>
      </c>
      <c r="D178" s="42" t="s">
        <v>364</v>
      </c>
      <c r="E178" s="42" t="s">
        <v>200</v>
      </c>
      <c r="F178" s="53"/>
      <c r="G178" s="51" t="s">
        <v>384</v>
      </c>
      <c r="H178" s="68">
        <v>11357860.46</v>
      </c>
      <c r="I178" s="68">
        <v>708000</v>
      </c>
      <c r="J178" s="78">
        <v>10649860.46</v>
      </c>
      <c r="K178" s="68">
        <v>5496255.99</v>
      </c>
      <c r="L178" s="68">
        <v>42017.94</v>
      </c>
      <c r="M178" s="78">
        <v>5454238.05</v>
      </c>
      <c r="N178" s="68">
        <v>12461460.46</v>
      </c>
      <c r="O178" s="68">
        <v>2006929</v>
      </c>
      <c r="P178" s="78">
        <v>10454531.46</v>
      </c>
      <c r="Q178" s="68">
        <v>5988061.47</v>
      </c>
      <c r="R178" s="68">
        <v>811694.41</v>
      </c>
      <c r="S178" s="78">
        <v>5176367.06</v>
      </c>
      <c r="T178" s="78">
        <v>-1103600</v>
      </c>
      <c r="U178" s="78">
        <v>-491805.48</v>
      </c>
      <c r="V178" s="78">
        <v>195329</v>
      </c>
      <c r="W178" s="81">
        <v>277870.99</v>
      </c>
    </row>
    <row r="179" spans="1:23" ht="12.75">
      <c r="A179" s="41" t="s">
        <v>198</v>
      </c>
      <c r="B179" s="42" t="s">
        <v>217</v>
      </c>
      <c r="C179" s="42" t="s">
        <v>221</v>
      </c>
      <c r="D179" s="42" t="s">
        <v>364</v>
      </c>
      <c r="E179" s="42" t="s">
        <v>200</v>
      </c>
      <c r="F179" s="53"/>
      <c r="G179" s="51" t="s">
        <v>385</v>
      </c>
      <c r="H179" s="68">
        <v>16808271</v>
      </c>
      <c r="I179" s="68">
        <v>1112272</v>
      </c>
      <c r="J179" s="78">
        <v>15695999</v>
      </c>
      <c r="K179" s="68">
        <v>8381623.2</v>
      </c>
      <c r="L179" s="68">
        <v>196495.83</v>
      </c>
      <c r="M179" s="78">
        <v>8185127.37</v>
      </c>
      <c r="N179" s="68">
        <v>20423776</v>
      </c>
      <c r="O179" s="68">
        <v>5537577</v>
      </c>
      <c r="P179" s="78">
        <v>14886199</v>
      </c>
      <c r="Q179" s="68">
        <v>7264335.02</v>
      </c>
      <c r="R179" s="68">
        <v>265089.09</v>
      </c>
      <c r="S179" s="78">
        <v>6999245.93</v>
      </c>
      <c r="T179" s="78">
        <v>-3615505</v>
      </c>
      <c r="U179" s="78">
        <v>1117288.18</v>
      </c>
      <c r="V179" s="78">
        <v>809800</v>
      </c>
      <c r="W179" s="81">
        <v>1185881.44</v>
      </c>
    </row>
    <row r="180" spans="1:23" ht="12.75">
      <c r="A180" s="41" t="s">
        <v>198</v>
      </c>
      <c r="B180" s="42" t="s">
        <v>227</v>
      </c>
      <c r="C180" s="42" t="s">
        <v>207</v>
      </c>
      <c r="D180" s="42" t="s">
        <v>364</v>
      </c>
      <c r="E180" s="42" t="s">
        <v>200</v>
      </c>
      <c r="F180" s="53"/>
      <c r="G180" s="51" t="s">
        <v>386</v>
      </c>
      <c r="H180" s="68">
        <v>52403464.2</v>
      </c>
      <c r="I180" s="68">
        <v>5469338</v>
      </c>
      <c r="J180" s="78">
        <v>46934126.2</v>
      </c>
      <c r="K180" s="68">
        <v>26716478.29</v>
      </c>
      <c r="L180" s="68">
        <v>2777302.99</v>
      </c>
      <c r="M180" s="78">
        <v>23939175.299999997</v>
      </c>
      <c r="N180" s="68">
        <v>57689274.2</v>
      </c>
      <c r="O180" s="68">
        <v>12519793</v>
      </c>
      <c r="P180" s="78">
        <v>45169481.2</v>
      </c>
      <c r="Q180" s="68">
        <v>25898956.25</v>
      </c>
      <c r="R180" s="68">
        <v>4792546.38</v>
      </c>
      <c r="S180" s="78">
        <v>21106409.87</v>
      </c>
      <c r="T180" s="78">
        <v>-5285810</v>
      </c>
      <c r="U180" s="78">
        <v>817522.0399999991</v>
      </c>
      <c r="V180" s="78">
        <v>1764645</v>
      </c>
      <c r="W180" s="81">
        <v>2832765.43</v>
      </c>
    </row>
    <row r="181" spans="1:23" ht="12.75">
      <c r="A181" s="41" t="s">
        <v>198</v>
      </c>
      <c r="B181" s="42" t="s">
        <v>225</v>
      </c>
      <c r="C181" s="42" t="s">
        <v>209</v>
      </c>
      <c r="D181" s="42" t="s">
        <v>364</v>
      </c>
      <c r="E181" s="42" t="s">
        <v>200</v>
      </c>
      <c r="F181" s="53"/>
      <c r="G181" s="51" t="s">
        <v>387</v>
      </c>
      <c r="H181" s="68">
        <v>20980512.74</v>
      </c>
      <c r="I181" s="68">
        <v>1050369</v>
      </c>
      <c r="J181" s="78">
        <v>19930143.74</v>
      </c>
      <c r="K181" s="68">
        <v>11849431.66</v>
      </c>
      <c r="L181" s="68">
        <v>711729.42</v>
      </c>
      <c r="M181" s="78">
        <v>11137702.24</v>
      </c>
      <c r="N181" s="68">
        <v>22443972.74</v>
      </c>
      <c r="O181" s="68">
        <v>5138081</v>
      </c>
      <c r="P181" s="78">
        <v>17305891.74</v>
      </c>
      <c r="Q181" s="68">
        <v>10251412.9</v>
      </c>
      <c r="R181" s="68">
        <v>1628613.97</v>
      </c>
      <c r="S181" s="78">
        <v>8622798.93</v>
      </c>
      <c r="T181" s="78">
        <v>-1463460</v>
      </c>
      <c r="U181" s="78">
        <v>1598018.76</v>
      </c>
      <c r="V181" s="78">
        <v>2624252</v>
      </c>
      <c r="W181" s="81">
        <v>2514903.31</v>
      </c>
    </row>
    <row r="182" spans="1:23" ht="12.75">
      <c r="A182" s="41" t="s">
        <v>198</v>
      </c>
      <c r="B182" s="42" t="s">
        <v>198</v>
      </c>
      <c r="C182" s="42" t="s">
        <v>215</v>
      </c>
      <c r="D182" s="42" t="s">
        <v>364</v>
      </c>
      <c r="E182" s="42" t="s">
        <v>200</v>
      </c>
      <c r="F182" s="53"/>
      <c r="G182" s="51" t="s">
        <v>388</v>
      </c>
      <c r="H182" s="68">
        <v>12159266</v>
      </c>
      <c r="I182" s="68">
        <v>287000</v>
      </c>
      <c r="J182" s="78">
        <v>11872266</v>
      </c>
      <c r="K182" s="68">
        <v>6002535.93</v>
      </c>
      <c r="L182" s="68">
        <v>98127.09</v>
      </c>
      <c r="M182" s="78">
        <v>5904408.84</v>
      </c>
      <c r="N182" s="68">
        <v>14134266</v>
      </c>
      <c r="O182" s="68">
        <v>2186564</v>
      </c>
      <c r="P182" s="78">
        <v>11947702</v>
      </c>
      <c r="Q182" s="68">
        <v>5337290.85</v>
      </c>
      <c r="R182" s="68">
        <v>45687.06</v>
      </c>
      <c r="S182" s="78">
        <v>5291603.79</v>
      </c>
      <c r="T182" s="78">
        <v>-1975000</v>
      </c>
      <c r="U182" s="78">
        <v>665245.08</v>
      </c>
      <c r="V182" s="78">
        <v>-75436</v>
      </c>
      <c r="W182" s="81">
        <v>612805.05</v>
      </c>
    </row>
    <row r="183" spans="1:23" ht="12.75">
      <c r="A183" s="41" t="s">
        <v>198</v>
      </c>
      <c r="B183" s="42" t="s">
        <v>203</v>
      </c>
      <c r="C183" s="42" t="s">
        <v>209</v>
      </c>
      <c r="D183" s="42" t="s">
        <v>364</v>
      </c>
      <c r="E183" s="42" t="s">
        <v>200</v>
      </c>
      <c r="F183" s="53"/>
      <c r="G183" s="51" t="s">
        <v>389</v>
      </c>
      <c r="H183" s="68">
        <v>36186735.94</v>
      </c>
      <c r="I183" s="68">
        <v>7642788</v>
      </c>
      <c r="J183" s="78">
        <v>28543947.939999998</v>
      </c>
      <c r="K183" s="68">
        <v>19188080.7</v>
      </c>
      <c r="L183" s="68">
        <v>2751302.29</v>
      </c>
      <c r="M183" s="78">
        <v>16436778.41</v>
      </c>
      <c r="N183" s="68">
        <v>38846143.94</v>
      </c>
      <c r="O183" s="68">
        <v>12176388</v>
      </c>
      <c r="P183" s="78">
        <v>26669755.939999998</v>
      </c>
      <c r="Q183" s="68">
        <v>15897549.68</v>
      </c>
      <c r="R183" s="68">
        <v>3451281.09</v>
      </c>
      <c r="S183" s="78">
        <v>12446268.59</v>
      </c>
      <c r="T183" s="78">
        <v>-2659408</v>
      </c>
      <c r="U183" s="78">
        <v>3290531.02</v>
      </c>
      <c r="V183" s="78">
        <v>1874192</v>
      </c>
      <c r="W183" s="81">
        <v>3990509.82</v>
      </c>
    </row>
    <row r="184" spans="1:23" ht="12.75">
      <c r="A184" s="41" t="s">
        <v>198</v>
      </c>
      <c r="B184" s="42" t="s">
        <v>241</v>
      </c>
      <c r="C184" s="42" t="s">
        <v>203</v>
      </c>
      <c r="D184" s="42" t="s">
        <v>364</v>
      </c>
      <c r="E184" s="42" t="s">
        <v>200</v>
      </c>
      <c r="F184" s="53"/>
      <c r="G184" s="51" t="s">
        <v>390</v>
      </c>
      <c r="H184" s="68">
        <v>37521978.99</v>
      </c>
      <c r="I184" s="68">
        <v>5618500</v>
      </c>
      <c r="J184" s="78">
        <v>31903478.990000002</v>
      </c>
      <c r="K184" s="68">
        <v>19086616.7</v>
      </c>
      <c r="L184" s="68">
        <v>2363915.81</v>
      </c>
      <c r="M184" s="78">
        <v>16722700.889999999</v>
      </c>
      <c r="N184" s="68">
        <v>41582616.99</v>
      </c>
      <c r="O184" s="68">
        <v>13397770</v>
      </c>
      <c r="P184" s="78">
        <v>28184846.990000002</v>
      </c>
      <c r="Q184" s="68">
        <v>14853480.02</v>
      </c>
      <c r="R184" s="68">
        <v>1468973.93</v>
      </c>
      <c r="S184" s="78">
        <v>13384506.09</v>
      </c>
      <c r="T184" s="78">
        <v>-4060638</v>
      </c>
      <c r="U184" s="78">
        <v>4233136.68</v>
      </c>
      <c r="V184" s="78">
        <v>3718632</v>
      </c>
      <c r="W184" s="81">
        <v>3338194.8</v>
      </c>
    </row>
    <row r="185" spans="1:23" ht="12.75">
      <c r="A185" s="41" t="s">
        <v>198</v>
      </c>
      <c r="B185" s="42" t="s">
        <v>221</v>
      </c>
      <c r="C185" s="42" t="s">
        <v>211</v>
      </c>
      <c r="D185" s="42" t="s">
        <v>364</v>
      </c>
      <c r="E185" s="42" t="s">
        <v>200</v>
      </c>
      <c r="F185" s="53"/>
      <c r="G185" s="51" t="s">
        <v>391</v>
      </c>
      <c r="H185" s="68">
        <v>15136807</v>
      </c>
      <c r="I185" s="68">
        <v>1876769</v>
      </c>
      <c r="J185" s="78">
        <v>13260038</v>
      </c>
      <c r="K185" s="68">
        <v>7627433.52</v>
      </c>
      <c r="L185" s="68">
        <v>1090444.26</v>
      </c>
      <c r="M185" s="78">
        <v>6536989.26</v>
      </c>
      <c r="N185" s="68">
        <v>17597530</v>
      </c>
      <c r="O185" s="68">
        <v>4629944</v>
      </c>
      <c r="P185" s="78">
        <v>12967586</v>
      </c>
      <c r="Q185" s="68">
        <v>7695434.45</v>
      </c>
      <c r="R185" s="68">
        <v>1449639.04</v>
      </c>
      <c r="S185" s="78">
        <v>6245795.41</v>
      </c>
      <c r="T185" s="78">
        <v>-2460723</v>
      </c>
      <c r="U185" s="78">
        <v>-68000.93000000063</v>
      </c>
      <c r="V185" s="78">
        <v>292452</v>
      </c>
      <c r="W185" s="81">
        <v>291193.85</v>
      </c>
    </row>
    <row r="186" spans="1:23" ht="12.75">
      <c r="A186" s="41" t="s">
        <v>198</v>
      </c>
      <c r="B186" s="42" t="s">
        <v>251</v>
      </c>
      <c r="C186" s="42" t="s">
        <v>209</v>
      </c>
      <c r="D186" s="42" t="s">
        <v>364</v>
      </c>
      <c r="E186" s="42" t="s">
        <v>200</v>
      </c>
      <c r="F186" s="53"/>
      <c r="G186" s="51" t="s">
        <v>392</v>
      </c>
      <c r="H186" s="68">
        <v>23020405</v>
      </c>
      <c r="I186" s="68">
        <v>5778653</v>
      </c>
      <c r="J186" s="78">
        <v>17241752</v>
      </c>
      <c r="K186" s="68">
        <v>10334420.63</v>
      </c>
      <c r="L186" s="68">
        <v>1627379.86</v>
      </c>
      <c r="M186" s="78">
        <v>8707040.770000001</v>
      </c>
      <c r="N186" s="68">
        <v>23042697</v>
      </c>
      <c r="O186" s="68">
        <v>6914904</v>
      </c>
      <c r="P186" s="78">
        <v>16127793</v>
      </c>
      <c r="Q186" s="68">
        <v>9997759.41</v>
      </c>
      <c r="R186" s="68">
        <v>2472877.42</v>
      </c>
      <c r="S186" s="78">
        <v>7524881.99</v>
      </c>
      <c r="T186" s="78">
        <v>-22292</v>
      </c>
      <c r="U186" s="78">
        <v>336661.22000000067</v>
      </c>
      <c r="V186" s="78">
        <v>1113959</v>
      </c>
      <c r="W186" s="81">
        <v>1182158.78</v>
      </c>
    </row>
    <row r="187" spans="1:23" ht="12.75">
      <c r="A187" s="41" t="s">
        <v>198</v>
      </c>
      <c r="B187" s="42" t="s">
        <v>233</v>
      </c>
      <c r="C187" s="42" t="s">
        <v>209</v>
      </c>
      <c r="D187" s="42" t="s">
        <v>364</v>
      </c>
      <c r="E187" s="42" t="s">
        <v>200</v>
      </c>
      <c r="F187" s="53"/>
      <c r="G187" s="51" t="s">
        <v>393</v>
      </c>
      <c r="H187" s="68">
        <v>156694599</v>
      </c>
      <c r="I187" s="68">
        <v>3622370</v>
      </c>
      <c r="J187" s="78">
        <v>153072229</v>
      </c>
      <c r="K187" s="68">
        <v>88656698.42</v>
      </c>
      <c r="L187" s="68">
        <v>756151.22</v>
      </c>
      <c r="M187" s="78">
        <v>87900547.2</v>
      </c>
      <c r="N187" s="68">
        <v>189701275</v>
      </c>
      <c r="O187" s="68">
        <v>60199348</v>
      </c>
      <c r="P187" s="78">
        <v>129501927</v>
      </c>
      <c r="Q187" s="68">
        <v>62383205.99</v>
      </c>
      <c r="R187" s="68">
        <v>8907514.58</v>
      </c>
      <c r="S187" s="78">
        <v>53475691.410000004</v>
      </c>
      <c r="T187" s="78">
        <v>-33006676</v>
      </c>
      <c r="U187" s="78">
        <v>26273492.43</v>
      </c>
      <c r="V187" s="78">
        <v>23570302</v>
      </c>
      <c r="W187" s="81">
        <v>34424855.79</v>
      </c>
    </row>
    <row r="188" spans="1:23" ht="12.75">
      <c r="A188" s="41" t="s">
        <v>198</v>
      </c>
      <c r="B188" s="42" t="s">
        <v>219</v>
      </c>
      <c r="C188" s="42" t="s">
        <v>215</v>
      </c>
      <c r="D188" s="42" t="s">
        <v>364</v>
      </c>
      <c r="E188" s="42" t="s">
        <v>200</v>
      </c>
      <c r="F188" s="53"/>
      <c r="G188" s="51" t="s">
        <v>394</v>
      </c>
      <c r="H188" s="68">
        <v>16158031.72</v>
      </c>
      <c r="I188" s="68">
        <v>430000</v>
      </c>
      <c r="J188" s="78">
        <v>15728031.72</v>
      </c>
      <c r="K188" s="68">
        <v>8808522.68</v>
      </c>
      <c r="L188" s="68">
        <v>458058.99</v>
      </c>
      <c r="M188" s="78">
        <v>8350463.6899999995</v>
      </c>
      <c r="N188" s="68">
        <v>19259951.72</v>
      </c>
      <c r="O188" s="68">
        <v>4647602</v>
      </c>
      <c r="P188" s="78">
        <v>14612349.719999999</v>
      </c>
      <c r="Q188" s="68">
        <v>7408801.73</v>
      </c>
      <c r="R188" s="68">
        <v>478958.1</v>
      </c>
      <c r="S188" s="78">
        <v>6929843.630000001</v>
      </c>
      <c r="T188" s="78">
        <v>-3101920</v>
      </c>
      <c r="U188" s="78">
        <v>1399720.95</v>
      </c>
      <c r="V188" s="78">
        <v>1115682</v>
      </c>
      <c r="W188" s="81">
        <v>1420620.06</v>
      </c>
    </row>
    <row r="189" spans="1:23" ht="12.75">
      <c r="A189" s="41" t="s">
        <v>198</v>
      </c>
      <c r="B189" s="42" t="s">
        <v>241</v>
      </c>
      <c r="C189" s="42" t="s">
        <v>198</v>
      </c>
      <c r="D189" s="42" t="s">
        <v>364</v>
      </c>
      <c r="E189" s="42" t="s">
        <v>200</v>
      </c>
      <c r="F189" s="53"/>
      <c r="G189" s="51" t="s">
        <v>395</v>
      </c>
      <c r="H189" s="68">
        <v>20125841</v>
      </c>
      <c r="I189" s="68">
        <v>2525400</v>
      </c>
      <c r="J189" s="78">
        <v>17600441</v>
      </c>
      <c r="K189" s="68">
        <v>9687254.36</v>
      </c>
      <c r="L189" s="68">
        <v>542797.71</v>
      </c>
      <c r="M189" s="78">
        <v>9144456.649999999</v>
      </c>
      <c r="N189" s="68">
        <v>19504163</v>
      </c>
      <c r="O189" s="68">
        <v>3795370</v>
      </c>
      <c r="P189" s="78">
        <v>15708793</v>
      </c>
      <c r="Q189" s="68">
        <v>7741544.01</v>
      </c>
      <c r="R189" s="68">
        <v>319256.02</v>
      </c>
      <c r="S189" s="78">
        <v>7422287.99</v>
      </c>
      <c r="T189" s="78">
        <v>621678</v>
      </c>
      <c r="U189" s="78">
        <v>1945710.35</v>
      </c>
      <c r="V189" s="78">
        <v>1891648</v>
      </c>
      <c r="W189" s="81">
        <v>1722168.66</v>
      </c>
    </row>
    <row r="190" spans="1:23" ht="12.75">
      <c r="A190" s="41" t="s">
        <v>198</v>
      </c>
      <c r="B190" s="42" t="s">
        <v>233</v>
      </c>
      <c r="C190" s="42" t="s">
        <v>211</v>
      </c>
      <c r="D190" s="42" t="s">
        <v>364</v>
      </c>
      <c r="E190" s="42" t="s">
        <v>200</v>
      </c>
      <c r="F190" s="53"/>
      <c r="G190" s="51" t="s">
        <v>396</v>
      </c>
      <c r="H190" s="68">
        <v>20167243</v>
      </c>
      <c r="I190" s="68">
        <v>1784944</v>
      </c>
      <c r="J190" s="78">
        <v>18382299</v>
      </c>
      <c r="K190" s="68">
        <v>10233344.34</v>
      </c>
      <c r="L190" s="68">
        <v>768082.88</v>
      </c>
      <c r="M190" s="78">
        <v>9465261.459999999</v>
      </c>
      <c r="N190" s="68">
        <v>21830543</v>
      </c>
      <c r="O190" s="68">
        <v>3504575</v>
      </c>
      <c r="P190" s="78">
        <v>18325968</v>
      </c>
      <c r="Q190" s="68">
        <v>8938278.81</v>
      </c>
      <c r="R190" s="68">
        <v>272757.66</v>
      </c>
      <c r="S190" s="78">
        <v>8665521.15</v>
      </c>
      <c r="T190" s="78">
        <v>-1663300</v>
      </c>
      <c r="U190" s="78">
        <v>1295065.53</v>
      </c>
      <c r="V190" s="78">
        <v>56331</v>
      </c>
      <c r="W190" s="81">
        <v>799740.3099999987</v>
      </c>
    </row>
    <row r="191" spans="1:23" ht="12.75">
      <c r="A191" s="41" t="s">
        <v>198</v>
      </c>
      <c r="B191" s="42" t="s">
        <v>217</v>
      </c>
      <c r="C191" s="42" t="s">
        <v>225</v>
      </c>
      <c r="D191" s="42" t="s">
        <v>364</v>
      </c>
      <c r="E191" s="42" t="s">
        <v>200</v>
      </c>
      <c r="F191" s="53"/>
      <c r="G191" s="51" t="s">
        <v>397</v>
      </c>
      <c r="H191" s="68">
        <v>22010694</v>
      </c>
      <c r="I191" s="68">
        <v>2791876</v>
      </c>
      <c r="J191" s="78">
        <v>19218818</v>
      </c>
      <c r="K191" s="68">
        <v>10714059.56</v>
      </c>
      <c r="L191" s="68">
        <v>1074759.32</v>
      </c>
      <c r="M191" s="78">
        <v>9639300.24</v>
      </c>
      <c r="N191" s="68">
        <v>23448040</v>
      </c>
      <c r="O191" s="68">
        <v>6372212</v>
      </c>
      <c r="P191" s="78">
        <v>17075828</v>
      </c>
      <c r="Q191" s="68">
        <v>12483426.83</v>
      </c>
      <c r="R191" s="68">
        <v>4163998.29</v>
      </c>
      <c r="S191" s="78">
        <v>8319428.54</v>
      </c>
      <c r="T191" s="78">
        <v>-1437346</v>
      </c>
      <c r="U191" s="78">
        <v>-1769367.27</v>
      </c>
      <c r="V191" s="78">
        <v>2142990</v>
      </c>
      <c r="W191" s="81">
        <v>1319871.7</v>
      </c>
    </row>
    <row r="192" spans="1:23" ht="12.75">
      <c r="A192" s="41" t="s">
        <v>198</v>
      </c>
      <c r="B192" s="42" t="s">
        <v>247</v>
      </c>
      <c r="C192" s="42" t="s">
        <v>215</v>
      </c>
      <c r="D192" s="42" t="s">
        <v>364</v>
      </c>
      <c r="E192" s="42" t="s">
        <v>200</v>
      </c>
      <c r="F192" s="53"/>
      <c r="G192" s="51" t="s">
        <v>398</v>
      </c>
      <c r="H192" s="68">
        <v>26250104.11</v>
      </c>
      <c r="I192" s="68">
        <v>4238129</v>
      </c>
      <c r="J192" s="78">
        <v>22011975.11</v>
      </c>
      <c r="K192" s="68">
        <v>13131708.17</v>
      </c>
      <c r="L192" s="68">
        <v>1766134.28</v>
      </c>
      <c r="M192" s="78">
        <v>11365573.89</v>
      </c>
      <c r="N192" s="68">
        <v>26044104.11</v>
      </c>
      <c r="O192" s="68">
        <v>5086770</v>
      </c>
      <c r="P192" s="78">
        <v>20957334.11</v>
      </c>
      <c r="Q192" s="68">
        <v>10600217.46</v>
      </c>
      <c r="R192" s="68">
        <v>550489.69</v>
      </c>
      <c r="S192" s="78">
        <v>10049727.770000001</v>
      </c>
      <c r="T192" s="78">
        <v>206000</v>
      </c>
      <c r="U192" s="78">
        <v>2531490.71</v>
      </c>
      <c r="V192" s="78">
        <v>1054641</v>
      </c>
      <c r="W192" s="81">
        <v>1315846.12</v>
      </c>
    </row>
    <row r="193" spans="1:23" ht="12.75">
      <c r="A193" s="41" t="s">
        <v>198</v>
      </c>
      <c r="B193" s="42" t="s">
        <v>217</v>
      </c>
      <c r="C193" s="42" t="s">
        <v>227</v>
      </c>
      <c r="D193" s="42" t="s">
        <v>364</v>
      </c>
      <c r="E193" s="42" t="s">
        <v>200</v>
      </c>
      <c r="F193" s="53"/>
      <c r="G193" s="51" t="s">
        <v>399</v>
      </c>
      <c r="H193" s="68">
        <v>16791664</v>
      </c>
      <c r="I193" s="68">
        <v>2990760</v>
      </c>
      <c r="J193" s="78">
        <v>13800904</v>
      </c>
      <c r="K193" s="68">
        <v>7669848.36</v>
      </c>
      <c r="L193" s="68">
        <v>413593.76</v>
      </c>
      <c r="M193" s="78">
        <v>7256254.600000001</v>
      </c>
      <c r="N193" s="68">
        <v>18679584</v>
      </c>
      <c r="O193" s="68">
        <v>4445802</v>
      </c>
      <c r="P193" s="78">
        <v>14233782</v>
      </c>
      <c r="Q193" s="68">
        <v>6595377.28</v>
      </c>
      <c r="R193" s="68">
        <v>428551.99</v>
      </c>
      <c r="S193" s="78">
        <v>6166825.29</v>
      </c>
      <c r="T193" s="78">
        <v>-1887920</v>
      </c>
      <c r="U193" s="78">
        <v>1074471.08</v>
      </c>
      <c r="V193" s="78">
        <v>-432878</v>
      </c>
      <c r="W193" s="81">
        <v>1089429.31</v>
      </c>
    </row>
    <row r="194" spans="1:23" ht="12.75">
      <c r="A194" s="41" t="s">
        <v>198</v>
      </c>
      <c r="B194" s="42" t="s">
        <v>239</v>
      </c>
      <c r="C194" s="42" t="s">
        <v>213</v>
      </c>
      <c r="D194" s="42" t="s">
        <v>364</v>
      </c>
      <c r="E194" s="42" t="s">
        <v>200</v>
      </c>
      <c r="F194" s="53"/>
      <c r="G194" s="51" t="s">
        <v>400</v>
      </c>
      <c r="H194" s="68">
        <v>53044977</v>
      </c>
      <c r="I194" s="68">
        <v>3118506</v>
      </c>
      <c r="J194" s="78">
        <v>49926471</v>
      </c>
      <c r="K194" s="68">
        <v>34558647.73</v>
      </c>
      <c r="L194" s="68">
        <v>7322433.13</v>
      </c>
      <c r="M194" s="78">
        <v>27236214.599999998</v>
      </c>
      <c r="N194" s="68">
        <v>63088856</v>
      </c>
      <c r="O194" s="68">
        <v>13967957</v>
      </c>
      <c r="P194" s="78">
        <v>49120899</v>
      </c>
      <c r="Q194" s="68">
        <v>24038851.75</v>
      </c>
      <c r="R194" s="68">
        <v>1409901.66</v>
      </c>
      <c r="S194" s="78">
        <v>22628950.09</v>
      </c>
      <c r="T194" s="78">
        <v>-10043879</v>
      </c>
      <c r="U194" s="78">
        <v>10519795.979999997</v>
      </c>
      <c r="V194" s="78">
        <v>805572</v>
      </c>
      <c r="W194" s="81">
        <v>4607264.51</v>
      </c>
    </row>
    <row r="195" spans="1:23" ht="12.75">
      <c r="A195" s="41" t="s">
        <v>198</v>
      </c>
      <c r="B195" s="42" t="s">
        <v>235</v>
      </c>
      <c r="C195" s="42" t="s">
        <v>209</v>
      </c>
      <c r="D195" s="42" t="s">
        <v>364</v>
      </c>
      <c r="E195" s="42" t="s">
        <v>200</v>
      </c>
      <c r="F195" s="53"/>
      <c r="G195" s="51" t="s">
        <v>401</v>
      </c>
      <c r="H195" s="68">
        <v>43154219</v>
      </c>
      <c r="I195" s="68">
        <v>3432534</v>
      </c>
      <c r="J195" s="78">
        <v>39721685</v>
      </c>
      <c r="K195" s="68">
        <v>22363878.13</v>
      </c>
      <c r="L195" s="68">
        <v>1070071.68</v>
      </c>
      <c r="M195" s="78">
        <v>21293806.45</v>
      </c>
      <c r="N195" s="68">
        <v>41987054</v>
      </c>
      <c r="O195" s="68">
        <v>6675510</v>
      </c>
      <c r="P195" s="78">
        <v>35311544</v>
      </c>
      <c r="Q195" s="68">
        <v>18735267.2</v>
      </c>
      <c r="R195" s="68">
        <v>1273925.16</v>
      </c>
      <c r="S195" s="78">
        <v>17461342.04</v>
      </c>
      <c r="T195" s="78">
        <v>1167165</v>
      </c>
      <c r="U195" s="78">
        <v>3628610.93</v>
      </c>
      <c r="V195" s="78">
        <v>4410141</v>
      </c>
      <c r="W195" s="81">
        <v>3832464.41</v>
      </c>
    </row>
    <row r="196" spans="1:23" ht="12.75">
      <c r="A196" s="41" t="s">
        <v>198</v>
      </c>
      <c r="B196" s="42" t="s">
        <v>229</v>
      </c>
      <c r="C196" s="42" t="s">
        <v>215</v>
      </c>
      <c r="D196" s="42" t="s">
        <v>364</v>
      </c>
      <c r="E196" s="42" t="s">
        <v>200</v>
      </c>
      <c r="F196" s="53"/>
      <c r="G196" s="51" t="s">
        <v>402</v>
      </c>
      <c r="H196" s="68">
        <v>32012108.3</v>
      </c>
      <c r="I196" s="68">
        <v>956389</v>
      </c>
      <c r="J196" s="78">
        <v>31055719.3</v>
      </c>
      <c r="K196" s="68">
        <v>15471303.89</v>
      </c>
      <c r="L196" s="68">
        <v>480177.37</v>
      </c>
      <c r="M196" s="78">
        <v>14991126.520000001</v>
      </c>
      <c r="N196" s="68">
        <v>32718940.3</v>
      </c>
      <c r="O196" s="68">
        <v>4678696</v>
      </c>
      <c r="P196" s="78">
        <v>28040244.3</v>
      </c>
      <c r="Q196" s="68">
        <v>13700582.59</v>
      </c>
      <c r="R196" s="68">
        <v>73803.27</v>
      </c>
      <c r="S196" s="78">
        <v>13626779.32</v>
      </c>
      <c r="T196" s="78">
        <v>-706832</v>
      </c>
      <c r="U196" s="78">
        <v>1770721.3</v>
      </c>
      <c r="V196" s="78">
        <v>3015475</v>
      </c>
      <c r="W196" s="81">
        <v>1364347.2</v>
      </c>
    </row>
    <row r="197" spans="1:23" ht="12.75">
      <c r="A197" s="41" t="s">
        <v>198</v>
      </c>
      <c r="B197" s="42" t="s">
        <v>217</v>
      </c>
      <c r="C197" s="42" t="s">
        <v>229</v>
      </c>
      <c r="D197" s="42" t="s">
        <v>364</v>
      </c>
      <c r="E197" s="42" t="s">
        <v>200</v>
      </c>
      <c r="F197" s="53"/>
      <c r="G197" s="51" t="s">
        <v>403</v>
      </c>
      <c r="H197" s="68">
        <v>14641808.44</v>
      </c>
      <c r="I197" s="68">
        <v>2242145</v>
      </c>
      <c r="J197" s="78">
        <v>12399663.44</v>
      </c>
      <c r="K197" s="68">
        <v>7473920.57</v>
      </c>
      <c r="L197" s="68">
        <v>1023781.97</v>
      </c>
      <c r="M197" s="78">
        <v>6450138.600000001</v>
      </c>
      <c r="N197" s="68">
        <v>15014939.44</v>
      </c>
      <c r="O197" s="68">
        <v>1858898</v>
      </c>
      <c r="P197" s="78">
        <v>13156041.44</v>
      </c>
      <c r="Q197" s="68">
        <v>6355255.23</v>
      </c>
      <c r="R197" s="68">
        <v>131589.08</v>
      </c>
      <c r="S197" s="78">
        <v>6223666.15</v>
      </c>
      <c r="T197" s="78">
        <v>-373131</v>
      </c>
      <c r="U197" s="78">
        <v>1118665.34</v>
      </c>
      <c r="V197" s="78">
        <v>-756378</v>
      </c>
      <c r="W197" s="81">
        <v>226472.45</v>
      </c>
    </row>
    <row r="198" spans="1:23" ht="12.75">
      <c r="A198" s="41" t="s">
        <v>198</v>
      </c>
      <c r="B198" s="42" t="s">
        <v>223</v>
      </c>
      <c r="C198" s="42" t="s">
        <v>209</v>
      </c>
      <c r="D198" s="42" t="s">
        <v>364</v>
      </c>
      <c r="E198" s="42" t="s">
        <v>200</v>
      </c>
      <c r="F198" s="53"/>
      <c r="G198" s="51" t="s">
        <v>404</v>
      </c>
      <c r="H198" s="68">
        <v>20185199.42</v>
      </c>
      <c r="I198" s="68">
        <v>154322</v>
      </c>
      <c r="J198" s="78">
        <v>20030877.42</v>
      </c>
      <c r="K198" s="68">
        <v>11172356.73</v>
      </c>
      <c r="L198" s="68">
        <v>181376.4</v>
      </c>
      <c r="M198" s="78">
        <v>10990980.33</v>
      </c>
      <c r="N198" s="68">
        <v>23010068.42</v>
      </c>
      <c r="O198" s="68">
        <v>4928951</v>
      </c>
      <c r="P198" s="78">
        <v>18081117.42</v>
      </c>
      <c r="Q198" s="68">
        <v>8397503.19</v>
      </c>
      <c r="R198" s="68">
        <v>28152.93</v>
      </c>
      <c r="S198" s="78">
        <v>8369350.26</v>
      </c>
      <c r="T198" s="78">
        <v>-2824869</v>
      </c>
      <c r="U198" s="78">
        <v>2774853.54</v>
      </c>
      <c r="V198" s="78">
        <v>1949760</v>
      </c>
      <c r="W198" s="81">
        <v>2621630.07</v>
      </c>
    </row>
    <row r="199" spans="1:23" ht="12.75">
      <c r="A199" s="41" t="s">
        <v>198</v>
      </c>
      <c r="B199" s="42" t="s">
        <v>237</v>
      </c>
      <c r="C199" s="42" t="s">
        <v>209</v>
      </c>
      <c r="D199" s="42" t="s">
        <v>364</v>
      </c>
      <c r="E199" s="42" t="s">
        <v>200</v>
      </c>
      <c r="F199" s="53"/>
      <c r="G199" s="51" t="s">
        <v>405</v>
      </c>
      <c r="H199" s="68">
        <v>64117215</v>
      </c>
      <c r="I199" s="68">
        <v>24095527</v>
      </c>
      <c r="J199" s="78">
        <v>40021688</v>
      </c>
      <c r="K199" s="68">
        <v>27155644.68</v>
      </c>
      <c r="L199" s="68">
        <v>5776768.23</v>
      </c>
      <c r="M199" s="78">
        <v>21378876.45</v>
      </c>
      <c r="N199" s="68">
        <v>68896280</v>
      </c>
      <c r="O199" s="68">
        <v>30095925</v>
      </c>
      <c r="P199" s="78">
        <v>38800355</v>
      </c>
      <c r="Q199" s="68">
        <v>20700774.48</v>
      </c>
      <c r="R199" s="68">
        <v>2976590.75</v>
      </c>
      <c r="S199" s="78">
        <v>17724183.73</v>
      </c>
      <c r="T199" s="78">
        <v>-4779065</v>
      </c>
      <c r="U199" s="78">
        <v>6454870.199999999</v>
      </c>
      <c r="V199" s="78">
        <v>1221333</v>
      </c>
      <c r="W199" s="81">
        <v>3654692.72</v>
      </c>
    </row>
    <row r="200" spans="1:23" ht="12.75">
      <c r="A200" s="41" t="s">
        <v>198</v>
      </c>
      <c r="B200" s="42" t="s">
        <v>253</v>
      </c>
      <c r="C200" s="42" t="s">
        <v>209</v>
      </c>
      <c r="D200" s="42" t="s">
        <v>364</v>
      </c>
      <c r="E200" s="42" t="s">
        <v>200</v>
      </c>
      <c r="F200" s="53"/>
      <c r="G200" s="51" t="s">
        <v>406</v>
      </c>
      <c r="H200" s="68">
        <v>24900067</v>
      </c>
      <c r="I200" s="68">
        <v>9643453</v>
      </c>
      <c r="J200" s="78">
        <v>15256614</v>
      </c>
      <c r="K200" s="68">
        <v>11694677.93</v>
      </c>
      <c r="L200" s="68">
        <v>3543486.06</v>
      </c>
      <c r="M200" s="78">
        <v>8151191.869999999</v>
      </c>
      <c r="N200" s="68">
        <v>26995692</v>
      </c>
      <c r="O200" s="68">
        <v>11815971</v>
      </c>
      <c r="P200" s="78">
        <v>15179721</v>
      </c>
      <c r="Q200" s="68">
        <v>12096046.03</v>
      </c>
      <c r="R200" s="68">
        <v>5466039.87</v>
      </c>
      <c r="S200" s="78">
        <v>6630006.159999999</v>
      </c>
      <c r="T200" s="78">
        <v>-2095625</v>
      </c>
      <c r="U200" s="78">
        <v>-401368.1</v>
      </c>
      <c r="V200" s="78">
        <v>76893</v>
      </c>
      <c r="W200" s="81">
        <v>1521185.71</v>
      </c>
    </row>
    <row r="201" spans="1:23" ht="12.75">
      <c r="A201" s="41" t="s">
        <v>198</v>
      </c>
      <c r="B201" s="42" t="s">
        <v>247</v>
      </c>
      <c r="C201" s="42" t="s">
        <v>217</v>
      </c>
      <c r="D201" s="42" t="s">
        <v>364</v>
      </c>
      <c r="E201" s="42" t="s">
        <v>200</v>
      </c>
      <c r="F201" s="53"/>
      <c r="G201" s="51" t="s">
        <v>407</v>
      </c>
      <c r="H201" s="68">
        <v>41141469.76</v>
      </c>
      <c r="I201" s="68">
        <v>6092600</v>
      </c>
      <c r="J201" s="78">
        <v>35048869.76</v>
      </c>
      <c r="K201" s="68">
        <v>22313683.83</v>
      </c>
      <c r="L201" s="68">
        <v>2483749.34</v>
      </c>
      <c r="M201" s="78">
        <v>19829934.49</v>
      </c>
      <c r="N201" s="68">
        <v>50766469.76</v>
      </c>
      <c r="O201" s="68">
        <v>20710000</v>
      </c>
      <c r="P201" s="78">
        <v>30056469.759999998</v>
      </c>
      <c r="Q201" s="68">
        <v>14806991.19</v>
      </c>
      <c r="R201" s="68">
        <v>1755344.58</v>
      </c>
      <c r="S201" s="78">
        <v>13051646.61</v>
      </c>
      <c r="T201" s="78">
        <v>-9625000</v>
      </c>
      <c r="U201" s="78">
        <v>7506692.639999999</v>
      </c>
      <c r="V201" s="78">
        <v>4992400</v>
      </c>
      <c r="W201" s="81">
        <v>6778287.879999999</v>
      </c>
    </row>
    <row r="202" spans="1:23" ht="12.75">
      <c r="A202" s="41" t="s">
        <v>198</v>
      </c>
      <c r="B202" s="42" t="s">
        <v>241</v>
      </c>
      <c r="C202" s="42" t="s">
        <v>207</v>
      </c>
      <c r="D202" s="42" t="s">
        <v>364</v>
      </c>
      <c r="E202" s="42" t="s">
        <v>200</v>
      </c>
      <c r="F202" s="53"/>
      <c r="G202" s="51" t="s">
        <v>408</v>
      </c>
      <c r="H202" s="68">
        <v>47175049</v>
      </c>
      <c r="I202" s="68">
        <v>9700369</v>
      </c>
      <c r="J202" s="78">
        <v>37474680</v>
      </c>
      <c r="K202" s="68">
        <v>22299585.6</v>
      </c>
      <c r="L202" s="68">
        <v>2808751.31</v>
      </c>
      <c r="M202" s="78">
        <v>19490834.290000003</v>
      </c>
      <c r="N202" s="68">
        <v>52181752</v>
      </c>
      <c r="O202" s="68">
        <v>16813032</v>
      </c>
      <c r="P202" s="78">
        <v>35368720</v>
      </c>
      <c r="Q202" s="68">
        <v>22463749.9</v>
      </c>
      <c r="R202" s="68">
        <v>6257534.83</v>
      </c>
      <c r="S202" s="78">
        <v>16206215.069999998</v>
      </c>
      <c r="T202" s="78">
        <v>-5006703</v>
      </c>
      <c r="U202" s="78">
        <v>-164164.29999999702</v>
      </c>
      <c r="V202" s="78">
        <v>2105960</v>
      </c>
      <c r="W202" s="81">
        <v>3284619.22</v>
      </c>
    </row>
    <row r="203" spans="1:23" ht="12.75">
      <c r="A203" s="41" t="s">
        <v>198</v>
      </c>
      <c r="B203" s="42" t="s">
        <v>229</v>
      </c>
      <c r="C203" s="42" t="s">
        <v>217</v>
      </c>
      <c r="D203" s="42" t="s">
        <v>364</v>
      </c>
      <c r="E203" s="42" t="s">
        <v>200</v>
      </c>
      <c r="F203" s="53"/>
      <c r="G203" s="51" t="s">
        <v>409</v>
      </c>
      <c r="H203" s="68">
        <v>30402736</v>
      </c>
      <c r="I203" s="68">
        <v>5961033</v>
      </c>
      <c r="J203" s="78">
        <v>24441703</v>
      </c>
      <c r="K203" s="68">
        <v>17883966.54</v>
      </c>
      <c r="L203" s="68">
        <v>4016431.99</v>
      </c>
      <c r="M203" s="78">
        <v>13867534.549999999</v>
      </c>
      <c r="N203" s="68">
        <v>35718868</v>
      </c>
      <c r="O203" s="68">
        <v>13846246</v>
      </c>
      <c r="P203" s="78">
        <v>21872622</v>
      </c>
      <c r="Q203" s="68">
        <v>11522095.28</v>
      </c>
      <c r="R203" s="68">
        <v>2111356.01</v>
      </c>
      <c r="S203" s="78">
        <v>9410739.27</v>
      </c>
      <c r="T203" s="78">
        <v>-5316132</v>
      </c>
      <c r="U203" s="78">
        <v>6361871.26</v>
      </c>
      <c r="V203" s="78">
        <v>2569081</v>
      </c>
      <c r="W203" s="81">
        <v>4456795.28</v>
      </c>
    </row>
    <row r="204" spans="1:23" ht="12.75">
      <c r="A204" s="41" t="s">
        <v>198</v>
      </c>
      <c r="B204" s="42" t="s">
        <v>209</v>
      </c>
      <c r="C204" s="42" t="s">
        <v>209</v>
      </c>
      <c r="D204" s="42" t="s">
        <v>364</v>
      </c>
      <c r="E204" s="42" t="s">
        <v>200</v>
      </c>
      <c r="F204" s="53"/>
      <c r="G204" s="51" t="s">
        <v>410</v>
      </c>
      <c r="H204" s="68">
        <v>15891095.08</v>
      </c>
      <c r="I204" s="68">
        <v>389073</v>
      </c>
      <c r="J204" s="78">
        <v>15502022.08</v>
      </c>
      <c r="K204" s="68">
        <v>8234159.73</v>
      </c>
      <c r="L204" s="68">
        <v>176597.57</v>
      </c>
      <c r="M204" s="78">
        <v>8057562.16</v>
      </c>
      <c r="N204" s="68">
        <v>16989704.08</v>
      </c>
      <c r="O204" s="68">
        <v>2870996</v>
      </c>
      <c r="P204" s="78">
        <v>14118708.079999998</v>
      </c>
      <c r="Q204" s="68">
        <v>7552203.94</v>
      </c>
      <c r="R204" s="68">
        <v>631965.33</v>
      </c>
      <c r="S204" s="78">
        <v>6920238.61</v>
      </c>
      <c r="T204" s="78">
        <v>-1098609</v>
      </c>
      <c r="U204" s="78">
        <v>681955.79</v>
      </c>
      <c r="V204" s="78">
        <v>1383314</v>
      </c>
      <c r="W204" s="81">
        <v>1137323.55</v>
      </c>
    </row>
    <row r="205" spans="1:23" ht="12.75">
      <c r="A205" s="41" t="s">
        <v>198</v>
      </c>
      <c r="B205" s="42" t="s">
        <v>251</v>
      </c>
      <c r="C205" s="42" t="s">
        <v>213</v>
      </c>
      <c r="D205" s="42" t="s">
        <v>364</v>
      </c>
      <c r="E205" s="42" t="s">
        <v>200</v>
      </c>
      <c r="F205" s="53"/>
      <c r="G205" s="51" t="s">
        <v>411</v>
      </c>
      <c r="H205" s="68">
        <v>19893104</v>
      </c>
      <c r="I205" s="68">
        <v>2509819</v>
      </c>
      <c r="J205" s="78">
        <v>17383285</v>
      </c>
      <c r="K205" s="68">
        <v>9975167.69</v>
      </c>
      <c r="L205" s="68">
        <v>1159392.17</v>
      </c>
      <c r="M205" s="78">
        <v>8815775.52</v>
      </c>
      <c r="N205" s="68">
        <v>20111041</v>
      </c>
      <c r="O205" s="68">
        <v>3198201</v>
      </c>
      <c r="P205" s="78">
        <v>16912840</v>
      </c>
      <c r="Q205" s="68">
        <v>8520243.61</v>
      </c>
      <c r="R205" s="68">
        <v>305291.79</v>
      </c>
      <c r="S205" s="78">
        <v>8214951.819999999</v>
      </c>
      <c r="T205" s="78">
        <v>-217937</v>
      </c>
      <c r="U205" s="78">
        <v>1454924.08</v>
      </c>
      <c r="V205" s="78">
        <v>470445</v>
      </c>
      <c r="W205" s="81">
        <v>600823.7</v>
      </c>
    </row>
    <row r="206" spans="1:23" ht="12.75">
      <c r="A206" s="41" t="s">
        <v>198</v>
      </c>
      <c r="B206" s="42" t="s">
        <v>235</v>
      </c>
      <c r="C206" s="42" t="s">
        <v>211</v>
      </c>
      <c r="D206" s="42" t="s">
        <v>364</v>
      </c>
      <c r="E206" s="42" t="s">
        <v>200</v>
      </c>
      <c r="F206" s="53"/>
      <c r="G206" s="51" t="s">
        <v>412</v>
      </c>
      <c r="H206" s="68">
        <v>15858290.76</v>
      </c>
      <c r="I206" s="68">
        <v>1606000</v>
      </c>
      <c r="J206" s="78">
        <v>14252290.76</v>
      </c>
      <c r="K206" s="68">
        <v>7651126.15</v>
      </c>
      <c r="L206" s="68">
        <v>123636.7</v>
      </c>
      <c r="M206" s="78">
        <v>7527489.45</v>
      </c>
      <c r="N206" s="68">
        <v>15007886.76</v>
      </c>
      <c r="O206" s="68">
        <v>1798630</v>
      </c>
      <c r="P206" s="78">
        <v>13209256.76</v>
      </c>
      <c r="Q206" s="68">
        <v>6797826.62</v>
      </c>
      <c r="R206" s="68">
        <v>231601.74</v>
      </c>
      <c r="S206" s="78">
        <v>6566224.88</v>
      </c>
      <c r="T206" s="78">
        <v>850404</v>
      </c>
      <c r="U206" s="78">
        <v>853299.53</v>
      </c>
      <c r="V206" s="78">
        <v>1043034</v>
      </c>
      <c r="W206" s="81">
        <v>961264.57</v>
      </c>
    </row>
    <row r="207" spans="1:23" ht="12.75">
      <c r="A207" s="41" t="s">
        <v>198</v>
      </c>
      <c r="B207" s="42" t="s">
        <v>225</v>
      </c>
      <c r="C207" s="42" t="s">
        <v>211</v>
      </c>
      <c r="D207" s="42" t="s">
        <v>364</v>
      </c>
      <c r="E207" s="42" t="s">
        <v>200</v>
      </c>
      <c r="F207" s="53"/>
      <c r="G207" s="51" t="s">
        <v>413</v>
      </c>
      <c r="H207" s="68">
        <v>10077033.06</v>
      </c>
      <c r="I207" s="68">
        <v>1365400</v>
      </c>
      <c r="J207" s="78">
        <v>8711633.06</v>
      </c>
      <c r="K207" s="68">
        <v>4997711.18</v>
      </c>
      <c r="L207" s="68">
        <v>521386.9</v>
      </c>
      <c r="M207" s="78">
        <v>4476324.28</v>
      </c>
      <c r="N207" s="68">
        <v>11025207.06</v>
      </c>
      <c r="O207" s="68">
        <v>2979147</v>
      </c>
      <c r="P207" s="78">
        <v>8046060.0600000005</v>
      </c>
      <c r="Q207" s="68">
        <v>4778254.71</v>
      </c>
      <c r="R207" s="68">
        <v>807144.2</v>
      </c>
      <c r="S207" s="78">
        <v>3971110.51</v>
      </c>
      <c r="T207" s="78">
        <v>-948174</v>
      </c>
      <c r="U207" s="78">
        <v>219456.47</v>
      </c>
      <c r="V207" s="78">
        <v>665573</v>
      </c>
      <c r="W207" s="81">
        <v>505213.77</v>
      </c>
    </row>
    <row r="208" spans="1:23" ht="12.75">
      <c r="A208" s="41" t="s">
        <v>198</v>
      </c>
      <c r="B208" s="42" t="s">
        <v>245</v>
      </c>
      <c r="C208" s="42" t="s">
        <v>207</v>
      </c>
      <c r="D208" s="42" t="s">
        <v>364</v>
      </c>
      <c r="E208" s="42" t="s">
        <v>200</v>
      </c>
      <c r="F208" s="53"/>
      <c r="G208" s="51" t="s">
        <v>414</v>
      </c>
      <c r="H208" s="68">
        <v>41628197</v>
      </c>
      <c r="I208" s="68">
        <v>4803980</v>
      </c>
      <c r="J208" s="78">
        <v>36824217</v>
      </c>
      <c r="K208" s="68">
        <v>20550485.24</v>
      </c>
      <c r="L208" s="68">
        <v>1238160.37</v>
      </c>
      <c r="M208" s="78">
        <v>19312324.869999997</v>
      </c>
      <c r="N208" s="68">
        <v>45055343</v>
      </c>
      <c r="O208" s="68">
        <v>7819000</v>
      </c>
      <c r="P208" s="78">
        <v>37236343</v>
      </c>
      <c r="Q208" s="68">
        <v>19129180.06</v>
      </c>
      <c r="R208" s="68">
        <v>1847558.56</v>
      </c>
      <c r="S208" s="78">
        <v>17281621.5</v>
      </c>
      <c r="T208" s="78">
        <v>-3427146</v>
      </c>
      <c r="U208" s="78">
        <v>1421305.18</v>
      </c>
      <c r="V208" s="78">
        <v>-412126</v>
      </c>
      <c r="W208" s="81">
        <v>2030703.37</v>
      </c>
    </row>
    <row r="209" spans="1:23" ht="12.75">
      <c r="A209" s="41" t="s">
        <v>198</v>
      </c>
      <c r="B209" s="42" t="s">
        <v>249</v>
      </c>
      <c r="C209" s="42" t="s">
        <v>211</v>
      </c>
      <c r="D209" s="42" t="s">
        <v>364</v>
      </c>
      <c r="E209" s="42" t="s">
        <v>200</v>
      </c>
      <c r="F209" s="53"/>
      <c r="G209" s="51" t="s">
        <v>415</v>
      </c>
      <c r="H209" s="68">
        <v>40227626</v>
      </c>
      <c r="I209" s="68">
        <v>1128830</v>
      </c>
      <c r="J209" s="78">
        <v>39098796</v>
      </c>
      <c r="K209" s="68">
        <v>21465730.13</v>
      </c>
      <c r="L209" s="68">
        <v>578105.03</v>
      </c>
      <c r="M209" s="78">
        <v>20887625.099999998</v>
      </c>
      <c r="N209" s="68">
        <v>46937987</v>
      </c>
      <c r="O209" s="68">
        <v>8709818</v>
      </c>
      <c r="P209" s="78">
        <v>38228169</v>
      </c>
      <c r="Q209" s="68">
        <v>19191381.84</v>
      </c>
      <c r="R209" s="68">
        <v>736235.09</v>
      </c>
      <c r="S209" s="78">
        <v>18455146.75</v>
      </c>
      <c r="T209" s="78">
        <v>-6710361</v>
      </c>
      <c r="U209" s="78">
        <v>2274348.29</v>
      </c>
      <c r="V209" s="78">
        <v>870627</v>
      </c>
      <c r="W209" s="81">
        <v>2432478.35</v>
      </c>
    </row>
    <row r="210" spans="1:23" ht="12.75">
      <c r="A210" s="41" t="s">
        <v>198</v>
      </c>
      <c r="B210" s="42" t="s">
        <v>249</v>
      </c>
      <c r="C210" s="42" t="s">
        <v>213</v>
      </c>
      <c r="D210" s="42" t="s">
        <v>364</v>
      </c>
      <c r="E210" s="42" t="s">
        <v>200</v>
      </c>
      <c r="F210" s="53"/>
      <c r="G210" s="51" t="s">
        <v>416</v>
      </c>
      <c r="H210" s="68">
        <v>33629158</v>
      </c>
      <c r="I210" s="68">
        <v>3156536</v>
      </c>
      <c r="J210" s="78">
        <v>30472622</v>
      </c>
      <c r="K210" s="68">
        <v>17357929.52</v>
      </c>
      <c r="L210" s="68">
        <v>730166.56</v>
      </c>
      <c r="M210" s="78">
        <v>16627762.959999999</v>
      </c>
      <c r="N210" s="68">
        <v>36872108</v>
      </c>
      <c r="O210" s="68">
        <v>5730552</v>
      </c>
      <c r="P210" s="78">
        <v>31141556</v>
      </c>
      <c r="Q210" s="68">
        <v>14972857.29</v>
      </c>
      <c r="R210" s="68">
        <v>99914.96</v>
      </c>
      <c r="S210" s="78">
        <v>14872942.329999998</v>
      </c>
      <c r="T210" s="78">
        <v>-3242950</v>
      </c>
      <c r="U210" s="78">
        <v>2385072.23</v>
      </c>
      <c r="V210" s="78">
        <v>-668934</v>
      </c>
      <c r="W210" s="81">
        <v>1754820.63</v>
      </c>
    </row>
    <row r="211" spans="1:23" ht="12.75">
      <c r="A211" s="41" t="s">
        <v>198</v>
      </c>
      <c r="B211" s="42" t="s">
        <v>249</v>
      </c>
      <c r="C211" s="42" t="s">
        <v>215</v>
      </c>
      <c r="D211" s="42" t="s">
        <v>364</v>
      </c>
      <c r="E211" s="42" t="s">
        <v>200</v>
      </c>
      <c r="F211" s="53"/>
      <c r="G211" s="51" t="s">
        <v>417</v>
      </c>
      <c r="H211" s="68">
        <v>9878075</v>
      </c>
      <c r="I211" s="68">
        <v>307287</v>
      </c>
      <c r="J211" s="78">
        <v>9570788</v>
      </c>
      <c r="K211" s="68">
        <v>5407441.05</v>
      </c>
      <c r="L211" s="68">
        <v>384821.87</v>
      </c>
      <c r="M211" s="78">
        <v>5022619.18</v>
      </c>
      <c r="N211" s="68">
        <v>10368595</v>
      </c>
      <c r="O211" s="68">
        <v>1081940</v>
      </c>
      <c r="P211" s="78">
        <v>9286655</v>
      </c>
      <c r="Q211" s="68">
        <v>4406101.15</v>
      </c>
      <c r="R211" s="68">
        <v>168778.7</v>
      </c>
      <c r="S211" s="78">
        <v>4237322.45</v>
      </c>
      <c r="T211" s="78">
        <v>-490520</v>
      </c>
      <c r="U211" s="78">
        <v>1001339.9</v>
      </c>
      <c r="V211" s="78">
        <v>284133</v>
      </c>
      <c r="W211" s="81">
        <v>785296.73</v>
      </c>
    </row>
    <row r="212" spans="1:23" ht="12.75">
      <c r="A212" s="41" t="s">
        <v>198</v>
      </c>
      <c r="B212" s="42" t="s">
        <v>239</v>
      </c>
      <c r="C212" s="42" t="s">
        <v>217</v>
      </c>
      <c r="D212" s="42" t="s">
        <v>364</v>
      </c>
      <c r="E212" s="42" t="s">
        <v>200</v>
      </c>
      <c r="F212" s="53"/>
      <c r="G212" s="51" t="s">
        <v>418</v>
      </c>
      <c r="H212" s="68">
        <v>39040304</v>
      </c>
      <c r="I212" s="68">
        <v>15157269</v>
      </c>
      <c r="J212" s="78">
        <v>23883035</v>
      </c>
      <c r="K212" s="68">
        <v>12358058.51</v>
      </c>
      <c r="L212" s="68">
        <v>1264509.14</v>
      </c>
      <c r="M212" s="78">
        <v>11093549.37</v>
      </c>
      <c r="N212" s="68">
        <v>43936308</v>
      </c>
      <c r="O212" s="68">
        <v>13296396</v>
      </c>
      <c r="P212" s="78">
        <v>30639912</v>
      </c>
      <c r="Q212" s="68">
        <v>11772334.69</v>
      </c>
      <c r="R212" s="68">
        <v>661790.34</v>
      </c>
      <c r="S212" s="78">
        <v>11110544.35</v>
      </c>
      <c r="T212" s="78">
        <v>-4896004</v>
      </c>
      <c r="U212" s="78">
        <v>585723.82</v>
      </c>
      <c r="V212" s="78">
        <v>-6756877</v>
      </c>
      <c r="W212" s="81">
        <v>-16994.980000000447</v>
      </c>
    </row>
    <row r="213" spans="1:23" ht="12.75">
      <c r="A213" s="41" t="s">
        <v>198</v>
      </c>
      <c r="B213" s="42" t="s">
        <v>241</v>
      </c>
      <c r="C213" s="42" t="s">
        <v>213</v>
      </c>
      <c r="D213" s="42" t="s">
        <v>364</v>
      </c>
      <c r="E213" s="42" t="s">
        <v>200</v>
      </c>
      <c r="F213" s="53"/>
      <c r="G213" s="51" t="s">
        <v>419</v>
      </c>
      <c r="H213" s="68">
        <v>35103519.83</v>
      </c>
      <c r="I213" s="68">
        <v>7457205</v>
      </c>
      <c r="J213" s="78">
        <v>27646314.83</v>
      </c>
      <c r="K213" s="68">
        <v>15361836.2</v>
      </c>
      <c r="L213" s="68">
        <v>983068.16</v>
      </c>
      <c r="M213" s="78">
        <v>14378768.04</v>
      </c>
      <c r="N213" s="68">
        <v>40344267.83</v>
      </c>
      <c r="O213" s="68">
        <v>15592782</v>
      </c>
      <c r="P213" s="78">
        <v>24751485.83</v>
      </c>
      <c r="Q213" s="68">
        <v>18894075.22</v>
      </c>
      <c r="R213" s="68">
        <v>6759514.44</v>
      </c>
      <c r="S213" s="78">
        <v>12134560.779999997</v>
      </c>
      <c r="T213" s="78">
        <v>-5240748</v>
      </c>
      <c r="U213" s="78">
        <v>-3532239.02</v>
      </c>
      <c r="V213" s="78">
        <v>2894829</v>
      </c>
      <c r="W213" s="81">
        <v>2244207.26</v>
      </c>
    </row>
    <row r="214" spans="1:23" s="115" customFormat="1" ht="15">
      <c r="A214" s="130"/>
      <c r="B214" s="131"/>
      <c r="C214" s="131"/>
      <c r="D214" s="131"/>
      <c r="E214" s="131"/>
      <c r="F214" s="132" t="s">
        <v>420</v>
      </c>
      <c r="G214" s="133"/>
      <c r="H214" s="134">
        <v>104012694.53</v>
      </c>
      <c r="I214" s="134">
        <v>89484955.53</v>
      </c>
      <c r="J214" s="135">
        <v>14527739</v>
      </c>
      <c r="K214" s="134">
        <v>10108526.450000001</v>
      </c>
      <c r="L214" s="134">
        <v>1272956.03</v>
      </c>
      <c r="M214" s="135">
        <v>8835570.42</v>
      </c>
      <c r="N214" s="134">
        <v>147324326.4</v>
      </c>
      <c r="O214" s="134">
        <v>137056279.5</v>
      </c>
      <c r="P214" s="135">
        <v>10268046.9</v>
      </c>
      <c r="Q214" s="134">
        <v>7638814.790000001</v>
      </c>
      <c r="R214" s="134">
        <v>3789961.69</v>
      </c>
      <c r="S214" s="135">
        <v>3848853.1</v>
      </c>
      <c r="T214" s="135">
        <v>-43311631.87</v>
      </c>
      <c r="U214" s="135">
        <v>2469711.66</v>
      </c>
      <c r="V214" s="135">
        <v>4259692.1</v>
      </c>
      <c r="W214" s="136">
        <v>4986717.32</v>
      </c>
    </row>
    <row r="215" spans="1:23" s="144" customFormat="1" ht="25.5">
      <c r="A215" s="137" t="s">
        <v>198</v>
      </c>
      <c r="B215" s="138" t="s">
        <v>231</v>
      </c>
      <c r="C215" s="138" t="s">
        <v>203</v>
      </c>
      <c r="D215" s="138" t="s">
        <v>421</v>
      </c>
      <c r="E215" s="138" t="s">
        <v>422</v>
      </c>
      <c r="F215" s="139"/>
      <c r="G215" s="140" t="s">
        <v>423</v>
      </c>
      <c r="H215" s="141">
        <v>7160652.5</v>
      </c>
      <c r="I215" s="141">
        <v>6074227.5</v>
      </c>
      <c r="J215" s="142">
        <v>1086425</v>
      </c>
      <c r="K215" s="141">
        <v>1592955.58</v>
      </c>
      <c r="L215" s="141">
        <v>1032534</v>
      </c>
      <c r="M215" s="142">
        <v>560421.58</v>
      </c>
      <c r="N215" s="141">
        <v>6940652.5</v>
      </c>
      <c r="O215" s="141">
        <v>6366176.5</v>
      </c>
      <c r="P215" s="142">
        <v>574476</v>
      </c>
      <c r="Q215" s="141">
        <v>207888.7</v>
      </c>
      <c r="R215" s="141">
        <v>261.4</v>
      </c>
      <c r="S215" s="142">
        <v>207627.3</v>
      </c>
      <c r="T215" s="142">
        <v>220000</v>
      </c>
      <c r="U215" s="142">
        <v>1385066.88</v>
      </c>
      <c r="V215" s="142">
        <v>511949</v>
      </c>
      <c r="W215" s="143">
        <v>352794.28</v>
      </c>
    </row>
    <row r="216" spans="1:23" ht="51">
      <c r="A216" s="41" t="s">
        <v>198</v>
      </c>
      <c r="B216" s="42" t="s">
        <v>217</v>
      </c>
      <c r="C216" s="42" t="s">
        <v>211</v>
      </c>
      <c r="D216" s="42" t="s">
        <v>421</v>
      </c>
      <c r="E216" s="42" t="s">
        <v>422</v>
      </c>
      <c r="F216" s="53"/>
      <c r="G216" s="71" t="s">
        <v>424</v>
      </c>
      <c r="H216" s="68">
        <v>1790149</v>
      </c>
      <c r="I216" s="68">
        <v>1440000</v>
      </c>
      <c r="J216" s="78">
        <v>350149</v>
      </c>
      <c r="K216" s="68">
        <v>183176.27</v>
      </c>
      <c r="L216" s="68">
        <v>0</v>
      </c>
      <c r="M216" s="78">
        <v>183176.27</v>
      </c>
      <c r="N216" s="68">
        <v>1852149</v>
      </c>
      <c r="O216" s="68">
        <v>1510500</v>
      </c>
      <c r="P216" s="78">
        <v>341649</v>
      </c>
      <c r="Q216" s="68">
        <v>158326.94</v>
      </c>
      <c r="R216" s="68">
        <v>6532</v>
      </c>
      <c r="S216" s="78">
        <v>151794.94</v>
      </c>
      <c r="T216" s="78">
        <v>-62000</v>
      </c>
      <c r="U216" s="78">
        <v>24849.33</v>
      </c>
      <c r="V216" s="78">
        <v>8500</v>
      </c>
      <c r="W216" s="81">
        <v>31381.33</v>
      </c>
    </row>
    <row r="217" spans="1:23" ht="25.5">
      <c r="A217" s="41" t="s">
        <v>198</v>
      </c>
      <c r="B217" s="42" t="s">
        <v>425</v>
      </c>
      <c r="C217" s="42" t="s">
        <v>203</v>
      </c>
      <c r="D217" s="42" t="s">
        <v>421</v>
      </c>
      <c r="E217" s="42" t="s">
        <v>422</v>
      </c>
      <c r="F217" s="53"/>
      <c r="G217" s="71" t="s">
        <v>426</v>
      </c>
      <c r="H217" s="68">
        <v>86363200</v>
      </c>
      <c r="I217" s="68">
        <v>79763200</v>
      </c>
      <c r="J217" s="78">
        <v>6600000</v>
      </c>
      <c r="K217" s="68">
        <v>4752088.4</v>
      </c>
      <c r="L217" s="68">
        <v>0</v>
      </c>
      <c r="M217" s="78">
        <v>4752088.4</v>
      </c>
      <c r="N217" s="68">
        <v>130112839</v>
      </c>
      <c r="O217" s="68">
        <v>125927439</v>
      </c>
      <c r="P217" s="78">
        <v>4185400</v>
      </c>
      <c r="Q217" s="68">
        <v>4109496.32</v>
      </c>
      <c r="R217" s="68">
        <v>3023495.79</v>
      </c>
      <c r="S217" s="78">
        <v>1086000.53</v>
      </c>
      <c r="T217" s="78">
        <v>-43749639</v>
      </c>
      <c r="U217" s="78">
        <v>642592.0800000005</v>
      </c>
      <c r="V217" s="78">
        <v>2414600</v>
      </c>
      <c r="W217" s="81">
        <v>3666087.87</v>
      </c>
    </row>
    <row r="218" spans="1:23" ht="12.75">
      <c r="A218" s="41" t="s">
        <v>198</v>
      </c>
      <c r="B218" s="42" t="s">
        <v>219</v>
      </c>
      <c r="C218" s="42" t="s">
        <v>215</v>
      </c>
      <c r="D218" s="42" t="s">
        <v>421</v>
      </c>
      <c r="E218" s="42" t="s">
        <v>422</v>
      </c>
      <c r="F218" s="53"/>
      <c r="G218" s="71" t="s">
        <v>427</v>
      </c>
      <c r="H218" s="68">
        <v>660804</v>
      </c>
      <c r="I218" s="68">
        <v>0</v>
      </c>
      <c r="J218" s="78">
        <v>660804</v>
      </c>
      <c r="K218" s="68">
        <v>322380.33</v>
      </c>
      <c r="L218" s="68">
        <v>0</v>
      </c>
      <c r="M218" s="78">
        <v>322380.33</v>
      </c>
      <c r="N218" s="68">
        <v>660804</v>
      </c>
      <c r="O218" s="68">
        <v>0</v>
      </c>
      <c r="P218" s="78">
        <v>660804</v>
      </c>
      <c r="Q218" s="68">
        <v>312230.53</v>
      </c>
      <c r="R218" s="68">
        <v>0</v>
      </c>
      <c r="S218" s="78">
        <v>312230.53</v>
      </c>
      <c r="T218" s="78">
        <v>0</v>
      </c>
      <c r="U218" s="78">
        <v>10149.8</v>
      </c>
      <c r="V218" s="78">
        <v>0</v>
      </c>
      <c r="W218" s="81">
        <v>10149.8</v>
      </c>
    </row>
    <row r="219" spans="1:23" ht="12.75">
      <c r="A219" s="41" t="s">
        <v>198</v>
      </c>
      <c r="B219" s="42" t="s">
        <v>221</v>
      </c>
      <c r="C219" s="42" t="s">
        <v>203</v>
      </c>
      <c r="D219" s="42" t="s">
        <v>421</v>
      </c>
      <c r="E219" s="42" t="s">
        <v>422</v>
      </c>
      <c r="F219" s="53"/>
      <c r="G219" s="71" t="s">
        <v>428</v>
      </c>
      <c r="H219" s="68">
        <v>98440</v>
      </c>
      <c r="I219" s="68">
        <v>0</v>
      </c>
      <c r="J219" s="78">
        <v>98440</v>
      </c>
      <c r="K219" s="68">
        <v>77988.9</v>
      </c>
      <c r="L219" s="68">
        <v>0</v>
      </c>
      <c r="M219" s="78">
        <v>77988.9</v>
      </c>
      <c r="N219" s="68">
        <v>113425</v>
      </c>
      <c r="O219" s="68">
        <v>0</v>
      </c>
      <c r="P219" s="78">
        <v>113425</v>
      </c>
      <c r="Q219" s="68">
        <v>45341.16</v>
      </c>
      <c r="R219" s="68">
        <v>0</v>
      </c>
      <c r="S219" s="78">
        <v>45341.16</v>
      </c>
      <c r="T219" s="78">
        <v>-14985</v>
      </c>
      <c r="U219" s="78">
        <v>32647.74</v>
      </c>
      <c r="V219" s="78">
        <v>-14985</v>
      </c>
      <c r="W219" s="81">
        <v>32647.74</v>
      </c>
    </row>
    <row r="220" spans="1:23" ht="12.75">
      <c r="A220" s="41" t="s">
        <v>198</v>
      </c>
      <c r="B220" s="42" t="s">
        <v>241</v>
      </c>
      <c r="C220" s="42" t="s">
        <v>198</v>
      </c>
      <c r="D220" s="42" t="s">
        <v>421</v>
      </c>
      <c r="E220" s="42" t="s">
        <v>422</v>
      </c>
      <c r="F220" s="53"/>
      <c r="G220" s="71" t="s">
        <v>429</v>
      </c>
      <c r="H220" s="68">
        <v>341698</v>
      </c>
      <c r="I220" s="68">
        <v>126000</v>
      </c>
      <c r="J220" s="78">
        <v>215698</v>
      </c>
      <c r="K220" s="68">
        <v>128398.5</v>
      </c>
      <c r="L220" s="68">
        <v>0</v>
      </c>
      <c r="M220" s="78">
        <v>128398.5</v>
      </c>
      <c r="N220" s="68">
        <v>346596</v>
      </c>
      <c r="O220" s="68">
        <v>140000</v>
      </c>
      <c r="P220" s="78">
        <v>206596</v>
      </c>
      <c r="Q220" s="68">
        <v>110755.66</v>
      </c>
      <c r="R220" s="68">
        <v>0</v>
      </c>
      <c r="S220" s="78">
        <v>110755.66</v>
      </c>
      <c r="T220" s="78">
        <v>-4898</v>
      </c>
      <c r="U220" s="78">
        <v>17642.84</v>
      </c>
      <c r="V220" s="78">
        <v>9102</v>
      </c>
      <c r="W220" s="81">
        <v>17642.84</v>
      </c>
    </row>
    <row r="221" spans="1:23" ht="12.75">
      <c r="A221" s="41" t="s">
        <v>198</v>
      </c>
      <c r="B221" s="42" t="s">
        <v>256</v>
      </c>
      <c r="C221" s="42" t="s">
        <v>203</v>
      </c>
      <c r="D221" s="42" t="s">
        <v>421</v>
      </c>
      <c r="E221" s="42" t="s">
        <v>422</v>
      </c>
      <c r="F221" s="53"/>
      <c r="G221" s="71" t="s">
        <v>430</v>
      </c>
      <c r="H221" s="68">
        <v>1430732.03</v>
      </c>
      <c r="I221" s="68">
        <v>655048.03</v>
      </c>
      <c r="J221" s="78">
        <v>775684</v>
      </c>
      <c r="K221" s="68">
        <v>533137.73</v>
      </c>
      <c r="L221" s="68">
        <v>240422.03</v>
      </c>
      <c r="M221" s="78">
        <v>292715.7</v>
      </c>
      <c r="N221" s="68">
        <v>1156361.9</v>
      </c>
      <c r="O221" s="68">
        <v>107975</v>
      </c>
      <c r="P221" s="78">
        <v>1048386.9</v>
      </c>
      <c r="Q221" s="68">
        <v>534995.79</v>
      </c>
      <c r="R221" s="68">
        <v>13010</v>
      </c>
      <c r="S221" s="78">
        <v>521985.79</v>
      </c>
      <c r="T221" s="78">
        <v>274370.13</v>
      </c>
      <c r="U221" s="78">
        <v>-1858.0600000000559</v>
      </c>
      <c r="V221" s="78">
        <v>-272702.9</v>
      </c>
      <c r="W221" s="81">
        <v>-229270.09</v>
      </c>
    </row>
    <row r="222" spans="1:23" ht="38.25">
      <c r="A222" s="41" t="s">
        <v>198</v>
      </c>
      <c r="B222" s="42" t="s">
        <v>198</v>
      </c>
      <c r="C222" s="42" t="s">
        <v>211</v>
      </c>
      <c r="D222" s="42" t="s">
        <v>421</v>
      </c>
      <c r="E222" s="42" t="s">
        <v>422</v>
      </c>
      <c r="F222" s="53"/>
      <c r="G222" s="71" t="s">
        <v>431</v>
      </c>
      <c r="H222" s="68">
        <v>198482</v>
      </c>
      <c r="I222" s="68">
        <v>0</v>
      </c>
      <c r="J222" s="78">
        <v>198482</v>
      </c>
      <c r="K222" s="68">
        <v>106791.3</v>
      </c>
      <c r="L222" s="68">
        <v>0</v>
      </c>
      <c r="M222" s="78">
        <v>106791.3</v>
      </c>
      <c r="N222" s="68">
        <v>184004</v>
      </c>
      <c r="O222" s="68">
        <v>0</v>
      </c>
      <c r="P222" s="78">
        <v>184004</v>
      </c>
      <c r="Q222" s="68">
        <v>110942.74</v>
      </c>
      <c r="R222" s="68">
        <v>0</v>
      </c>
      <c r="S222" s="78">
        <v>110942.74</v>
      </c>
      <c r="T222" s="78">
        <v>14478</v>
      </c>
      <c r="U222" s="78">
        <v>-4151.44</v>
      </c>
      <c r="V222" s="78">
        <v>14478</v>
      </c>
      <c r="W222" s="81">
        <v>-4151.44</v>
      </c>
    </row>
    <row r="223" spans="1:23" ht="12.75">
      <c r="A223" s="41" t="s">
        <v>198</v>
      </c>
      <c r="B223" s="42" t="s">
        <v>217</v>
      </c>
      <c r="C223" s="42" t="s">
        <v>213</v>
      </c>
      <c r="D223" s="42" t="s">
        <v>421</v>
      </c>
      <c r="E223" s="42" t="s">
        <v>422</v>
      </c>
      <c r="F223" s="53"/>
      <c r="G223" s="71" t="s">
        <v>432</v>
      </c>
      <c r="H223" s="68">
        <v>27000</v>
      </c>
      <c r="I223" s="68">
        <v>0</v>
      </c>
      <c r="J223" s="78">
        <v>27000</v>
      </c>
      <c r="K223" s="68">
        <v>12177.36</v>
      </c>
      <c r="L223" s="68">
        <v>0</v>
      </c>
      <c r="M223" s="78">
        <v>12177.36</v>
      </c>
      <c r="N223" s="68">
        <v>45711</v>
      </c>
      <c r="O223" s="68">
        <v>14711</v>
      </c>
      <c r="P223" s="78">
        <v>31000</v>
      </c>
      <c r="Q223" s="68">
        <v>11746.2</v>
      </c>
      <c r="R223" s="68">
        <v>0</v>
      </c>
      <c r="S223" s="78">
        <v>11746.2</v>
      </c>
      <c r="T223" s="78">
        <v>-18711</v>
      </c>
      <c r="U223" s="78">
        <v>431.16</v>
      </c>
      <c r="V223" s="78">
        <v>-4000</v>
      </c>
      <c r="W223" s="81">
        <v>431.16</v>
      </c>
    </row>
    <row r="224" spans="1:23" ht="12.75">
      <c r="A224" s="41" t="s">
        <v>198</v>
      </c>
      <c r="B224" s="42" t="s">
        <v>233</v>
      </c>
      <c r="C224" s="42" t="s">
        <v>209</v>
      </c>
      <c r="D224" s="42" t="s">
        <v>421</v>
      </c>
      <c r="E224" s="42" t="s">
        <v>422</v>
      </c>
      <c r="F224" s="53"/>
      <c r="G224" s="71" t="s">
        <v>433</v>
      </c>
      <c r="H224" s="68">
        <v>3938809</v>
      </c>
      <c r="I224" s="68">
        <v>0</v>
      </c>
      <c r="J224" s="78">
        <v>3938809</v>
      </c>
      <c r="K224" s="68">
        <v>2058056.62</v>
      </c>
      <c r="L224" s="68">
        <v>0</v>
      </c>
      <c r="M224" s="78">
        <v>2058056.62</v>
      </c>
      <c r="N224" s="68">
        <v>3798891</v>
      </c>
      <c r="O224" s="68">
        <v>1562593</v>
      </c>
      <c r="P224" s="78">
        <v>2236298</v>
      </c>
      <c r="Q224" s="68">
        <v>1782016.84</v>
      </c>
      <c r="R224" s="68">
        <v>736257.5</v>
      </c>
      <c r="S224" s="78">
        <v>1045759.34</v>
      </c>
      <c r="T224" s="78">
        <v>139918</v>
      </c>
      <c r="U224" s="78">
        <v>276039.78</v>
      </c>
      <c r="V224" s="78">
        <v>1702511</v>
      </c>
      <c r="W224" s="81">
        <v>1012297.28</v>
      </c>
    </row>
    <row r="225" spans="1:23" ht="12.75">
      <c r="A225" s="41" t="s">
        <v>198</v>
      </c>
      <c r="B225" s="42" t="s">
        <v>251</v>
      </c>
      <c r="C225" s="42" t="s">
        <v>198</v>
      </c>
      <c r="D225" s="42" t="s">
        <v>421</v>
      </c>
      <c r="E225" s="42" t="s">
        <v>422</v>
      </c>
      <c r="F225" s="53"/>
      <c r="G225" s="71" t="s">
        <v>434</v>
      </c>
      <c r="H225" s="68">
        <v>759847</v>
      </c>
      <c r="I225" s="68">
        <v>433400</v>
      </c>
      <c r="J225" s="78">
        <v>326447</v>
      </c>
      <c r="K225" s="68">
        <v>162867.25</v>
      </c>
      <c r="L225" s="68">
        <v>0</v>
      </c>
      <c r="M225" s="78">
        <v>162867.25</v>
      </c>
      <c r="N225" s="68">
        <v>759847</v>
      </c>
      <c r="O225" s="68">
        <v>433805</v>
      </c>
      <c r="P225" s="78">
        <v>326042</v>
      </c>
      <c r="Q225" s="68">
        <v>155553.17</v>
      </c>
      <c r="R225" s="68">
        <v>405</v>
      </c>
      <c r="S225" s="78">
        <v>155148.17</v>
      </c>
      <c r="T225" s="78">
        <v>0</v>
      </c>
      <c r="U225" s="78">
        <v>7314.079999999987</v>
      </c>
      <c r="V225" s="78">
        <v>405</v>
      </c>
      <c r="W225" s="81">
        <v>7719.079999999987</v>
      </c>
    </row>
    <row r="226" spans="1:23" ht="25.5">
      <c r="A226" s="41" t="s">
        <v>198</v>
      </c>
      <c r="B226" s="42" t="s">
        <v>235</v>
      </c>
      <c r="C226" s="42" t="s">
        <v>209</v>
      </c>
      <c r="D226" s="42" t="s">
        <v>421</v>
      </c>
      <c r="E226" s="42" t="s">
        <v>422</v>
      </c>
      <c r="F226" s="53"/>
      <c r="G226" s="71" t="s">
        <v>435</v>
      </c>
      <c r="H226" s="68">
        <v>179978</v>
      </c>
      <c r="I226" s="68">
        <v>0</v>
      </c>
      <c r="J226" s="78">
        <v>179978</v>
      </c>
      <c r="K226" s="68">
        <v>127372.59</v>
      </c>
      <c r="L226" s="68">
        <v>0</v>
      </c>
      <c r="M226" s="78">
        <v>127372.59</v>
      </c>
      <c r="N226" s="68">
        <v>281525</v>
      </c>
      <c r="O226" s="68">
        <v>0</v>
      </c>
      <c r="P226" s="78">
        <v>281525</v>
      </c>
      <c r="Q226" s="68">
        <v>56307.3</v>
      </c>
      <c r="R226" s="68">
        <v>0</v>
      </c>
      <c r="S226" s="78">
        <v>56307.3</v>
      </c>
      <c r="T226" s="78">
        <v>-101547</v>
      </c>
      <c r="U226" s="78">
        <v>71065.29</v>
      </c>
      <c r="V226" s="78">
        <v>-101547</v>
      </c>
      <c r="W226" s="81">
        <v>71065.29</v>
      </c>
    </row>
    <row r="227" spans="1:23" ht="26.25" thickBot="1">
      <c r="A227" s="43" t="s">
        <v>198</v>
      </c>
      <c r="B227" s="44" t="s">
        <v>259</v>
      </c>
      <c r="C227" s="44" t="s">
        <v>223</v>
      </c>
      <c r="D227" s="44" t="s">
        <v>421</v>
      </c>
      <c r="E227" s="44" t="s">
        <v>422</v>
      </c>
      <c r="F227" s="54"/>
      <c r="G227" s="96" t="s">
        <v>436</v>
      </c>
      <c r="H227" s="69">
        <v>1062903</v>
      </c>
      <c r="I227" s="69">
        <v>993080</v>
      </c>
      <c r="J227" s="79">
        <v>69823</v>
      </c>
      <c r="K227" s="69">
        <v>51135.62</v>
      </c>
      <c r="L227" s="69">
        <v>0</v>
      </c>
      <c r="M227" s="79">
        <v>51135.62</v>
      </c>
      <c r="N227" s="69">
        <v>1071521</v>
      </c>
      <c r="O227" s="69">
        <v>993080</v>
      </c>
      <c r="P227" s="79">
        <v>78441</v>
      </c>
      <c r="Q227" s="69">
        <v>43213.44</v>
      </c>
      <c r="R227" s="69">
        <v>10000</v>
      </c>
      <c r="S227" s="79">
        <v>33213.44</v>
      </c>
      <c r="T227" s="79">
        <v>-8618</v>
      </c>
      <c r="U227" s="79">
        <v>7922.18</v>
      </c>
      <c r="V227" s="79">
        <v>-8618</v>
      </c>
      <c r="W227" s="82">
        <v>17922.18</v>
      </c>
    </row>
  </sheetData>
  <mergeCells count="29">
    <mergeCell ref="U8:U9"/>
    <mergeCell ref="H8:H9"/>
    <mergeCell ref="I8:J8"/>
    <mergeCell ref="K8:K9"/>
    <mergeCell ref="L8:M8"/>
    <mergeCell ref="R8:S8"/>
    <mergeCell ref="F10:G10"/>
    <mergeCell ref="T8:T9"/>
    <mergeCell ref="H7:M7"/>
    <mergeCell ref="N7:S7"/>
    <mergeCell ref="V7:W7"/>
    <mergeCell ref="B7:B9"/>
    <mergeCell ref="C7:C9"/>
    <mergeCell ref="D7:D9"/>
    <mergeCell ref="E7:E9"/>
    <mergeCell ref="V8:V9"/>
    <mergeCell ref="W8:W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M30" sqref="M3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97"/>
      <c r="P1" s="63" t="str">
        <f>1!P1</f>
        <v>04.09.2007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97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97"/>
      <c r="P3" s="63" t="str">
        <f>1!P3</f>
        <v>04.09.2007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tabel'!B4</f>
        <v>Tabela 2. Przychody i rozchody oraz zadłużenie w budżetach jst woj. dolnośląskiego wg stanu na koniec II kwartału 2007 roku    (plan)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10</v>
      </c>
      <c r="I7" s="273"/>
      <c r="J7" s="273"/>
      <c r="K7" s="274"/>
      <c r="L7" s="256" t="s">
        <v>11</v>
      </c>
      <c r="M7" s="273"/>
      <c r="N7" s="274"/>
      <c r="O7" s="279" t="s">
        <v>36</v>
      </c>
      <c r="P7" s="280"/>
      <c r="Q7" s="281"/>
      <c r="R7" s="282" t="s">
        <v>192</v>
      </c>
      <c r="S7" s="289" t="s">
        <v>139</v>
      </c>
      <c r="T7" s="290"/>
    </row>
    <row r="8" spans="1:20" ht="16.5" customHeight="1">
      <c r="A8" s="241"/>
      <c r="B8" s="259"/>
      <c r="C8" s="259"/>
      <c r="D8" s="259"/>
      <c r="E8" s="259"/>
      <c r="F8" s="248"/>
      <c r="G8" s="249"/>
      <c r="H8" s="265" t="s">
        <v>18</v>
      </c>
      <c r="I8" s="267" t="s">
        <v>12</v>
      </c>
      <c r="J8" s="267"/>
      <c r="K8" s="268"/>
      <c r="L8" s="265" t="s">
        <v>18</v>
      </c>
      <c r="M8" s="267" t="s">
        <v>12</v>
      </c>
      <c r="N8" s="268"/>
      <c r="O8" s="291" t="s">
        <v>18</v>
      </c>
      <c r="P8" s="293" t="s">
        <v>12</v>
      </c>
      <c r="Q8" s="294"/>
      <c r="R8" s="283"/>
      <c r="S8" s="295" t="s">
        <v>140</v>
      </c>
      <c r="T8" s="287" t="s">
        <v>141</v>
      </c>
    </row>
    <row r="9" spans="1:20" ht="44.25" customHeight="1" thickBot="1">
      <c r="A9" s="242"/>
      <c r="B9" s="260"/>
      <c r="C9" s="260"/>
      <c r="D9" s="260"/>
      <c r="E9" s="260"/>
      <c r="F9" s="250"/>
      <c r="G9" s="251"/>
      <c r="H9" s="272"/>
      <c r="I9" s="10" t="s">
        <v>13</v>
      </c>
      <c r="J9" s="10" t="s">
        <v>14</v>
      </c>
      <c r="K9" s="10" t="s">
        <v>136</v>
      </c>
      <c r="L9" s="272"/>
      <c r="M9" s="10" t="s">
        <v>137</v>
      </c>
      <c r="N9" s="10" t="s">
        <v>138</v>
      </c>
      <c r="O9" s="292"/>
      <c r="P9" s="16" t="s">
        <v>13</v>
      </c>
      <c r="Q9" s="17" t="s">
        <v>15</v>
      </c>
      <c r="R9" s="284"/>
      <c r="S9" s="296"/>
      <c r="T9" s="288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197</v>
      </c>
      <c r="G11" s="111"/>
      <c r="H11" s="112">
        <v>1736535496.89</v>
      </c>
      <c r="I11" s="112">
        <v>1004467734.49</v>
      </c>
      <c r="J11" s="112">
        <v>124836000</v>
      </c>
      <c r="K11" s="112">
        <v>173555185.45</v>
      </c>
      <c r="L11" s="112">
        <v>618770691</v>
      </c>
      <c r="M11" s="112">
        <v>538698626</v>
      </c>
      <c r="N11" s="112">
        <v>64175000</v>
      </c>
      <c r="O11" s="112">
        <v>2045006016.3500001</v>
      </c>
      <c r="P11" s="112">
        <v>1457237126.91</v>
      </c>
      <c r="Q11" s="112">
        <v>544999800</v>
      </c>
      <c r="R11" s="112">
        <v>742991417</v>
      </c>
      <c r="S11" s="147">
        <v>20.021145914895875</v>
      </c>
      <c r="T11" s="148">
        <v>7.274081080613465</v>
      </c>
    </row>
    <row r="12" spans="1:20" s="144" customFormat="1" ht="12.75">
      <c r="A12" s="149" t="s">
        <v>198</v>
      </c>
      <c r="B12" s="150" t="s">
        <v>199</v>
      </c>
      <c r="C12" s="150" t="s">
        <v>199</v>
      </c>
      <c r="D12" s="150" t="s">
        <v>200</v>
      </c>
      <c r="E12" s="150" t="s">
        <v>200</v>
      </c>
      <c r="F12" s="151"/>
      <c r="G12" s="152" t="s">
        <v>201</v>
      </c>
      <c r="H12" s="153">
        <v>252686442</v>
      </c>
      <c r="I12" s="153">
        <v>108872562</v>
      </c>
      <c r="J12" s="153">
        <v>21000000</v>
      </c>
      <c r="K12" s="153">
        <v>100503246</v>
      </c>
      <c r="L12" s="153">
        <v>89956689</v>
      </c>
      <c r="M12" s="153">
        <v>89956689</v>
      </c>
      <c r="N12" s="153">
        <v>0</v>
      </c>
      <c r="O12" s="153">
        <v>148468213.71</v>
      </c>
      <c r="P12" s="153">
        <v>53467727.71</v>
      </c>
      <c r="Q12" s="153">
        <v>95000000</v>
      </c>
      <c r="R12" s="153">
        <v>105134296</v>
      </c>
      <c r="S12" s="154">
        <v>18.747355396869363</v>
      </c>
      <c r="T12" s="155">
        <v>13.275501619232493</v>
      </c>
    </row>
    <row r="13" spans="1:20" s="115" customFormat="1" ht="15">
      <c r="A13" s="116"/>
      <c r="B13" s="117"/>
      <c r="C13" s="117"/>
      <c r="D13" s="117"/>
      <c r="E13" s="117"/>
      <c r="F13" s="118" t="s">
        <v>202</v>
      </c>
      <c r="G13" s="119"/>
      <c r="H13" s="120">
        <v>221375474</v>
      </c>
      <c r="I13" s="120">
        <v>160626732</v>
      </c>
      <c r="J13" s="120">
        <v>21800000</v>
      </c>
      <c r="K13" s="120">
        <v>19194325</v>
      </c>
      <c r="L13" s="120">
        <v>85955168</v>
      </c>
      <c r="M13" s="120">
        <v>69617315</v>
      </c>
      <c r="N13" s="120">
        <v>7100000</v>
      </c>
      <c r="O13" s="120">
        <v>296589551.57000005</v>
      </c>
      <c r="P13" s="120">
        <v>226329428.33</v>
      </c>
      <c r="Q13" s="120">
        <v>69710000</v>
      </c>
      <c r="R13" s="120">
        <v>113803638</v>
      </c>
      <c r="S13" s="156">
        <v>21.71329494687274</v>
      </c>
      <c r="T13" s="157">
        <v>8.331554314171195</v>
      </c>
    </row>
    <row r="14" spans="1:20" ht="12.75">
      <c r="A14" s="11" t="s">
        <v>198</v>
      </c>
      <c r="B14" s="12" t="s">
        <v>203</v>
      </c>
      <c r="C14" s="12" t="s">
        <v>199</v>
      </c>
      <c r="D14" s="12" t="s">
        <v>200</v>
      </c>
      <c r="E14" s="12" t="s">
        <v>204</v>
      </c>
      <c r="F14" s="25"/>
      <c r="G14" s="24" t="s">
        <v>205</v>
      </c>
      <c r="H14" s="13">
        <v>1969800</v>
      </c>
      <c r="I14" s="13">
        <v>515756</v>
      </c>
      <c r="J14" s="13">
        <v>0</v>
      </c>
      <c r="K14" s="13">
        <v>0</v>
      </c>
      <c r="L14" s="13">
        <v>838800</v>
      </c>
      <c r="M14" s="13">
        <v>838800</v>
      </c>
      <c r="N14" s="13">
        <v>0</v>
      </c>
      <c r="O14" s="13">
        <v>7800062.4</v>
      </c>
      <c r="P14" s="13">
        <v>7800062.4</v>
      </c>
      <c r="Q14" s="13">
        <v>0</v>
      </c>
      <c r="R14" s="13">
        <v>2449742</v>
      </c>
      <c r="S14" s="83">
        <v>17.182409978935194</v>
      </c>
      <c r="T14" s="84">
        <v>5.396427519171727</v>
      </c>
    </row>
    <row r="15" spans="1:20" s="144" customFormat="1" ht="12.75">
      <c r="A15" s="158" t="s">
        <v>198</v>
      </c>
      <c r="B15" s="159" t="s">
        <v>198</v>
      </c>
      <c r="C15" s="159" t="s">
        <v>199</v>
      </c>
      <c r="D15" s="159" t="s">
        <v>200</v>
      </c>
      <c r="E15" s="159" t="s">
        <v>204</v>
      </c>
      <c r="F15" s="160"/>
      <c r="G15" s="161" t="s">
        <v>206</v>
      </c>
      <c r="H15" s="141">
        <v>23215101</v>
      </c>
      <c r="I15" s="141">
        <v>19619000</v>
      </c>
      <c r="J15" s="141">
        <v>0</v>
      </c>
      <c r="K15" s="141">
        <v>0</v>
      </c>
      <c r="L15" s="141">
        <v>2798038</v>
      </c>
      <c r="M15" s="141">
        <v>2798038</v>
      </c>
      <c r="N15" s="141">
        <v>0</v>
      </c>
      <c r="O15" s="141">
        <v>13282449.84</v>
      </c>
      <c r="P15" s="141">
        <v>13282449.84</v>
      </c>
      <c r="Q15" s="141">
        <v>0</v>
      </c>
      <c r="R15" s="141">
        <v>3818888</v>
      </c>
      <c r="S15" s="162">
        <v>22.06415824631863</v>
      </c>
      <c r="T15" s="163">
        <v>6.343750601129111</v>
      </c>
    </row>
    <row r="16" spans="1:20" ht="12.75">
      <c r="A16" s="21" t="s">
        <v>198</v>
      </c>
      <c r="B16" s="20" t="s">
        <v>207</v>
      </c>
      <c r="C16" s="20" t="s">
        <v>199</v>
      </c>
      <c r="D16" s="20" t="s">
        <v>200</v>
      </c>
      <c r="E16" s="20" t="s">
        <v>204</v>
      </c>
      <c r="F16" s="28"/>
      <c r="G16" s="27" t="s">
        <v>208</v>
      </c>
      <c r="H16" s="13">
        <v>5719815</v>
      </c>
      <c r="I16" s="13">
        <v>5519815</v>
      </c>
      <c r="J16" s="13">
        <v>0</v>
      </c>
      <c r="K16" s="13">
        <v>0</v>
      </c>
      <c r="L16" s="13">
        <v>5519815</v>
      </c>
      <c r="M16" s="13">
        <v>3019815</v>
      </c>
      <c r="N16" s="13">
        <v>0</v>
      </c>
      <c r="O16" s="13">
        <v>18316383.48</v>
      </c>
      <c r="P16" s="13">
        <v>15816383.48</v>
      </c>
      <c r="Q16" s="13">
        <v>2500000</v>
      </c>
      <c r="R16" s="13">
        <v>7461478</v>
      </c>
      <c r="S16" s="83">
        <v>27.547627257604944</v>
      </c>
      <c r="T16" s="84">
        <v>11.2219759407887</v>
      </c>
    </row>
    <row r="17" spans="1:20" ht="12.75">
      <c r="A17" s="21" t="s">
        <v>198</v>
      </c>
      <c r="B17" s="20" t="s">
        <v>209</v>
      </c>
      <c r="C17" s="20" t="s">
        <v>199</v>
      </c>
      <c r="D17" s="20" t="s">
        <v>200</v>
      </c>
      <c r="E17" s="20" t="s">
        <v>204</v>
      </c>
      <c r="F17" s="28"/>
      <c r="G17" s="27" t="s">
        <v>210</v>
      </c>
      <c r="H17" s="13">
        <v>2400000</v>
      </c>
      <c r="I17" s="13">
        <v>0</v>
      </c>
      <c r="J17" s="13">
        <v>2400000</v>
      </c>
      <c r="K17" s="13">
        <v>0</v>
      </c>
      <c r="L17" s="13">
        <v>3200000</v>
      </c>
      <c r="M17" s="13">
        <v>2400000</v>
      </c>
      <c r="N17" s="13">
        <v>800000</v>
      </c>
      <c r="O17" s="13">
        <v>8000000</v>
      </c>
      <c r="P17" s="13">
        <v>1600000</v>
      </c>
      <c r="Q17" s="13">
        <v>6400000</v>
      </c>
      <c r="R17" s="13">
        <v>3710000</v>
      </c>
      <c r="S17" s="83">
        <v>28.007835892286764</v>
      </c>
      <c r="T17" s="84">
        <v>12.988633895047988</v>
      </c>
    </row>
    <row r="18" spans="1:20" ht="12.75">
      <c r="A18" s="21" t="s">
        <v>198</v>
      </c>
      <c r="B18" s="20" t="s">
        <v>211</v>
      </c>
      <c r="C18" s="20" t="s">
        <v>199</v>
      </c>
      <c r="D18" s="20" t="s">
        <v>200</v>
      </c>
      <c r="E18" s="20" t="s">
        <v>204</v>
      </c>
      <c r="F18" s="28"/>
      <c r="G18" s="27" t="s">
        <v>212</v>
      </c>
      <c r="H18" s="13">
        <v>9314969</v>
      </c>
      <c r="I18" s="13">
        <v>322000</v>
      </c>
      <c r="J18" s="13">
        <v>7000000</v>
      </c>
      <c r="K18" s="13">
        <v>0</v>
      </c>
      <c r="L18" s="13">
        <v>1677200</v>
      </c>
      <c r="M18" s="13">
        <v>1677200</v>
      </c>
      <c r="N18" s="13">
        <v>0</v>
      </c>
      <c r="O18" s="13">
        <v>14027400</v>
      </c>
      <c r="P18" s="13">
        <v>8427400</v>
      </c>
      <c r="Q18" s="13">
        <v>5600000</v>
      </c>
      <c r="R18" s="13">
        <v>2362200</v>
      </c>
      <c r="S18" s="83">
        <v>37.99184830366373</v>
      </c>
      <c r="T18" s="84">
        <v>6.397788903354468</v>
      </c>
    </row>
    <row r="19" spans="1:20" ht="12.75">
      <c r="A19" s="21" t="s">
        <v>198</v>
      </c>
      <c r="B19" s="20" t="s">
        <v>213</v>
      </c>
      <c r="C19" s="20" t="s">
        <v>199</v>
      </c>
      <c r="D19" s="20" t="s">
        <v>200</v>
      </c>
      <c r="E19" s="20" t="s">
        <v>204</v>
      </c>
      <c r="F19" s="28"/>
      <c r="G19" s="27" t="s">
        <v>214</v>
      </c>
      <c r="H19" s="13">
        <v>1423406</v>
      </c>
      <c r="I19" s="13">
        <v>610406</v>
      </c>
      <c r="J19" s="13">
        <v>0</v>
      </c>
      <c r="K19" s="13">
        <v>0</v>
      </c>
      <c r="L19" s="13">
        <v>1859875</v>
      </c>
      <c r="M19" s="13">
        <v>1859875</v>
      </c>
      <c r="N19" s="13">
        <v>0</v>
      </c>
      <c r="O19" s="13">
        <v>22530360.5</v>
      </c>
      <c r="P19" s="13">
        <v>22530360.5</v>
      </c>
      <c r="Q19" s="13">
        <v>0</v>
      </c>
      <c r="R19" s="13">
        <v>2904904</v>
      </c>
      <c r="S19" s="83">
        <v>47.046575782405654</v>
      </c>
      <c r="T19" s="84">
        <v>6.06584995284977</v>
      </c>
    </row>
    <row r="20" spans="1:20" ht="12.75">
      <c r="A20" s="21" t="s">
        <v>198</v>
      </c>
      <c r="B20" s="20" t="s">
        <v>215</v>
      </c>
      <c r="C20" s="20" t="s">
        <v>199</v>
      </c>
      <c r="D20" s="20" t="s">
        <v>200</v>
      </c>
      <c r="E20" s="20" t="s">
        <v>204</v>
      </c>
      <c r="F20" s="28"/>
      <c r="G20" s="27" t="s">
        <v>216</v>
      </c>
      <c r="H20" s="13">
        <v>6426995</v>
      </c>
      <c r="I20" s="13">
        <v>0</v>
      </c>
      <c r="J20" s="13">
        <v>6000000</v>
      </c>
      <c r="K20" s="13">
        <v>215644</v>
      </c>
      <c r="L20" s="13">
        <v>1343959</v>
      </c>
      <c r="M20" s="13">
        <v>1343959</v>
      </c>
      <c r="N20" s="13">
        <v>0</v>
      </c>
      <c r="O20" s="13">
        <v>9037321.21</v>
      </c>
      <c r="P20" s="13">
        <v>9036231.15</v>
      </c>
      <c r="Q20" s="13">
        <v>0</v>
      </c>
      <c r="R20" s="13">
        <v>1840438</v>
      </c>
      <c r="S20" s="83">
        <v>34.87647621103266</v>
      </c>
      <c r="T20" s="84">
        <v>7.102546278188614</v>
      </c>
    </row>
    <row r="21" spans="1:20" ht="12.75">
      <c r="A21" s="21" t="s">
        <v>198</v>
      </c>
      <c r="B21" s="20" t="s">
        <v>217</v>
      </c>
      <c r="C21" s="20" t="s">
        <v>199</v>
      </c>
      <c r="D21" s="20" t="s">
        <v>200</v>
      </c>
      <c r="E21" s="20" t="s">
        <v>204</v>
      </c>
      <c r="F21" s="28"/>
      <c r="G21" s="27" t="s">
        <v>218</v>
      </c>
      <c r="H21" s="13">
        <v>14000000</v>
      </c>
      <c r="I21" s="13">
        <v>14000000</v>
      </c>
      <c r="J21" s="13">
        <v>0</v>
      </c>
      <c r="K21" s="13">
        <v>0</v>
      </c>
      <c r="L21" s="13">
        <v>7423417</v>
      </c>
      <c r="M21" s="13">
        <v>4434400</v>
      </c>
      <c r="N21" s="13">
        <v>1900000</v>
      </c>
      <c r="O21" s="13">
        <v>46983320.46</v>
      </c>
      <c r="P21" s="13">
        <v>19972714</v>
      </c>
      <c r="Q21" s="13">
        <v>27010000</v>
      </c>
      <c r="R21" s="13">
        <v>9202955</v>
      </c>
      <c r="S21" s="83">
        <v>42.532326139812945</v>
      </c>
      <c r="T21" s="84">
        <v>8.331107288240016</v>
      </c>
    </row>
    <row r="22" spans="1:20" ht="12.75">
      <c r="A22" s="21" t="s">
        <v>198</v>
      </c>
      <c r="B22" s="20" t="s">
        <v>219</v>
      </c>
      <c r="C22" s="20" t="s">
        <v>199</v>
      </c>
      <c r="D22" s="20" t="s">
        <v>200</v>
      </c>
      <c r="E22" s="20" t="s">
        <v>204</v>
      </c>
      <c r="F22" s="28"/>
      <c r="G22" s="27" t="s">
        <v>220</v>
      </c>
      <c r="H22" s="13">
        <v>4176876</v>
      </c>
      <c r="I22" s="13">
        <v>3480000</v>
      </c>
      <c r="J22" s="13">
        <v>0</v>
      </c>
      <c r="K22" s="13">
        <v>0</v>
      </c>
      <c r="L22" s="13">
        <v>1712035</v>
      </c>
      <c r="M22" s="13">
        <v>1712035</v>
      </c>
      <c r="N22" s="13">
        <v>0</v>
      </c>
      <c r="O22" s="13">
        <v>10338798.15</v>
      </c>
      <c r="P22" s="13">
        <v>10338798.15</v>
      </c>
      <c r="Q22" s="13">
        <v>0</v>
      </c>
      <c r="R22" s="13">
        <v>2172435</v>
      </c>
      <c r="S22" s="83">
        <v>25.00363284073514</v>
      </c>
      <c r="T22" s="84">
        <v>5.253876352191134</v>
      </c>
    </row>
    <row r="23" spans="1:20" ht="12.75">
      <c r="A23" s="21" t="s">
        <v>198</v>
      </c>
      <c r="B23" s="20" t="s">
        <v>221</v>
      </c>
      <c r="C23" s="20" t="s">
        <v>199</v>
      </c>
      <c r="D23" s="20" t="s">
        <v>200</v>
      </c>
      <c r="E23" s="20" t="s">
        <v>204</v>
      </c>
      <c r="F23" s="28"/>
      <c r="G23" s="27" t="s">
        <v>222</v>
      </c>
      <c r="H23" s="13">
        <v>0</v>
      </c>
      <c r="I23" s="13">
        <v>0</v>
      </c>
      <c r="J23" s="13">
        <v>0</v>
      </c>
      <c r="K23" s="13">
        <v>0</v>
      </c>
      <c r="L23" s="13">
        <v>1850000</v>
      </c>
      <c r="M23" s="13">
        <v>850000</v>
      </c>
      <c r="N23" s="13">
        <v>1000000</v>
      </c>
      <c r="O23" s="13">
        <v>14075000</v>
      </c>
      <c r="P23" s="13">
        <v>7475000</v>
      </c>
      <c r="Q23" s="13">
        <v>6600000</v>
      </c>
      <c r="R23" s="13">
        <v>2661990</v>
      </c>
      <c r="S23" s="83">
        <v>39.76366567715644</v>
      </c>
      <c r="T23" s="84">
        <v>7.520460418894044</v>
      </c>
    </row>
    <row r="24" spans="1:20" ht="12.75">
      <c r="A24" s="21" t="s">
        <v>198</v>
      </c>
      <c r="B24" s="20" t="s">
        <v>223</v>
      </c>
      <c r="C24" s="20" t="s">
        <v>199</v>
      </c>
      <c r="D24" s="20" t="s">
        <v>200</v>
      </c>
      <c r="E24" s="20" t="s">
        <v>204</v>
      </c>
      <c r="F24" s="28"/>
      <c r="G24" s="27" t="s">
        <v>224</v>
      </c>
      <c r="H24" s="13">
        <v>11911203</v>
      </c>
      <c r="I24" s="13">
        <v>7511197</v>
      </c>
      <c r="J24" s="13">
        <v>0</v>
      </c>
      <c r="K24" s="13">
        <v>4074251</v>
      </c>
      <c r="L24" s="13">
        <v>1082000</v>
      </c>
      <c r="M24" s="13">
        <v>1082000</v>
      </c>
      <c r="N24" s="13">
        <v>0</v>
      </c>
      <c r="O24" s="13">
        <v>1095059.55</v>
      </c>
      <c r="P24" s="13">
        <v>1080000</v>
      </c>
      <c r="Q24" s="13">
        <v>0</v>
      </c>
      <c r="R24" s="13">
        <v>5243589</v>
      </c>
      <c r="S24" s="83">
        <v>1.5006446665576212</v>
      </c>
      <c r="T24" s="84">
        <v>7.18569493912017</v>
      </c>
    </row>
    <row r="25" spans="1:20" ht="12.75">
      <c r="A25" s="21" t="s">
        <v>198</v>
      </c>
      <c r="B25" s="20" t="s">
        <v>225</v>
      </c>
      <c r="C25" s="20" t="s">
        <v>199</v>
      </c>
      <c r="D25" s="20" t="s">
        <v>200</v>
      </c>
      <c r="E25" s="20" t="s">
        <v>204</v>
      </c>
      <c r="F25" s="28"/>
      <c r="G25" s="27" t="s">
        <v>226</v>
      </c>
      <c r="H25" s="13">
        <v>3845032</v>
      </c>
      <c r="I25" s="13">
        <v>2656550</v>
      </c>
      <c r="J25" s="13">
        <v>0</v>
      </c>
      <c r="K25" s="13">
        <v>800532</v>
      </c>
      <c r="L25" s="13">
        <v>120000</v>
      </c>
      <c r="M25" s="13">
        <v>120000</v>
      </c>
      <c r="N25" s="13">
        <v>0</v>
      </c>
      <c r="O25" s="13">
        <v>480000</v>
      </c>
      <c r="P25" s="13">
        <v>480000</v>
      </c>
      <c r="Q25" s="13">
        <v>0</v>
      </c>
      <c r="R25" s="13">
        <v>875648</v>
      </c>
      <c r="S25" s="83">
        <v>1.2323196468746975</v>
      </c>
      <c r="T25" s="84">
        <v>2.2480796544719484</v>
      </c>
    </row>
    <row r="26" spans="1:20" ht="12.75">
      <c r="A26" s="21" t="s">
        <v>198</v>
      </c>
      <c r="B26" s="20" t="s">
        <v>227</v>
      </c>
      <c r="C26" s="20" t="s">
        <v>199</v>
      </c>
      <c r="D26" s="20" t="s">
        <v>200</v>
      </c>
      <c r="E26" s="20" t="s">
        <v>204</v>
      </c>
      <c r="F26" s="28"/>
      <c r="G26" s="27" t="s">
        <v>228</v>
      </c>
      <c r="H26" s="13">
        <v>3197133</v>
      </c>
      <c r="I26" s="13">
        <v>0</v>
      </c>
      <c r="J26" s="13">
        <v>3000000</v>
      </c>
      <c r="K26" s="13">
        <v>0</v>
      </c>
      <c r="L26" s="13">
        <v>391724</v>
      </c>
      <c r="M26" s="13">
        <v>391724</v>
      </c>
      <c r="N26" s="13">
        <v>0</v>
      </c>
      <c r="O26" s="13">
        <v>4045261.64</v>
      </c>
      <c r="P26" s="13">
        <v>2236200</v>
      </c>
      <c r="Q26" s="13">
        <v>1800000</v>
      </c>
      <c r="R26" s="13">
        <v>1299630</v>
      </c>
      <c r="S26" s="83">
        <v>11.048638148821404</v>
      </c>
      <c r="T26" s="84">
        <v>3.549619993764547</v>
      </c>
    </row>
    <row r="27" spans="1:20" ht="12.75">
      <c r="A27" s="21" t="s">
        <v>198</v>
      </c>
      <c r="B27" s="20" t="s">
        <v>229</v>
      </c>
      <c r="C27" s="20" t="s">
        <v>199</v>
      </c>
      <c r="D27" s="20" t="s">
        <v>200</v>
      </c>
      <c r="E27" s="20" t="s">
        <v>204</v>
      </c>
      <c r="F27" s="28"/>
      <c r="G27" s="27" t="s">
        <v>230</v>
      </c>
      <c r="H27" s="13">
        <v>12963487</v>
      </c>
      <c r="I27" s="13">
        <v>12963487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17258792.24</v>
      </c>
      <c r="P27" s="13">
        <v>17258792.24</v>
      </c>
      <c r="Q27" s="13">
        <v>0</v>
      </c>
      <c r="R27" s="13">
        <v>6928008</v>
      </c>
      <c r="S27" s="83">
        <v>23.752419382796568</v>
      </c>
      <c r="T27" s="84">
        <v>9.534673644311145</v>
      </c>
    </row>
    <row r="28" spans="1:20" ht="12.75">
      <c r="A28" s="21" t="s">
        <v>198</v>
      </c>
      <c r="B28" s="20" t="s">
        <v>231</v>
      </c>
      <c r="C28" s="20" t="s">
        <v>199</v>
      </c>
      <c r="D28" s="20" t="s">
        <v>200</v>
      </c>
      <c r="E28" s="20" t="s">
        <v>204</v>
      </c>
      <c r="F28" s="28"/>
      <c r="G28" s="27" t="s">
        <v>232</v>
      </c>
      <c r="H28" s="13">
        <v>2147110</v>
      </c>
      <c r="I28" s="13">
        <v>727900</v>
      </c>
      <c r="J28" s="13">
        <v>0</v>
      </c>
      <c r="K28" s="13">
        <v>1419210</v>
      </c>
      <c r="L28" s="13">
        <v>2255236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1634157</v>
      </c>
      <c r="S28" s="83">
        <v>0</v>
      </c>
      <c r="T28" s="84">
        <v>4.341804263486596</v>
      </c>
    </row>
    <row r="29" spans="1:20" ht="12.75">
      <c r="A29" s="21" t="s">
        <v>198</v>
      </c>
      <c r="B29" s="20" t="s">
        <v>233</v>
      </c>
      <c r="C29" s="20" t="s">
        <v>199</v>
      </c>
      <c r="D29" s="20" t="s">
        <v>200</v>
      </c>
      <c r="E29" s="20" t="s">
        <v>204</v>
      </c>
      <c r="F29" s="28"/>
      <c r="G29" s="27" t="s">
        <v>234</v>
      </c>
      <c r="H29" s="13">
        <v>0</v>
      </c>
      <c r="I29" s="13">
        <v>0</v>
      </c>
      <c r="J29" s="13">
        <v>0</v>
      </c>
      <c r="K29" s="13">
        <v>0</v>
      </c>
      <c r="L29" s="13">
        <v>1290000</v>
      </c>
      <c r="M29" s="13">
        <v>290000</v>
      </c>
      <c r="N29" s="13">
        <v>1000000</v>
      </c>
      <c r="O29" s="13">
        <v>1200000</v>
      </c>
      <c r="P29" s="13">
        <v>0</v>
      </c>
      <c r="Q29" s="13">
        <v>1200000</v>
      </c>
      <c r="R29" s="13">
        <v>1425000</v>
      </c>
      <c r="S29" s="83">
        <v>3.276967221452666</v>
      </c>
      <c r="T29" s="84">
        <v>3.8913985754750406</v>
      </c>
    </row>
    <row r="30" spans="1:20" ht="12.75">
      <c r="A30" s="21" t="s">
        <v>198</v>
      </c>
      <c r="B30" s="20" t="s">
        <v>235</v>
      </c>
      <c r="C30" s="20" t="s">
        <v>199</v>
      </c>
      <c r="D30" s="20" t="s">
        <v>200</v>
      </c>
      <c r="E30" s="20" t="s">
        <v>204</v>
      </c>
      <c r="F30" s="28"/>
      <c r="G30" s="27" t="s">
        <v>236</v>
      </c>
      <c r="H30" s="13">
        <v>6456005</v>
      </c>
      <c r="I30" s="13">
        <v>5487201</v>
      </c>
      <c r="J30" s="13">
        <v>0</v>
      </c>
      <c r="K30" s="13">
        <v>968804</v>
      </c>
      <c r="L30" s="13">
        <v>1855119</v>
      </c>
      <c r="M30" s="13">
        <v>1855119</v>
      </c>
      <c r="N30" s="13">
        <v>0</v>
      </c>
      <c r="O30" s="13">
        <v>786025.55</v>
      </c>
      <c r="P30" s="13">
        <v>644257.7</v>
      </c>
      <c r="Q30" s="13">
        <v>0</v>
      </c>
      <c r="R30" s="13">
        <v>2328274</v>
      </c>
      <c r="S30" s="83">
        <v>2.186357892872335</v>
      </c>
      <c r="T30" s="84">
        <v>6.476176552618987</v>
      </c>
    </row>
    <row r="31" spans="1:20" ht="12.75">
      <c r="A31" s="21" t="s">
        <v>198</v>
      </c>
      <c r="B31" s="20" t="s">
        <v>237</v>
      </c>
      <c r="C31" s="20" t="s">
        <v>199</v>
      </c>
      <c r="D31" s="20" t="s">
        <v>200</v>
      </c>
      <c r="E31" s="20" t="s">
        <v>204</v>
      </c>
      <c r="F31" s="28"/>
      <c r="G31" s="27" t="s">
        <v>238</v>
      </c>
      <c r="H31" s="13">
        <v>148073</v>
      </c>
      <c r="I31" s="13">
        <v>0</v>
      </c>
      <c r="J31" s="13">
        <v>0</v>
      </c>
      <c r="K31" s="13">
        <v>0</v>
      </c>
      <c r="L31" s="13">
        <v>3394000</v>
      </c>
      <c r="M31" s="13">
        <v>2394000</v>
      </c>
      <c r="N31" s="13">
        <v>1000000</v>
      </c>
      <c r="O31" s="13">
        <v>6250000</v>
      </c>
      <c r="P31" s="13">
        <v>1250000</v>
      </c>
      <c r="Q31" s="13">
        <v>5000000</v>
      </c>
      <c r="R31" s="13">
        <v>3735000</v>
      </c>
      <c r="S31" s="83">
        <v>15.937739082023969</v>
      </c>
      <c r="T31" s="84">
        <v>9.524392875417524</v>
      </c>
    </row>
    <row r="32" spans="1:20" ht="12.75">
      <c r="A32" s="21" t="s">
        <v>198</v>
      </c>
      <c r="B32" s="20" t="s">
        <v>239</v>
      </c>
      <c r="C32" s="20" t="s">
        <v>199</v>
      </c>
      <c r="D32" s="20" t="s">
        <v>200</v>
      </c>
      <c r="E32" s="20" t="s">
        <v>204</v>
      </c>
      <c r="F32" s="28"/>
      <c r="G32" s="27" t="s">
        <v>240</v>
      </c>
      <c r="H32" s="13">
        <v>27305920</v>
      </c>
      <c r="I32" s="13">
        <v>26305920</v>
      </c>
      <c r="J32" s="13">
        <v>0</v>
      </c>
      <c r="K32" s="13">
        <v>0</v>
      </c>
      <c r="L32" s="13">
        <v>7315026</v>
      </c>
      <c r="M32" s="13">
        <v>7315026</v>
      </c>
      <c r="N32" s="13">
        <v>0</v>
      </c>
      <c r="O32" s="13">
        <v>17139026</v>
      </c>
      <c r="P32" s="13">
        <v>17139026</v>
      </c>
      <c r="Q32" s="13">
        <v>0</v>
      </c>
      <c r="R32" s="13">
        <v>13121026</v>
      </c>
      <c r="S32" s="83">
        <v>17.386549437197164</v>
      </c>
      <c r="T32" s="84">
        <v>13.310521100542665</v>
      </c>
    </row>
    <row r="33" spans="1:20" ht="12.75">
      <c r="A33" s="21" t="s">
        <v>198</v>
      </c>
      <c r="B33" s="20" t="s">
        <v>241</v>
      </c>
      <c r="C33" s="20" t="s">
        <v>199</v>
      </c>
      <c r="D33" s="20" t="s">
        <v>200</v>
      </c>
      <c r="E33" s="20" t="s">
        <v>204</v>
      </c>
      <c r="F33" s="28"/>
      <c r="G33" s="27" t="s">
        <v>242</v>
      </c>
      <c r="H33" s="13">
        <v>3797630</v>
      </c>
      <c r="I33" s="13">
        <v>2016864</v>
      </c>
      <c r="J33" s="13">
        <v>0</v>
      </c>
      <c r="K33" s="13">
        <v>1780766</v>
      </c>
      <c r="L33" s="13">
        <v>385000</v>
      </c>
      <c r="M33" s="13">
        <v>385000</v>
      </c>
      <c r="N33" s="13">
        <v>0</v>
      </c>
      <c r="O33" s="13">
        <v>175000</v>
      </c>
      <c r="P33" s="13">
        <v>175000</v>
      </c>
      <c r="Q33" s="13">
        <v>0</v>
      </c>
      <c r="R33" s="13">
        <v>1580240</v>
      </c>
      <c r="S33" s="83">
        <v>0.42663256986662956</v>
      </c>
      <c r="T33" s="84">
        <v>3.852467726891672</v>
      </c>
    </row>
    <row r="34" spans="1:20" ht="12.75">
      <c r="A34" s="21" t="s">
        <v>198</v>
      </c>
      <c r="B34" s="20" t="s">
        <v>243</v>
      </c>
      <c r="C34" s="20" t="s">
        <v>199</v>
      </c>
      <c r="D34" s="20" t="s">
        <v>200</v>
      </c>
      <c r="E34" s="20" t="s">
        <v>204</v>
      </c>
      <c r="F34" s="28"/>
      <c r="G34" s="27" t="s">
        <v>244</v>
      </c>
      <c r="H34" s="13">
        <v>23559893</v>
      </c>
      <c r="I34" s="13">
        <v>20026084</v>
      </c>
      <c r="J34" s="13">
        <v>0</v>
      </c>
      <c r="K34" s="13">
        <v>0</v>
      </c>
      <c r="L34" s="13">
        <v>12481991</v>
      </c>
      <c r="M34" s="13">
        <v>12481991</v>
      </c>
      <c r="N34" s="13">
        <v>0</v>
      </c>
      <c r="O34" s="13">
        <v>29340466.54</v>
      </c>
      <c r="P34" s="13">
        <v>29271282</v>
      </c>
      <c r="Q34" s="13">
        <v>0</v>
      </c>
      <c r="R34" s="13">
        <v>13581991</v>
      </c>
      <c r="S34" s="83">
        <v>28.37497152997918</v>
      </c>
      <c r="T34" s="84">
        <v>13.135053848582515</v>
      </c>
    </row>
    <row r="35" spans="1:20" ht="12.75">
      <c r="A35" s="21" t="s">
        <v>198</v>
      </c>
      <c r="B35" s="20" t="s">
        <v>245</v>
      </c>
      <c r="C35" s="20" t="s">
        <v>199</v>
      </c>
      <c r="D35" s="20" t="s">
        <v>200</v>
      </c>
      <c r="E35" s="20" t="s">
        <v>204</v>
      </c>
      <c r="F35" s="28"/>
      <c r="G35" s="27" t="s">
        <v>246</v>
      </c>
      <c r="H35" s="13">
        <v>5209200</v>
      </c>
      <c r="I35" s="13">
        <v>0</v>
      </c>
      <c r="J35" s="13">
        <v>3400000</v>
      </c>
      <c r="K35" s="13">
        <v>0</v>
      </c>
      <c r="L35" s="13">
        <v>3680000</v>
      </c>
      <c r="M35" s="13">
        <v>286400</v>
      </c>
      <c r="N35" s="13">
        <v>0</v>
      </c>
      <c r="O35" s="13">
        <v>8600000</v>
      </c>
      <c r="P35" s="13">
        <v>0</v>
      </c>
      <c r="Q35" s="13">
        <v>8600000</v>
      </c>
      <c r="R35" s="13">
        <v>2980215</v>
      </c>
      <c r="S35" s="83">
        <v>29.338687894048853</v>
      </c>
      <c r="T35" s="84">
        <v>10.16692997001893</v>
      </c>
    </row>
    <row r="36" spans="1:20" ht="12.75">
      <c r="A36" s="21" t="s">
        <v>198</v>
      </c>
      <c r="B36" s="20" t="s">
        <v>247</v>
      </c>
      <c r="C36" s="20" t="s">
        <v>199</v>
      </c>
      <c r="D36" s="20" t="s">
        <v>200</v>
      </c>
      <c r="E36" s="20" t="s">
        <v>204</v>
      </c>
      <c r="F36" s="28"/>
      <c r="G36" s="27" t="s">
        <v>248</v>
      </c>
      <c r="H36" s="13">
        <v>34578096</v>
      </c>
      <c r="I36" s="13">
        <v>25000000</v>
      </c>
      <c r="J36" s="13">
        <v>0</v>
      </c>
      <c r="K36" s="13">
        <v>9556810</v>
      </c>
      <c r="L36" s="13">
        <v>22286</v>
      </c>
      <c r="M36" s="13">
        <v>22286</v>
      </c>
      <c r="N36" s="13">
        <v>0</v>
      </c>
      <c r="O36" s="13">
        <v>283507.35</v>
      </c>
      <c r="P36" s="13">
        <v>2988.8</v>
      </c>
      <c r="Q36" s="13">
        <v>0</v>
      </c>
      <c r="R36" s="13">
        <v>23286</v>
      </c>
      <c r="S36" s="83">
        <v>0.43652447393004845</v>
      </c>
      <c r="T36" s="84">
        <v>0.03585412829662127</v>
      </c>
    </row>
    <row r="37" spans="1:20" ht="12.75">
      <c r="A37" s="21" t="s">
        <v>198</v>
      </c>
      <c r="B37" s="20" t="s">
        <v>249</v>
      </c>
      <c r="C37" s="20" t="s">
        <v>199</v>
      </c>
      <c r="D37" s="20" t="s">
        <v>200</v>
      </c>
      <c r="E37" s="20" t="s">
        <v>204</v>
      </c>
      <c r="F37" s="28"/>
      <c r="G37" s="27" t="s">
        <v>250</v>
      </c>
      <c r="H37" s="13">
        <v>5846593</v>
      </c>
      <c r="I37" s="13">
        <v>5237000</v>
      </c>
      <c r="J37" s="13">
        <v>0</v>
      </c>
      <c r="K37" s="13">
        <v>378308</v>
      </c>
      <c r="L37" s="13">
        <v>1940000</v>
      </c>
      <c r="M37" s="13">
        <v>1940000</v>
      </c>
      <c r="N37" s="13">
        <v>0</v>
      </c>
      <c r="O37" s="13">
        <v>19810000</v>
      </c>
      <c r="P37" s="13">
        <v>19810000</v>
      </c>
      <c r="Q37" s="13">
        <v>0</v>
      </c>
      <c r="R37" s="13">
        <v>2826346</v>
      </c>
      <c r="S37" s="83">
        <v>37.14829230744189</v>
      </c>
      <c r="T37" s="84">
        <v>5.300046813224087</v>
      </c>
    </row>
    <row r="38" spans="1:20" ht="12.75">
      <c r="A38" s="21" t="s">
        <v>198</v>
      </c>
      <c r="B38" s="20" t="s">
        <v>251</v>
      </c>
      <c r="C38" s="20" t="s">
        <v>199</v>
      </c>
      <c r="D38" s="20" t="s">
        <v>200</v>
      </c>
      <c r="E38" s="20" t="s">
        <v>204</v>
      </c>
      <c r="F38" s="28"/>
      <c r="G38" s="27" t="s">
        <v>252</v>
      </c>
      <c r="H38" s="13">
        <v>4091287</v>
      </c>
      <c r="I38" s="13">
        <v>2423702</v>
      </c>
      <c r="J38" s="13">
        <v>0</v>
      </c>
      <c r="K38" s="13">
        <v>0</v>
      </c>
      <c r="L38" s="13">
        <v>3733190</v>
      </c>
      <c r="M38" s="13">
        <v>2333190</v>
      </c>
      <c r="N38" s="13">
        <v>1400000</v>
      </c>
      <c r="O38" s="13">
        <v>6308012.88</v>
      </c>
      <c r="P38" s="13">
        <v>1308012.88</v>
      </c>
      <c r="Q38" s="13">
        <v>5000000</v>
      </c>
      <c r="R38" s="13">
        <v>4865741</v>
      </c>
      <c r="S38" s="83">
        <v>11.142340280230345</v>
      </c>
      <c r="T38" s="84">
        <v>8.594741794101772</v>
      </c>
    </row>
    <row r="39" spans="1:20" ht="12.75">
      <c r="A39" s="21" t="s">
        <v>198</v>
      </c>
      <c r="B39" s="20" t="s">
        <v>253</v>
      </c>
      <c r="C39" s="20" t="s">
        <v>199</v>
      </c>
      <c r="D39" s="20" t="s">
        <v>200</v>
      </c>
      <c r="E39" s="20" t="s">
        <v>204</v>
      </c>
      <c r="F39" s="28"/>
      <c r="G39" s="27" t="s">
        <v>254</v>
      </c>
      <c r="H39" s="13">
        <v>7671850</v>
      </c>
      <c r="I39" s="13">
        <v>6203850</v>
      </c>
      <c r="J39" s="13">
        <v>0</v>
      </c>
      <c r="K39" s="13">
        <v>0</v>
      </c>
      <c r="L39" s="13">
        <v>11986457</v>
      </c>
      <c r="M39" s="13">
        <v>11986457</v>
      </c>
      <c r="N39" s="13">
        <v>0</v>
      </c>
      <c r="O39" s="13">
        <v>19427303.78</v>
      </c>
      <c r="P39" s="13">
        <v>19394469.19</v>
      </c>
      <c r="Q39" s="13">
        <v>0</v>
      </c>
      <c r="R39" s="13">
        <v>12770457</v>
      </c>
      <c r="S39" s="83">
        <v>39.22018914022522</v>
      </c>
      <c r="T39" s="84">
        <v>25.781227524878545</v>
      </c>
    </row>
    <row r="40" spans="1:20" s="115" customFormat="1" ht="15">
      <c r="A40" s="130"/>
      <c r="B40" s="131"/>
      <c r="C40" s="131"/>
      <c r="D40" s="131"/>
      <c r="E40" s="131"/>
      <c r="F40" s="132" t="s">
        <v>255</v>
      </c>
      <c r="G40" s="133"/>
      <c r="H40" s="134">
        <v>550501258</v>
      </c>
      <c r="I40" s="134">
        <v>290082220</v>
      </c>
      <c r="J40" s="134">
        <v>0</v>
      </c>
      <c r="K40" s="134">
        <v>0</v>
      </c>
      <c r="L40" s="134">
        <v>154093574</v>
      </c>
      <c r="M40" s="134">
        <v>124093574</v>
      </c>
      <c r="N40" s="134">
        <v>25000000</v>
      </c>
      <c r="O40" s="134">
        <v>587798776.37</v>
      </c>
      <c r="P40" s="134">
        <v>416350503.64</v>
      </c>
      <c r="Q40" s="134">
        <v>165000000</v>
      </c>
      <c r="R40" s="134">
        <v>178439974</v>
      </c>
      <c r="S40" s="164">
        <v>18.964802043597413</v>
      </c>
      <c r="T40" s="165">
        <v>5.757206240668494</v>
      </c>
    </row>
    <row r="41" spans="1:20" ht="12.75">
      <c r="A41" s="21" t="s">
        <v>198</v>
      </c>
      <c r="B41" s="20" t="s">
        <v>256</v>
      </c>
      <c r="C41" s="20" t="s">
        <v>199</v>
      </c>
      <c r="D41" s="20" t="s">
        <v>200</v>
      </c>
      <c r="E41" s="20" t="s">
        <v>257</v>
      </c>
      <c r="F41" s="28"/>
      <c r="G41" s="27" t="s">
        <v>258</v>
      </c>
      <c r="H41" s="13">
        <v>80312013</v>
      </c>
      <c r="I41" s="13">
        <v>60008173</v>
      </c>
      <c r="J41" s="13">
        <v>0</v>
      </c>
      <c r="K41" s="13">
        <v>0</v>
      </c>
      <c r="L41" s="13">
        <v>20381354</v>
      </c>
      <c r="M41" s="13">
        <v>18381354</v>
      </c>
      <c r="N41" s="13">
        <v>2000000</v>
      </c>
      <c r="O41" s="13">
        <v>92129147.83</v>
      </c>
      <c r="P41" s="13">
        <v>62745329.54</v>
      </c>
      <c r="Q41" s="13">
        <v>25000000</v>
      </c>
      <c r="R41" s="13">
        <v>22661354</v>
      </c>
      <c r="S41" s="83">
        <v>29.644199366945536</v>
      </c>
      <c r="T41" s="84">
        <v>7.291695535277467</v>
      </c>
    </row>
    <row r="42" spans="1:20" ht="12.75">
      <c r="A42" s="21" t="s">
        <v>198</v>
      </c>
      <c r="B42" s="20" t="s">
        <v>259</v>
      </c>
      <c r="C42" s="20" t="s">
        <v>199</v>
      </c>
      <c r="D42" s="20" t="s">
        <v>200</v>
      </c>
      <c r="E42" s="20" t="s">
        <v>257</v>
      </c>
      <c r="F42" s="28"/>
      <c r="G42" s="27" t="s">
        <v>260</v>
      </c>
      <c r="H42" s="13">
        <v>20138245</v>
      </c>
      <c r="I42" s="13">
        <v>17608000</v>
      </c>
      <c r="J42" s="13">
        <v>0</v>
      </c>
      <c r="K42" s="13">
        <v>0</v>
      </c>
      <c r="L42" s="13">
        <v>8725220</v>
      </c>
      <c r="M42" s="13">
        <v>8725220</v>
      </c>
      <c r="N42" s="13">
        <v>0</v>
      </c>
      <c r="O42" s="13">
        <v>58968570.03</v>
      </c>
      <c r="P42" s="13">
        <v>58968570.03</v>
      </c>
      <c r="Q42" s="13">
        <v>0</v>
      </c>
      <c r="R42" s="13">
        <v>11841620</v>
      </c>
      <c r="S42" s="83">
        <v>19.575546926192338</v>
      </c>
      <c r="T42" s="84">
        <v>3.931012535562713</v>
      </c>
    </row>
    <row r="43" spans="1:20" ht="12.75">
      <c r="A43" s="21" t="s">
        <v>198</v>
      </c>
      <c r="B43" s="20" t="s">
        <v>261</v>
      </c>
      <c r="C43" s="20" t="s">
        <v>199</v>
      </c>
      <c r="D43" s="20" t="s">
        <v>200</v>
      </c>
      <c r="E43" s="20" t="s">
        <v>257</v>
      </c>
      <c r="F43" s="28"/>
      <c r="G43" s="27" t="s">
        <v>262</v>
      </c>
      <c r="H43" s="13">
        <v>450051000</v>
      </c>
      <c r="I43" s="13">
        <v>212466047</v>
      </c>
      <c r="J43" s="13">
        <v>0</v>
      </c>
      <c r="K43" s="13">
        <v>0</v>
      </c>
      <c r="L43" s="13">
        <v>124987000</v>
      </c>
      <c r="M43" s="13">
        <v>96987000</v>
      </c>
      <c r="N43" s="13">
        <v>23000000</v>
      </c>
      <c r="O43" s="13">
        <v>436701058.51</v>
      </c>
      <c r="P43" s="13">
        <v>294636604.07</v>
      </c>
      <c r="Q43" s="13">
        <v>140000000</v>
      </c>
      <c r="R43" s="13">
        <v>143937000</v>
      </c>
      <c r="S43" s="83">
        <v>17.556523061492495</v>
      </c>
      <c r="T43" s="84">
        <v>5.786643312759864</v>
      </c>
    </row>
    <row r="44" spans="1:20" s="115" customFormat="1" ht="15">
      <c r="A44" s="130"/>
      <c r="B44" s="131"/>
      <c r="C44" s="131"/>
      <c r="D44" s="131"/>
      <c r="E44" s="131"/>
      <c r="F44" s="132" t="s">
        <v>263</v>
      </c>
      <c r="G44" s="133"/>
      <c r="H44" s="134">
        <v>711972322.8900001</v>
      </c>
      <c r="I44" s="134">
        <v>444886220.49</v>
      </c>
      <c r="J44" s="134">
        <v>82036000</v>
      </c>
      <c r="K44" s="134">
        <v>53857614.45</v>
      </c>
      <c r="L44" s="134">
        <v>288765260</v>
      </c>
      <c r="M44" s="134">
        <v>255031048</v>
      </c>
      <c r="N44" s="134">
        <v>32075000</v>
      </c>
      <c r="O44" s="134">
        <v>1012149474.7</v>
      </c>
      <c r="P44" s="134">
        <v>761089467.23</v>
      </c>
      <c r="Q44" s="134">
        <v>215289800</v>
      </c>
      <c r="R44" s="134">
        <v>345613509</v>
      </c>
      <c r="S44" s="164">
        <v>20.418862598369888</v>
      </c>
      <c r="T44" s="165">
        <v>6.972324670230326</v>
      </c>
    </row>
    <row r="45" spans="1:20" s="115" customFormat="1" ht="15">
      <c r="A45" s="130"/>
      <c r="B45" s="131"/>
      <c r="C45" s="131"/>
      <c r="D45" s="131"/>
      <c r="E45" s="131"/>
      <c r="F45" s="132" t="s">
        <v>264</v>
      </c>
      <c r="G45" s="133"/>
      <c r="H45" s="134">
        <v>211667186.9</v>
      </c>
      <c r="I45" s="134">
        <v>161469464</v>
      </c>
      <c r="J45" s="134">
        <v>16370000</v>
      </c>
      <c r="K45" s="134">
        <v>5222362</v>
      </c>
      <c r="L45" s="134">
        <v>112901158</v>
      </c>
      <c r="M45" s="134">
        <v>92181158</v>
      </c>
      <c r="N45" s="134">
        <v>20230000</v>
      </c>
      <c r="O45" s="134">
        <v>462668805.14000005</v>
      </c>
      <c r="P45" s="134">
        <v>364594834.63000005</v>
      </c>
      <c r="Q45" s="134">
        <v>89269800</v>
      </c>
      <c r="R45" s="134">
        <v>143147631</v>
      </c>
      <c r="S45" s="164">
        <v>24.754261428079356</v>
      </c>
      <c r="T45" s="165">
        <v>7.658856273035301</v>
      </c>
    </row>
    <row r="46" spans="1:20" ht="12.75">
      <c r="A46" s="21" t="s">
        <v>198</v>
      </c>
      <c r="B46" s="20" t="s">
        <v>198</v>
      </c>
      <c r="C46" s="20" t="s">
        <v>203</v>
      </c>
      <c r="D46" s="20" t="s">
        <v>204</v>
      </c>
      <c r="E46" s="20" t="s">
        <v>200</v>
      </c>
      <c r="F46" s="28"/>
      <c r="G46" s="27" t="s">
        <v>265</v>
      </c>
      <c r="H46" s="13">
        <v>7757384</v>
      </c>
      <c r="I46" s="13">
        <v>500000</v>
      </c>
      <c r="J46" s="13">
        <v>5000000</v>
      </c>
      <c r="K46" s="13">
        <v>0</v>
      </c>
      <c r="L46" s="13">
        <v>2864652</v>
      </c>
      <c r="M46" s="13">
        <v>64652</v>
      </c>
      <c r="N46" s="13">
        <v>2800000</v>
      </c>
      <c r="O46" s="13">
        <v>15155590</v>
      </c>
      <c r="P46" s="13">
        <v>355590</v>
      </c>
      <c r="Q46" s="13">
        <v>14800000</v>
      </c>
      <c r="R46" s="13">
        <v>4129152</v>
      </c>
      <c r="S46" s="83">
        <v>26.29615248391629</v>
      </c>
      <c r="T46" s="84">
        <v>7.164406705464316</v>
      </c>
    </row>
    <row r="47" spans="1:20" ht="12.75">
      <c r="A47" s="21" t="s">
        <v>198</v>
      </c>
      <c r="B47" s="20" t="s">
        <v>243</v>
      </c>
      <c r="C47" s="20" t="s">
        <v>203</v>
      </c>
      <c r="D47" s="20" t="s">
        <v>204</v>
      </c>
      <c r="E47" s="20" t="s">
        <v>200</v>
      </c>
      <c r="F47" s="28"/>
      <c r="G47" s="27" t="s">
        <v>266</v>
      </c>
      <c r="H47" s="13">
        <v>4692000</v>
      </c>
      <c r="I47" s="13">
        <v>4050000</v>
      </c>
      <c r="J47" s="13">
        <v>0</v>
      </c>
      <c r="K47" s="13">
        <v>642000</v>
      </c>
      <c r="L47" s="13">
        <v>0</v>
      </c>
      <c r="M47" s="13">
        <v>0</v>
      </c>
      <c r="N47" s="13">
        <v>0</v>
      </c>
      <c r="O47" s="13">
        <v>357845</v>
      </c>
      <c r="P47" s="13">
        <v>0</v>
      </c>
      <c r="Q47" s="13">
        <v>0</v>
      </c>
      <c r="R47" s="13">
        <v>35333</v>
      </c>
      <c r="S47" s="83">
        <v>1.0258619794998183</v>
      </c>
      <c r="T47" s="84">
        <v>0.10129184792764209</v>
      </c>
    </row>
    <row r="48" spans="1:20" ht="12.75">
      <c r="A48" s="21" t="s">
        <v>198</v>
      </c>
      <c r="B48" s="20" t="s">
        <v>203</v>
      </c>
      <c r="C48" s="20" t="s">
        <v>203</v>
      </c>
      <c r="D48" s="20" t="s">
        <v>204</v>
      </c>
      <c r="E48" s="20" t="s">
        <v>200</v>
      </c>
      <c r="F48" s="28"/>
      <c r="G48" s="27" t="s">
        <v>267</v>
      </c>
      <c r="H48" s="13">
        <v>23568411</v>
      </c>
      <c r="I48" s="13">
        <v>21285816</v>
      </c>
      <c r="J48" s="13">
        <v>0</v>
      </c>
      <c r="K48" s="13">
        <v>0</v>
      </c>
      <c r="L48" s="13">
        <v>2020808</v>
      </c>
      <c r="M48" s="13">
        <v>2020808</v>
      </c>
      <c r="N48" s="13">
        <v>0</v>
      </c>
      <c r="O48" s="13">
        <v>17189208.91</v>
      </c>
      <c r="P48" s="13">
        <v>17189208.91</v>
      </c>
      <c r="Q48" s="13">
        <v>0</v>
      </c>
      <c r="R48" s="13">
        <v>2818116</v>
      </c>
      <c r="S48" s="83">
        <v>14.017598098059562</v>
      </c>
      <c r="T48" s="84">
        <v>2.2981405187722053</v>
      </c>
    </row>
    <row r="49" spans="1:20" ht="12.75">
      <c r="A49" s="21" t="s">
        <v>198</v>
      </c>
      <c r="B49" s="20" t="s">
        <v>219</v>
      </c>
      <c r="C49" s="20" t="s">
        <v>203</v>
      </c>
      <c r="D49" s="20" t="s">
        <v>204</v>
      </c>
      <c r="E49" s="20" t="s">
        <v>200</v>
      </c>
      <c r="F49" s="28"/>
      <c r="G49" s="27" t="s">
        <v>268</v>
      </c>
      <c r="H49" s="13">
        <v>2291666</v>
      </c>
      <c r="I49" s="13">
        <v>2291666</v>
      </c>
      <c r="J49" s="13">
        <v>0</v>
      </c>
      <c r="K49" s="13">
        <v>0</v>
      </c>
      <c r="L49" s="13">
        <v>661073</v>
      </c>
      <c r="M49" s="13">
        <v>661073</v>
      </c>
      <c r="N49" s="13">
        <v>0</v>
      </c>
      <c r="O49" s="13">
        <v>976198.67</v>
      </c>
      <c r="P49" s="13">
        <v>832354</v>
      </c>
      <c r="Q49" s="13">
        <v>0</v>
      </c>
      <c r="R49" s="13">
        <v>794292</v>
      </c>
      <c r="S49" s="83">
        <v>3.330551560444378</v>
      </c>
      <c r="T49" s="84">
        <v>2.7099304079655075</v>
      </c>
    </row>
    <row r="50" spans="1:20" ht="12.75">
      <c r="A50" s="21" t="s">
        <v>198</v>
      </c>
      <c r="B50" s="20" t="s">
        <v>217</v>
      </c>
      <c r="C50" s="20" t="s">
        <v>203</v>
      </c>
      <c r="D50" s="20" t="s">
        <v>204</v>
      </c>
      <c r="E50" s="20" t="s">
        <v>200</v>
      </c>
      <c r="F50" s="28"/>
      <c r="G50" s="27" t="s">
        <v>269</v>
      </c>
      <c r="H50" s="13">
        <v>2838648.9</v>
      </c>
      <c r="I50" s="13">
        <v>2634626</v>
      </c>
      <c r="J50" s="13">
        <v>0</v>
      </c>
      <c r="K50" s="13">
        <v>0</v>
      </c>
      <c r="L50" s="13">
        <v>500000</v>
      </c>
      <c r="M50" s="13">
        <v>500000</v>
      </c>
      <c r="N50" s="13">
        <v>0</v>
      </c>
      <c r="O50" s="13">
        <v>1045490.12</v>
      </c>
      <c r="P50" s="13">
        <v>847246.08</v>
      </c>
      <c r="Q50" s="13">
        <v>0</v>
      </c>
      <c r="R50" s="13">
        <v>609000</v>
      </c>
      <c r="S50" s="83">
        <v>7.854826091402487</v>
      </c>
      <c r="T50" s="84">
        <v>4.575451262671057</v>
      </c>
    </row>
    <row r="51" spans="1:20" ht="12.75">
      <c r="A51" s="21" t="s">
        <v>198</v>
      </c>
      <c r="B51" s="20" t="s">
        <v>198</v>
      </c>
      <c r="C51" s="20" t="s">
        <v>198</v>
      </c>
      <c r="D51" s="20" t="s">
        <v>204</v>
      </c>
      <c r="E51" s="20" t="s">
        <v>200</v>
      </c>
      <c r="F51" s="28"/>
      <c r="G51" s="27" t="s">
        <v>270</v>
      </c>
      <c r="H51" s="13">
        <v>6585542</v>
      </c>
      <c r="I51" s="13">
        <v>4892702</v>
      </c>
      <c r="J51" s="13">
        <v>0</v>
      </c>
      <c r="K51" s="13">
        <v>0</v>
      </c>
      <c r="L51" s="13">
        <v>3839301</v>
      </c>
      <c r="M51" s="13">
        <v>3839301</v>
      </c>
      <c r="N51" s="13">
        <v>0</v>
      </c>
      <c r="O51" s="13">
        <v>23003027.73</v>
      </c>
      <c r="P51" s="13">
        <v>23000526.73</v>
      </c>
      <c r="Q51" s="13">
        <v>0</v>
      </c>
      <c r="R51" s="13">
        <v>5201218</v>
      </c>
      <c r="S51" s="83">
        <v>26.991000085221668</v>
      </c>
      <c r="T51" s="84">
        <v>6.102939018682671</v>
      </c>
    </row>
    <row r="52" spans="1:20" ht="12.75">
      <c r="A52" s="21" t="s">
        <v>198</v>
      </c>
      <c r="B52" s="20" t="s">
        <v>207</v>
      </c>
      <c r="C52" s="20" t="s">
        <v>203</v>
      </c>
      <c r="D52" s="20" t="s">
        <v>204</v>
      </c>
      <c r="E52" s="20" t="s">
        <v>200</v>
      </c>
      <c r="F52" s="28"/>
      <c r="G52" s="27" t="s">
        <v>271</v>
      </c>
      <c r="H52" s="13">
        <v>10776341</v>
      </c>
      <c r="I52" s="13">
        <v>7790632</v>
      </c>
      <c r="J52" s="13">
        <v>0</v>
      </c>
      <c r="K52" s="13">
        <v>0</v>
      </c>
      <c r="L52" s="13">
        <v>11380409</v>
      </c>
      <c r="M52" s="13">
        <v>11380409</v>
      </c>
      <c r="N52" s="13">
        <v>0</v>
      </c>
      <c r="O52" s="13">
        <v>42767963.69</v>
      </c>
      <c r="P52" s="13">
        <v>42767963.69</v>
      </c>
      <c r="Q52" s="13">
        <v>0</v>
      </c>
      <c r="R52" s="13">
        <v>16052549</v>
      </c>
      <c r="S52" s="83">
        <v>26.099375451935984</v>
      </c>
      <c r="T52" s="84">
        <v>9.796152707863458</v>
      </c>
    </row>
    <row r="53" spans="1:20" ht="12.75">
      <c r="A53" s="21" t="s">
        <v>198</v>
      </c>
      <c r="B53" s="20" t="s">
        <v>211</v>
      </c>
      <c r="C53" s="20" t="s">
        <v>203</v>
      </c>
      <c r="D53" s="20" t="s">
        <v>204</v>
      </c>
      <c r="E53" s="20" t="s">
        <v>200</v>
      </c>
      <c r="F53" s="28"/>
      <c r="G53" s="27" t="s">
        <v>272</v>
      </c>
      <c r="H53" s="13">
        <v>6845406</v>
      </c>
      <c r="I53" s="13">
        <v>450000</v>
      </c>
      <c r="J53" s="13">
        <v>4550000</v>
      </c>
      <c r="K53" s="13">
        <v>181264</v>
      </c>
      <c r="L53" s="13">
        <v>2314946</v>
      </c>
      <c r="M53" s="13">
        <v>314946</v>
      </c>
      <c r="N53" s="13">
        <v>2000000</v>
      </c>
      <c r="O53" s="13">
        <v>6025669.21</v>
      </c>
      <c r="P53" s="13">
        <v>1357936</v>
      </c>
      <c r="Q53" s="13">
        <v>4399800</v>
      </c>
      <c r="R53" s="13">
        <v>2793533</v>
      </c>
      <c r="S53" s="83">
        <v>12.40604595998232</v>
      </c>
      <c r="T53" s="84">
        <v>5.751510343649828</v>
      </c>
    </row>
    <row r="54" spans="1:20" ht="12.75">
      <c r="A54" s="21" t="s">
        <v>198</v>
      </c>
      <c r="B54" s="20" t="s">
        <v>243</v>
      </c>
      <c r="C54" s="20" t="s">
        <v>198</v>
      </c>
      <c r="D54" s="20" t="s">
        <v>204</v>
      </c>
      <c r="E54" s="20" t="s">
        <v>200</v>
      </c>
      <c r="F54" s="28"/>
      <c r="G54" s="27" t="s">
        <v>273</v>
      </c>
      <c r="H54" s="13">
        <v>2822118</v>
      </c>
      <c r="I54" s="13">
        <v>2822118</v>
      </c>
      <c r="J54" s="13">
        <v>0</v>
      </c>
      <c r="K54" s="13">
        <v>0</v>
      </c>
      <c r="L54" s="13">
        <v>3284314</v>
      </c>
      <c r="M54" s="13">
        <v>3284314</v>
      </c>
      <c r="N54" s="13">
        <v>0</v>
      </c>
      <c r="O54" s="13">
        <v>4181669.62</v>
      </c>
      <c r="P54" s="13">
        <v>4169679.13</v>
      </c>
      <c r="Q54" s="13">
        <v>0</v>
      </c>
      <c r="R54" s="13">
        <v>3434314</v>
      </c>
      <c r="S54" s="83">
        <v>27.901508168308098</v>
      </c>
      <c r="T54" s="84">
        <v>22.91489974847292</v>
      </c>
    </row>
    <row r="55" spans="1:20" ht="12.75">
      <c r="A55" s="21" t="s">
        <v>198</v>
      </c>
      <c r="B55" s="20" t="s">
        <v>215</v>
      </c>
      <c r="C55" s="20" t="s">
        <v>203</v>
      </c>
      <c r="D55" s="20" t="s">
        <v>204</v>
      </c>
      <c r="E55" s="20" t="s">
        <v>200</v>
      </c>
      <c r="F55" s="28"/>
      <c r="G55" s="27" t="s">
        <v>274</v>
      </c>
      <c r="H55" s="13">
        <v>7444000</v>
      </c>
      <c r="I55" s="13">
        <v>7444000</v>
      </c>
      <c r="J55" s="13">
        <v>0</v>
      </c>
      <c r="K55" s="13">
        <v>0</v>
      </c>
      <c r="L55" s="13">
        <v>1630000</v>
      </c>
      <c r="M55" s="13">
        <v>1630000</v>
      </c>
      <c r="N55" s="13">
        <v>0</v>
      </c>
      <c r="O55" s="13">
        <v>2960990.15</v>
      </c>
      <c r="P55" s="13">
        <v>2458545.14</v>
      </c>
      <c r="Q55" s="13">
        <v>0</v>
      </c>
      <c r="R55" s="13">
        <v>1980000</v>
      </c>
      <c r="S55" s="83">
        <v>5.782443825389168</v>
      </c>
      <c r="T55" s="84">
        <v>3.8666926245163475</v>
      </c>
    </row>
    <row r="56" spans="1:20" ht="12.75">
      <c r="A56" s="21" t="s">
        <v>198</v>
      </c>
      <c r="B56" s="20" t="s">
        <v>213</v>
      </c>
      <c r="C56" s="20" t="s">
        <v>203</v>
      </c>
      <c r="D56" s="20" t="s">
        <v>204</v>
      </c>
      <c r="E56" s="20" t="s">
        <v>200</v>
      </c>
      <c r="F56" s="28"/>
      <c r="G56" s="27" t="s">
        <v>275</v>
      </c>
      <c r="H56" s="13">
        <v>6013485</v>
      </c>
      <c r="I56" s="13">
        <v>3831000</v>
      </c>
      <c r="J56" s="13">
        <v>0</v>
      </c>
      <c r="K56" s="13">
        <v>0</v>
      </c>
      <c r="L56" s="13">
        <v>492800</v>
      </c>
      <c r="M56" s="13">
        <v>492800</v>
      </c>
      <c r="N56" s="13">
        <v>0</v>
      </c>
      <c r="O56" s="13">
        <v>4246222.24</v>
      </c>
      <c r="P56" s="13">
        <v>4163700</v>
      </c>
      <c r="Q56" s="13">
        <v>0</v>
      </c>
      <c r="R56" s="13">
        <v>692800</v>
      </c>
      <c r="S56" s="83">
        <v>25.682482542299635</v>
      </c>
      <c r="T56" s="84">
        <v>4.1902714694709875</v>
      </c>
    </row>
    <row r="57" spans="1:20" ht="12.75">
      <c r="A57" s="21" t="s">
        <v>198</v>
      </c>
      <c r="B57" s="20" t="s">
        <v>217</v>
      </c>
      <c r="C57" s="20" t="s">
        <v>198</v>
      </c>
      <c r="D57" s="20" t="s">
        <v>204</v>
      </c>
      <c r="E57" s="20" t="s">
        <v>200</v>
      </c>
      <c r="F57" s="28"/>
      <c r="G57" s="27" t="s">
        <v>276</v>
      </c>
      <c r="H57" s="13">
        <v>2046123</v>
      </c>
      <c r="I57" s="13">
        <v>2000000</v>
      </c>
      <c r="J57" s="13">
        <v>0</v>
      </c>
      <c r="K57" s="13">
        <v>0</v>
      </c>
      <c r="L57" s="13">
        <v>3401470</v>
      </c>
      <c r="M57" s="13">
        <v>3401470</v>
      </c>
      <c r="N57" s="13">
        <v>0</v>
      </c>
      <c r="O57" s="13">
        <v>15660504.48</v>
      </c>
      <c r="P57" s="13">
        <v>15660504.48</v>
      </c>
      <c r="Q57" s="13">
        <v>0</v>
      </c>
      <c r="R57" s="13">
        <v>4352230</v>
      </c>
      <c r="S57" s="83">
        <v>27.407926313318086</v>
      </c>
      <c r="T57" s="84">
        <v>7.616970404175151</v>
      </c>
    </row>
    <row r="58" spans="1:20" ht="12.75">
      <c r="A58" s="21" t="s">
        <v>198</v>
      </c>
      <c r="B58" s="20" t="s">
        <v>213</v>
      </c>
      <c r="C58" s="20" t="s">
        <v>198</v>
      </c>
      <c r="D58" s="20" t="s">
        <v>204</v>
      </c>
      <c r="E58" s="20" t="s">
        <v>200</v>
      </c>
      <c r="F58" s="28"/>
      <c r="G58" s="27" t="s">
        <v>277</v>
      </c>
      <c r="H58" s="13">
        <v>1950797</v>
      </c>
      <c r="I58" s="13">
        <v>1000000</v>
      </c>
      <c r="J58" s="13">
        <v>0</v>
      </c>
      <c r="K58" s="13">
        <v>950797</v>
      </c>
      <c r="L58" s="13">
        <v>0</v>
      </c>
      <c r="M58" s="13">
        <v>0</v>
      </c>
      <c r="N58" s="13">
        <v>0</v>
      </c>
      <c r="O58" s="13">
        <v>7820.98</v>
      </c>
      <c r="P58" s="13">
        <v>0</v>
      </c>
      <c r="Q58" s="13">
        <v>0</v>
      </c>
      <c r="R58" s="13">
        <v>30000</v>
      </c>
      <c r="S58" s="83">
        <v>0.03910446603818814</v>
      </c>
      <c r="T58" s="84">
        <v>0.14999833539347296</v>
      </c>
    </row>
    <row r="59" spans="1:20" ht="12.75">
      <c r="A59" s="21" t="s">
        <v>198</v>
      </c>
      <c r="B59" s="20" t="s">
        <v>217</v>
      </c>
      <c r="C59" s="20" t="s">
        <v>207</v>
      </c>
      <c r="D59" s="20" t="s">
        <v>204</v>
      </c>
      <c r="E59" s="20" t="s">
        <v>200</v>
      </c>
      <c r="F59" s="28"/>
      <c r="G59" s="27" t="s">
        <v>278</v>
      </c>
      <c r="H59" s="13">
        <v>1972644</v>
      </c>
      <c r="I59" s="13">
        <v>1720000</v>
      </c>
      <c r="J59" s="13">
        <v>0</v>
      </c>
      <c r="K59" s="13">
        <v>0</v>
      </c>
      <c r="L59" s="13">
        <v>2617000</v>
      </c>
      <c r="M59" s="13">
        <v>2617000</v>
      </c>
      <c r="N59" s="13">
        <v>0</v>
      </c>
      <c r="O59" s="13">
        <v>6349665.96</v>
      </c>
      <c r="P59" s="13">
        <v>5394105.83</v>
      </c>
      <c r="Q59" s="13">
        <v>0</v>
      </c>
      <c r="R59" s="13">
        <v>3016466</v>
      </c>
      <c r="S59" s="83">
        <v>23.843541340435753</v>
      </c>
      <c r="T59" s="84">
        <v>11.327089050999287</v>
      </c>
    </row>
    <row r="60" spans="1:20" ht="12.75">
      <c r="A60" s="21" t="s">
        <v>198</v>
      </c>
      <c r="B60" s="20" t="s">
        <v>221</v>
      </c>
      <c r="C60" s="20" t="s">
        <v>203</v>
      </c>
      <c r="D60" s="20" t="s">
        <v>204</v>
      </c>
      <c r="E60" s="20" t="s">
        <v>200</v>
      </c>
      <c r="F60" s="28"/>
      <c r="G60" s="27" t="s">
        <v>279</v>
      </c>
      <c r="H60" s="13">
        <v>2886201</v>
      </c>
      <c r="I60" s="13">
        <v>2777730</v>
      </c>
      <c r="J60" s="13">
        <v>0</v>
      </c>
      <c r="K60" s="13">
        <v>0</v>
      </c>
      <c r="L60" s="13">
        <v>3607119</v>
      </c>
      <c r="M60" s="13">
        <v>2507119</v>
      </c>
      <c r="N60" s="13">
        <v>1100000</v>
      </c>
      <c r="O60" s="13">
        <v>19832190.36</v>
      </c>
      <c r="P60" s="13">
        <v>12819208.09</v>
      </c>
      <c r="Q60" s="13">
        <v>4600000</v>
      </c>
      <c r="R60" s="13">
        <v>4228119</v>
      </c>
      <c r="S60" s="83">
        <v>44.232362018691916</v>
      </c>
      <c r="T60" s="84">
        <v>9.430107661900724</v>
      </c>
    </row>
    <row r="61" spans="1:20" ht="12.75">
      <c r="A61" s="21" t="s">
        <v>198</v>
      </c>
      <c r="B61" s="20" t="s">
        <v>223</v>
      </c>
      <c r="C61" s="20" t="s">
        <v>203</v>
      </c>
      <c r="D61" s="20" t="s">
        <v>204</v>
      </c>
      <c r="E61" s="20" t="s">
        <v>200</v>
      </c>
      <c r="F61" s="28"/>
      <c r="G61" s="27" t="s">
        <v>280</v>
      </c>
      <c r="H61" s="13">
        <v>21421852</v>
      </c>
      <c r="I61" s="13">
        <v>21357352</v>
      </c>
      <c r="J61" s="13">
        <v>0</v>
      </c>
      <c r="K61" s="13">
        <v>0</v>
      </c>
      <c r="L61" s="13">
        <v>7500000</v>
      </c>
      <c r="M61" s="13">
        <v>7500000</v>
      </c>
      <c r="N61" s="13">
        <v>0</v>
      </c>
      <c r="O61" s="13">
        <v>36697366.26</v>
      </c>
      <c r="P61" s="13">
        <v>36692028.26</v>
      </c>
      <c r="Q61" s="13">
        <v>0</v>
      </c>
      <c r="R61" s="13">
        <v>9998180</v>
      </c>
      <c r="S61" s="83">
        <v>19.754954147826094</v>
      </c>
      <c r="T61" s="84">
        <v>5.382227870587024</v>
      </c>
    </row>
    <row r="62" spans="1:20" ht="12.75">
      <c r="A62" s="21" t="s">
        <v>198</v>
      </c>
      <c r="B62" s="20" t="s">
        <v>217</v>
      </c>
      <c r="C62" s="20" t="s">
        <v>209</v>
      </c>
      <c r="D62" s="20" t="s">
        <v>204</v>
      </c>
      <c r="E62" s="20" t="s">
        <v>200</v>
      </c>
      <c r="F62" s="28"/>
      <c r="G62" s="27" t="s">
        <v>281</v>
      </c>
      <c r="H62" s="13">
        <v>9046599</v>
      </c>
      <c r="I62" s="13">
        <v>1817186</v>
      </c>
      <c r="J62" s="13">
        <v>6670000</v>
      </c>
      <c r="K62" s="13">
        <v>0</v>
      </c>
      <c r="L62" s="13">
        <v>5801997</v>
      </c>
      <c r="M62" s="13">
        <v>5601997</v>
      </c>
      <c r="N62" s="13">
        <v>200000</v>
      </c>
      <c r="O62" s="13">
        <v>16387589.55</v>
      </c>
      <c r="P62" s="13">
        <v>10597619.69</v>
      </c>
      <c r="Q62" s="13">
        <v>5550000</v>
      </c>
      <c r="R62" s="13">
        <v>6622086</v>
      </c>
      <c r="S62" s="83">
        <v>27.042153796811508</v>
      </c>
      <c r="T62" s="84">
        <v>10.92750508067932</v>
      </c>
    </row>
    <row r="63" spans="1:20" ht="12.75">
      <c r="A63" s="21" t="s">
        <v>198</v>
      </c>
      <c r="B63" s="20" t="s">
        <v>229</v>
      </c>
      <c r="C63" s="20" t="s">
        <v>203</v>
      </c>
      <c r="D63" s="20" t="s">
        <v>204</v>
      </c>
      <c r="E63" s="20" t="s">
        <v>200</v>
      </c>
      <c r="F63" s="28"/>
      <c r="G63" s="27" t="s">
        <v>282</v>
      </c>
      <c r="H63" s="13">
        <v>5076301</v>
      </c>
      <c r="I63" s="13">
        <v>0</v>
      </c>
      <c r="J63" s="13">
        <v>0</v>
      </c>
      <c r="K63" s="13">
        <v>3448301</v>
      </c>
      <c r="L63" s="13">
        <v>1628000</v>
      </c>
      <c r="M63" s="13">
        <v>1628000</v>
      </c>
      <c r="N63" s="13">
        <v>0</v>
      </c>
      <c r="O63" s="13">
        <v>420106.2</v>
      </c>
      <c r="P63" s="13">
        <v>0</v>
      </c>
      <c r="Q63" s="13">
        <v>0</v>
      </c>
      <c r="R63" s="13">
        <v>1648000</v>
      </c>
      <c r="S63" s="83">
        <v>0.5334763467367806</v>
      </c>
      <c r="T63" s="84">
        <v>2.0927304082210987</v>
      </c>
    </row>
    <row r="64" spans="1:20" ht="12.75">
      <c r="A64" s="21" t="s">
        <v>198</v>
      </c>
      <c r="B64" s="20" t="s">
        <v>231</v>
      </c>
      <c r="C64" s="20" t="s">
        <v>203</v>
      </c>
      <c r="D64" s="20" t="s">
        <v>204</v>
      </c>
      <c r="E64" s="20" t="s">
        <v>200</v>
      </c>
      <c r="F64" s="28"/>
      <c r="G64" s="27" t="s">
        <v>283</v>
      </c>
      <c r="H64" s="13">
        <v>8574887</v>
      </c>
      <c r="I64" s="13">
        <v>5500000</v>
      </c>
      <c r="J64" s="13">
        <v>0</v>
      </c>
      <c r="K64" s="13">
        <v>0</v>
      </c>
      <c r="L64" s="13">
        <v>2063350</v>
      </c>
      <c r="M64" s="13">
        <v>2063350</v>
      </c>
      <c r="N64" s="13">
        <v>0</v>
      </c>
      <c r="O64" s="13">
        <v>13310347.39</v>
      </c>
      <c r="P64" s="13">
        <v>13275200</v>
      </c>
      <c r="Q64" s="13">
        <v>0</v>
      </c>
      <c r="R64" s="13">
        <v>2713350</v>
      </c>
      <c r="S64" s="83">
        <v>21.104525576939224</v>
      </c>
      <c r="T64" s="84">
        <v>4.30221411931068</v>
      </c>
    </row>
    <row r="65" spans="1:20" ht="12.75">
      <c r="A65" s="21" t="s">
        <v>198</v>
      </c>
      <c r="B65" s="20" t="s">
        <v>213</v>
      </c>
      <c r="C65" s="20" t="s">
        <v>207</v>
      </c>
      <c r="D65" s="20" t="s">
        <v>204</v>
      </c>
      <c r="E65" s="20" t="s">
        <v>200</v>
      </c>
      <c r="F65" s="28"/>
      <c r="G65" s="27" t="s">
        <v>284</v>
      </c>
      <c r="H65" s="13">
        <v>1186468</v>
      </c>
      <c r="I65" s="13">
        <v>884780</v>
      </c>
      <c r="J65" s="13">
        <v>0</v>
      </c>
      <c r="K65" s="13">
        <v>0</v>
      </c>
      <c r="L65" s="13">
        <v>940004</v>
      </c>
      <c r="M65" s="13">
        <v>940004</v>
      </c>
      <c r="N65" s="13">
        <v>0</v>
      </c>
      <c r="O65" s="13">
        <v>3528912.46</v>
      </c>
      <c r="P65" s="13">
        <v>3038994</v>
      </c>
      <c r="Q65" s="13">
        <v>0</v>
      </c>
      <c r="R65" s="13">
        <v>1023504</v>
      </c>
      <c r="S65" s="83">
        <v>29.472507206286107</v>
      </c>
      <c r="T65" s="84">
        <v>8.548024173901627</v>
      </c>
    </row>
    <row r="66" spans="1:20" ht="12.75">
      <c r="A66" s="21" t="s">
        <v>198</v>
      </c>
      <c r="B66" s="20" t="s">
        <v>198</v>
      </c>
      <c r="C66" s="20" t="s">
        <v>207</v>
      </c>
      <c r="D66" s="20" t="s">
        <v>204</v>
      </c>
      <c r="E66" s="20" t="s">
        <v>200</v>
      </c>
      <c r="F66" s="28"/>
      <c r="G66" s="27" t="s">
        <v>285</v>
      </c>
      <c r="H66" s="13">
        <v>2710566</v>
      </c>
      <c r="I66" s="13">
        <v>1719000</v>
      </c>
      <c r="J66" s="13">
        <v>0</v>
      </c>
      <c r="K66" s="13">
        <v>0</v>
      </c>
      <c r="L66" s="13">
        <v>1085996</v>
      </c>
      <c r="M66" s="13">
        <v>1085996</v>
      </c>
      <c r="N66" s="13">
        <v>0</v>
      </c>
      <c r="O66" s="13">
        <v>3703216</v>
      </c>
      <c r="P66" s="13">
        <v>3703216</v>
      </c>
      <c r="Q66" s="13">
        <v>0</v>
      </c>
      <c r="R66" s="13">
        <v>1175996</v>
      </c>
      <c r="S66" s="83">
        <v>25.66066254197366</v>
      </c>
      <c r="T66" s="84">
        <v>8.148818893283801</v>
      </c>
    </row>
    <row r="67" spans="1:20" ht="12.75">
      <c r="A67" s="21" t="s">
        <v>198</v>
      </c>
      <c r="B67" s="20" t="s">
        <v>198</v>
      </c>
      <c r="C67" s="20" t="s">
        <v>209</v>
      </c>
      <c r="D67" s="20" t="s">
        <v>204</v>
      </c>
      <c r="E67" s="20" t="s">
        <v>200</v>
      </c>
      <c r="F67" s="28"/>
      <c r="G67" s="27" t="s">
        <v>286</v>
      </c>
      <c r="H67" s="13">
        <v>437502</v>
      </c>
      <c r="I67" s="13">
        <v>287502</v>
      </c>
      <c r="J67" s="13">
        <v>150000</v>
      </c>
      <c r="K67" s="13">
        <v>0</v>
      </c>
      <c r="L67" s="13">
        <v>290711</v>
      </c>
      <c r="M67" s="13">
        <v>160711</v>
      </c>
      <c r="N67" s="13">
        <v>130000</v>
      </c>
      <c r="O67" s="13">
        <v>3743467.24</v>
      </c>
      <c r="P67" s="13">
        <v>622247.24</v>
      </c>
      <c r="Q67" s="13">
        <v>3120000</v>
      </c>
      <c r="R67" s="13">
        <v>512492</v>
      </c>
      <c r="S67" s="83">
        <v>30.08471171106671</v>
      </c>
      <c r="T67" s="84">
        <v>4.118688126739958</v>
      </c>
    </row>
    <row r="68" spans="1:20" ht="12.75">
      <c r="A68" s="21" t="s">
        <v>198</v>
      </c>
      <c r="B68" s="20" t="s">
        <v>217</v>
      </c>
      <c r="C68" s="20" t="s">
        <v>211</v>
      </c>
      <c r="D68" s="20" t="s">
        <v>204</v>
      </c>
      <c r="E68" s="20" t="s">
        <v>200</v>
      </c>
      <c r="F68" s="28"/>
      <c r="G68" s="27" t="s">
        <v>287</v>
      </c>
      <c r="H68" s="13">
        <v>500350</v>
      </c>
      <c r="I68" s="13">
        <v>496850</v>
      </c>
      <c r="J68" s="13">
        <v>0</v>
      </c>
      <c r="K68" s="13">
        <v>0</v>
      </c>
      <c r="L68" s="13">
        <v>1183568</v>
      </c>
      <c r="M68" s="13">
        <v>1093568</v>
      </c>
      <c r="N68" s="13">
        <v>0</v>
      </c>
      <c r="O68" s="13">
        <v>5079701.97</v>
      </c>
      <c r="P68" s="13">
        <v>1570077.97</v>
      </c>
      <c r="Q68" s="13">
        <v>3500000</v>
      </c>
      <c r="R68" s="13">
        <v>1446564</v>
      </c>
      <c r="S68" s="83">
        <v>26.920083583920313</v>
      </c>
      <c r="T68" s="84">
        <v>7.666123725264557</v>
      </c>
    </row>
    <row r="69" spans="1:20" ht="12.75">
      <c r="A69" s="21" t="s">
        <v>198</v>
      </c>
      <c r="B69" s="20" t="s">
        <v>243</v>
      </c>
      <c r="C69" s="20" t="s">
        <v>207</v>
      </c>
      <c r="D69" s="20" t="s">
        <v>204</v>
      </c>
      <c r="E69" s="20" t="s">
        <v>200</v>
      </c>
      <c r="F69" s="28"/>
      <c r="G69" s="27" t="s">
        <v>288</v>
      </c>
      <c r="H69" s="13">
        <v>42000</v>
      </c>
      <c r="I69" s="13">
        <v>42000</v>
      </c>
      <c r="J69" s="13">
        <v>0</v>
      </c>
      <c r="K69" s="13">
        <v>0</v>
      </c>
      <c r="L69" s="13">
        <v>1199000</v>
      </c>
      <c r="M69" s="13">
        <v>1199000</v>
      </c>
      <c r="N69" s="13">
        <v>0</v>
      </c>
      <c r="O69" s="13">
        <v>2994480</v>
      </c>
      <c r="P69" s="13">
        <v>2994480</v>
      </c>
      <c r="Q69" s="13">
        <v>0</v>
      </c>
      <c r="R69" s="13">
        <v>1379000</v>
      </c>
      <c r="S69" s="83">
        <v>15.273151242416901</v>
      </c>
      <c r="T69" s="84">
        <v>7.033500161394601</v>
      </c>
    </row>
    <row r="70" spans="1:20" ht="12.75">
      <c r="A70" s="21" t="s">
        <v>198</v>
      </c>
      <c r="B70" s="20" t="s">
        <v>213</v>
      </c>
      <c r="C70" s="20" t="s">
        <v>209</v>
      </c>
      <c r="D70" s="20" t="s">
        <v>204</v>
      </c>
      <c r="E70" s="20" t="s">
        <v>200</v>
      </c>
      <c r="F70" s="28"/>
      <c r="G70" s="27" t="s">
        <v>289</v>
      </c>
      <c r="H70" s="13">
        <v>1201417</v>
      </c>
      <c r="I70" s="13">
        <v>200000</v>
      </c>
      <c r="J70" s="13">
        <v>0</v>
      </c>
      <c r="K70" s="13">
        <v>0</v>
      </c>
      <c r="L70" s="13">
        <v>1347000</v>
      </c>
      <c r="M70" s="13">
        <v>1347000</v>
      </c>
      <c r="N70" s="13">
        <v>0</v>
      </c>
      <c r="O70" s="13">
        <v>1779364.22</v>
      </c>
      <c r="P70" s="13">
        <v>1692092.53</v>
      </c>
      <c r="Q70" s="13">
        <v>0</v>
      </c>
      <c r="R70" s="13">
        <v>1616765</v>
      </c>
      <c r="S70" s="83">
        <v>9.730659296868348</v>
      </c>
      <c r="T70" s="84">
        <v>8.841466632447714</v>
      </c>
    </row>
    <row r="71" spans="1:20" ht="12.75">
      <c r="A71" s="21" t="s">
        <v>198</v>
      </c>
      <c r="B71" s="20" t="s">
        <v>239</v>
      </c>
      <c r="C71" s="20" t="s">
        <v>203</v>
      </c>
      <c r="D71" s="20" t="s">
        <v>204</v>
      </c>
      <c r="E71" s="20" t="s">
        <v>200</v>
      </c>
      <c r="F71" s="28"/>
      <c r="G71" s="27" t="s">
        <v>290</v>
      </c>
      <c r="H71" s="13">
        <v>11030400</v>
      </c>
      <c r="I71" s="13">
        <v>11030400</v>
      </c>
      <c r="J71" s="13">
        <v>0</v>
      </c>
      <c r="K71" s="13">
        <v>0</v>
      </c>
      <c r="L71" s="13">
        <v>11030400</v>
      </c>
      <c r="M71" s="13">
        <v>4030400</v>
      </c>
      <c r="N71" s="13">
        <v>7000000</v>
      </c>
      <c r="O71" s="13">
        <v>44362374.26</v>
      </c>
      <c r="P71" s="13">
        <v>35339110.99</v>
      </c>
      <c r="Q71" s="13">
        <v>8000000</v>
      </c>
      <c r="R71" s="13">
        <v>13516020</v>
      </c>
      <c r="S71" s="83">
        <v>35.74629243005039</v>
      </c>
      <c r="T71" s="84">
        <v>10.89093204477216</v>
      </c>
    </row>
    <row r="72" spans="1:20" ht="12.75">
      <c r="A72" s="21" t="s">
        <v>198</v>
      </c>
      <c r="B72" s="20" t="s">
        <v>239</v>
      </c>
      <c r="C72" s="20" t="s">
        <v>198</v>
      </c>
      <c r="D72" s="20" t="s">
        <v>204</v>
      </c>
      <c r="E72" s="20" t="s">
        <v>200</v>
      </c>
      <c r="F72" s="28"/>
      <c r="G72" s="27" t="s">
        <v>291</v>
      </c>
      <c r="H72" s="13">
        <v>2888846</v>
      </c>
      <c r="I72" s="13">
        <v>0</v>
      </c>
      <c r="J72" s="13">
        <v>0</v>
      </c>
      <c r="K72" s="13">
        <v>0</v>
      </c>
      <c r="L72" s="13">
        <v>5269827</v>
      </c>
      <c r="M72" s="13">
        <v>4269827</v>
      </c>
      <c r="N72" s="13">
        <v>1000000</v>
      </c>
      <c r="O72" s="13">
        <v>12923313.2</v>
      </c>
      <c r="P72" s="13">
        <v>8181400</v>
      </c>
      <c r="Q72" s="13">
        <v>4500000</v>
      </c>
      <c r="R72" s="13">
        <v>5707827</v>
      </c>
      <c r="S72" s="83">
        <v>27.97052636363292</v>
      </c>
      <c r="T72" s="84">
        <v>12.353714802993075</v>
      </c>
    </row>
    <row r="73" spans="1:20" ht="12.75">
      <c r="A73" s="21" t="s">
        <v>198</v>
      </c>
      <c r="B73" s="20" t="s">
        <v>221</v>
      </c>
      <c r="C73" s="20" t="s">
        <v>198</v>
      </c>
      <c r="D73" s="20" t="s">
        <v>204</v>
      </c>
      <c r="E73" s="20" t="s">
        <v>200</v>
      </c>
      <c r="F73" s="28"/>
      <c r="G73" s="27" t="s">
        <v>292</v>
      </c>
      <c r="H73" s="13">
        <v>3249244</v>
      </c>
      <c r="I73" s="13">
        <v>2863594</v>
      </c>
      <c r="J73" s="13">
        <v>0</v>
      </c>
      <c r="K73" s="13">
        <v>0</v>
      </c>
      <c r="L73" s="13">
        <v>3024990</v>
      </c>
      <c r="M73" s="13">
        <v>3024990</v>
      </c>
      <c r="N73" s="13">
        <v>0</v>
      </c>
      <c r="O73" s="13">
        <v>6069575.38</v>
      </c>
      <c r="P73" s="13">
        <v>5972240.31</v>
      </c>
      <c r="Q73" s="13">
        <v>0</v>
      </c>
      <c r="R73" s="13">
        <v>3334941</v>
      </c>
      <c r="S73" s="83">
        <v>29.63815569607075</v>
      </c>
      <c r="T73" s="84">
        <v>16.28474718691275</v>
      </c>
    </row>
    <row r="74" spans="1:20" ht="12.75">
      <c r="A74" s="21" t="s">
        <v>198</v>
      </c>
      <c r="B74" s="20" t="s">
        <v>243</v>
      </c>
      <c r="C74" s="20" t="s">
        <v>219</v>
      </c>
      <c r="D74" s="20" t="s">
        <v>204</v>
      </c>
      <c r="E74" s="20" t="s">
        <v>200</v>
      </c>
      <c r="F74" s="28"/>
      <c r="G74" s="27" t="s">
        <v>293</v>
      </c>
      <c r="H74" s="13">
        <v>39375943</v>
      </c>
      <c r="I74" s="13">
        <v>39375943</v>
      </c>
      <c r="J74" s="13">
        <v>0</v>
      </c>
      <c r="K74" s="13">
        <v>0</v>
      </c>
      <c r="L74" s="13">
        <v>24351740</v>
      </c>
      <c r="M74" s="13">
        <v>20951740</v>
      </c>
      <c r="N74" s="13">
        <v>3400000</v>
      </c>
      <c r="O74" s="13">
        <v>120255478.48</v>
      </c>
      <c r="P74" s="13">
        <v>89791899.15</v>
      </c>
      <c r="Q74" s="13">
        <v>30200000</v>
      </c>
      <c r="R74" s="13">
        <v>33289561</v>
      </c>
      <c r="S74" s="83">
        <v>42.845887207930545</v>
      </c>
      <c r="T74" s="84">
        <v>11.860755067759667</v>
      </c>
    </row>
    <row r="75" spans="1:20" ht="12.75">
      <c r="A75" s="21" t="s">
        <v>198</v>
      </c>
      <c r="B75" s="20" t="s">
        <v>253</v>
      </c>
      <c r="C75" s="20" t="s">
        <v>203</v>
      </c>
      <c r="D75" s="20" t="s">
        <v>204</v>
      </c>
      <c r="E75" s="20" t="s">
        <v>200</v>
      </c>
      <c r="F75" s="28"/>
      <c r="G75" s="27" t="s">
        <v>294</v>
      </c>
      <c r="H75" s="13">
        <v>225824</v>
      </c>
      <c r="I75" s="13">
        <v>0</v>
      </c>
      <c r="J75" s="13">
        <v>0</v>
      </c>
      <c r="K75" s="13">
        <v>0</v>
      </c>
      <c r="L75" s="13">
        <v>1559334</v>
      </c>
      <c r="M75" s="13">
        <v>1559334</v>
      </c>
      <c r="N75" s="13">
        <v>0</v>
      </c>
      <c r="O75" s="13">
        <v>1688032</v>
      </c>
      <c r="P75" s="13">
        <v>1651000</v>
      </c>
      <c r="Q75" s="13">
        <v>0</v>
      </c>
      <c r="R75" s="13">
        <v>1622634</v>
      </c>
      <c r="S75" s="83">
        <v>17.725156807698873</v>
      </c>
      <c r="T75" s="84">
        <v>17.03844600783851</v>
      </c>
    </row>
    <row r="76" spans="1:20" ht="12.75">
      <c r="A76" s="21" t="s">
        <v>198</v>
      </c>
      <c r="B76" s="20" t="s">
        <v>251</v>
      </c>
      <c r="C76" s="20" t="s">
        <v>203</v>
      </c>
      <c r="D76" s="20" t="s">
        <v>204</v>
      </c>
      <c r="E76" s="20" t="s">
        <v>200</v>
      </c>
      <c r="F76" s="28"/>
      <c r="G76" s="27" t="s">
        <v>295</v>
      </c>
      <c r="H76" s="13">
        <v>1839299</v>
      </c>
      <c r="I76" s="13">
        <v>1253996</v>
      </c>
      <c r="J76" s="13">
        <v>0</v>
      </c>
      <c r="K76" s="13">
        <v>0</v>
      </c>
      <c r="L76" s="13">
        <v>495002</v>
      </c>
      <c r="M76" s="13">
        <v>495002</v>
      </c>
      <c r="N76" s="13">
        <v>0</v>
      </c>
      <c r="O76" s="13">
        <v>3394035.05</v>
      </c>
      <c r="P76" s="13">
        <v>3394035.05</v>
      </c>
      <c r="Q76" s="13">
        <v>0</v>
      </c>
      <c r="R76" s="13">
        <v>640002</v>
      </c>
      <c r="S76" s="83">
        <v>29.7656705560133</v>
      </c>
      <c r="T76" s="84">
        <v>5.612814365953476</v>
      </c>
    </row>
    <row r="77" spans="1:20" ht="12.75">
      <c r="A77" s="21" t="s">
        <v>198</v>
      </c>
      <c r="B77" s="20" t="s">
        <v>251</v>
      </c>
      <c r="C77" s="20" t="s">
        <v>198</v>
      </c>
      <c r="D77" s="20" t="s">
        <v>204</v>
      </c>
      <c r="E77" s="20" t="s">
        <v>200</v>
      </c>
      <c r="F77" s="28"/>
      <c r="G77" s="27" t="s">
        <v>296</v>
      </c>
      <c r="H77" s="13">
        <v>6603209</v>
      </c>
      <c r="I77" s="13">
        <v>3400000</v>
      </c>
      <c r="J77" s="13">
        <v>0</v>
      </c>
      <c r="K77" s="13">
        <v>0</v>
      </c>
      <c r="L77" s="13">
        <v>3500000</v>
      </c>
      <c r="M77" s="13">
        <v>500000</v>
      </c>
      <c r="N77" s="13">
        <v>2600000</v>
      </c>
      <c r="O77" s="13">
        <v>17933096.16</v>
      </c>
      <c r="P77" s="13">
        <v>6424333.16</v>
      </c>
      <c r="Q77" s="13">
        <v>10600000</v>
      </c>
      <c r="R77" s="13">
        <v>4217240</v>
      </c>
      <c r="S77" s="83">
        <v>25.181252526729892</v>
      </c>
      <c r="T77" s="84">
        <v>5.9217540829729405</v>
      </c>
    </row>
    <row r="78" spans="1:20" ht="12.75">
      <c r="A78" s="21" t="s">
        <v>198</v>
      </c>
      <c r="B78" s="20" t="s">
        <v>253</v>
      </c>
      <c r="C78" s="20" t="s">
        <v>198</v>
      </c>
      <c r="D78" s="20" t="s">
        <v>204</v>
      </c>
      <c r="E78" s="20" t="s">
        <v>200</v>
      </c>
      <c r="F78" s="28"/>
      <c r="G78" s="27" t="s">
        <v>297</v>
      </c>
      <c r="H78" s="13">
        <v>5765713</v>
      </c>
      <c r="I78" s="13">
        <v>5750571</v>
      </c>
      <c r="J78" s="13">
        <v>0</v>
      </c>
      <c r="K78" s="13">
        <v>0</v>
      </c>
      <c r="L78" s="13">
        <v>2016347</v>
      </c>
      <c r="M78" s="13">
        <v>2016347</v>
      </c>
      <c r="N78" s="13">
        <v>0</v>
      </c>
      <c r="O78" s="13">
        <v>8638292.2</v>
      </c>
      <c r="P78" s="13">
        <v>8638292.2</v>
      </c>
      <c r="Q78" s="13">
        <v>0</v>
      </c>
      <c r="R78" s="13">
        <v>2516347</v>
      </c>
      <c r="S78" s="83">
        <v>24.750276077368966</v>
      </c>
      <c r="T78" s="84">
        <v>7.209791184935741</v>
      </c>
    </row>
    <row r="79" spans="1:20" s="115" customFormat="1" ht="15">
      <c r="A79" s="130"/>
      <c r="B79" s="131"/>
      <c r="C79" s="131"/>
      <c r="D79" s="131"/>
      <c r="E79" s="131"/>
      <c r="F79" s="132" t="s">
        <v>298</v>
      </c>
      <c r="G79" s="133"/>
      <c r="H79" s="134">
        <v>235256069.81</v>
      </c>
      <c r="I79" s="134">
        <v>134686739.49</v>
      </c>
      <c r="J79" s="134">
        <v>14066000</v>
      </c>
      <c r="K79" s="134">
        <v>46556681.45</v>
      </c>
      <c r="L79" s="134">
        <v>87239461</v>
      </c>
      <c r="M79" s="134">
        <v>83789461</v>
      </c>
      <c r="N79" s="134">
        <v>2800000</v>
      </c>
      <c r="O79" s="134">
        <v>207385297.54000002</v>
      </c>
      <c r="P79" s="134">
        <v>166226374.24999997</v>
      </c>
      <c r="Q79" s="134">
        <v>32250000</v>
      </c>
      <c r="R79" s="134">
        <v>92304258</v>
      </c>
      <c r="S79" s="164">
        <v>15.476372818024023</v>
      </c>
      <c r="T79" s="165">
        <v>6.888314294428436</v>
      </c>
    </row>
    <row r="80" spans="1:20" ht="12.75">
      <c r="A80" s="21" t="s">
        <v>198</v>
      </c>
      <c r="B80" s="20" t="s">
        <v>203</v>
      </c>
      <c r="C80" s="20" t="s">
        <v>198</v>
      </c>
      <c r="D80" s="20" t="s">
        <v>257</v>
      </c>
      <c r="E80" s="20" t="s">
        <v>200</v>
      </c>
      <c r="F80" s="28"/>
      <c r="G80" s="27" t="s">
        <v>267</v>
      </c>
      <c r="H80" s="13">
        <v>7458450</v>
      </c>
      <c r="I80" s="13">
        <v>4430000</v>
      </c>
      <c r="J80" s="13">
        <v>0</v>
      </c>
      <c r="K80" s="13">
        <v>3028450</v>
      </c>
      <c r="L80" s="13">
        <v>88750</v>
      </c>
      <c r="M80" s="13">
        <v>88750</v>
      </c>
      <c r="N80" s="13">
        <v>0</v>
      </c>
      <c r="O80" s="13">
        <v>133125</v>
      </c>
      <c r="P80" s="13">
        <v>133125</v>
      </c>
      <c r="Q80" s="13">
        <v>0</v>
      </c>
      <c r="R80" s="13">
        <v>107750</v>
      </c>
      <c r="S80" s="83">
        <v>0.5299030722197882</v>
      </c>
      <c r="T80" s="84">
        <v>0.4288980734774248</v>
      </c>
    </row>
    <row r="81" spans="1:20" ht="12.75">
      <c r="A81" s="21" t="s">
        <v>198</v>
      </c>
      <c r="B81" s="20" t="s">
        <v>235</v>
      </c>
      <c r="C81" s="20" t="s">
        <v>203</v>
      </c>
      <c r="D81" s="20" t="s">
        <v>257</v>
      </c>
      <c r="E81" s="20" t="s">
        <v>200</v>
      </c>
      <c r="F81" s="28"/>
      <c r="G81" s="27" t="s">
        <v>299</v>
      </c>
      <c r="H81" s="13">
        <v>1419057</v>
      </c>
      <c r="I81" s="13">
        <v>1230899.5</v>
      </c>
      <c r="J81" s="13">
        <v>0</v>
      </c>
      <c r="K81" s="13">
        <v>0</v>
      </c>
      <c r="L81" s="13">
        <v>667192</v>
      </c>
      <c r="M81" s="13">
        <v>667192</v>
      </c>
      <c r="N81" s="13">
        <v>0</v>
      </c>
      <c r="O81" s="13">
        <v>680469.12</v>
      </c>
      <c r="P81" s="13">
        <v>680469.12</v>
      </c>
      <c r="Q81" s="13">
        <v>0</v>
      </c>
      <c r="R81" s="13">
        <v>717192</v>
      </c>
      <c r="S81" s="83">
        <v>6.72931069973474</v>
      </c>
      <c r="T81" s="84">
        <v>7.092471439944487</v>
      </c>
    </row>
    <row r="82" spans="1:20" ht="12.75">
      <c r="A82" s="21" t="s">
        <v>198</v>
      </c>
      <c r="B82" s="20" t="s">
        <v>219</v>
      </c>
      <c r="C82" s="20" t="s">
        <v>198</v>
      </c>
      <c r="D82" s="20" t="s">
        <v>257</v>
      </c>
      <c r="E82" s="20" t="s">
        <v>200</v>
      </c>
      <c r="F82" s="28"/>
      <c r="G82" s="27" t="s">
        <v>268</v>
      </c>
      <c r="H82" s="13">
        <v>4616542</v>
      </c>
      <c r="I82" s="13">
        <v>4616542</v>
      </c>
      <c r="J82" s="13">
        <v>0</v>
      </c>
      <c r="K82" s="13">
        <v>0</v>
      </c>
      <c r="L82" s="13">
        <v>872685</v>
      </c>
      <c r="M82" s="13">
        <v>872685</v>
      </c>
      <c r="N82" s="13">
        <v>0</v>
      </c>
      <c r="O82" s="13">
        <v>1996980.9</v>
      </c>
      <c r="P82" s="13">
        <v>1819715</v>
      </c>
      <c r="Q82" s="13">
        <v>0</v>
      </c>
      <c r="R82" s="13">
        <v>962585</v>
      </c>
      <c r="S82" s="83">
        <v>10.583429674644504</v>
      </c>
      <c r="T82" s="84">
        <v>5.101426184580774</v>
      </c>
    </row>
    <row r="83" spans="1:20" ht="12.75">
      <c r="A83" s="21" t="s">
        <v>198</v>
      </c>
      <c r="B83" s="20" t="s">
        <v>249</v>
      </c>
      <c r="C83" s="20" t="s">
        <v>198</v>
      </c>
      <c r="D83" s="20" t="s">
        <v>257</v>
      </c>
      <c r="E83" s="20" t="s">
        <v>200</v>
      </c>
      <c r="F83" s="28"/>
      <c r="G83" s="27" t="s">
        <v>300</v>
      </c>
      <c r="H83" s="13">
        <v>45298</v>
      </c>
      <c r="I83" s="13">
        <v>0</v>
      </c>
      <c r="J83" s="13">
        <v>0</v>
      </c>
      <c r="K83" s="13">
        <v>0</v>
      </c>
      <c r="L83" s="13">
        <v>802000</v>
      </c>
      <c r="M83" s="13">
        <v>802000</v>
      </c>
      <c r="N83" s="13">
        <v>0</v>
      </c>
      <c r="O83" s="13">
        <v>1097000</v>
      </c>
      <c r="P83" s="13">
        <v>1097000</v>
      </c>
      <c r="Q83" s="13">
        <v>0</v>
      </c>
      <c r="R83" s="13">
        <v>862135</v>
      </c>
      <c r="S83" s="83">
        <v>16.62335300758431</v>
      </c>
      <c r="T83" s="84">
        <v>13.064334043020692</v>
      </c>
    </row>
    <row r="84" spans="1:20" ht="12.75">
      <c r="A84" s="21" t="s">
        <v>198</v>
      </c>
      <c r="B84" s="20" t="s">
        <v>227</v>
      </c>
      <c r="C84" s="20" t="s">
        <v>203</v>
      </c>
      <c r="D84" s="20" t="s">
        <v>257</v>
      </c>
      <c r="E84" s="20" t="s">
        <v>200</v>
      </c>
      <c r="F84" s="28"/>
      <c r="G84" s="27" t="s">
        <v>301</v>
      </c>
      <c r="H84" s="13">
        <v>3271846</v>
      </c>
      <c r="I84" s="13">
        <v>1771846</v>
      </c>
      <c r="J84" s="13">
        <v>1500000</v>
      </c>
      <c r="K84" s="13">
        <v>0</v>
      </c>
      <c r="L84" s="13">
        <v>580546</v>
      </c>
      <c r="M84" s="13">
        <v>580546</v>
      </c>
      <c r="N84" s="13">
        <v>0</v>
      </c>
      <c r="O84" s="13">
        <v>1777810.36</v>
      </c>
      <c r="P84" s="13">
        <v>1777810.36</v>
      </c>
      <c r="Q84" s="13">
        <v>0</v>
      </c>
      <c r="R84" s="13">
        <v>688250</v>
      </c>
      <c r="S84" s="83">
        <v>15.229177596530397</v>
      </c>
      <c r="T84" s="84">
        <v>5.895725279051724</v>
      </c>
    </row>
    <row r="85" spans="1:20" ht="12.75">
      <c r="A85" s="21" t="s">
        <v>198</v>
      </c>
      <c r="B85" s="20" t="s">
        <v>243</v>
      </c>
      <c r="C85" s="20" t="s">
        <v>209</v>
      </c>
      <c r="D85" s="20" t="s">
        <v>257</v>
      </c>
      <c r="E85" s="20" t="s">
        <v>200</v>
      </c>
      <c r="F85" s="28"/>
      <c r="G85" s="27" t="s">
        <v>302</v>
      </c>
      <c r="H85" s="13">
        <v>0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139318.34</v>
      </c>
      <c r="P85" s="13">
        <v>128881.81</v>
      </c>
      <c r="Q85" s="13">
        <v>0</v>
      </c>
      <c r="R85" s="13">
        <v>155000</v>
      </c>
      <c r="S85" s="83">
        <v>1.0989432190933435</v>
      </c>
      <c r="T85" s="84">
        <v>1.2226401704145213</v>
      </c>
    </row>
    <row r="86" spans="1:20" ht="12.75">
      <c r="A86" s="21" t="s">
        <v>198</v>
      </c>
      <c r="B86" s="20" t="s">
        <v>247</v>
      </c>
      <c r="C86" s="20" t="s">
        <v>203</v>
      </c>
      <c r="D86" s="20" t="s">
        <v>257</v>
      </c>
      <c r="E86" s="20" t="s">
        <v>200</v>
      </c>
      <c r="F86" s="28"/>
      <c r="G86" s="27" t="s">
        <v>303</v>
      </c>
      <c r="H86" s="13">
        <v>2910000</v>
      </c>
      <c r="I86" s="13">
        <v>0</v>
      </c>
      <c r="J86" s="13">
        <v>0</v>
      </c>
      <c r="K86" s="13">
        <v>0</v>
      </c>
      <c r="L86" s="13">
        <v>2574607</v>
      </c>
      <c r="M86" s="13">
        <v>2574607</v>
      </c>
      <c r="N86" s="13">
        <v>0</v>
      </c>
      <c r="O86" s="13">
        <v>3940518.42</v>
      </c>
      <c r="P86" s="13">
        <v>3940518.42</v>
      </c>
      <c r="Q86" s="13">
        <v>0</v>
      </c>
      <c r="R86" s="13">
        <v>2774607</v>
      </c>
      <c r="S86" s="83">
        <v>14.196377878036012</v>
      </c>
      <c r="T86" s="84">
        <v>9.995986628339088</v>
      </c>
    </row>
    <row r="87" spans="1:20" ht="12.75">
      <c r="A87" s="21" t="s">
        <v>198</v>
      </c>
      <c r="B87" s="20" t="s">
        <v>247</v>
      </c>
      <c r="C87" s="20" t="s">
        <v>198</v>
      </c>
      <c r="D87" s="20" t="s">
        <v>257</v>
      </c>
      <c r="E87" s="20" t="s">
        <v>200</v>
      </c>
      <c r="F87" s="28"/>
      <c r="G87" s="27" t="s">
        <v>304</v>
      </c>
      <c r="H87" s="13">
        <v>3836900</v>
      </c>
      <c r="I87" s="13">
        <v>1192000</v>
      </c>
      <c r="J87" s="13">
        <v>0</v>
      </c>
      <c r="K87" s="13">
        <v>117000</v>
      </c>
      <c r="L87" s="13">
        <v>1399900</v>
      </c>
      <c r="M87" s="13">
        <v>1399900</v>
      </c>
      <c r="N87" s="13">
        <v>0</v>
      </c>
      <c r="O87" s="13">
        <v>3037585</v>
      </c>
      <c r="P87" s="13">
        <v>3037585</v>
      </c>
      <c r="Q87" s="13">
        <v>0</v>
      </c>
      <c r="R87" s="13">
        <v>1599900</v>
      </c>
      <c r="S87" s="83">
        <v>5.657257840800485</v>
      </c>
      <c r="T87" s="84">
        <v>2.979685118110833</v>
      </c>
    </row>
    <row r="88" spans="1:20" ht="12.75">
      <c r="A88" s="21" t="s">
        <v>198</v>
      </c>
      <c r="B88" s="20" t="s">
        <v>239</v>
      </c>
      <c r="C88" s="20" t="s">
        <v>207</v>
      </c>
      <c r="D88" s="20" t="s">
        <v>257</v>
      </c>
      <c r="E88" s="20" t="s">
        <v>200</v>
      </c>
      <c r="F88" s="28"/>
      <c r="G88" s="27" t="s">
        <v>305</v>
      </c>
      <c r="H88" s="13">
        <v>362324</v>
      </c>
      <c r="I88" s="13">
        <v>0</v>
      </c>
      <c r="J88" s="13">
        <v>0</v>
      </c>
      <c r="K88" s="13">
        <v>0</v>
      </c>
      <c r="L88" s="13">
        <v>234585</v>
      </c>
      <c r="M88" s="13">
        <v>234585</v>
      </c>
      <c r="N88" s="13">
        <v>0</v>
      </c>
      <c r="O88" s="13">
        <v>310000</v>
      </c>
      <c r="P88" s="13">
        <v>310000</v>
      </c>
      <c r="Q88" s="13">
        <v>0</v>
      </c>
      <c r="R88" s="13">
        <v>249585</v>
      </c>
      <c r="S88" s="83">
        <v>2.6845823569247504</v>
      </c>
      <c r="T88" s="84">
        <v>2.161391895332464</v>
      </c>
    </row>
    <row r="89" spans="1:20" ht="12.75">
      <c r="A89" s="21" t="s">
        <v>198</v>
      </c>
      <c r="B89" s="20" t="s">
        <v>229</v>
      </c>
      <c r="C89" s="20" t="s">
        <v>207</v>
      </c>
      <c r="D89" s="20" t="s">
        <v>257</v>
      </c>
      <c r="E89" s="20" t="s">
        <v>200</v>
      </c>
      <c r="F89" s="28"/>
      <c r="G89" s="27" t="s">
        <v>306</v>
      </c>
      <c r="H89" s="13">
        <v>39900</v>
      </c>
      <c r="I89" s="13">
        <v>39900</v>
      </c>
      <c r="J89" s="13">
        <v>0</v>
      </c>
      <c r="K89" s="13">
        <v>0</v>
      </c>
      <c r="L89" s="13">
        <v>842900</v>
      </c>
      <c r="M89" s="13">
        <v>342900</v>
      </c>
      <c r="N89" s="13">
        <v>0</v>
      </c>
      <c r="O89" s="13">
        <v>2772315.04</v>
      </c>
      <c r="P89" s="13">
        <v>756000</v>
      </c>
      <c r="Q89" s="13">
        <v>2000000</v>
      </c>
      <c r="R89" s="13">
        <v>964065</v>
      </c>
      <c r="S89" s="83">
        <v>16.34569407710447</v>
      </c>
      <c r="T89" s="84">
        <v>5.684170569750153</v>
      </c>
    </row>
    <row r="90" spans="1:20" ht="12.75">
      <c r="A90" s="21" t="s">
        <v>198</v>
      </c>
      <c r="B90" s="20" t="s">
        <v>231</v>
      </c>
      <c r="C90" s="20" t="s">
        <v>198</v>
      </c>
      <c r="D90" s="20" t="s">
        <v>257</v>
      </c>
      <c r="E90" s="20" t="s">
        <v>200</v>
      </c>
      <c r="F90" s="28"/>
      <c r="G90" s="27" t="s">
        <v>307</v>
      </c>
      <c r="H90" s="13">
        <v>15000</v>
      </c>
      <c r="I90" s="13">
        <v>0</v>
      </c>
      <c r="J90" s="13">
        <v>0</v>
      </c>
      <c r="K90" s="13">
        <v>0</v>
      </c>
      <c r="L90" s="13">
        <v>384002</v>
      </c>
      <c r="M90" s="13">
        <v>384002</v>
      </c>
      <c r="N90" s="13">
        <v>0</v>
      </c>
      <c r="O90" s="13">
        <v>2966788</v>
      </c>
      <c r="P90" s="13">
        <v>2966788</v>
      </c>
      <c r="Q90" s="13">
        <v>0</v>
      </c>
      <c r="R90" s="13">
        <v>624002</v>
      </c>
      <c r="S90" s="83">
        <v>29.822736197958395</v>
      </c>
      <c r="T90" s="84">
        <v>6.27259077257911</v>
      </c>
    </row>
    <row r="91" spans="1:20" ht="12.75">
      <c r="A91" s="21" t="s">
        <v>198</v>
      </c>
      <c r="B91" s="20" t="s">
        <v>229</v>
      </c>
      <c r="C91" s="20" t="s">
        <v>209</v>
      </c>
      <c r="D91" s="20" t="s">
        <v>257</v>
      </c>
      <c r="E91" s="20" t="s">
        <v>200</v>
      </c>
      <c r="F91" s="28"/>
      <c r="G91" s="27" t="s">
        <v>308</v>
      </c>
      <c r="H91" s="13">
        <v>1339032</v>
      </c>
      <c r="I91" s="13">
        <v>1300000</v>
      </c>
      <c r="J91" s="13">
        <v>0</v>
      </c>
      <c r="K91" s="13">
        <v>0</v>
      </c>
      <c r="L91" s="13">
        <v>473778</v>
      </c>
      <c r="M91" s="13">
        <v>473778</v>
      </c>
      <c r="N91" s="13">
        <v>0</v>
      </c>
      <c r="O91" s="13">
        <v>1555312.29</v>
      </c>
      <c r="P91" s="13">
        <v>1515830</v>
      </c>
      <c r="Q91" s="13">
        <v>0</v>
      </c>
      <c r="R91" s="13">
        <v>577356</v>
      </c>
      <c r="S91" s="83">
        <v>16.45771459989753</v>
      </c>
      <c r="T91" s="84">
        <v>6.109358443080545</v>
      </c>
    </row>
    <row r="92" spans="1:20" ht="12.75">
      <c r="A92" s="21" t="s">
        <v>198</v>
      </c>
      <c r="B92" s="20" t="s">
        <v>198</v>
      </c>
      <c r="C92" s="20" t="s">
        <v>211</v>
      </c>
      <c r="D92" s="20" t="s">
        <v>257</v>
      </c>
      <c r="E92" s="20" t="s">
        <v>200</v>
      </c>
      <c r="F92" s="28"/>
      <c r="G92" s="27" t="s">
        <v>270</v>
      </c>
      <c r="H92" s="13">
        <v>2423028</v>
      </c>
      <c r="I92" s="13">
        <v>1259946</v>
      </c>
      <c r="J92" s="13">
        <v>0</v>
      </c>
      <c r="K92" s="13">
        <v>0</v>
      </c>
      <c r="L92" s="13">
        <v>1132000</v>
      </c>
      <c r="M92" s="13">
        <v>1132000</v>
      </c>
      <c r="N92" s="13">
        <v>0</v>
      </c>
      <c r="O92" s="13">
        <v>4785449</v>
      </c>
      <c r="P92" s="13">
        <v>4785449</v>
      </c>
      <c r="Q92" s="13">
        <v>0</v>
      </c>
      <c r="R92" s="13">
        <v>1406200</v>
      </c>
      <c r="S92" s="83">
        <v>28.021421230245725</v>
      </c>
      <c r="T92" s="84">
        <v>8.234070101671033</v>
      </c>
    </row>
    <row r="93" spans="1:20" ht="12.75">
      <c r="A93" s="21" t="s">
        <v>198</v>
      </c>
      <c r="B93" s="20" t="s">
        <v>233</v>
      </c>
      <c r="C93" s="20" t="s">
        <v>198</v>
      </c>
      <c r="D93" s="20" t="s">
        <v>257</v>
      </c>
      <c r="E93" s="20" t="s">
        <v>200</v>
      </c>
      <c r="F93" s="28"/>
      <c r="G93" s="27" t="s">
        <v>309</v>
      </c>
      <c r="H93" s="13">
        <v>936000</v>
      </c>
      <c r="I93" s="13">
        <v>831000</v>
      </c>
      <c r="J93" s="13">
        <v>0</v>
      </c>
      <c r="K93" s="13">
        <v>0</v>
      </c>
      <c r="L93" s="13">
        <v>345407</v>
      </c>
      <c r="M93" s="13">
        <v>345407</v>
      </c>
      <c r="N93" s="13">
        <v>0</v>
      </c>
      <c r="O93" s="13">
        <v>3700028</v>
      </c>
      <c r="P93" s="13">
        <v>3700028</v>
      </c>
      <c r="Q93" s="13">
        <v>0</v>
      </c>
      <c r="R93" s="13">
        <v>434924</v>
      </c>
      <c r="S93" s="83">
        <v>42.13021028622934</v>
      </c>
      <c r="T93" s="84">
        <v>4.9522434907325055</v>
      </c>
    </row>
    <row r="94" spans="1:20" ht="12.75">
      <c r="A94" s="21" t="s">
        <v>198</v>
      </c>
      <c r="B94" s="20" t="s">
        <v>207</v>
      </c>
      <c r="C94" s="20" t="s">
        <v>198</v>
      </c>
      <c r="D94" s="20" t="s">
        <v>257</v>
      </c>
      <c r="E94" s="20" t="s">
        <v>200</v>
      </c>
      <c r="F94" s="28"/>
      <c r="G94" s="27" t="s">
        <v>271</v>
      </c>
      <c r="H94" s="13">
        <v>1005680</v>
      </c>
      <c r="I94" s="13">
        <v>0</v>
      </c>
      <c r="J94" s="13">
        <v>0</v>
      </c>
      <c r="K94" s="13">
        <v>0</v>
      </c>
      <c r="L94" s="13">
        <v>531055</v>
      </c>
      <c r="M94" s="13">
        <v>531055</v>
      </c>
      <c r="N94" s="13">
        <v>0</v>
      </c>
      <c r="O94" s="13">
        <v>3226500</v>
      </c>
      <c r="P94" s="13">
        <v>3226500</v>
      </c>
      <c r="Q94" s="13">
        <v>0</v>
      </c>
      <c r="R94" s="13">
        <v>688200</v>
      </c>
      <c r="S94" s="83">
        <v>24.61783106241758</v>
      </c>
      <c r="T94" s="84">
        <v>5.250888373517984</v>
      </c>
    </row>
    <row r="95" spans="1:20" ht="12.75">
      <c r="A95" s="21" t="s">
        <v>198</v>
      </c>
      <c r="B95" s="20" t="s">
        <v>233</v>
      </c>
      <c r="C95" s="20" t="s">
        <v>207</v>
      </c>
      <c r="D95" s="20" t="s">
        <v>257</v>
      </c>
      <c r="E95" s="20" t="s">
        <v>200</v>
      </c>
      <c r="F95" s="28"/>
      <c r="G95" s="27" t="s">
        <v>310</v>
      </c>
      <c r="H95" s="13">
        <v>825219</v>
      </c>
      <c r="I95" s="13">
        <v>0</v>
      </c>
      <c r="J95" s="13">
        <v>0</v>
      </c>
      <c r="K95" s="13">
        <v>465219</v>
      </c>
      <c r="L95" s="13">
        <v>295000</v>
      </c>
      <c r="M95" s="13">
        <v>295000</v>
      </c>
      <c r="N95" s="13">
        <v>0</v>
      </c>
      <c r="O95" s="13">
        <v>153000</v>
      </c>
      <c r="P95" s="13">
        <v>153000</v>
      </c>
      <c r="Q95" s="13">
        <v>0</v>
      </c>
      <c r="R95" s="13">
        <v>315000</v>
      </c>
      <c r="S95" s="83">
        <v>0.9124205713814847</v>
      </c>
      <c r="T95" s="84">
        <v>1.8785129410795274</v>
      </c>
    </row>
    <row r="96" spans="1:20" ht="12.75">
      <c r="A96" s="21" t="s">
        <v>198</v>
      </c>
      <c r="B96" s="20" t="s">
        <v>203</v>
      </c>
      <c r="C96" s="20" t="s">
        <v>207</v>
      </c>
      <c r="D96" s="20" t="s">
        <v>257</v>
      </c>
      <c r="E96" s="20" t="s">
        <v>200</v>
      </c>
      <c r="F96" s="28"/>
      <c r="G96" s="27" t="s">
        <v>311</v>
      </c>
      <c r="H96" s="13">
        <v>2125875</v>
      </c>
      <c r="I96" s="13">
        <v>2125875</v>
      </c>
      <c r="J96" s="13">
        <v>0</v>
      </c>
      <c r="K96" s="13">
        <v>0</v>
      </c>
      <c r="L96" s="13">
        <v>588163</v>
      </c>
      <c r="M96" s="13">
        <v>588163</v>
      </c>
      <c r="N96" s="13">
        <v>0</v>
      </c>
      <c r="O96" s="13">
        <v>1480591.23</v>
      </c>
      <c r="P96" s="13">
        <v>1476552</v>
      </c>
      <c r="Q96" s="13">
        <v>0</v>
      </c>
      <c r="R96" s="13">
        <v>656713</v>
      </c>
      <c r="S96" s="83">
        <v>8.569608017116629</v>
      </c>
      <c r="T96" s="84">
        <v>3.801030882605399</v>
      </c>
    </row>
    <row r="97" spans="1:20" ht="12.75">
      <c r="A97" s="21" t="s">
        <v>198</v>
      </c>
      <c r="B97" s="20" t="s">
        <v>213</v>
      </c>
      <c r="C97" s="20" t="s">
        <v>211</v>
      </c>
      <c r="D97" s="20" t="s">
        <v>257</v>
      </c>
      <c r="E97" s="20" t="s">
        <v>200</v>
      </c>
      <c r="F97" s="28"/>
      <c r="G97" s="27" t="s">
        <v>312</v>
      </c>
      <c r="H97" s="13">
        <v>486000</v>
      </c>
      <c r="I97" s="13">
        <v>486000</v>
      </c>
      <c r="J97" s="13">
        <v>0</v>
      </c>
      <c r="K97" s="13">
        <v>0</v>
      </c>
      <c r="L97" s="13">
        <v>819396</v>
      </c>
      <c r="M97" s="13">
        <v>819396</v>
      </c>
      <c r="N97" s="13">
        <v>0</v>
      </c>
      <c r="O97" s="13">
        <v>3477655</v>
      </c>
      <c r="P97" s="13">
        <v>3450370</v>
      </c>
      <c r="Q97" s="13">
        <v>0</v>
      </c>
      <c r="R97" s="13">
        <v>989396</v>
      </c>
      <c r="S97" s="83">
        <v>40.48215363588293</v>
      </c>
      <c r="T97" s="84">
        <v>11.517209406547812</v>
      </c>
    </row>
    <row r="98" spans="1:20" ht="12.75">
      <c r="A98" s="21" t="s">
        <v>198</v>
      </c>
      <c r="B98" s="20" t="s">
        <v>209</v>
      </c>
      <c r="C98" s="20" t="s">
        <v>198</v>
      </c>
      <c r="D98" s="20" t="s">
        <v>257</v>
      </c>
      <c r="E98" s="20" t="s">
        <v>200</v>
      </c>
      <c r="F98" s="28"/>
      <c r="G98" s="27" t="s">
        <v>313</v>
      </c>
      <c r="H98" s="13">
        <v>1100877</v>
      </c>
      <c r="I98" s="13">
        <v>976840</v>
      </c>
      <c r="J98" s="13">
        <v>0</v>
      </c>
      <c r="K98" s="13">
        <v>0</v>
      </c>
      <c r="L98" s="13">
        <v>686840</v>
      </c>
      <c r="M98" s="13">
        <v>686840</v>
      </c>
      <c r="N98" s="13">
        <v>0</v>
      </c>
      <c r="O98" s="13">
        <v>1684066</v>
      </c>
      <c r="P98" s="13">
        <v>1684066</v>
      </c>
      <c r="Q98" s="13">
        <v>0</v>
      </c>
      <c r="R98" s="13">
        <v>786840</v>
      </c>
      <c r="S98" s="83">
        <v>18.29970272819858</v>
      </c>
      <c r="T98" s="84">
        <v>8.550103199432666</v>
      </c>
    </row>
    <row r="99" spans="1:20" ht="12.75">
      <c r="A99" s="21" t="s">
        <v>198</v>
      </c>
      <c r="B99" s="20" t="s">
        <v>207</v>
      </c>
      <c r="C99" s="20" t="s">
        <v>207</v>
      </c>
      <c r="D99" s="20" t="s">
        <v>257</v>
      </c>
      <c r="E99" s="20" t="s">
        <v>200</v>
      </c>
      <c r="F99" s="28"/>
      <c r="G99" s="27" t="s">
        <v>314</v>
      </c>
      <c r="H99" s="13">
        <v>4660716</v>
      </c>
      <c r="I99" s="13">
        <v>2660000</v>
      </c>
      <c r="J99" s="13">
        <v>0</v>
      </c>
      <c r="K99" s="13">
        <v>2000716</v>
      </c>
      <c r="L99" s="13">
        <v>1346635</v>
      </c>
      <c r="M99" s="13">
        <v>1346635</v>
      </c>
      <c r="N99" s="13">
        <v>0</v>
      </c>
      <c r="O99" s="13">
        <v>5218876.53</v>
      </c>
      <c r="P99" s="13">
        <v>5218876.53</v>
      </c>
      <c r="Q99" s="13">
        <v>0</v>
      </c>
      <c r="R99" s="13">
        <v>1623204</v>
      </c>
      <c r="S99" s="83">
        <v>34.0589530112377</v>
      </c>
      <c r="T99" s="84">
        <v>10.593204963914538</v>
      </c>
    </row>
    <row r="100" spans="1:20" ht="12.75">
      <c r="A100" s="21" t="s">
        <v>198</v>
      </c>
      <c r="B100" s="20" t="s">
        <v>213</v>
      </c>
      <c r="C100" s="20" t="s">
        <v>213</v>
      </c>
      <c r="D100" s="20" t="s">
        <v>257</v>
      </c>
      <c r="E100" s="20" t="s">
        <v>200</v>
      </c>
      <c r="F100" s="28"/>
      <c r="G100" s="27" t="s">
        <v>315</v>
      </c>
      <c r="H100" s="13">
        <v>1987211</v>
      </c>
      <c r="I100" s="13">
        <v>1417264</v>
      </c>
      <c r="J100" s="13">
        <v>0</v>
      </c>
      <c r="K100" s="13">
        <v>369947</v>
      </c>
      <c r="L100" s="13">
        <v>0</v>
      </c>
      <c r="M100" s="13">
        <v>0</v>
      </c>
      <c r="N100" s="13">
        <v>0</v>
      </c>
      <c r="O100" s="13">
        <v>775146</v>
      </c>
      <c r="P100" s="13">
        <v>775146</v>
      </c>
      <c r="Q100" s="13">
        <v>0</v>
      </c>
      <c r="R100" s="13">
        <v>25800</v>
      </c>
      <c r="S100" s="83">
        <v>6.524775461633508</v>
      </c>
      <c r="T100" s="84">
        <v>0.21717096767595329</v>
      </c>
    </row>
    <row r="101" spans="1:20" ht="12.75">
      <c r="A101" s="21" t="s">
        <v>198</v>
      </c>
      <c r="B101" s="20" t="s">
        <v>247</v>
      </c>
      <c r="C101" s="20" t="s">
        <v>207</v>
      </c>
      <c r="D101" s="20" t="s">
        <v>257</v>
      </c>
      <c r="E101" s="20" t="s">
        <v>200</v>
      </c>
      <c r="F101" s="28"/>
      <c r="G101" s="27" t="s">
        <v>316</v>
      </c>
      <c r="H101" s="13">
        <v>152680</v>
      </c>
      <c r="I101" s="13">
        <v>0</v>
      </c>
      <c r="J101" s="13">
        <v>0</v>
      </c>
      <c r="K101" s="13">
        <v>0</v>
      </c>
      <c r="L101" s="13">
        <v>160000</v>
      </c>
      <c r="M101" s="13">
        <v>160000</v>
      </c>
      <c r="N101" s="13">
        <v>0</v>
      </c>
      <c r="O101" s="13">
        <v>240000</v>
      </c>
      <c r="P101" s="13">
        <v>240000</v>
      </c>
      <c r="Q101" s="13">
        <v>0</v>
      </c>
      <c r="R101" s="13">
        <v>206100</v>
      </c>
      <c r="S101" s="83">
        <v>3.4718176540032673</v>
      </c>
      <c r="T101" s="84">
        <v>2.9814234103753057</v>
      </c>
    </row>
    <row r="102" spans="1:20" ht="12.75">
      <c r="A102" s="21" t="s">
        <v>198</v>
      </c>
      <c r="B102" s="20" t="s">
        <v>249</v>
      </c>
      <c r="C102" s="20" t="s">
        <v>207</v>
      </c>
      <c r="D102" s="20" t="s">
        <v>257</v>
      </c>
      <c r="E102" s="20" t="s">
        <v>200</v>
      </c>
      <c r="F102" s="28"/>
      <c r="G102" s="27" t="s">
        <v>317</v>
      </c>
      <c r="H102" s="13">
        <v>0</v>
      </c>
      <c r="I102" s="13">
        <v>0</v>
      </c>
      <c r="J102" s="13">
        <v>0</v>
      </c>
      <c r="K102" s="13">
        <v>0</v>
      </c>
      <c r="L102" s="13">
        <v>592000</v>
      </c>
      <c r="M102" s="13">
        <v>592000</v>
      </c>
      <c r="N102" s="13">
        <v>0</v>
      </c>
      <c r="O102" s="13">
        <v>3381544.01</v>
      </c>
      <c r="P102" s="13">
        <v>3325061.94</v>
      </c>
      <c r="Q102" s="13">
        <v>0</v>
      </c>
      <c r="R102" s="13">
        <v>615000</v>
      </c>
      <c r="S102" s="83">
        <v>19.3212659318377</v>
      </c>
      <c r="T102" s="84">
        <v>3.5139505837986076</v>
      </c>
    </row>
    <row r="103" spans="1:20" ht="12.75">
      <c r="A103" s="21" t="s">
        <v>198</v>
      </c>
      <c r="B103" s="20" t="s">
        <v>215</v>
      </c>
      <c r="C103" s="20" t="s">
        <v>198</v>
      </c>
      <c r="D103" s="20" t="s">
        <v>257</v>
      </c>
      <c r="E103" s="20" t="s">
        <v>200</v>
      </c>
      <c r="F103" s="28"/>
      <c r="G103" s="27" t="s">
        <v>274</v>
      </c>
      <c r="H103" s="13">
        <v>120874</v>
      </c>
      <c r="I103" s="13">
        <v>0</v>
      </c>
      <c r="J103" s="13">
        <v>0</v>
      </c>
      <c r="K103" s="13">
        <v>0</v>
      </c>
      <c r="L103" s="13">
        <v>820312</v>
      </c>
      <c r="M103" s="13">
        <v>820312</v>
      </c>
      <c r="N103" s="13">
        <v>0</v>
      </c>
      <c r="O103" s="13">
        <v>2301054.61</v>
      </c>
      <c r="P103" s="13">
        <v>2301054.61</v>
      </c>
      <c r="Q103" s="13">
        <v>0</v>
      </c>
      <c r="R103" s="13">
        <v>945612</v>
      </c>
      <c r="S103" s="83">
        <v>11.972775480866385</v>
      </c>
      <c r="T103" s="84">
        <v>4.92017882531394</v>
      </c>
    </row>
    <row r="104" spans="1:20" ht="12.75">
      <c r="A104" s="21" t="s">
        <v>198</v>
      </c>
      <c r="B104" s="20" t="s">
        <v>217</v>
      </c>
      <c r="C104" s="20" t="s">
        <v>215</v>
      </c>
      <c r="D104" s="20" t="s">
        <v>257</v>
      </c>
      <c r="E104" s="20" t="s">
        <v>200</v>
      </c>
      <c r="F104" s="28"/>
      <c r="G104" s="27" t="s">
        <v>276</v>
      </c>
      <c r="H104" s="13">
        <v>2400000</v>
      </c>
      <c r="I104" s="13">
        <v>2400000</v>
      </c>
      <c r="J104" s="13">
        <v>0</v>
      </c>
      <c r="K104" s="13">
        <v>0</v>
      </c>
      <c r="L104" s="13">
        <v>2627370</v>
      </c>
      <c r="M104" s="13">
        <v>2627370</v>
      </c>
      <c r="N104" s="13">
        <v>0</v>
      </c>
      <c r="O104" s="13">
        <v>12836814.19</v>
      </c>
      <c r="P104" s="13">
        <v>11738824.69</v>
      </c>
      <c r="Q104" s="13">
        <v>0</v>
      </c>
      <c r="R104" s="13">
        <v>3299870</v>
      </c>
      <c r="S104" s="83">
        <v>33.8057174388384</v>
      </c>
      <c r="T104" s="84">
        <v>8.690199231192555</v>
      </c>
    </row>
    <row r="105" spans="1:20" ht="12.75">
      <c r="A105" s="21" t="s">
        <v>198</v>
      </c>
      <c r="B105" s="20" t="s">
        <v>247</v>
      </c>
      <c r="C105" s="20" t="s">
        <v>211</v>
      </c>
      <c r="D105" s="20" t="s">
        <v>257</v>
      </c>
      <c r="E105" s="20" t="s">
        <v>200</v>
      </c>
      <c r="F105" s="28"/>
      <c r="G105" s="27" t="s">
        <v>318</v>
      </c>
      <c r="H105" s="13">
        <v>19303409</v>
      </c>
      <c r="I105" s="13">
        <v>0</v>
      </c>
      <c r="J105" s="13">
        <v>0</v>
      </c>
      <c r="K105" s="13">
        <v>7153409</v>
      </c>
      <c r="L105" s="13">
        <v>1500000</v>
      </c>
      <c r="M105" s="13">
        <v>1500000</v>
      </c>
      <c r="N105" s="13">
        <v>0</v>
      </c>
      <c r="O105" s="13">
        <v>11431257.54</v>
      </c>
      <c r="P105" s="13">
        <v>11400000</v>
      </c>
      <c r="Q105" s="13">
        <v>0</v>
      </c>
      <c r="R105" s="13">
        <v>1809000</v>
      </c>
      <c r="S105" s="83">
        <v>18.722292004704574</v>
      </c>
      <c r="T105" s="84">
        <v>2.9628084327553847</v>
      </c>
    </row>
    <row r="106" spans="1:20" ht="12.75">
      <c r="A106" s="21" t="s">
        <v>198</v>
      </c>
      <c r="B106" s="20" t="s">
        <v>235</v>
      </c>
      <c r="C106" s="20" t="s">
        <v>198</v>
      </c>
      <c r="D106" s="20" t="s">
        <v>257</v>
      </c>
      <c r="E106" s="20" t="s">
        <v>200</v>
      </c>
      <c r="F106" s="28"/>
      <c r="G106" s="27" t="s">
        <v>319</v>
      </c>
      <c r="H106" s="13">
        <v>2536237</v>
      </c>
      <c r="I106" s="13">
        <v>2252087</v>
      </c>
      <c r="J106" s="13">
        <v>0</v>
      </c>
      <c r="K106" s="13">
        <v>0</v>
      </c>
      <c r="L106" s="13">
        <v>441150</v>
      </c>
      <c r="M106" s="13">
        <v>441150</v>
      </c>
      <c r="N106" s="13">
        <v>0</v>
      </c>
      <c r="O106" s="13">
        <v>62592.74</v>
      </c>
      <c r="P106" s="13">
        <v>35150</v>
      </c>
      <c r="Q106" s="13">
        <v>0</v>
      </c>
      <c r="R106" s="13">
        <v>470650</v>
      </c>
      <c r="S106" s="83">
        <v>0.6192529468338354</v>
      </c>
      <c r="T106" s="84">
        <v>4.6563131671076325</v>
      </c>
    </row>
    <row r="107" spans="1:20" ht="12.75">
      <c r="A107" s="21" t="s">
        <v>198</v>
      </c>
      <c r="B107" s="20" t="s">
        <v>237</v>
      </c>
      <c r="C107" s="20" t="s">
        <v>203</v>
      </c>
      <c r="D107" s="20" t="s">
        <v>257</v>
      </c>
      <c r="E107" s="20" t="s">
        <v>200</v>
      </c>
      <c r="F107" s="28"/>
      <c r="G107" s="27" t="s">
        <v>320</v>
      </c>
      <c r="H107" s="13">
        <v>1992414</v>
      </c>
      <c r="I107" s="13">
        <v>1200000</v>
      </c>
      <c r="J107" s="13">
        <v>0</v>
      </c>
      <c r="K107" s="13">
        <v>0</v>
      </c>
      <c r="L107" s="13">
        <v>645822</v>
      </c>
      <c r="M107" s="13">
        <v>645822</v>
      </c>
      <c r="N107" s="13">
        <v>0</v>
      </c>
      <c r="O107" s="13">
        <v>3275225.75</v>
      </c>
      <c r="P107" s="13">
        <v>3275225.75</v>
      </c>
      <c r="Q107" s="13">
        <v>0</v>
      </c>
      <c r="R107" s="13">
        <v>852742</v>
      </c>
      <c r="S107" s="83">
        <v>24.669132698373943</v>
      </c>
      <c r="T107" s="84">
        <v>6.422887202653676</v>
      </c>
    </row>
    <row r="108" spans="1:20" ht="12.75">
      <c r="A108" s="21" t="s">
        <v>198</v>
      </c>
      <c r="B108" s="20" t="s">
        <v>207</v>
      </c>
      <c r="C108" s="20" t="s">
        <v>209</v>
      </c>
      <c r="D108" s="20" t="s">
        <v>257</v>
      </c>
      <c r="E108" s="20" t="s">
        <v>200</v>
      </c>
      <c r="F108" s="28"/>
      <c r="G108" s="27" t="s">
        <v>321</v>
      </c>
      <c r="H108" s="13">
        <v>1042470</v>
      </c>
      <c r="I108" s="13">
        <v>980000</v>
      </c>
      <c r="J108" s="13">
        <v>0</v>
      </c>
      <c r="K108" s="13">
        <v>0</v>
      </c>
      <c r="L108" s="13">
        <v>625112</v>
      </c>
      <c r="M108" s="13">
        <v>625112</v>
      </c>
      <c r="N108" s="13">
        <v>0</v>
      </c>
      <c r="O108" s="13">
        <v>717374</v>
      </c>
      <c r="P108" s="13">
        <v>717374</v>
      </c>
      <c r="Q108" s="13">
        <v>0</v>
      </c>
      <c r="R108" s="13">
        <v>675112</v>
      </c>
      <c r="S108" s="83">
        <v>6.769467406484732</v>
      </c>
      <c r="T108" s="84">
        <v>6.3706639489676515</v>
      </c>
    </row>
    <row r="109" spans="1:20" ht="12.75">
      <c r="A109" s="21" t="s">
        <v>198</v>
      </c>
      <c r="B109" s="20" t="s">
        <v>227</v>
      </c>
      <c r="C109" s="20" t="s">
        <v>198</v>
      </c>
      <c r="D109" s="20" t="s">
        <v>257</v>
      </c>
      <c r="E109" s="20" t="s">
        <v>200</v>
      </c>
      <c r="F109" s="28"/>
      <c r="G109" s="27" t="s">
        <v>322</v>
      </c>
      <c r="H109" s="13">
        <v>7000647</v>
      </c>
      <c r="I109" s="13">
        <v>5690374</v>
      </c>
      <c r="J109" s="13">
        <v>1100000</v>
      </c>
      <c r="K109" s="13">
        <v>0</v>
      </c>
      <c r="L109" s="13">
        <v>4577178</v>
      </c>
      <c r="M109" s="13">
        <v>4577178</v>
      </c>
      <c r="N109" s="13">
        <v>0</v>
      </c>
      <c r="O109" s="13">
        <v>7945419.03</v>
      </c>
      <c r="P109" s="13">
        <v>3949617.33</v>
      </c>
      <c r="Q109" s="13">
        <v>3900000</v>
      </c>
      <c r="R109" s="13">
        <v>4857178</v>
      </c>
      <c r="S109" s="83">
        <v>18.694182966471793</v>
      </c>
      <c r="T109" s="84">
        <v>11.428091317761693</v>
      </c>
    </row>
    <row r="110" spans="1:20" ht="12.75">
      <c r="A110" s="21" t="s">
        <v>198</v>
      </c>
      <c r="B110" s="20" t="s">
        <v>219</v>
      </c>
      <c r="C110" s="20" t="s">
        <v>207</v>
      </c>
      <c r="D110" s="20" t="s">
        <v>257</v>
      </c>
      <c r="E110" s="20" t="s">
        <v>200</v>
      </c>
      <c r="F110" s="28"/>
      <c r="G110" s="27" t="s">
        <v>323</v>
      </c>
      <c r="H110" s="13">
        <v>99784</v>
      </c>
      <c r="I110" s="13">
        <v>0</v>
      </c>
      <c r="J110" s="13">
        <v>0</v>
      </c>
      <c r="K110" s="13">
        <v>0</v>
      </c>
      <c r="L110" s="13">
        <v>188692</v>
      </c>
      <c r="M110" s="13">
        <v>188692</v>
      </c>
      <c r="N110" s="13">
        <v>0</v>
      </c>
      <c r="O110" s="13">
        <v>1440191.4</v>
      </c>
      <c r="P110" s="13">
        <v>1415190</v>
      </c>
      <c r="Q110" s="13">
        <v>0</v>
      </c>
      <c r="R110" s="13">
        <v>244985</v>
      </c>
      <c r="S110" s="83">
        <v>21.40001384872379</v>
      </c>
      <c r="T110" s="84">
        <v>3.640267809354783</v>
      </c>
    </row>
    <row r="111" spans="1:20" ht="12.75">
      <c r="A111" s="21" t="s">
        <v>198</v>
      </c>
      <c r="B111" s="20" t="s">
        <v>219</v>
      </c>
      <c r="C111" s="20" t="s">
        <v>209</v>
      </c>
      <c r="D111" s="20" t="s">
        <v>257</v>
      </c>
      <c r="E111" s="20" t="s">
        <v>200</v>
      </c>
      <c r="F111" s="28"/>
      <c r="G111" s="27" t="s">
        <v>324</v>
      </c>
      <c r="H111" s="13">
        <v>0</v>
      </c>
      <c r="I111" s="13">
        <v>0</v>
      </c>
      <c r="J111" s="13">
        <v>0</v>
      </c>
      <c r="K111" s="13">
        <v>0</v>
      </c>
      <c r="L111" s="13">
        <v>1262000</v>
      </c>
      <c r="M111" s="13">
        <v>62000</v>
      </c>
      <c r="N111" s="13">
        <v>1200000</v>
      </c>
      <c r="O111" s="13">
        <v>5649000</v>
      </c>
      <c r="P111" s="13">
        <v>949000</v>
      </c>
      <c r="Q111" s="13">
        <v>4700000</v>
      </c>
      <c r="R111" s="13">
        <v>1562000</v>
      </c>
      <c r="S111" s="83">
        <v>38.752532051616264</v>
      </c>
      <c r="T111" s="84">
        <v>10.715428405846096</v>
      </c>
    </row>
    <row r="112" spans="1:20" ht="12.75">
      <c r="A112" s="21" t="s">
        <v>198</v>
      </c>
      <c r="B112" s="20" t="s">
        <v>219</v>
      </c>
      <c r="C112" s="20" t="s">
        <v>211</v>
      </c>
      <c r="D112" s="20" t="s">
        <v>257</v>
      </c>
      <c r="E112" s="20" t="s">
        <v>200</v>
      </c>
      <c r="F112" s="28"/>
      <c r="G112" s="27" t="s">
        <v>325</v>
      </c>
      <c r="H112" s="13">
        <v>5224058</v>
      </c>
      <c r="I112" s="13">
        <v>1163000</v>
      </c>
      <c r="J112" s="13">
        <v>0</v>
      </c>
      <c r="K112" s="13">
        <v>0</v>
      </c>
      <c r="L112" s="13">
        <v>880189</v>
      </c>
      <c r="M112" s="13">
        <v>880189</v>
      </c>
      <c r="N112" s="13">
        <v>0</v>
      </c>
      <c r="O112" s="13">
        <v>4329049.65</v>
      </c>
      <c r="P112" s="13">
        <v>4300361.9</v>
      </c>
      <c r="Q112" s="13">
        <v>0</v>
      </c>
      <c r="R112" s="13">
        <v>1136089</v>
      </c>
      <c r="S112" s="83">
        <v>32.47918081377984</v>
      </c>
      <c r="T112" s="84">
        <v>8.523635216691572</v>
      </c>
    </row>
    <row r="113" spans="1:20" ht="12.75">
      <c r="A113" s="21" t="s">
        <v>198</v>
      </c>
      <c r="B113" s="20" t="s">
        <v>217</v>
      </c>
      <c r="C113" s="20" t="s">
        <v>219</v>
      </c>
      <c r="D113" s="20" t="s">
        <v>257</v>
      </c>
      <c r="E113" s="20" t="s">
        <v>200</v>
      </c>
      <c r="F113" s="28"/>
      <c r="G113" s="27" t="s">
        <v>326</v>
      </c>
      <c r="H113" s="13">
        <v>10094500</v>
      </c>
      <c r="I113" s="13">
        <v>10094500</v>
      </c>
      <c r="J113" s="13">
        <v>0</v>
      </c>
      <c r="K113" s="13">
        <v>0</v>
      </c>
      <c r="L113" s="13">
        <v>9423900</v>
      </c>
      <c r="M113" s="13">
        <v>9423900</v>
      </c>
      <c r="N113" s="13">
        <v>0</v>
      </c>
      <c r="O113" s="13">
        <v>420378.19</v>
      </c>
      <c r="P113" s="13">
        <v>227931.86</v>
      </c>
      <c r="Q113" s="13">
        <v>0</v>
      </c>
      <c r="R113" s="13">
        <v>9533900</v>
      </c>
      <c r="S113" s="83">
        <v>2.494324827350198</v>
      </c>
      <c r="T113" s="84">
        <v>56.56964142567447</v>
      </c>
    </row>
    <row r="114" spans="1:20" ht="12.75">
      <c r="A114" s="21" t="s">
        <v>198</v>
      </c>
      <c r="B114" s="20" t="s">
        <v>221</v>
      </c>
      <c r="C114" s="20" t="s">
        <v>209</v>
      </c>
      <c r="D114" s="20" t="s">
        <v>257</v>
      </c>
      <c r="E114" s="20" t="s">
        <v>200</v>
      </c>
      <c r="F114" s="28"/>
      <c r="G114" s="27" t="s">
        <v>279</v>
      </c>
      <c r="H114" s="13">
        <v>5246886</v>
      </c>
      <c r="I114" s="13">
        <v>5057734</v>
      </c>
      <c r="J114" s="13">
        <v>0</v>
      </c>
      <c r="K114" s="13">
        <v>0</v>
      </c>
      <c r="L114" s="13">
        <v>189152</v>
      </c>
      <c r="M114" s="13">
        <v>189152</v>
      </c>
      <c r="N114" s="13">
        <v>0</v>
      </c>
      <c r="O114" s="13">
        <v>390390</v>
      </c>
      <c r="P114" s="13">
        <v>390390</v>
      </c>
      <c r="Q114" s="13">
        <v>0</v>
      </c>
      <c r="R114" s="13">
        <v>214152</v>
      </c>
      <c r="S114" s="83">
        <v>2.9520681945220795</v>
      </c>
      <c r="T114" s="84">
        <v>1.6193839698590957</v>
      </c>
    </row>
    <row r="115" spans="1:20" ht="12.75">
      <c r="A115" s="21" t="s">
        <v>198</v>
      </c>
      <c r="B115" s="20" t="s">
        <v>223</v>
      </c>
      <c r="C115" s="20" t="s">
        <v>198</v>
      </c>
      <c r="D115" s="20" t="s">
        <v>257</v>
      </c>
      <c r="E115" s="20" t="s">
        <v>200</v>
      </c>
      <c r="F115" s="28"/>
      <c r="G115" s="27" t="s">
        <v>280</v>
      </c>
      <c r="H115" s="13">
        <v>15320453</v>
      </c>
      <c r="I115" s="13">
        <v>0</v>
      </c>
      <c r="J115" s="13">
        <v>0</v>
      </c>
      <c r="K115" s="13">
        <v>15320453</v>
      </c>
      <c r="L115" s="13">
        <v>220000</v>
      </c>
      <c r="M115" s="13">
        <v>220000</v>
      </c>
      <c r="N115" s="13">
        <v>0</v>
      </c>
      <c r="O115" s="13">
        <v>315000</v>
      </c>
      <c r="P115" s="13">
        <v>315000</v>
      </c>
      <c r="Q115" s="13">
        <v>0</v>
      </c>
      <c r="R115" s="13">
        <v>235000</v>
      </c>
      <c r="S115" s="83">
        <v>0.6378270205498743</v>
      </c>
      <c r="T115" s="84">
        <v>0.47583920580704897</v>
      </c>
    </row>
    <row r="116" spans="1:20" ht="12.75">
      <c r="A116" s="21" t="s">
        <v>198</v>
      </c>
      <c r="B116" s="20" t="s">
        <v>198</v>
      </c>
      <c r="C116" s="20" t="s">
        <v>213</v>
      </c>
      <c r="D116" s="20" t="s">
        <v>257</v>
      </c>
      <c r="E116" s="20" t="s">
        <v>200</v>
      </c>
      <c r="F116" s="28"/>
      <c r="G116" s="27" t="s">
        <v>327</v>
      </c>
      <c r="H116" s="13">
        <v>396158</v>
      </c>
      <c r="I116" s="13">
        <v>300000</v>
      </c>
      <c r="J116" s="13">
        <v>0</v>
      </c>
      <c r="K116" s="13">
        <v>0</v>
      </c>
      <c r="L116" s="13">
        <v>616890</v>
      </c>
      <c r="M116" s="13">
        <v>616890</v>
      </c>
      <c r="N116" s="13">
        <v>0</v>
      </c>
      <c r="O116" s="13">
        <v>1624621.01</v>
      </c>
      <c r="P116" s="13">
        <v>1465870.09</v>
      </c>
      <c r="Q116" s="13">
        <v>0</v>
      </c>
      <c r="R116" s="13">
        <v>719544</v>
      </c>
      <c r="S116" s="83">
        <v>11.248038021294281</v>
      </c>
      <c r="T116" s="84">
        <v>4.9817515717060505</v>
      </c>
    </row>
    <row r="117" spans="1:20" ht="12.75">
      <c r="A117" s="21" t="s">
        <v>198</v>
      </c>
      <c r="B117" s="20" t="s">
        <v>237</v>
      </c>
      <c r="C117" s="20" t="s">
        <v>198</v>
      </c>
      <c r="D117" s="20" t="s">
        <v>257</v>
      </c>
      <c r="E117" s="20" t="s">
        <v>200</v>
      </c>
      <c r="F117" s="28"/>
      <c r="G117" s="27" t="s">
        <v>328</v>
      </c>
      <c r="H117" s="13">
        <v>705366</v>
      </c>
      <c r="I117" s="13">
        <v>49500</v>
      </c>
      <c r="J117" s="13">
        <v>0</v>
      </c>
      <c r="K117" s="13">
        <v>311246</v>
      </c>
      <c r="L117" s="13">
        <v>212620</v>
      </c>
      <c r="M117" s="13">
        <v>212620</v>
      </c>
      <c r="N117" s="13">
        <v>0</v>
      </c>
      <c r="O117" s="13">
        <v>892815.67</v>
      </c>
      <c r="P117" s="13">
        <v>230400</v>
      </c>
      <c r="Q117" s="13">
        <v>0</v>
      </c>
      <c r="R117" s="13">
        <v>239620</v>
      </c>
      <c r="S117" s="83">
        <v>7.372612121653267</v>
      </c>
      <c r="T117" s="84">
        <v>1.9787122649746458</v>
      </c>
    </row>
    <row r="118" spans="1:20" ht="12.75">
      <c r="A118" s="21" t="s">
        <v>198</v>
      </c>
      <c r="B118" s="20" t="s">
        <v>239</v>
      </c>
      <c r="C118" s="20" t="s">
        <v>211</v>
      </c>
      <c r="D118" s="20" t="s">
        <v>257</v>
      </c>
      <c r="E118" s="20" t="s">
        <v>200</v>
      </c>
      <c r="F118" s="28"/>
      <c r="G118" s="27" t="s">
        <v>329</v>
      </c>
      <c r="H118" s="13">
        <v>1463525</v>
      </c>
      <c r="I118" s="13">
        <v>1000000</v>
      </c>
      <c r="J118" s="13">
        <v>0</v>
      </c>
      <c r="K118" s="13">
        <v>0</v>
      </c>
      <c r="L118" s="13">
        <v>758750</v>
      </c>
      <c r="M118" s="13">
        <v>758750</v>
      </c>
      <c r="N118" s="13">
        <v>0</v>
      </c>
      <c r="O118" s="13">
        <v>4146779.5</v>
      </c>
      <c r="P118" s="13">
        <v>946779.5</v>
      </c>
      <c r="Q118" s="13">
        <v>3200000</v>
      </c>
      <c r="R118" s="13">
        <v>978750</v>
      </c>
      <c r="S118" s="83">
        <v>29.766688392886625</v>
      </c>
      <c r="T118" s="84">
        <v>7.025728342811038</v>
      </c>
    </row>
    <row r="119" spans="1:20" ht="12.75">
      <c r="A119" s="21" t="s">
        <v>198</v>
      </c>
      <c r="B119" s="20" t="s">
        <v>215</v>
      </c>
      <c r="C119" s="20" t="s">
        <v>209</v>
      </c>
      <c r="D119" s="20" t="s">
        <v>257</v>
      </c>
      <c r="E119" s="20" t="s">
        <v>200</v>
      </c>
      <c r="F119" s="28"/>
      <c r="G119" s="27" t="s">
        <v>330</v>
      </c>
      <c r="H119" s="13">
        <v>107000</v>
      </c>
      <c r="I119" s="13">
        <v>0</v>
      </c>
      <c r="J119" s="13">
        <v>0</v>
      </c>
      <c r="K119" s="13">
        <v>0</v>
      </c>
      <c r="L119" s="13">
        <v>747700</v>
      </c>
      <c r="M119" s="13">
        <v>747700</v>
      </c>
      <c r="N119" s="13">
        <v>0</v>
      </c>
      <c r="O119" s="13">
        <v>4088756.36</v>
      </c>
      <c r="P119" s="13">
        <v>4088756.36</v>
      </c>
      <c r="Q119" s="13">
        <v>0</v>
      </c>
      <c r="R119" s="13">
        <v>972700</v>
      </c>
      <c r="S119" s="83">
        <v>39.69955343137763</v>
      </c>
      <c r="T119" s="84">
        <v>9.444376779324907</v>
      </c>
    </row>
    <row r="120" spans="1:20" ht="12.75">
      <c r="A120" s="21" t="s">
        <v>198</v>
      </c>
      <c r="B120" s="20" t="s">
        <v>211</v>
      </c>
      <c r="C120" s="20" t="s">
        <v>207</v>
      </c>
      <c r="D120" s="20" t="s">
        <v>257</v>
      </c>
      <c r="E120" s="20" t="s">
        <v>200</v>
      </c>
      <c r="F120" s="28"/>
      <c r="G120" s="27" t="s">
        <v>331</v>
      </c>
      <c r="H120" s="13">
        <v>1517031</v>
      </c>
      <c r="I120" s="13">
        <v>177550</v>
      </c>
      <c r="J120" s="13">
        <v>1000000</v>
      </c>
      <c r="K120" s="13">
        <v>0</v>
      </c>
      <c r="L120" s="13">
        <v>543140</v>
      </c>
      <c r="M120" s="13">
        <v>543140</v>
      </c>
      <c r="N120" s="13">
        <v>0</v>
      </c>
      <c r="O120" s="13">
        <v>2596591</v>
      </c>
      <c r="P120" s="13">
        <v>1096591</v>
      </c>
      <c r="Q120" s="13">
        <v>1500000</v>
      </c>
      <c r="R120" s="13">
        <v>693857</v>
      </c>
      <c r="S120" s="83">
        <v>23.44888340628587</v>
      </c>
      <c r="T120" s="84">
        <v>6.265974076639445</v>
      </c>
    </row>
    <row r="121" spans="1:20" ht="12.75">
      <c r="A121" s="21" t="s">
        <v>198</v>
      </c>
      <c r="B121" s="20" t="s">
        <v>247</v>
      </c>
      <c r="C121" s="20" t="s">
        <v>213</v>
      </c>
      <c r="D121" s="20" t="s">
        <v>257</v>
      </c>
      <c r="E121" s="20" t="s">
        <v>200</v>
      </c>
      <c r="F121" s="28"/>
      <c r="G121" s="27" t="s">
        <v>332</v>
      </c>
      <c r="H121" s="13">
        <v>1963286</v>
      </c>
      <c r="I121" s="13">
        <v>1852734</v>
      </c>
      <c r="J121" s="13">
        <v>0</v>
      </c>
      <c r="K121" s="13">
        <v>0</v>
      </c>
      <c r="L121" s="13">
        <v>190000</v>
      </c>
      <c r="M121" s="13">
        <v>190000</v>
      </c>
      <c r="N121" s="13">
        <v>0</v>
      </c>
      <c r="O121" s="13">
        <v>975000</v>
      </c>
      <c r="P121" s="13">
        <v>975000</v>
      </c>
      <c r="Q121" s="13">
        <v>0</v>
      </c>
      <c r="R121" s="13">
        <v>228000</v>
      </c>
      <c r="S121" s="83">
        <v>10.958104884616386</v>
      </c>
      <c r="T121" s="84">
        <v>2.5625106807102935</v>
      </c>
    </row>
    <row r="122" spans="1:20" ht="12.75">
      <c r="A122" s="21" t="s">
        <v>198</v>
      </c>
      <c r="B122" s="20" t="s">
        <v>237</v>
      </c>
      <c r="C122" s="20" t="s">
        <v>207</v>
      </c>
      <c r="D122" s="20" t="s">
        <v>257</v>
      </c>
      <c r="E122" s="20" t="s">
        <v>200</v>
      </c>
      <c r="F122" s="28"/>
      <c r="G122" s="27" t="s">
        <v>333</v>
      </c>
      <c r="H122" s="13">
        <v>4170224.1</v>
      </c>
      <c r="I122" s="13">
        <v>4010000</v>
      </c>
      <c r="J122" s="13">
        <v>0</v>
      </c>
      <c r="K122" s="13">
        <v>0</v>
      </c>
      <c r="L122" s="13">
        <v>780000</v>
      </c>
      <c r="M122" s="13">
        <v>780000</v>
      </c>
      <c r="N122" s="13">
        <v>0</v>
      </c>
      <c r="O122" s="13">
        <v>1218000</v>
      </c>
      <c r="P122" s="13">
        <v>1218000</v>
      </c>
      <c r="Q122" s="13">
        <v>0</v>
      </c>
      <c r="R122" s="13">
        <v>1011000</v>
      </c>
      <c r="S122" s="83">
        <v>5.015840427643867</v>
      </c>
      <c r="T122" s="84">
        <v>4.163394640679761</v>
      </c>
    </row>
    <row r="123" spans="1:20" ht="12.75">
      <c r="A123" s="21" t="s">
        <v>198</v>
      </c>
      <c r="B123" s="20" t="s">
        <v>219</v>
      </c>
      <c r="C123" s="20" t="s">
        <v>213</v>
      </c>
      <c r="D123" s="20" t="s">
        <v>257</v>
      </c>
      <c r="E123" s="20" t="s">
        <v>200</v>
      </c>
      <c r="F123" s="28"/>
      <c r="G123" s="27" t="s">
        <v>334</v>
      </c>
      <c r="H123" s="13">
        <v>4879954</v>
      </c>
      <c r="I123" s="13">
        <v>4670944</v>
      </c>
      <c r="J123" s="13">
        <v>0</v>
      </c>
      <c r="K123" s="13">
        <v>0</v>
      </c>
      <c r="L123" s="13">
        <v>7449484</v>
      </c>
      <c r="M123" s="13">
        <v>7449484</v>
      </c>
      <c r="N123" s="13">
        <v>0</v>
      </c>
      <c r="O123" s="13">
        <v>2575017.01</v>
      </c>
      <c r="P123" s="13">
        <v>2574576.2</v>
      </c>
      <c r="Q123" s="13">
        <v>0</v>
      </c>
      <c r="R123" s="13">
        <v>7609484</v>
      </c>
      <c r="S123" s="83">
        <v>11.870946605618595</v>
      </c>
      <c r="T123" s="84">
        <v>35.080070504197955</v>
      </c>
    </row>
    <row r="124" spans="1:20" ht="12.75">
      <c r="A124" s="21" t="s">
        <v>198</v>
      </c>
      <c r="B124" s="20" t="s">
        <v>211</v>
      </c>
      <c r="C124" s="20" t="s">
        <v>209</v>
      </c>
      <c r="D124" s="20" t="s">
        <v>257</v>
      </c>
      <c r="E124" s="20" t="s">
        <v>200</v>
      </c>
      <c r="F124" s="28"/>
      <c r="G124" s="27" t="s">
        <v>335</v>
      </c>
      <c r="H124" s="13">
        <v>4207450</v>
      </c>
      <c r="I124" s="13">
        <v>4207450</v>
      </c>
      <c r="J124" s="13">
        <v>0</v>
      </c>
      <c r="K124" s="13">
        <v>0</v>
      </c>
      <c r="L124" s="13">
        <v>520800</v>
      </c>
      <c r="M124" s="13">
        <v>520800</v>
      </c>
      <c r="N124" s="13">
        <v>0</v>
      </c>
      <c r="O124" s="13">
        <v>2630862.64</v>
      </c>
      <c r="P124" s="13">
        <v>2618714.08</v>
      </c>
      <c r="Q124" s="13">
        <v>0</v>
      </c>
      <c r="R124" s="13">
        <v>679970</v>
      </c>
      <c r="S124" s="83">
        <v>27.16984809392687</v>
      </c>
      <c r="T124" s="84">
        <v>7.022290456193278</v>
      </c>
    </row>
    <row r="125" spans="1:20" ht="12.75">
      <c r="A125" s="21" t="s">
        <v>198</v>
      </c>
      <c r="B125" s="20" t="s">
        <v>213</v>
      </c>
      <c r="C125" s="20" t="s">
        <v>215</v>
      </c>
      <c r="D125" s="20" t="s">
        <v>257</v>
      </c>
      <c r="E125" s="20" t="s">
        <v>200</v>
      </c>
      <c r="F125" s="28"/>
      <c r="G125" s="27" t="s">
        <v>336</v>
      </c>
      <c r="H125" s="13">
        <v>150611</v>
      </c>
      <c r="I125" s="13">
        <v>0</v>
      </c>
      <c r="J125" s="13">
        <v>0</v>
      </c>
      <c r="K125" s="13">
        <v>0</v>
      </c>
      <c r="L125" s="13">
        <v>1262387</v>
      </c>
      <c r="M125" s="13">
        <v>1262387</v>
      </c>
      <c r="N125" s="13">
        <v>0</v>
      </c>
      <c r="O125" s="13">
        <v>5899652.86</v>
      </c>
      <c r="P125" s="13">
        <v>4262500</v>
      </c>
      <c r="Q125" s="13">
        <v>0</v>
      </c>
      <c r="R125" s="13">
        <v>1384078</v>
      </c>
      <c r="S125" s="83">
        <v>28.174354212968055</v>
      </c>
      <c r="T125" s="84">
        <v>6.609796331368621</v>
      </c>
    </row>
    <row r="126" spans="1:20" ht="12.75">
      <c r="A126" s="21" t="s">
        <v>198</v>
      </c>
      <c r="B126" s="20" t="s">
        <v>209</v>
      </c>
      <c r="C126" s="20" t="s">
        <v>207</v>
      </c>
      <c r="D126" s="20" t="s">
        <v>257</v>
      </c>
      <c r="E126" s="20" t="s">
        <v>200</v>
      </c>
      <c r="F126" s="28"/>
      <c r="G126" s="27" t="s">
        <v>337</v>
      </c>
      <c r="H126" s="13">
        <v>694936</v>
      </c>
      <c r="I126" s="13">
        <v>410000</v>
      </c>
      <c r="J126" s="13">
        <v>0</v>
      </c>
      <c r="K126" s="13">
        <v>284936</v>
      </c>
      <c r="L126" s="13">
        <v>21300</v>
      </c>
      <c r="M126" s="13">
        <v>21300</v>
      </c>
      <c r="N126" s="13">
        <v>0</v>
      </c>
      <c r="O126" s="13">
        <v>0</v>
      </c>
      <c r="P126" s="13">
        <v>0</v>
      </c>
      <c r="Q126" s="13">
        <v>0</v>
      </c>
      <c r="R126" s="13">
        <v>64300</v>
      </c>
      <c r="S126" s="83">
        <v>0</v>
      </c>
      <c r="T126" s="84">
        <v>0.5487227390191022</v>
      </c>
    </row>
    <row r="127" spans="1:20" ht="12.75">
      <c r="A127" s="21" t="s">
        <v>198</v>
      </c>
      <c r="B127" s="20" t="s">
        <v>217</v>
      </c>
      <c r="C127" s="20" t="s">
        <v>223</v>
      </c>
      <c r="D127" s="20" t="s">
        <v>257</v>
      </c>
      <c r="E127" s="20" t="s">
        <v>200</v>
      </c>
      <c r="F127" s="28"/>
      <c r="G127" s="27" t="s">
        <v>281</v>
      </c>
      <c r="H127" s="13">
        <v>11022015</v>
      </c>
      <c r="I127" s="13">
        <v>7722015</v>
      </c>
      <c r="J127" s="13">
        <v>3300000</v>
      </c>
      <c r="K127" s="13">
        <v>0</v>
      </c>
      <c r="L127" s="13">
        <v>6208058</v>
      </c>
      <c r="M127" s="13">
        <v>6208058</v>
      </c>
      <c r="N127" s="13">
        <v>0</v>
      </c>
      <c r="O127" s="13">
        <v>2418199</v>
      </c>
      <c r="P127" s="13">
        <v>218199</v>
      </c>
      <c r="Q127" s="13">
        <v>2200000</v>
      </c>
      <c r="R127" s="13">
        <v>388437</v>
      </c>
      <c r="S127" s="83">
        <v>7.515084015485517</v>
      </c>
      <c r="T127" s="84">
        <v>1.2071532118420147</v>
      </c>
    </row>
    <row r="128" spans="1:20" ht="12.75">
      <c r="A128" s="21" t="s">
        <v>198</v>
      </c>
      <c r="B128" s="20" t="s">
        <v>229</v>
      </c>
      <c r="C128" s="20" t="s">
        <v>213</v>
      </c>
      <c r="D128" s="20" t="s">
        <v>257</v>
      </c>
      <c r="E128" s="20" t="s">
        <v>200</v>
      </c>
      <c r="F128" s="28"/>
      <c r="G128" s="27" t="s">
        <v>282</v>
      </c>
      <c r="H128" s="13">
        <v>8150000</v>
      </c>
      <c r="I128" s="13">
        <v>2770000</v>
      </c>
      <c r="J128" s="13">
        <v>2500000</v>
      </c>
      <c r="K128" s="13">
        <v>830768.45</v>
      </c>
      <c r="L128" s="13">
        <v>150000</v>
      </c>
      <c r="M128" s="13">
        <v>150000</v>
      </c>
      <c r="N128" s="13">
        <v>0</v>
      </c>
      <c r="O128" s="13">
        <v>2908183.64</v>
      </c>
      <c r="P128" s="13">
        <v>658183.64</v>
      </c>
      <c r="Q128" s="13">
        <v>2250000</v>
      </c>
      <c r="R128" s="13">
        <v>280931</v>
      </c>
      <c r="S128" s="83">
        <v>12.775554050928323</v>
      </c>
      <c r="T128" s="84">
        <v>1.2341205437361393</v>
      </c>
    </row>
    <row r="129" spans="1:20" ht="12.75">
      <c r="A129" s="21" t="s">
        <v>198</v>
      </c>
      <c r="B129" s="20" t="s">
        <v>231</v>
      </c>
      <c r="C129" s="20" t="s">
        <v>209</v>
      </c>
      <c r="D129" s="20" t="s">
        <v>257</v>
      </c>
      <c r="E129" s="20" t="s">
        <v>200</v>
      </c>
      <c r="F129" s="28"/>
      <c r="G129" s="27" t="s">
        <v>283</v>
      </c>
      <c r="H129" s="13">
        <v>10120000</v>
      </c>
      <c r="I129" s="13">
        <v>7284000</v>
      </c>
      <c r="J129" s="13">
        <v>2466000</v>
      </c>
      <c r="K129" s="13">
        <v>0</v>
      </c>
      <c r="L129" s="13">
        <v>1843645</v>
      </c>
      <c r="M129" s="13">
        <v>1693645</v>
      </c>
      <c r="N129" s="13">
        <v>0</v>
      </c>
      <c r="O129" s="13">
        <v>9288446.09</v>
      </c>
      <c r="P129" s="13">
        <v>4075749</v>
      </c>
      <c r="Q129" s="13">
        <v>1800000</v>
      </c>
      <c r="R129" s="13">
        <v>2298905</v>
      </c>
      <c r="S129" s="83">
        <v>22.33887005114355</v>
      </c>
      <c r="T129" s="84">
        <v>5.528905433408633</v>
      </c>
    </row>
    <row r="130" spans="1:20" ht="12.75">
      <c r="A130" s="21" t="s">
        <v>198</v>
      </c>
      <c r="B130" s="20" t="s">
        <v>203</v>
      </c>
      <c r="C130" s="20" t="s">
        <v>211</v>
      </c>
      <c r="D130" s="20" t="s">
        <v>257</v>
      </c>
      <c r="E130" s="20" t="s">
        <v>200</v>
      </c>
      <c r="F130" s="28"/>
      <c r="G130" s="27" t="s">
        <v>338</v>
      </c>
      <c r="H130" s="13">
        <v>9622352</v>
      </c>
      <c r="I130" s="13">
        <v>5625352</v>
      </c>
      <c r="J130" s="13">
        <v>0</v>
      </c>
      <c r="K130" s="13">
        <v>3997000</v>
      </c>
      <c r="L130" s="13">
        <v>1275352</v>
      </c>
      <c r="M130" s="13">
        <v>1275352</v>
      </c>
      <c r="N130" s="13">
        <v>0</v>
      </c>
      <c r="O130" s="13">
        <v>889000</v>
      </c>
      <c r="P130" s="13">
        <v>889000</v>
      </c>
      <c r="Q130" s="13">
        <v>0</v>
      </c>
      <c r="R130" s="13">
        <v>1428354</v>
      </c>
      <c r="S130" s="83">
        <v>4.297977940374404</v>
      </c>
      <c r="T130" s="84">
        <v>6.905550037171587</v>
      </c>
    </row>
    <row r="131" spans="1:20" ht="12.75">
      <c r="A131" s="21" t="s">
        <v>198</v>
      </c>
      <c r="B131" s="20" t="s">
        <v>211</v>
      </c>
      <c r="C131" s="20" t="s">
        <v>211</v>
      </c>
      <c r="D131" s="20" t="s">
        <v>257</v>
      </c>
      <c r="E131" s="20" t="s">
        <v>200</v>
      </c>
      <c r="F131" s="28"/>
      <c r="G131" s="27" t="s">
        <v>339</v>
      </c>
      <c r="H131" s="13">
        <v>388592</v>
      </c>
      <c r="I131" s="13">
        <v>388592</v>
      </c>
      <c r="J131" s="13">
        <v>0</v>
      </c>
      <c r="K131" s="13">
        <v>0</v>
      </c>
      <c r="L131" s="13">
        <v>396804</v>
      </c>
      <c r="M131" s="13">
        <v>396804</v>
      </c>
      <c r="N131" s="13">
        <v>0</v>
      </c>
      <c r="O131" s="13">
        <v>913923</v>
      </c>
      <c r="P131" s="13">
        <v>913923</v>
      </c>
      <c r="Q131" s="13">
        <v>0</v>
      </c>
      <c r="R131" s="13">
        <v>437240</v>
      </c>
      <c r="S131" s="83">
        <v>11.056335566038317</v>
      </c>
      <c r="T131" s="84">
        <v>5.289583655181667</v>
      </c>
    </row>
    <row r="132" spans="1:20" ht="12.75">
      <c r="A132" s="21" t="s">
        <v>198</v>
      </c>
      <c r="B132" s="20" t="s">
        <v>207</v>
      </c>
      <c r="C132" s="20" t="s">
        <v>211</v>
      </c>
      <c r="D132" s="20" t="s">
        <v>257</v>
      </c>
      <c r="E132" s="20" t="s">
        <v>200</v>
      </c>
      <c r="F132" s="28"/>
      <c r="G132" s="27" t="s">
        <v>340</v>
      </c>
      <c r="H132" s="13">
        <v>838764</v>
      </c>
      <c r="I132" s="13">
        <v>557000</v>
      </c>
      <c r="J132" s="13">
        <v>0</v>
      </c>
      <c r="K132" s="13">
        <v>124072</v>
      </c>
      <c r="L132" s="13">
        <v>348723</v>
      </c>
      <c r="M132" s="13">
        <v>348723</v>
      </c>
      <c r="N132" s="13">
        <v>0</v>
      </c>
      <c r="O132" s="13">
        <v>1882369.38</v>
      </c>
      <c r="P132" s="13">
        <v>1810734.25</v>
      </c>
      <c r="Q132" s="13">
        <v>0</v>
      </c>
      <c r="R132" s="13">
        <v>465223</v>
      </c>
      <c r="S132" s="83">
        <v>35.07822997411205</v>
      </c>
      <c r="T132" s="84">
        <v>8.669498960531504</v>
      </c>
    </row>
    <row r="133" spans="1:20" ht="12.75">
      <c r="A133" s="21" t="s">
        <v>198</v>
      </c>
      <c r="B133" s="20" t="s">
        <v>253</v>
      </c>
      <c r="C133" s="20" t="s">
        <v>207</v>
      </c>
      <c r="D133" s="20" t="s">
        <v>257</v>
      </c>
      <c r="E133" s="20" t="s">
        <v>200</v>
      </c>
      <c r="F133" s="28"/>
      <c r="G133" s="27" t="s">
        <v>341</v>
      </c>
      <c r="H133" s="13">
        <v>1645404</v>
      </c>
      <c r="I133" s="13">
        <v>1333979</v>
      </c>
      <c r="J133" s="13">
        <v>0</v>
      </c>
      <c r="K133" s="13">
        <v>216425</v>
      </c>
      <c r="L133" s="13">
        <v>358852</v>
      </c>
      <c r="M133" s="13">
        <v>358852</v>
      </c>
      <c r="N133" s="13">
        <v>0</v>
      </c>
      <c r="O133" s="13">
        <v>1967922.22</v>
      </c>
      <c r="P133" s="13">
        <v>1967922.22</v>
      </c>
      <c r="Q133" s="13">
        <v>0</v>
      </c>
      <c r="R133" s="13">
        <v>478852</v>
      </c>
      <c r="S133" s="83">
        <v>18.91302421244662</v>
      </c>
      <c r="T133" s="84">
        <v>4.602082022417781</v>
      </c>
    </row>
    <row r="134" spans="1:20" ht="12.75">
      <c r="A134" s="21" t="s">
        <v>198</v>
      </c>
      <c r="B134" s="20" t="s">
        <v>221</v>
      </c>
      <c r="C134" s="20" t="s">
        <v>213</v>
      </c>
      <c r="D134" s="20" t="s">
        <v>257</v>
      </c>
      <c r="E134" s="20" t="s">
        <v>200</v>
      </c>
      <c r="F134" s="28"/>
      <c r="G134" s="27" t="s">
        <v>342</v>
      </c>
      <c r="H134" s="13">
        <v>326409</v>
      </c>
      <c r="I134" s="13">
        <v>127309</v>
      </c>
      <c r="J134" s="13">
        <v>0</v>
      </c>
      <c r="K134" s="13">
        <v>199100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2300</v>
      </c>
      <c r="S134" s="83">
        <v>0</v>
      </c>
      <c r="T134" s="84">
        <v>0.05585014388466167</v>
      </c>
    </row>
    <row r="135" spans="1:20" ht="12.75">
      <c r="A135" s="21" t="s">
        <v>198</v>
      </c>
      <c r="B135" s="20" t="s">
        <v>213</v>
      </c>
      <c r="C135" s="20" t="s">
        <v>217</v>
      </c>
      <c r="D135" s="20" t="s">
        <v>257</v>
      </c>
      <c r="E135" s="20" t="s">
        <v>200</v>
      </c>
      <c r="F135" s="28"/>
      <c r="G135" s="27" t="s">
        <v>343</v>
      </c>
      <c r="H135" s="13">
        <v>1181307</v>
      </c>
      <c r="I135" s="13">
        <v>930000</v>
      </c>
      <c r="J135" s="13">
        <v>0</v>
      </c>
      <c r="K135" s="13">
        <v>0</v>
      </c>
      <c r="L135" s="13">
        <v>868078</v>
      </c>
      <c r="M135" s="13">
        <v>868078</v>
      </c>
      <c r="N135" s="13">
        <v>0</v>
      </c>
      <c r="O135" s="13">
        <v>3517778.58</v>
      </c>
      <c r="P135" s="13">
        <v>3363791.48</v>
      </c>
      <c r="Q135" s="13">
        <v>0</v>
      </c>
      <c r="R135" s="13">
        <v>1087363</v>
      </c>
      <c r="S135" s="83">
        <v>19.139348559594477</v>
      </c>
      <c r="T135" s="84">
        <v>5.916068619590699</v>
      </c>
    </row>
    <row r="136" spans="1:20" ht="12.75">
      <c r="A136" s="21" t="s">
        <v>198</v>
      </c>
      <c r="B136" s="20" t="s">
        <v>235</v>
      </c>
      <c r="C136" s="20" t="s">
        <v>207</v>
      </c>
      <c r="D136" s="20" t="s">
        <v>257</v>
      </c>
      <c r="E136" s="20" t="s">
        <v>200</v>
      </c>
      <c r="F136" s="28"/>
      <c r="G136" s="27" t="s">
        <v>344</v>
      </c>
      <c r="H136" s="13">
        <v>417813</v>
      </c>
      <c r="I136" s="13">
        <v>133000</v>
      </c>
      <c r="J136" s="13">
        <v>0</v>
      </c>
      <c r="K136" s="13">
        <v>0</v>
      </c>
      <c r="L136" s="13">
        <v>188750</v>
      </c>
      <c r="M136" s="13">
        <v>188750</v>
      </c>
      <c r="N136" s="13">
        <v>0</v>
      </c>
      <c r="O136" s="13">
        <v>1138772.52</v>
      </c>
      <c r="P136" s="13">
        <v>1138499.58</v>
      </c>
      <c r="Q136" s="13">
        <v>0</v>
      </c>
      <c r="R136" s="13">
        <v>263750</v>
      </c>
      <c r="S136" s="83">
        <v>10.239892968487776</v>
      </c>
      <c r="T136" s="84">
        <v>2.3716516889946124</v>
      </c>
    </row>
    <row r="137" spans="1:20" ht="12.75">
      <c r="A137" s="21" t="s">
        <v>198</v>
      </c>
      <c r="B137" s="20" t="s">
        <v>233</v>
      </c>
      <c r="C137" s="20" t="s">
        <v>213</v>
      </c>
      <c r="D137" s="20" t="s">
        <v>257</v>
      </c>
      <c r="E137" s="20" t="s">
        <v>200</v>
      </c>
      <c r="F137" s="28"/>
      <c r="G137" s="27" t="s">
        <v>345</v>
      </c>
      <c r="H137" s="13">
        <v>1310817</v>
      </c>
      <c r="I137" s="13">
        <v>1131180</v>
      </c>
      <c r="J137" s="13">
        <v>0</v>
      </c>
      <c r="K137" s="13">
        <v>0</v>
      </c>
      <c r="L137" s="13">
        <v>445000</v>
      </c>
      <c r="M137" s="13">
        <v>445000</v>
      </c>
      <c r="N137" s="13">
        <v>0</v>
      </c>
      <c r="O137" s="13">
        <v>850567.55</v>
      </c>
      <c r="P137" s="13">
        <v>850000</v>
      </c>
      <c r="Q137" s="13">
        <v>0</v>
      </c>
      <c r="R137" s="13">
        <v>715000</v>
      </c>
      <c r="S137" s="83">
        <v>7.104693820785489</v>
      </c>
      <c r="T137" s="84">
        <v>5.9723135239072125</v>
      </c>
    </row>
    <row r="138" spans="1:20" ht="12.75">
      <c r="A138" s="21" t="s">
        <v>198</v>
      </c>
      <c r="B138" s="20" t="s">
        <v>223</v>
      </c>
      <c r="C138" s="20" t="s">
        <v>207</v>
      </c>
      <c r="D138" s="20" t="s">
        <v>257</v>
      </c>
      <c r="E138" s="20" t="s">
        <v>200</v>
      </c>
      <c r="F138" s="28"/>
      <c r="G138" s="27" t="s">
        <v>346</v>
      </c>
      <c r="H138" s="13">
        <v>5539950</v>
      </c>
      <c r="I138" s="13">
        <v>0</v>
      </c>
      <c r="J138" s="13">
        <v>0</v>
      </c>
      <c r="K138" s="13">
        <v>5539950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3">
        <v>0</v>
      </c>
      <c r="T138" s="84">
        <v>0</v>
      </c>
    </row>
    <row r="139" spans="1:20" ht="12.75">
      <c r="A139" s="21" t="s">
        <v>198</v>
      </c>
      <c r="B139" s="20" t="s">
        <v>219</v>
      </c>
      <c r="C139" s="20" t="s">
        <v>217</v>
      </c>
      <c r="D139" s="20" t="s">
        <v>257</v>
      </c>
      <c r="E139" s="20" t="s">
        <v>200</v>
      </c>
      <c r="F139" s="28"/>
      <c r="G139" s="27" t="s">
        <v>347</v>
      </c>
      <c r="H139" s="13">
        <v>641319</v>
      </c>
      <c r="I139" s="13">
        <v>562924</v>
      </c>
      <c r="J139" s="13">
        <v>0</v>
      </c>
      <c r="K139" s="13">
        <v>29397</v>
      </c>
      <c r="L139" s="13">
        <v>231838</v>
      </c>
      <c r="M139" s="13">
        <v>231838</v>
      </c>
      <c r="N139" s="13">
        <v>0</v>
      </c>
      <c r="O139" s="13">
        <v>384000.33</v>
      </c>
      <c r="P139" s="13">
        <v>384000.33</v>
      </c>
      <c r="Q139" s="13">
        <v>0</v>
      </c>
      <c r="R139" s="13">
        <v>261838</v>
      </c>
      <c r="S139" s="83">
        <v>3.788104375996658</v>
      </c>
      <c r="T139" s="84">
        <v>2.5829917219139182</v>
      </c>
    </row>
    <row r="140" spans="1:20" ht="12.75">
      <c r="A140" s="21" t="s">
        <v>198</v>
      </c>
      <c r="B140" s="20" t="s">
        <v>221</v>
      </c>
      <c r="C140" s="20" t="s">
        <v>215</v>
      </c>
      <c r="D140" s="20" t="s">
        <v>257</v>
      </c>
      <c r="E140" s="20" t="s">
        <v>200</v>
      </c>
      <c r="F140" s="28"/>
      <c r="G140" s="27" t="s">
        <v>348</v>
      </c>
      <c r="H140" s="13">
        <v>470000</v>
      </c>
      <c r="I140" s="13">
        <v>470000</v>
      </c>
      <c r="J140" s="13">
        <v>0</v>
      </c>
      <c r="K140" s="13">
        <v>0</v>
      </c>
      <c r="L140" s="13">
        <v>352261</v>
      </c>
      <c r="M140" s="13">
        <v>352261</v>
      </c>
      <c r="N140" s="13">
        <v>0</v>
      </c>
      <c r="O140" s="13">
        <v>2042608</v>
      </c>
      <c r="P140" s="13">
        <v>2042608</v>
      </c>
      <c r="Q140" s="13">
        <v>0</v>
      </c>
      <c r="R140" s="13">
        <v>448511</v>
      </c>
      <c r="S140" s="83">
        <v>19.554118822637196</v>
      </c>
      <c r="T140" s="84">
        <v>4.293646841322384</v>
      </c>
    </row>
    <row r="141" spans="1:20" ht="12.75">
      <c r="A141" s="21" t="s">
        <v>198</v>
      </c>
      <c r="B141" s="20" t="s">
        <v>213</v>
      </c>
      <c r="C141" s="20" t="s">
        <v>219</v>
      </c>
      <c r="D141" s="20" t="s">
        <v>257</v>
      </c>
      <c r="E141" s="20" t="s">
        <v>200</v>
      </c>
      <c r="F141" s="28"/>
      <c r="G141" s="27" t="s">
        <v>349</v>
      </c>
      <c r="H141" s="13">
        <v>1234772</v>
      </c>
      <c r="I141" s="13">
        <v>1167069</v>
      </c>
      <c r="J141" s="13">
        <v>0</v>
      </c>
      <c r="K141" s="13">
        <v>0</v>
      </c>
      <c r="L141" s="13">
        <v>614701</v>
      </c>
      <c r="M141" s="13">
        <v>614701</v>
      </c>
      <c r="N141" s="13">
        <v>0</v>
      </c>
      <c r="O141" s="13">
        <v>2710508.5</v>
      </c>
      <c r="P141" s="13">
        <v>2630405.45</v>
      </c>
      <c r="Q141" s="13">
        <v>0</v>
      </c>
      <c r="R141" s="13">
        <v>738201</v>
      </c>
      <c r="S141" s="83">
        <v>21.60865872511048</v>
      </c>
      <c r="T141" s="84">
        <v>5.8850704506314155</v>
      </c>
    </row>
    <row r="142" spans="1:20" ht="12.75">
      <c r="A142" s="21" t="s">
        <v>198</v>
      </c>
      <c r="B142" s="20" t="s">
        <v>243</v>
      </c>
      <c r="C142" s="20" t="s">
        <v>215</v>
      </c>
      <c r="D142" s="20" t="s">
        <v>257</v>
      </c>
      <c r="E142" s="20" t="s">
        <v>200</v>
      </c>
      <c r="F142" s="28"/>
      <c r="G142" s="27" t="s">
        <v>350</v>
      </c>
      <c r="H142" s="13">
        <v>1141974</v>
      </c>
      <c r="I142" s="13">
        <v>500000</v>
      </c>
      <c r="J142" s="13">
        <v>0</v>
      </c>
      <c r="K142" s="13">
        <v>462000</v>
      </c>
      <c r="L142" s="13">
        <v>179974</v>
      </c>
      <c r="M142" s="13">
        <v>179974</v>
      </c>
      <c r="N142" s="13">
        <v>0</v>
      </c>
      <c r="O142" s="13">
        <v>520143.73</v>
      </c>
      <c r="P142" s="13">
        <v>520143.73</v>
      </c>
      <c r="Q142" s="13">
        <v>0</v>
      </c>
      <c r="R142" s="13">
        <v>219974</v>
      </c>
      <c r="S142" s="83">
        <v>6.386287836894096</v>
      </c>
      <c r="T142" s="84">
        <v>2.7008251750587133</v>
      </c>
    </row>
    <row r="143" spans="1:20" ht="12.75">
      <c r="A143" s="21" t="s">
        <v>198</v>
      </c>
      <c r="B143" s="20" t="s">
        <v>249</v>
      </c>
      <c r="C143" s="20" t="s">
        <v>209</v>
      </c>
      <c r="D143" s="20" t="s">
        <v>257</v>
      </c>
      <c r="E143" s="20" t="s">
        <v>200</v>
      </c>
      <c r="F143" s="28"/>
      <c r="G143" s="27" t="s">
        <v>351</v>
      </c>
      <c r="H143" s="13">
        <v>2326374</v>
      </c>
      <c r="I143" s="13">
        <v>2326374</v>
      </c>
      <c r="J143" s="13">
        <v>0</v>
      </c>
      <c r="K143" s="13">
        <v>0</v>
      </c>
      <c r="L143" s="13">
        <v>1490134</v>
      </c>
      <c r="M143" s="13">
        <v>1490134</v>
      </c>
      <c r="N143" s="13">
        <v>0</v>
      </c>
      <c r="O143" s="13">
        <v>3864313.96</v>
      </c>
      <c r="P143" s="13">
        <v>3677166.74</v>
      </c>
      <c r="Q143" s="13">
        <v>0</v>
      </c>
      <c r="R143" s="13">
        <v>1630134</v>
      </c>
      <c r="S143" s="83">
        <v>31.410787625259534</v>
      </c>
      <c r="T143" s="84">
        <v>13.250422560053796</v>
      </c>
    </row>
    <row r="144" spans="1:20" ht="12.75">
      <c r="A144" s="21" t="s">
        <v>198</v>
      </c>
      <c r="B144" s="20" t="s">
        <v>251</v>
      </c>
      <c r="C144" s="20" t="s">
        <v>211</v>
      </c>
      <c r="D144" s="20" t="s">
        <v>257</v>
      </c>
      <c r="E144" s="20" t="s">
        <v>200</v>
      </c>
      <c r="F144" s="28"/>
      <c r="G144" s="27" t="s">
        <v>352</v>
      </c>
      <c r="H144" s="13">
        <v>529011</v>
      </c>
      <c r="I144" s="13">
        <v>366609</v>
      </c>
      <c r="J144" s="13">
        <v>0</v>
      </c>
      <c r="K144" s="13">
        <v>0</v>
      </c>
      <c r="L144" s="13">
        <v>1012057</v>
      </c>
      <c r="M144" s="13">
        <v>1012057</v>
      </c>
      <c r="N144" s="13">
        <v>0</v>
      </c>
      <c r="O144" s="13">
        <v>5647500</v>
      </c>
      <c r="P144" s="13">
        <v>4647500</v>
      </c>
      <c r="Q144" s="13">
        <v>1000000</v>
      </c>
      <c r="R144" s="13">
        <v>1302057</v>
      </c>
      <c r="S144" s="83">
        <v>30.511644210510735</v>
      </c>
      <c r="T144" s="84">
        <v>7.034599367119075</v>
      </c>
    </row>
    <row r="145" spans="1:20" ht="12.75">
      <c r="A145" s="21" t="s">
        <v>198</v>
      </c>
      <c r="B145" s="20" t="s">
        <v>239</v>
      </c>
      <c r="C145" s="20" t="s">
        <v>215</v>
      </c>
      <c r="D145" s="20" t="s">
        <v>257</v>
      </c>
      <c r="E145" s="20" t="s">
        <v>200</v>
      </c>
      <c r="F145" s="28"/>
      <c r="G145" s="27" t="s">
        <v>290</v>
      </c>
      <c r="H145" s="13">
        <v>14359615</v>
      </c>
      <c r="I145" s="13">
        <v>11489333</v>
      </c>
      <c r="J145" s="13">
        <v>2200000</v>
      </c>
      <c r="K145" s="13">
        <v>0</v>
      </c>
      <c r="L145" s="13">
        <v>8061047</v>
      </c>
      <c r="M145" s="13">
        <v>7161047</v>
      </c>
      <c r="N145" s="13">
        <v>900000</v>
      </c>
      <c r="O145" s="13">
        <v>10784816.21</v>
      </c>
      <c r="P145" s="13">
        <v>4184816.21</v>
      </c>
      <c r="Q145" s="13">
        <v>6600000</v>
      </c>
      <c r="R145" s="13">
        <v>8908445</v>
      </c>
      <c r="S145" s="83">
        <v>28.840923837433465</v>
      </c>
      <c r="T145" s="84">
        <v>23.823102661381835</v>
      </c>
    </row>
    <row r="146" spans="1:20" ht="12.75">
      <c r="A146" s="21" t="s">
        <v>198</v>
      </c>
      <c r="B146" s="20" t="s">
        <v>237</v>
      </c>
      <c r="C146" s="20" t="s">
        <v>211</v>
      </c>
      <c r="D146" s="20" t="s">
        <v>257</v>
      </c>
      <c r="E146" s="20" t="s">
        <v>200</v>
      </c>
      <c r="F146" s="28"/>
      <c r="G146" s="27" t="s">
        <v>353</v>
      </c>
      <c r="H146" s="13">
        <v>198464</v>
      </c>
      <c r="I146" s="13">
        <v>0</v>
      </c>
      <c r="J146" s="13">
        <v>0</v>
      </c>
      <c r="K146" s="13">
        <v>0</v>
      </c>
      <c r="L146" s="13">
        <v>271800</v>
      </c>
      <c r="M146" s="13">
        <v>271800</v>
      </c>
      <c r="N146" s="13">
        <v>0</v>
      </c>
      <c r="O146" s="13">
        <v>2333600</v>
      </c>
      <c r="P146" s="13">
        <v>2333600</v>
      </c>
      <c r="Q146" s="13">
        <v>0</v>
      </c>
      <c r="R146" s="13">
        <v>371500</v>
      </c>
      <c r="S146" s="83">
        <v>17.5402917416985</v>
      </c>
      <c r="T146" s="84">
        <v>2.792345895629496</v>
      </c>
    </row>
    <row r="147" spans="1:20" ht="12.75">
      <c r="A147" s="21" t="s">
        <v>198</v>
      </c>
      <c r="B147" s="20" t="s">
        <v>243</v>
      </c>
      <c r="C147" s="20" t="s">
        <v>217</v>
      </c>
      <c r="D147" s="20" t="s">
        <v>257</v>
      </c>
      <c r="E147" s="20" t="s">
        <v>200</v>
      </c>
      <c r="F147" s="28"/>
      <c r="G147" s="27" t="s">
        <v>354</v>
      </c>
      <c r="H147" s="13">
        <v>7535139</v>
      </c>
      <c r="I147" s="13">
        <v>7535139</v>
      </c>
      <c r="J147" s="13">
        <v>0</v>
      </c>
      <c r="K147" s="13">
        <v>0</v>
      </c>
      <c r="L147" s="13">
        <v>3518827</v>
      </c>
      <c r="M147" s="13">
        <v>3518827</v>
      </c>
      <c r="N147" s="13">
        <v>0</v>
      </c>
      <c r="O147" s="13">
        <v>2567800.71</v>
      </c>
      <c r="P147" s="13">
        <v>2207813.63</v>
      </c>
      <c r="Q147" s="13">
        <v>0</v>
      </c>
      <c r="R147" s="13">
        <v>3768827</v>
      </c>
      <c r="S147" s="83">
        <v>17.335256944581808</v>
      </c>
      <c r="T147" s="84">
        <v>25.443401495389967</v>
      </c>
    </row>
    <row r="148" spans="1:20" ht="12.75">
      <c r="A148" s="21" t="s">
        <v>198</v>
      </c>
      <c r="B148" s="20" t="s">
        <v>203</v>
      </c>
      <c r="C148" s="20" t="s">
        <v>213</v>
      </c>
      <c r="D148" s="20" t="s">
        <v>257</v>
      </c>
      <c r="E148" s="20" t="s">
        <v>200</v>
      </c>
      <c r="F148" s="28"/>
      <c r="G148" s="27" t="s">
        <v>355</v>
      </c>
      <c r="H148" s="13">
        <v>2021000</v>
      </c>
      <c r="I148" s="13">
        <v>0</v>
      </c>
      <c r="J148" s="13">
        <v>0</v>
      </c>
      <c r="K148" s="13">
        <v>1663300</v>
      </c>
      <c r="L148" s="13">
        <v>357700</v>
      </c>
      <c r="M148" s="13">
        <v>357700</v>
      </c>
      <c r="N148" s="13">
        <v>0</v>
      </c>
      <c r="O148" s="13">
        <v>7180.45</v>
      </c>
      <c r="P148" s="13">
        <v>0</v>
      </c>
      <c r="Q148" s="13">
        <v>0</v>
      </c>
      <c r="R148" s="13">
        <v>362700</v>
      </c>
      <c r="S148" s="83">
        <v>0.03934884368747427</v>
      </c>
      <c r="T148" s="84">
        <v>1.9875948729462527</v>
      </c>
    </row>
    <row r="149" spans="1:20" ht="12.75">
      <c r="A149" s="21" t="s">
        <v>198</v>
      </c>
      <c r="B149" s="20" t="s">
        <v>211</v>
      </c>
      <c r="C149" s="20" t="s">
        <v>213</v>
      </c>
      <c r="D149" s="20" t="s">
        <v>257</v>
      </c>
      <c r="E149" s="20" t="s">
        <v>200</v>
      </c>
      <c r="F149" s="28"/>
      <c r="G149" s="27" t="s">
        <v>356</v>
      </c>
      <c r="H149" s="13">
        <v>703837</v>
      </c>
      <c r="I149" s="13">
        <v>650000</v>
      </c>
      <c r="J149" s="13">
        <v>0</v>
      </c>
      <c r="K149" s="13">
        <v>0</v>
      </c>
      <c r="L149" s="13">
        <v>437600</v>
      </c>
      <c r="M149" s="13">
        <v>437600</v>
      </c>
      <c r="N149" s="13">
        <v>0</v>
      </c>
      <c r="O149" s="13">
        <v>2575952.2</v>
      </c>
      <c r="P149" s="13">
        <v>2539916.2</v>
      </c>
      <c r="Q149" s="13">
        <v>0</v>
      </c>
      <c r="R149" s="13">
        <v>567600</v>
      </c>
      <c r="S149" s="83">
        <v>32.21166479629007</v>
      </c>
      <c r="T149" s="84">
        <v>7.09770194430403</v>
      </c>
    </row>
    <row r="150" spans="1:20" ht="12.75">
      <c r="A150" s="21" t="s">
        <v>198</v>
      </c>
      <c r="B150" s="20" t="s">
        <v>245</v>
      </c>
      <c r="C150" s="20" t="s">
        <v>198</v>
      </c>
      <c r="D150" s="20" t="s">
        <v>257</v>
      </c>
      <c r="E150" s="20" t="s">
        <v>200</v>
      </c>
      <c r="F150" s="28"/>
      <c r="G150" s="27" t="s">
        <v>357</v>
      </c>
      <c r="H150" s="13">
        <v>2588203</v>
      </c>
      <c r="I150" s="13">
        <v>2588203</v>
      </c>
      <c r="J150" s="13">
        <v>0</v>
      </c>
      <c r="K150" s="13">
        <v>0</v>
      </c>
      <c r="L150" s="13">
        <v>347102</v>
      </c>
      <c r="M150" s="13">
        <v>347102</v>
      </c>
      <c r="N150" s="13">
        <v>0</v>
      </c>
      <c r="O150" s="13">
        <v>686883.82</v>
      </c>
      <c r="P150" s="13">
        <v>635069.9</v>
      </c>
      <c r="Q150" s="13">
        <v>0</v>
      </c>
      <c r="R150" s="13">
        <v>402652</v>
      </c>
      <c r="S150" s="83">
        <v>4.086335007169845</v>
      </c>
      <c r="T150" s="84">
        <v>2.395413773623249</v>
      </c>
    </row>
    <row r="151" spans="1:20" ht="12.75">
      <c r="A151" s="21" t="s">
        <v>198</v>
      </c>
      <c r="B151" s="20" t="s">
        <v>241</v>
      </c>
      <c r="C151" s="20" t="s">
        <v>209</v>
      </c>
      <c r="D151" s="20" t="s">
        <v>257</v>
      </c>
      <c r="E151" s="20" t="s">
        <v>200</v>
      </c>
      <c r="F151" s="28"/>
      <c r="G151" s="27" t="s">
        <v>358</v>
      </c>
      <c r="H151" s="13">
        <v>5722775</v>
      </c>
      <c r="I151" s="13">
        <v>806900</v>
      </c>
      <c r="J151" s="13">
        <v>0</v>
      </c>
      <c r="K151" s="13">
        <v>4443293</v>
      </c>
      <c r="L151" s="13">
        <v>1202181</v>
      </c>
      <c r="M151" s="13">
        <v>1202181</v>
      </c>
      <c r="N151" s="13">
        <v>0</v>
      </c>
      <c r="O151" s="13">
        <v>3263142.51</v>
      </c>
      <c r="P151" s="13">
        <v>3263142.51</v>
      </c>
      <c r="Q151" s="13">
        <v>0</v>
      </c>
      <c r="R151" s="13">
        <v>1343279</v>
      </c>
      <c r="S151" s="83">
        <v>14.190406808105893</v>
      </c>
      <c r="T151" s="84">
        <v>5.841508732263636</v>
      </c>
    </row>
    <row r="152" spans="1:20" ht="12.75">
      <c r="A152" s="21" t="s">
        <v>198</v>
      </c>
      <c r="B152" s="20" t="s">
        <v>253</v>
      </c>
      <c r="C152" s="20" t="s">
        <v>211</v>
      </c>
      <c r="D152" s="20" t="s">
        <v>257</v>
      </c>
      <c r="E152" s="20" t="s">
        <v>200</v>
      </c>
      <c r="F152" s="28"/>
      <c r="G152" s="27" t="s">
        <v>359</v>
      </c>
      <c r="H152" s="13">
        <v>582280</v>
      </c>
      <c r="I152" s="13">
        <v>230614</v>
      </c>
      <c r="J152" s="13">
        <v>0</v>
      </c>
      <c r="K152" s="13">
        <v>0</v>
      </c>
      <c r="L152" s="13">
        <v>513280</v>
      </c>
      <c r="M152" s="13">
        <v>513280</v>
      </c>
      <c r="N152" s="13">
        <v>0</v>
      </c>
      <c r="O152" s="13">
        <v>1106284.06</v>
      </c>
      <c r="P152" s="13">
        <v>1027342.23</v>
      </c>
      <c r="Q152" s="13">
        <v>0</v>
      </c>
      <c r="R152" s="13">
        <v>573280</v>
      </c>
      <c r="S152" s="83">
        <v>10.20770633418388</v>
      </c>
      <c r="T152" s="84">
        <v>5.289666640646467</v>
      </c>
    </row>
    <row r="153" spans="1:20" ht="12.75">
      <c r="A153" s="21" t="s">
        <v>198</v>
      </c>
      <c r="B153" s="20" t="s">
        <v>241</v>
      </c>
      <c r="C153" s="20" t="s">
        <v>211</v>
      </c>
      <c r="D153" s="20" t="s">
        <v>257</v>
      </c>
      <c r="E153" s="20" t="s">
        <v>200</v>
      </c>
      <c r="F153" s="28"/>
      <c r="G153" s="27" t="s">
        <v>360</v>
      </c>
      <c r="H153" s="13">
        <v>3293457.72</v>
      </c>
      <c r="I153" s="13">
        <v>2908300</v>
      </c>
      <c r="J153" s="13">
        <v>0</v>
      </c>
      <c r="K153" s="13">
        <v>0</v>
      </c>
      <c r="L153" s="13">
        <v>163800</v>
      </c>
      <c r="M153" s="13">
        <v>163800</v>
      </c>
      <c r="N153" s="13">
        <v>0</v>
      </c>
      <c r="O153" s="13">
        <v>780800</v>
      </c>
      <c r="P153" s="13">
        <v>780800</v>
      </c>
      <c r="Q153" s="13">
        <v>0</v>
      </c>
      <c r="R153" s="13">
        <v>200300</v>
      </c>
      <c r="S153" s="83">
        <v>6.33618348169512</v>
      </c>
      <c r="T153" s="84">
        <v>1.6254323147842376</v>
      </c>
    </row>
    <row r="154" spans="1:20" ht="12.75">
      <c r="A154" s="21" t="s">
        <v>198</v>
      </c>
      <c r="B154" s="20" t="s">
        <v>251</v>
      </c>
      <c r="C154" s="20" t="s">
        <v>215</v>
      </c>
      <c r="D154" s="20" t="s">
        <v>257</v>
      </c>
      <c r="E154" s="20" t="s">
        <v>200</v>
      </c>
      <c r="F154" s="28"/>
      <c r="G154" s="27" t="s">
        <v>296</v>
      </c>
      <c r="H154" s="13">
        <v>747118.99</v>
      </c>
      <c r="I154" s="13">
        <v>52918.99</v>
      </c>
      <c r="J154" s="13">
        <v>0</v>
      </c>
      <c r="K154" s="13">
        <v>0</v>
      </c>
      <c r="L154" s="13">
        <v>874732</v>
      </c>
      <c r="M154" s="13">
        <v>174732</v>
      </c>
      <c r="N154" s="13">
        <v>700000</v>
      </c>
      <c r="O154" s="13">
        <v>3701000</v>
      </c>
      <c r="P154" s="13">
        <v>601000</v>
      </c>
      <c r="Q154" s="13">
        <v>3100000</v>
      </c>
      <c r="R154" s="13">
        <v>1061732</v>
      </c>
      <c r="S154" s="83">
        <v>18.43044124417984</v>
      </c>
      <c r="T154" s="84">
        <v>5.287270803314118</v>
      </c>
    </row>
    <row r="155" spans="1:20" ht="12.75">
      <c r="A155" s="21" t="s">
        <v>198</v>
      </c>
      <c r="B155" s="20" t="s">
        <v>253</v>
      </c>
      <c r="C155" s="20" t="s">
        <v>213</v>
      </c>
      <c r="D155" s="20" t="s">
        <v>257</v>
      </c>
      <c r="E155" s="20" t="s">
        <v>200</v>
      </c>
      <c r="F155" s="28"/>
      <c r="G155" s="27" t="s">
        <v>297</v>
      </c>
      <c r="H155" s="13">
        <v>3766372</v>
      </c>
      <c r="I155" s="13">
        <v>2662593</v>
      </c>
      <c r="J155" s="13">
        <v>0</v>
      </c>
      <c r="K155" s="13">
        <v>0</v>
      </c>
      <c r="L155" s="13">
        <v>2529780</v>
      </c>
      <c r="M155" s="13">
        <v>2529780</v>
      </c>
      <c r="N155" s="13">
        <v>0</v>
      </c>
      <c r="O155" s="13">
        <v>5691679.69</v>
      </c>
      <c r="P155" s="13">
        <v>5523967.6</v>
      </c>
      <c r="Q155" s="13">
        <v>0</v>
      </c>
      <c r="R155" s="13">
        <v>2679780</v>
      </c>
      <c r="S155" s="83">
        <v>29.097628241133943</v>
      </c>
      <c r="T155" s="84">
        <v>13.69986479475023</v>
      </c>
    </row>
    <row r="156" spans="1:20" ht="12.75">
      <c r="A156" s="21" t="s">
        <v>198</v>
      </c>
      <c r="B156" s="20" t="s">
        <v>247</v>
      </c>
      <c r="C156" s="20" t="s">
        <v>219</v>
      </c>
      <c r="D156" s="20" t="s">
        <v>257</v>
      </c>
      <c r="E156" s="20" t="s">
        <v>200</v>
      </c>
      <c r="F156" s="28"/>
      <c r="G156" s="27" t="s">
        <v>361</v>
      </c>
      <c r="H156" s="13">
        <v>2662677</v>
      </c>
      <c r="I156" s="13">
        <v>0</v>
      </c>
      <c r="J156" s="13">
        <v>0</v>
      </c>
      <c r="K156" s="13">
        <v>0</v>
      </c>
      <c r="L156" s="13">
        <v>600000</v>
      </c>
      <c r="M156" s="13">
        <v>600000</v>
      </c>
      <c r="N156" s="13">
        <v>0</v>
      </c>
      <c r="O156" s="13">
        <v>5550000</v>
      </c>
      <c r="P156" s="13">
        <v>5550000</v>
      </c>
      <c r="Q156" s="13">
        <v>0</v>
      </c>
      <c r="R156" s="13">
        <v>770000</v>
      </c>
      <c r="S156" s="83">
        <v>20.41890543408882</v>
      </c>
      <c r="T156" s="84">
        <v>2.832893186351062</v>
      </c>
    </row>
    <row r="157" spans="1:20" ht="12.75">
      <c r="A157" s="21" t="s">
        <v>198</v>
      </c>
      <c r="B157" s="20" t="s">
        <v>207</v>
      </c>
      <c r="C157" s="20" t="s">
        <v>213</v>
      </c>
      <c r="D157" s="20" t="s">
        <v>257</v>
      </c>
      <c r="E157" s="20" t="s">
        <v>200</v>
      </c>
      <c r="F157" s="28"/>
      <c r="G157" s="27" t="s">
        <v>362</v>
      </c>
      <c r="H157" s="13">
        <v>2513350</v>
      </c>
      <c r="I157" s="13">
        <v>2513350</v>
      </c>
      <c r="J157" s="13">
        <v>0</v>
      </c>
      <c r="K157" s="13">
        <v>0</v>
      </c>
      <c r="L157" s="13">
        <v>340996</v>
      </c>
      <c r="M157" s="13">
        <v>340996</v>
      </c>
      <c r="N157" s="13">
        <v>0</v>
      </c>
      <c r="O157" s="13">
        <v>1100000</v>
      </c>
      <c r="P157" s="13">
        <v>1100000</v>
      </c>
      <c r="Q157" s="13">
        <v>0</v>
      </c>
      <c r="R157" s="13">
        <v>399696</v>
      </c>
      <c r="S157" s="83">
        <v>13.651234478900086</v>
      </c>
      <c r="T157" s="84">
        <v>4.960312560253136</v>
      </c>
    </row>
    <row r="158" spans="1:20" s="115" customFormat="1" ht="15">
      <c r="A158" s="130"/>
      <c r="B158" s="131"/>
      <c r="C158" s="131"/>
      <c r="D158" s="131"/>
      <c r="E158" s="131"/>
      <c r="F158" s="132" t="s">
        <v>363</v>
      </c>
      <c r="G158" s="133"/>
      <c r="H158" s="134">
        <v>265049066.18</v>
      </c>
      <c r="I158" s="134">
        <v>148730017</v>
      </c>
      <c r="J158" s="134">
        <v>51600000</v>
      </c>
      <c r="K158" s="134">
        <v>2078571</v>
      </c>
      <c r="L158" s="134">
        <v>88624641</v>
      </c>
      <c r="M158" s="134">
        <v>79060429</v>
      </c>
      <c r="N158" s="134">
        <v>9045000</v>
      </c>
      <c r="O158" s="134">
        <v>342095372.02</v>
      </c>
      <c r="P158" s="134">
        <v>230268258.35</v>
      </c>
      <c r="Q158" s="134">
        <v>93770000</v>
      </c>
      <c r="R158" s="134">
        <v>110161620</v>
      </c>
      <c r="S158" s="164">
        <v>19.57208112056866</v>
      </c>
      <c r="T158" s="165">
        <v>6.302605470170485</v>
      </c>
    </row>
    <row r="159" spans="1:20" ht="12.75">
      <c r="A159" s="21" t="s">
        <v>198</v>
      </c>
      <c r="B159" s="20" t="s">
        <v>249</v>
      </c>
      <c r="C159" s="20" t="s">
        <v>203</v>
      </c>
      <c r="D159" s="20" t="s">
        <v>364</v>
      </c>
      <c r="E159" s="20" t="s">
        <v>200</v>
      </c>
      <c r="F159" s="28"/>
      <c r="G159" s="27" t="s">
        <v>365</v>
      </c>
      <c r="H159" s="13">
        <v>1427935</v>
      </c>
      <c r="I159" s="13">
        <v>1105263</v>
      </c>
      <c r="J159" s="13">
        <v>0</v>
      </c>
      <c r="K159" s="13">
        <v>0</v>
      </c>
      <c r="L159" s="13">
        <v>363228</v>
      </c>
      <c r="M159" s="13">
        <v>363228</v>
      </c>
      <c r="N159" s="13">
        <v>0</v>
      </c>
      <c r="O159" s="13">
        <v>799157.97</v>
      </c>
      <c r="P159" s="13">
        <v>797677.17</v>
      </c>
      <c r="Q159" s="13">
        <v>0</v>
      </c>
      <c r="R159" s="13">
        <v>404256</v>
      </c>
      <c r="S159" s="83">
        <v>7.129845573697546</v>
      </c>
      <c r="T159" s="84">
        <v>3.6066496993587824</v>
      </c>
    </row>
    <row r="160" spans="1:20" ht="12.75">
      <c r="A160" s="21" t="s">
        <v>198</v>
      </c>
      <c r="B160" s="20" t="s">
        <v>229</v>
      </c>
      <c r="C160" s="20" t="s">
        <v>198</v>
      </c>
      <c r="D160" s="20" t="s">
        <v>364</v>
      </c>
      <c r="E160" s="20" t="s">
        <v>200</v>
      </c>
      <c r="F160" s="28"/>
      <c r="G160" s="27" t="s">
        <v>366</v>
      </c>
      <c r="H160" s="13">
        <v>5034755</v>
      </c>
      <c r="I160" s="13">
        <v>4500000</v>
      </c>
      <c r="J160" s="13">
        <v>0</v>
      </c>
      <c r="K160" s="13">
        <v>0</v>
      </c>
      <c r="L160" s="13">
        <v>1185000</v>
      </c>
      <c r="M160" s="13">
        <v>1185000</v>
      </c>
      <c r="N160" s="13">
        <v>0</v>
      </c>
      <c r="O160" s="13">
        <v>5387500</v>
      </c>
      <c r="P160" s="13">
        <v>5387500</v>
      </c>
      <c r="Q160" s="13">
        <v>0</v>
      </c>
      <c r="R160" s="13">
        <v>1586180</v>
      </c>
      <c r="S160" s="83">
        <v>30.291212526049417</v>
      </c>
      <c r="T160" s="84">
        <v>8.918295217553423</v>
      </c>
    </row>
    <row r="161" spans="1:20" ht="12.75">
      <c r="A161" s="21" t="s">
        <v>198</v>
      </c>
      <c r="B161" s="20" t="s">
        <v>251</v>
      </c>
      <c r="C161" s="20" t="s">
        <v>207</v>
      </c>
      <c r="D161" s="20" t="s">
        <v>364</v>
      </c>
      <c r="E161" s="20" t="s">
        <v>200</v>
      </c>
      <c r="F161" s="28"/>
      <c r="G161" s="27" t="s">
        <v>367</v>
      </c>
      <c r="H161" s="13">
        <v>17901728</v>
      </c>
      <c r="I161" s="13">
        <v>14800000</v>
      </c>
      <c r="J161" s="13">
        <v>0</v>
      </c>
      <c r="K161" s="13">
        <v>0</v>
      </c>
      <c r="L161" s="13">
        <v>7821138</v>
      </c>
      <c r="M161" s="13">
        <v>7821138</v>
      </c>
      <c r="N161" s="13">
        <v>0</v>
      </c>
      <c r="O161" s="13">
        <v>8633395.76</v>
      </c>
      <c r="P161" s="13">
        <v>7537248.16</v>
      </c>
      <c r="Q161" s="13">
        <v>0</v>
      </c>
      <c r="R161" s="13">
        <v>8240296</v>
      </c>
      <c r="S161" s="83">
        <v>7.4272097002809625</v>
      </c>
      <c r="T161" s="84">
        <v>7.089030560599068</v>
      </c>
    </row>
    <row r="162" spans="1:20" ht="12.75">
      <c r="A162" s="21" t="s">
        <v>198</v>
      </c>
      <c r="B162" s="20" t="s">
        <v>211</v>
      </c>
      <c r="C162" s="20" t="s">
        <v>198</v>
      </c>
      <c r="D162" s="20" t="s">
        <v>364</v>
      </c>
      <c r="E162" s="20" t="s">
        <v>200</v>
      </c>
      <c r="F162" s="28"/>
      <c r="G162" s="27" t="s">
        <v>368</v>
      </c>
      <c r="H162" s="13">
        <v>1677200</v>
      </c>
      <c r="I162" s="13">
        <v>1385000</v>
      </c>
      <c r="J162" s="13">
        <v>0</v>
      </c>
      <c r="K162" s="13">
        <v>0</v>
      </c>
      <c r="L162" s="13">
        <v>1058470</v>
      </c>
      <c r="M162" s="13">
        <v>1058470</v>
      </c>
      <c r="N162" s="13">
        <v>0</v>
      </c>
      <c r="O162" s="13">
        <v>7481574.98</v>
      </c>
      <c r="P162" s="13">
        <v>7481574.98</v>
      </c>
      <c r="Q162" s="13">
        <v>0</v>
      </c>
      <c r="R162" s="13">
        <v>1192570</v>
      </c>
      <c r="S162" s="83">
        <v>39.02098281925666</v>
      </c>
      <c r="T162" s="84">
        <v>6.21998090043347</v>
      </c>
    </row>
    <row r="163" spans="1:20" ht="12.75">
      <c r="A163" s="21" t="s">
        <v>198</v>
      </c>
      <c r="B163" s="20" t="s">
        <v>245</v>
      </c>
      <c r="C163" s="20" t="s">
        <v>203</v>
      </c>
      <c r="D163" s="20" t="s">
        <v>364</v>
      </c>
      <c r="E163" s="20" t="s">
        <v>200</v>
      </c>
      <c r="F163" s="28"/>
      <c r="G163" s="27" t="s">
        <v>369</v>
      </c>
      <c r="H163" s="13">
        <v>2683416</v>
      </c>
      <c r="I163" s="13">
        <v>1986000</v>
      </c>
      <c r="J163" s="13">
        <v>0</v>
      </c>
      <c r="K163" s="13">
        <v>0</v>
      </c>
      <c r="L163" s="13">
        <v>3882420</v>
      </c>
      <c r="M163" s="13">
        <v>2882420</v>
      </c>
      <c r="N163" s="13">
        <v>1000000</v>
      </c>
      <c r="O163" s="13">
        <v>11602130.21</v>
      </c>
      <c r="P163" s="13">
        <v>5915457.42</v>
      </c>
      <c r="Q163" s="13">
        <v>5500000</v>
      </c>
      <c r="R163" s="13">
        <v>4512420</v>
      </c>
      <c r="S163" s="83">
        <v>26.718794544977843</v>
      </c>
      <c r="T163" s="84">
        <v>10.391748816672598</v>
      </c>
    </row>
    <row r="164" spans="1:20" ht="12.75">
      <c r="A164" s="21" t="s">
        <v>198</v>
      </c>
      <c r="B164" s="20" t="s">
        <v>217</v>
      </c>
      <c r="C164" s="20" t="s">
        <v>213</v>
      </c>
      <c r="D164" s="20" t="s">
        <v>364</v>
      </c>
      <c r="E164" s="20" t="s">
        <v>200</v>
      </c>
      <c r="F164" s="28"/>
      <c r="G164" s="27" t="s">
        <v>370</v>
      </c>
      <c r="H164" s="13">
        <v>1520370</v>
      </c>
      <c r="I164" s="13">
        <v>143000</v>
      </c>
      <c r="J164" s="13">
        <v>0</v>
      </c>
      <c r="K164" s="13">
        <v>0</v>
      </c>
      <c r="L164" s="13">
        <v>1298096</v>
      </c>
      <c r="M164" s="13">
        <v>1298096</v>
      </c>
      <c r="N164" s="13">
        <v>0</v>
      </c>
      <c r="O164" s="13">
        <v>10686984.42</v>
      </c>
      <c r="P164" s="13">
        <v>9676137.73</v>
      </c>
      <c r="Q164" s="13">
        <v>0</v>
      </c>
      <c r="R164" s="13">
        <v>3531780</v>
      </c>
      <c r="S164" s="83">
        <v>28.15977559661077</v>
      </c>
      <c r="T164" s="84">
        <v>9.306098741051407</v>
      </c>
    </row>
    <row r="165" spans="1:20" ht="12.75">
      <c r="A165" s="21" t="s">
        <v>198</v>
      </c>
      <c r="B165" s="20" t="s">
        <v>233</v>
      </c>
      <c r="C165" s="20" t="s">
        <v>203</v>
      </c>
      <c r="D165" s="20" t="s">
        <v>364</v>
      </c>
      <c r="E165" s="20" t="s">
        <v>200</v>
      </c>
      <c r="F165" s="28"/>
      <c r="G165" s="27" t="s">
        <v>371</v>
      </c>
      <c r="H165" s="13">
        <v>11090500</v>
      </c>
      <c r="I165" s="13">
        <v>1270500</v>
      </c>
      <c r="J165" s="13">
        <v>9820000</v>
      </c>
      <c r="K165" s="13">
        <v>0</v>
      </c>
      <c r="L165" s="13">
        <v>751723</v>
      </c>
      <c r="M165" s="13">
        <v>751723</v>
      </c>
      <c r="N165" s="13">
        <v>0</v>
      </c>
      <c r="O165" s="13">
        <v>8587945.49</v>
      </c>
      <c r="P165" s="13">
        <v>2087319.81</v>
      </c>
      <c r="Q165" s="13">
        <v>6290000</v>
      </c>
      <c r="R165" s="13">
        <v>1171723</v>
      </c>
      <c r="S165" s="83">
        <v>28.883916434236497</v>
      </c>
      <c r="T165" s="84">
        <v>3.9408667946811673</v>
      </c>
    </row>
    <row r="166" spans="1:20" ht="12.75">
      <c r="A166" s="21" t="s">
        <v>198</v>
      </c>
      <c r="B166" s="20" t="s">
        <v>243</v>
      </c>
      <c r="C166" s="20" t="s">
        <v>211</v>
      </c>
      <c r="D166" s="20" t="s">
        <v>364</v>
      </c>
      <c r="E166" s="20" t="s">
        <v>200</v>
      </c>
      <c r="F166" s="28"/>
      <c r="G166" s="27" t="s">
        <v>372</v>
      </c>
      <c r="H166" s="13">
        <v>3113389</v>
      </c>
      <c r="I166" s="13">
        <v>0</v>
      </c>
      <c r="J166" s="13">
        <v>0</v>
      </c>
      <c r="K166" s="13">
        <v>0</v>
      </c>
      <c r="L166" s="13">
        <v>635126</v>
      </c>
      <c r="M166" s="13">
        <v>635126</v>
      </c>
      <c r="N166" s="13">
        <v>0</v>
      </c>
      <c r="O166" s="13">
        <v>5477681.18</v>
      </c>
      <c r="P166" s="13">
        <v>1949830.44</v>
      </c>
      <c r="Q166" s="13">
        <v>3410000</v>
      </c>
      <c r="R166" s="13">
        <v>882385</v>
      </c>
      <c r="S166" s="83">
        <v>25.342482197773858</v>
      </c>
      <c r="T166" s="84">
        <v>4.082352626824967</v>
      </c>
    </row>
    <row r="167" spans="1:20" ht="12.75">
      <c r="A167" s="21" t="s">
        <v>198</v>
      </c>
      <c r="B167" s="20" t="s">
        <v>209</v>
      </c>
      <c r="C167" s="20" t="s">
        <v>203</v>
      </c>
      <c r="D167" s="20" t="s">
        <v>364</v>
      </c>
      <c r="E167" s="20" t="s">
        <v>200</v>
      </c>
      <c r="F167" s="28"/>
      <c r="G167" s="27" t="s">
        <v>373</v>
      </c>
      <c r="H167" s="13">
        <v>6813081</v>
      </c>
      <c r="I167" s="13">
        <v>6813081</v>
      </c>
      <c r="J167" s="13">
        <v>0</v>
      </c>
      <c r="K167" s="13">
        <v>0</v>
      </c>
      <c r="L167" s="13">
        <v>3246320</v>
      </c>
      <c r="M167" s="13">
        <v>3246320</v>
      </c>
      <c r="N167" s="13">
        <v>0</v>
      </c>
      <c r="O167" s="13">
        <v>8961780.08</v>
      </c>
      <c r="P167" s="13">
        <v>8601820.63</v>
      </c>
      <c r="Q167" s="13">
        <v>0</v>
      </c>
      <c r="R167" s="13">
        <v>3656320</v>
      </c>
      <c r="S167" s="83">
        <v>22.148657442705165</v>
      </c>
      <c r="T167" s="84">
        <v>9.036439017471597</v>
      </c>
    </row>
    <row r="168" spans="1:20" ht="12.75">
      <c r="A168" s="21" t="s">
        <v>198</v>
      </c>
      <c r="B168" s="20" t="s">
        <v>225</v>
      </c>
      <c r="C168" s="20" t="s">
        <v>203</v>
      </c>
      <c r="D168" s="20" t="s">
        <v>364</v>
      </c>
      <c r="E168" s="20" t="s">
        <v>200</v>
      </c>
      <c r="F168" s="28"/>
      <c r="G168" s="27" t="s">
        <v>374</v>
      </c>
      <c r="H168" s="13">
        <v>3522416</v>
      </c>
      <c r="I168" s="13">
        <v>3522416</v>
      </c>
      <c r="J168" s="13">
        <v>0</v>
      </c>
      <c r="K168" s="13">
        <v>0</v>
      </c>
      <c r="L168" s="13">
        <v>817972</v>
      </c>
      <c r="M168" s="13">
        <v>817972</v>
      </c>
      <c r="N168" s="13">
        <v>0</v>
      </c>
      <c r="O168" s="13">
        <v>2598296.77</v>
      </c>
      <c r="P168" s="13">
        <v>2598296.77</v>
      </c>
      <c r="Q168" s="13">
        <v>0</v>
      </c>
      <c r="R168" s="13">
        <v>979047</v>
      </c>
      <c r="S168" s="83">
        <v>14.197688228254973</v>
      </c>
      <c r="T168" s="84">
        <v>5.349736884292993</v>
      </c>
    </row>
    <row r="169" spans="1:20" ht="12.75">
      <c r="A169" s="21" t="s">
        <v>198</v>
      </c>
      <c r="B169" s="20" t="s">
        <v>239</v>
      </c>
      <c r="C169" s="20" t="s">
        <v>209</v>
      </c>
      <c r="D169" s="20" t="s">
        <v>364</v>
      </c>
      <c r="E169" s="20" t="s">
        <v>200</v>
      </c>
      <c r="F169" s="28"/>
      <c r="G169" s="27" t="s">
        <v>375</v>
      </c>
      <c r="H169" s="13">
        <v>2165932</v>
      </c>
      <c r="I169" s="13">
        <v>765932</v>
      </c>
      <c r="J169" s="13">
        <v>100000</v>
      </c>
      <c r="K169" s="13">
        <v>1300000</v>
      </c>
      <c r="L169" s="13">
        <v>450000</v>
      </c>
      <c r="M169" s="13">
        <v>0</v>
      </c>
      <c r="N169" s="13">
        <v>0</v>
      </c>
      <c r="O169" s="13">
        <v>144254.76</v>
      </c>
      <c r="P169" s="13">
        <v>0</v>
      </c>
      <c r="Q169" s="13">
        <v>0</v>
      </c>
      <c r="R169" s="13">
        <v>1106904</v>
      </c>
      <c r="S169" s="83">
        <v>0.8462675263334659</v>
      </c>
      <c r="T169" s="84">
        <v>6.4936291181560915</v>
      </c>
    </row>
    <row r="170" spans="1:20" ht="12.75">
      <c r="A170" s="21" t="s">
        <v>198</v>
      </c>
      <c r="B170" s="20" t="s">
        <v>231</v>
      </c>
      <c r="C170" s="20" t="s">
        <v>207</v>
      </c>
      <c r="D170" s="20" t="s">
        <v>364</v>
      </c>
      <c r="E170" s="20" t="s">
        <v>200</v>
      </c>
      <c r="F170" s="28"/>
      <c r="G170" s="27" t="s">
        <v>376</v>
      </c>
      <c r="H170" s="13">
        <v>5542894</v>
      </c>
      <c r="I170" s="13">
        <v>0</v>
      </c>
      <c r="J170" s="13">
        <v>3750000</v>
      </c>
      <c r="K170" s="13">
        <v>0</v>
      </c>
      <c r="L170" s="13">
        <v>1545000</v>
      </c>
      <c r="M170" s="13">
        <v>920000</v>
      </c>
      <c r="N170" s="13">
        <v>625000</v>
      </c>
      <c r="O170" s="13">
        <v>3825364.56</v>
      </c>
      <c r="P170" s="13">
        <v>2560000</v>
      </c>
      <c r="Q170" s="13">
        <v>1250000</v>
      </c>
      <c r="R170" s="13">
        <v>1942600</v>
      </c>
      <c r="S170" s="83">
        <v>8.362162904267437</v>
      </c>
      <c r="T170" s="84">
        <v>4.246480930912877</v>
      </c>
    </row>
    <row r="171" spans="1:20" ht="12.75">
      <c r="A171" s="21" t="s">
        <v>198</v>
      </c>
      <c r="B171" s="20" t="s">
        <v>247</v>
      </c>
      <c r="C171" s="20" t="s">
        <v>209</v>
      </c>
      <c r="D171" s="20" t="s">
        <v>364</v>
      </c>
      <c r="E171" s="20" t="s">
        <v>200</v>
      </c>
      <c r="F171" s="28"/>
      <c r="G171" s="27" t="s">
        <v>377</v>
      </c>
      <c r="H171" s="13">
        <v>5660000</v>
      </c>
      <c r="I171" s="13">
        <v>2800000</v>
      </c>
      <c r="J171" s="13">
        <v>0</v>
      </c>
      <c r="K171" s="13">
        <v>0</v>
      </c>
      <c r="L171" s="13">
        <v>1899096</v>
      </c>
      <c r="M171" s="13">
        <v>1899096</v>
      </c>
      <c r="N171" s="13">
        <v>0</v>
      </c>
      <c r="O171" s="13">
        <v>4325489</v>
      </c>
      <c r="P171" s="13">
        <v>4325489</v>
      </c>
      <c r="Q171" s="13">
        <v>0</v>
      </c>
      <c r="R171" s="13">
        <v>2002596</v>
      </c>
      <c r="S171" s="83">
        <v>8.027920733515538</v>
      </c>
      <c r="T171" s="84">
        <v>3.7167316687790173</v>
      </c>
    </row>
    <row r="172" spans="1:20" ht="12.75">
      <c r="A172" s="21" t="s">
        <v>198</v>
      </c>
      <c r="B172" s="20" t="s">
        <v>217</v>
      </c>
      <c r="C172" s="20" t="s">
        <v>217</v>
      </c>
      <c r="D172" s="20" t="s">
        <v>364</v>
      </c>
      <c r="E172" s="20" t="s">
        <v>200</v>
      </c>
      <c r="F172" s="28"/>
      <c r="G172" s="27" t="s">
        <v>378</v>
      </c>
      <c r="H172" s="13">
        <v>9763919</v>
      </c>
      <c r="I172" s="13">
        <v>9763919</v>
      </c>
      <c r="J172" s="13">
        <v>0</v>
      </c>
      <c r="K172" s="13">
        <v>0</v>
      </c>
      <c r="L172" s="13">
        <v>5872290</v>
      </c>
      <c r="M172" s="13">
        <v>5872290</v>
      </c>
      <c r="N172" s="13">
        <v>0</v>
      </c>
      <c r="O172" s="13">
        <v>4507152.7</v>
      </c>
      <c r="P172" s="13">
        <v>4231508.86</v>
      </c>
      <c r="Q172" s="13">
        <v>0</v>
      </c>
      <c r="R172" s="13">
        <v>6179315</v>
      </c>
      <c r="S172" s="83">
        <v>17.400109786456117</v>
      </c>
      <c r="T172" s="84">
        <v>23.85558390446702</v>
      </c>
    </row>
    <row r="173" spans="1:20" ht="12.75">
      <c r="A173" s="21" t="s">
        <v>198</v>
      </c>
      <c r="B173" s="20" t="s">
        <v>221</v>
      </c>
      <c r="C173" s="20" t="s">
        <v>207</v>
      </c>
      <c r="D173" s="20" t="s">
        <v>364</v>
      </c>
      <c r="E173" s="20" t="s">
        <v>200</v>
      </c>
      <c r="F173" s="28"/>
      <c r="G173" s="27" t="s">
        <v>379</v>
      </c>
      <c r="H173" s="13">
        <v>2632106</v>
      </c>
      <c r="I173" s="13">
        <v>2073850</v>
      </c>
      <c r="J173" s="13">
        <v>0</v>
      </c>
      <c r="K173" s="13">
        <v>0</v>
      </c>
      <c r="L173" s="13">
        <v>1263286</v>
      </c>
      <c r="M173" s="13">
        <v>1263286</v>
      </c>
      <c r="N173" s="13">
        <v>0</v>
      </c>
      <c r="O173" s="13">
        <v>2827304.7</v>
      </c>
      <c r="P173" s="13">
        <v>2827164.7</v>
      </c>
      <c r="Q173" s="13">
        <v>0</v>
      </c>
      <c r="R173" s="13">
        <v>1543286</v>
      </c>
      <c r="S173" s="83">
        <v>12.708991363776672</v>
      </c>
      <c r="T173" s="84">
        <v>6.937210710199522</v>
      </c>
    </row>
    <row r="174" spans="1:20" ht="12.75">
      <c r="A174" s="21" t="s">
        <v>198</v>
      </c>
      <c r="B174" s="20" t="s">
        <v>215</v>
      </c>
      <c r="C174" s="20" t="s">
        <v>207</v>
      </c>
      <c r="D174" s="20" t="s">
        <v>364</v>
      </c>
      <c r="E174" s="20" t="s">
        <v>200</v>
      </c>
      <c r="F174" s="28"/>
      <c r="G174" s="27" t="s">
        <v>380</v>
      </c>
      <c r="H174" s="13">
        <v>261000</v>
      </c>
      <c r="I174" s="13">
        <v>0</v>
      </c>
      <c r="J174" s="13">
        <v>0</v>
      </c>
      <c r="K174" s="13">
        <v>0</v>
      </c>
      <c r="L174" s="13">
        <v>398000</v>
      </c>
      <c r="M174" s="13">
        <v>398000</v>
      </c>
      <c r="N174" s="13">
        <v>0</v>
      </c>
      <c r="O174" s="13">
        <v>1279339.01</v>
      </c>
      <c r="P174" s="13">
        <v>1272940.07</v>
      </c>
      <c r="Q174" s="13">
        <v>0</v>
      </c>
      <c r="R174" s="13">
        <v>459729</v>
      </c>
      <c r="S174" s="83">
        <v>5.971927178806795</v>
      </c>
      <c r="T174" s="84">
        <v>2.1460051546350245</v>
      </c>
    </row>
    <row r="175" spans="1:20" ht="12.75">
      <c r="A175" s="21" t="s">
        <v>198</v>
      </c>
      <c r="B175" s="20" t="s">
        <v>225</v>
      </c>
      <c r="C175" s="20" t="s">
        <v>198</v>
      </c>
      <c r="D175" s="20" t="s">
        <v>364</v>
      </c>
      <c r="E175" s="20" t="s">
        <v>200</v>
      </c>
      <c r="F175" s="28"/>
      <c r="G175" s="27" t="s">
        <v>381</v>
      </c>
      <c r="H175" s="13">
        <v>1126272</v>
      </c>
      <c r="I175" s="13">
        <v>1126272</v>
      </c>
      <c r="J175" s="13">
        <v>0</v>
      </c>
      <c r="K175" s="13">
        <v>0</v>
      </c>
      <c r="L175" s="13">
        <v>700775</v>
      </c>
      <c r="M175" s="13">
        <v>700775</v>
      </c>
      <c r="N175" s="13">
        <v>0</v>
      </c>
      <c r="O175" s="13">
        <v>3687016.11</v>
      </c>
      <c r="P175" s="13">
        <v>3664645.59</v>
      </c>
      <c r="Q175" s="13">
        <v>0</v>
      </c>
      <c r="R175" s="13">
        <v>940775</v>
      </c>
      <c r="S175" s="83">
        <v>30.142471435362815</v>
      </c>
      <c r="T175" s="84">
        <v>7.691120059847922</v>
      </c>
    </row>
    <row r="176" spans="1:20" ht="12.75">
      <c r="A176" s="21" t="s">
        <v>198</v>
      </c>
      <c r="B176" s="20" t="s">
        <v>225</v>
      </c>
      <c r="C176" s="20" t="s">
        <v>207</v>
      </c>
      <c r="D176" s="20" t="s">
        <v>364</v>
      </c>
      <c r="E176" s="20" t="s">
        <v>200</v>
      </c>
      <c r="F176" s="28"/>
      <c r="G176" s="27" t="s">
        <v>382</v>
      </c>
      <c r="H176" s="13">
        <v>0</v>
      </c>
      <c r="I176" s="13">
        <v>0</v>
      </c>
      <c r="J176" s="13">
        <v>0</v>
      </c>
      <c r="K176" s="13">
        <v>0</v>
      </c>
      <c r="L176" s="13">
        <v>1093737</v>
      </c>
      <c r="M176" s="13">
        <v>1093737</v>
      </c>
      <c r="N176" s="13">
        <v>0</v>
      </c>
      <c r="O176" s="13">
        <v>3634349.26</v>
      </c>
      <c r="P176" s="13">
        <v>3479184.32</v>
      </c>
      <c r="Q176" s="13">
        <v>0</v>
      </c>
      <c r="R176" s="13">
        <v>1238737</v>
      </c>
      <c r="S176" s="83">
        <v>9.46213189140066</v>
      </c>
      <c r="T176" s="84">
        <v>3.2250870882888067</v>
      </c>
    </row>
    <row r="177" spans="1:20" ht="12.75">
      <c r="A177" s="21" t="s">
        <v>198</v>
      </c>
      <c r="B177" s="20" t="s">
        <v>243</v>
      </c>
      <c r="C177" s="20" t="s">
        <v>213</v>
      </c>
      <c r="D177" s="20" t="s">
        <v>364</v>
      </c>
      <c r="E177" s="20" t="s">
        <v>200</v>
      </c>
      <c r="F177" s="28"/>
      <c r="G177" s="27" t="s">
        <v>383</v>
      </c>
      <c r="H177" s="13">
        <v>2257206</v>
      </c>
      <c r="I177" s="13">
        <v>2257206</v>
      </c>
      <c r="J177" s="13">
        <v>0</v>
      </c>
      <c r="K177" s="13">
        <v>0</v>
      </c>
      <c r="L177" s="13">
        <v>1430053</v>
      </c>
      <c r="M177" s="13">
        <v>1430053</v>
      </c>
      <c r="N177" s="13">
        <v>0</v>
      </c>
      <c r="O177" s="13">
        <v>4163349.93</v>
      </c>
      <c r="P177" s="13">
        <v>3710875</v>
      </c>
      <c r="Q177" s="13">
        <v>0</v>
      </c>
      <c r="R177" s="13">
        <v>1662920</v>
      </c>
      <c r="S177" s="83">
        <v>21.547832137466454</v>
      </c>
      <c r="T177" s="84">
        <v>8.606608048926532</v>
      </c>
    </row>
    <row r="178" spans="1:20" ht="12.75">
      <c r="A178" s="21" t="s">
        <v>198</v>
      </c>
      <c r="B178" s="20" t="s">
        <v>229</v>
      </c>
      <c r="C178" s="20" t="s">
        <v>211</v>
      </c>
      <c r="D178" s="20" t="s">
        <v>364</v>
      </c>
      <c r="E178" s="20" t="s">
        <v>200</v>
      </c>
      <c r="F178" s="28"/>
      <c r="G178" s="27" t="s">
        <v>384</v>
      </c>
      <c r="H178" s="13">
        <v>1243920</v>
      </c>
      <c r="I178" s="13">
        <v>820000</v>
      </c>
      <c r="J178" s="13">
        <v>0</v>
      </c>
      <c r="K178" s="13">
        <v>0</v>
      </c>
      <c r="L178" s="13">
        <v>140320</v>
      </c>
      <c r="M178" s="13">
        <v>140320</v>
      </c>
      <c r="N178" s="13">
        <v>0</v>
      </c>
      <c r="O178" s="13">
        <v>652354.38</v>
      </c>
      <c r="P178" s="13">
        <v>652354.38</v>
      </c>
      <c r="Q178" s="13">
        <v>0</v>
      </c>
      <c r="R178" s="13">
        <v>164320</v>
      </c>
      <c r="S178" s="83">
        <v>5.743637917523772</v>
      </c>
      <c r="T178" s="84">
        <v>1.4467513540838128</v>
      </c>
    </row>
    <row r="179" spans="1:20" ht="12.75">
      <c r="A179" s="21" t="s">
        <v>198</v>
      </c>
      <c r="B179" s="20" t="s">
        <v>217</v>
      </c>
      <c r="C179" s="20" t="s">
        <v>221</v>
      </c>
      <c r="D179" s="20" t="s">
        <v>364</v>
      </c>
      <c r="E179" s="20" t="s">
        <v>200</v>
      </c>
      <c r="F179" s="28"/>
      <c r="G179" s="27" t="s">
        <v>385</v>
      </c>
      <c r="H179" s="13">
        <v>3871165</v>
      </c>
      <c r="I179" s="13">
        <v>3666001</v>
      </c>
      <c r="J179" s="13">
        <v>0</v>
      </c>
      <c r="K179" s="13">
        <v>126577</v>
      </c>
      <c r="L179" s="13">
        <v>255660</v>
      </c>
      <c r="M179" s="13">
        <v>255660</v>
      </c>
      <c r="N179" s="13">
        <v>0</v>
      </c>
      <c r="O179" s="13">
        <v>364211.56</v>
      </c>
      <c r="P179" s="13">
        <v>210990</v>
      </c>
      <c r="Q179" s="13">
        <v>0</v>
      </c>
      <c r="R179" s="13">
        <v>295360</v>
      </c>
      <c r="S179" s="83">
        <v>2.1668591611832055</v>
      </c>
      <c r="T179" s="84">
        <v>1.7572301160541735</v>
      </c>
    </row>
    <row r="180" spans="1:20" ht="12.75">
      <c r="A180" s="21" t="s">
        <v>198</v>
      </c>
      <c r="B180" s="20" t="s">
        <v>227</v>
      </c>
      <c r="C180" s="20" t="s">
        <v>207</v>
      </c>
      <c r="D180" s="20" t="s">
        <v>364</v>
      </c>
      <c r="E180" s="20" t="s">
        <v>200</v>
      </c>
      <c r="F180" s="28"/>
      <c r="G180" s="27" t="s">
        <v>386</v>
      </c>
      <c r="H180" s="13">
        <v>6587000</v>
      </c>
      <c r="I180" s="13">
        <v>697000</v>
      </c>
      <c r="J180" s="13">
        <v>5890000</v>
      </c>
      <c r="K180" s="13">
        <v>0</v>
      </c>
      <c r="L180" s="13">
        <v>1301190</v>
      </c>
      <c r="M180" s="13">
        <v>1301190</v>
      </c>
      <c r="N180" s="13">
        <v>0</v>
      </c>
      <c r="O180" s="13">
        <v>14311819.12</v>
      </c>
      <c r="P180" s="13">
        <v>2956433.3</v>
      </c>
      <c r="Q180" s="13">
        <v>11120000</v>
      </c>
      <c r="R180" s="13">
        <v>2001190</v>
      </c>
      <c r="S180" s="83">
        <v>27.3108263709024</v>
      </c>
      <c r="T180" s="84">
        <v>3.8188124211834067</v>
      </c>
    </row>
    <row r="181" spans="1:20" ht="12.75">
      <c r="A181" s="21" t="s">
        <v>198</v>
      </c>
      <c r="B181" s="20" t="s">
        <v>225</v>
      </c>
      <c r="C181" s="20" t="s">
        <v>209</v>
      </c>
      <c r="D181" s="20" t="s">
        <v>364</v>
      </c>
      <c r="E181" s="20" t="s">
        <v>200</v>
      </c>
      <c r="F181" s="28"/>
      <c r="G181" s="27" t="s">
        <v>387</v>
      </c>
      <c r="H181" s="13">
        <v>1957460</v>
      </c>
      <c r="I181" s="13">
        <v>1270000</v>
      </c>
      <c r="J181" s="13">
        <v>0</v>
      </c>
      <c r="K181" s="13">
        <v>0</v>
      </c>
      <c r="L181" s="13">
        <v>494000</v>
      </c>
      <c r="M181" s="13">
        <v>494000</v>
      </c>
      <c r="N181" s="13">
        <v>0</v>
      </c>
      <c r="O181" s="13">
        <v>3859589.88</v>
      </c>
      <c r="P181" s="13">
        <v>3468000</v>
      </c>
      <c r="Q181" s="13">
        <v>0</v>
      </c>
      <c r="R181" s="13">
        <v>631500</v>
      </c>
      <c r="S181" s="83">
        <v>18.39607033359853</v>
      </c>
      <c r="T181" s="84">
        <v>3.0099359716601475</v>
      </c>
    </row>
    <row r="182" spans="1:20" ht="12.75">
      <c r="A182" s="21" t="s">
        <v>198</v>
      </c>
      <c r="B182" s="20" t="s">
        <v>198</v>
      </c>
      <c r="C182" s="20" t="s">
        <v>215</v>
      </c>
      <c r="D182" s="20" t="s">
        <v>364</v>
      </c>
      <c r="E182" s="20" t="s">
        <v>200</v>
      </c>
      <c r="F182" s="28"/>
      <c r="G182" s="27" t="s">
        <v>388</v>
      </c>
      <c r="H182" s="13">
        <v>2079033</v>
      </c>
      <c r="I182" s="13">
        <v>1800000</v>
      </c>
      <c r="J182" s="13">
        <v>0</v>
      </c>
      <c r="K182" s="13">
        <v>71066</v>
      </c>
      <c r="L182" s="13">
        <v>104033</v>
      </c>
      <c r="M182" s="13">
        <v>104033</v>
      </c>
      <c r="N182" s="13">
        <v>0</v>
      </c>
      <c r="O182" s="13">
        <v>155917</v>
      </c>
      <c r="P182" s="13">
        <v>155917</v>
      </c>
      <c r="Q182" s="13">
        <v>0</v>
      </c>
      <c r="R182" s="13">
        <v>124500</v>
      </c>
      <c r="S182" s="83">
        <v>1.2822895724133347</v>
      </c>
      <c r="T182" s="84">
        <v>1.0239104893338133</v>
      </c>
    </row>
    <row r="183" spans="1:20" ht="12.75">
      <c r="A183" s="21" t="s">
        <v>198</v>
      </c>
      <c r="B183" s="20" t="s">
        <v>203</v>
      </c>
      <c r="C183" s="20" t="s">
        <v>209</v>
      </c>
      <c r="D183" s="20" t="s">
        <v>364</v>
      </c>
      <c r="E183" s="20" t="s">
        <v>200</v>
      </c>
      <c r="F183" s="28"/>
      <c r="G183" s="27" t="s">
        <v>389</v>
      </c>
      <c r="H183" s="13">
        <v>4356550.18</v>
      </c>
      <c r="I183" s="13">
        <v>3050000</v>
      </c>
      <c r="J183" s="13">
        <v>0</v>
      </c>
      <c r="K183" s="13">
        <v>0</v>
      </c>
      <c r="L183" s="13">
        <v>1697142</v>
      </c>
      <c r="M183" s="13">
        <v>1697142</v>
      </c>
      <c r="N183" s="13">
        <v>0</v>
      </c>
      <c r="O183" s="13">
        <v>10203878.39</v>
      </c>
      <c r="P183" s="13">
        <v>5575498.77</v>
      </c>
      <c r="Q183" s="13">
        <v>4500000</v>
      </c>
      <c r="R183" s="13">
        <v>2256505</v>
      </c>
      <c r="S183" s="83">
        <v>28.197841349710863</v>
      </c>
      <c r="T183" s="84">
        <v>6.235724061273265</v>
      </c>
    </row>
    <row r="184" spans="1:20" ht="12.75">
      <c r="A184" s="21" t="s">
        <v>198</v>
      </c>
      <c r="B184" s="20" t="s">
        <v>241</v>
      </c>
      <c r="C184" s="20" t="s">
        <v>203</v>
      </c>
      <c r="D184" s="20" t="s">
        <v>364</v>
      </c>
      <c r="E184" s="20" t="s">
        <v>200</v>
      </c>
      <c r="F184" s="28"/>
      <c r="G184" s="27" t="s">
        <v>390</v>
      </c>
      <c r="H184" s="13">
        <v>6326975</v>
      </c>
      <c r="I184" s="13">
        <v>1425000</v>
      </c>
      <c r="J184" s="13">
        <v>3040000</v>
      </c>
      <c r="K184" s="13">
        <v>0</v>
      </c>
      <c r="L184" s="13">
        <v>2266337</v>
      </c>
      <c r="M184" s="13">
        <v>1946337</v>
      </c>
      <c r="N184" s="13">
        <v>320000</v>
      </c>
      <c r="O184" s="13">
        <v>4599992.41</v>
      </c>
      <c r="P184" s="13">
        <v>2399992.41</v>
      </c>
      <c r="Q184" s="13">
        <v>2200000</v>
      </c>
      <c r="R184" s="13">
        <v>2596337</v>
      </c>
      <c r="S184" s="83">
        <v>12.25946107806826</v>
      </c>
      <c r="T184" s="84">
        <v>6.91950976437557</v>
      </c>
    </row>
    <row r="185" spans="1:20" ht="12.75">
      <c r="A185" s="21" t="s">
        <v>198</v>
      </c>
      <c r="B185" s="20" t="s">
        <v>221</v>
      </c>
      <c r="C185" s="20" t="s">
        <v>211</v>
      </c>
      <c r="D185" s="20" t="s">
        <v>364</v>
      </c>
      <c r="E185" s="20" t="s">
        <v>200</v>
      </c>
      <c r="F185" s="28"/>
      <c r="G185" s="27" t="s">
        <v>391</v>
      </c>
      <c r="H185" s="13">
        <v>2976494</v>
      </c>
      <c r="I185" s="13">
        <v>2497800</v>
      </c>
      <c r="J185" s="13">
        <v>0</v>
      </c>
      <c r="K185" s="13">
        <v>0</v>
      </c>
      <c r="L185" s="13">
        <v>515771</v>
      </c>
      <c r="M185" s="13">
        <v>515771</v>
      </c>
      <c r="N185" s="13">
        <v>0</v>
      </c>
      <c r="O185" s="13">
        <v>5445506</v>
      </c>
      <c r="P185" s="13">
        <v>5445506</v>
      </c>
      <c r="Q185" s="13">
        <v>0</v>
      </c>
      <c r="R185" s="13">
        <v>796594</v>
      </c>
      <c r="S185" s="83">
        <v>35.97526215403288</v>
      </c>
      <c r="T185" s="84">
        <v>5.26262903398319</v>
      </c>
    </row>
    <row r="186" spans="1:20" ht="12.75">
      <c r="A186" s="21" t="s">
        <v>198</v>
      </c>
      <c r="B186" s="20" t="s">
        <v>251</v>
      </c>
      <c r="C186" s="20" t="s">
        <v>209</v>
      </c>
      <c r="D186" s="20" t="s">
        <v>364</v>
      </c>
      <c r="E186" s="20" t="s">
        <v>200</v>
      </c>
      <c r="F186" s="28"/>
      <c r="G186" s="27" t="s">
        <v>392</v>
      </c>
      <c r="H186" s="13">
        <v>3298200</v>
      </c>
      <c r="I186" s="13">
        <v>3302272</v>
      </c>
      <c r="J186" s="13">
        <v>0</v>
      </c>
      <c r="K186" s="13">
        <v>-4072</v>
      </c>
      <c r="L186" s="13">
        <v>3275908</v>
      </c>
      <c r="M186" s="13">
        <v>3275908</v>
      </c>
      <c r="N186" s="13">
        <v>0</v>
      </c>
      <c r="O186" s="13">
        <v>4238987.19</v>
      </c>
      <c r="P186" s="13">
        <v>4123182.52</v>
      </c>
      <c r="Q186" s="13">
        <v>0</v>
      </c>
      <c r="R186" s="13">
        <v>3506178</v>
      </c>
      <c r="S186" s="83">
        <v>18.414042628702667</v>
      </c>
      <c r="T186" s="84">
        <v>15.230739858833934</v>
      </c>
    </row>
    <row r="187" spans="1:20" ht="12.75">
      <c r="A187" s="21" t="s">
        <v>198</v>
      </c>
      <c r="B187" s="20" t="s">
        <v>233</v>
      </c>
      <c r="C187" s="20" t="s">
        <v>209</v>
      </c>
      <c r="D187" s="20" t="s">
        <v>364</v>
      </c>
      <c r="E187" s="20" t="s">
        <v>200</v>
      </c>
      <c r="F187" s="28"/>
      <c r="G187" s="27" t="s">
        <v>393</v>
      </c>
      <c r="H187" s="13">
        <v>35282676</v>
      </c>
      <c r="I187" s="13">
        <v>6799000</v>
      </c>
      <c r="J187" s="13">
        <v>0</v>
      </c>
      <c r="K187" s="13">
        <v>0</v>
      </c>
      <c r="L187" s="13">
        <v>2276000</v>
      </c>
      <c r="M187" s="13">
        <v>2276000</v>
      </c>
      <c r="N187" s="13">
        <v>0</v>
      </c>
      <c r="O187" s="13">
        <v>19059600</v>
      </c>
      <c r="P187" s="13">
        <v>19059000</v>
      </c>
      <c r="Q187" s="13">
        <v>0</v>
      </c>
      <c r="R187" s="13">
        <v>3146036</v>
      </c>
      <c r="S187" s="83">
        <v>12.163533473160744</v>
      </c>
      <c r="T187" s="84">
        <v>2.0077501203471604</v>
      </c>
    </row>
    <row r="188" spans="1:20" ht="12.75">
      <c r="A188" s="21" t="s">
        <v>198</v>
      </c>
      <c r="B188" s="20" t="s">
        <v>219</v>
      </c>
      <c r="C188" s="20" t="s">
        <v>215</v>
      </c>
      <c r="D188" s="20" t="s">
        <v>364</v>
      </c>
      <c r="E188" s="20" t="s">
        <v>200</v>
      </c>
      <c r="F188" s="28"/>
      <c r="G188" s="27" t="s">
        <v>394</v>
      </c>
      <c r="H188" s="13">
        <v>3929112</v>
      </c>
      <c r="I188" s="13">
        <v>3078112</v>
      </c>
      <c r="J188" s="13">
        <v>0</v>
      </c>
      <c r="K188" s="13">
        <v>0</v>
      </c>
      <c r="L188" s="13">
        <v>827192</v>
      </c>
      <c r="M188" s="13">
        <v>827192</v>
      </c>
      <c r="N188" s="13">
        <v>0</v>
      </c>
      <c r="O188" s="13">
        <v>3987016.89</v>
      </c>
      <c r="P188" s="13">
        <v>3984242</v>
      </c>
      <c r="Q188" s="13">
        <v>0</v>
      </c>
      <c r="R188" s="13">
        <v>1033858</v>
      </c>
      <c r="S188" s="83">
        <v>24.67513964008978</v>
      </c>
      <c r="T188" s="84">
        <v>6.398415462449655</v>
      </c>
    </row>
    <row r="189" spans="1:20" ht="12.75">
      <c r="A189" s="21" t="s">
        <v>198</v>
      </c>
      <c r="B189" s="20" t="s">
        <v>241</v>
      </c>
      <c r="C189" s="20" t="s">
        <v>198</v>
      </c>
      <c r="D189" s="20" t="s">
        <v>364</v>
      </c>
      <c r="E189" s="20" t="s">
        <v>200</v>
      </c>
      <c r="F189" s="28"/>
      <c r="G189" s="27" t="s">
        <v>395</v>
      </c>
      <c r="H189" s="13">
        <v>645522</v>
      </c>
      <c r="I189" s="13">
        <v>0</v>
      </c>
      <c r="J189" s="13">
        <v>500000</v>
      </c>
      <c r="K189" s="13">
        <v>0</v>
      </c>
      <c r="L189" s="13">
        <v>1267200</v>
      </c>
      <c r="M189" s="13">
        <v>367200</v>
      </c>
      <c r="N189" s="13">
        <v>900000</v>
      </c>
      <c r="O189" s="13">
        <v>7584400</v>
      </c>
      <c r="P189" s="13">
        <v>3384400</v>
      </c>
      <c r="Q189" s="13">
        <v>4200000</v>
      </c>
      <c r="R189" s="13">
        <v>1677200</v>
      </c>
      <c r="S189" s="83">
        <v>37.68488482046539</v>
      </c>
      <c r="T189" s="84">
        <v>8.333564793640177</v>
      </c>
    </row>
    <row r="190" spans="1:20" ht="12.75">
      <c r="A190" s="21" t="s">
        <v>198</v>
      </c>
      <c r="B190" s="20" t="s">
        <v>233</v>
      </c>
      <c r="C190" s="20" t="s">
        <v>211</v>
      </c>
      <c r="D190" s="20" t="s">
        <v>364</v>
      </c>
      <c r="E190" s="20" t="s">
        <v>200</v>
      </c>
      <c r="F190" s="28"/>
      <c r="G190" s="27" t="s">
        <v>396</v>
      </c>
      <c r="H190" s="13">
        <v>3206358</v>
      </c>
      <c r="I190" s="13">
        <v>2418173</v>
      </c>
      <c r="J190" s="13">
        <v>0</v>
      </c>
      <c r="K190" s="13">
        <v>0</v>
      </c>
      <c r="L190" s="13">
        <v>1543058</v>
      </c>
      <c r="M190" s="13">
        <v>1543058</v>
      </c>
      <c r="N190" s="13">
        <v>0</v>
      </c>
      <c r="O190" s="13">
        <v>6932343.15</v>
      </c>
      <c r="P190" s="13">
        <v>6927250</v>
      </c>
      <c r="Q190" s="13">
        <v>0</v>
      </c>
      <c r="R190" s="13">
        <v>1892502</v>
      </c>
      <c r="S190" s="83">
        <v>34.37427292367132</v>
      </c>
      <c r="T190" s="84">
        <v>9.384039256134317</v>
      </c>
    </row>
    <row r="191" spans="1:20" ht="12.75">
      <c r="A191" s="21" t="s">
        <v>198</v>
      </c>
      <c r="B191" s="20" t="s">
        <v>217</v>
      </c>
      <c r="C191" s="20" t="s">
        <v>225</v>
      </c>
      <c r="D191" s="20" t="s">
        <v>364</v>
      </c>
      <c r="E191" s="20" t="s">
        <v>200</v>
      </c>
      <c r="F191" s="28"/>
      <c r="G191" s="27" t="s">
        <v>397</v>
      </c>
      <c r="H191" s="13">
        <v>2166013</v>
      </c>
      <c r="I191" s="13">
        <v>2000000</v>
      </c>
      <c r="J191" s="13">
        <v>0</v>
      </c>
      <c r="K191" s="13">
        <v>0</v>
      </c>
      <c r="L191" s="13">
        <v>728667</v>
      </c>
      <c r="M191" s="13">
        <v>728667</v>
      </c>
      <c r="N191" s="13">
        <v>0</v>
      </c>
      <c r="O191" s="13">
        <v>8953331.06</v>
      </c>
      <c r="P191" s="13">
        <v>5910985.26</v>
      </c>
      <c r="Q191" s="13">
        <v>2800000</v>
      </c>
      <c r="R191" s="13">
        <v>1027667</v>
      </c>
      <c r="S191" s="83">
        <v>40.67718655304554</v>
      </c>
      <c r="T191" s="84">
        <v>4.668944105079103</v>
      </c>
    </row>
    <row r="192" spans="1:20" ht="12.75">
      <c r="A192" s="21" t="s">
        <v>198</v>
      </c>
      <c r="B192" s="20" t="s">
        <v>247</v>
      </c>
      <c r="C192" s="20" t="s">
        <v>215</v>
      </c>
      <c r="D192" s="20" t="s">
        <v>364</v>
      </c>
      <c r="E192" s="20" t="s">
        <v>200</v>
      </c>
      <c r="F192" s="28"/>
      <c r="G192" s="27" t="s">
        <v>398</v>
      </c>
      <c r="H192" s="13">
        <v>1000000</v>
      </c>
      <c r="I192" s="13">
        <v>0</v>
      </c>
      <c r="J192" s="13">
        <v>0</v>
      </c>
      <c r="K192" s="13">
        <v>0</v>
      </c>
      <c r="L192" s="13">
        <v>1206000</v>
      </c>
      <c r="M192" s="13">
        <v>1206000</v>
      </c>
      <c r="N192" s="13">
        <v>0</v>
      </c>
      <c r="O192" s="13">
        <v>1515386</v>
      </c>
      <c r="P192" s="13">
        <v>1515386</v>
      </c>
      <c r="Q192" s="13">
        <v>0</v>
      </c>
      <c r="R192" s="13">
        <v>1437000</v>
      </c>
      <c r="S192" s="83">
        <v>5.772876151842432</v>
      </c>
      <c r="T192" s="84">
        <v>5.474264002833321</v>
      </c>
    </row>
    <row r="193" spans="1:20" ht="12.75">
      <c r="A193" s="21" t="s">
        <v>198</v>
      </c>
      <c r="B193" s="20" t="s">
        <v>217</v>
      </c>
      <c r="C193" s="20" t="s">
        <v>227</v>
      </c>
      <c r="D193" s="20" t="s">
        <v>364</v>
      </c>
      <c r="E193" s="20" t="s">
        <v>200</v>
      </c>
      <c r="F193" s="28"/>
      <c r="G193" s="27" t="s">
        <v>399</v>
      </c>
      <c r="H193" s="13">
        <v>2725569</v>
      </c>
      <c r="I193" s="13">
        <v>2500000</v>
      </c>
      <c r="J193" s="13">
        <v>0</v>
      </c>
      <c r="K193" s="13">
        <v>0</v>
      </c>
      <c r="L193" s="13">
        <v>837649</v>
      </c>
      <c r="M193" s="13">
        <v>837649</v>
      </c>
      <c r="N193" s="13">
        <v>0</v>
      </c>
      <c r="O193" s="13">
        <v>1659309.25</v>
      </c>
      <c r="P193" s="13">
        <v>1629263.78</v>
      </c>
      <c r="Q193" s="13">
        <v>0</v>
      </c>
      <c r="R193" s="13">
        <v>967649</v>
      </c>
      <c r="S193" s="83">
        <v>9.881744001071008</v>
      </c>
      <c r="T193" s="84">
        <v>5.762674860573675</v>
      </c>
    </row>
    <row r="194" spans="1:20" ht="12.75">
      <c r="A194" s="21" t="s">
        <v>198</v>
      </c>
      <c r="B194" s="20" t="s">
        <v>239</v>
      </c>
      <c r="C194" s="20" t="s">
        <v>213</v>
      </c>
      <c r="D194" s="20" t="s">
        <v>364</v>
      </c>
      <c r="E194" s="20" t="s">
        <v>200</v>
      </c>
      <c r="F194" s="28"/>
      <c r="G194" s="27" t="s">
        <v>400</v>
      </c>
      <c r="H194" s="13">
        <v>14136549</v>
      </c>
      <c r="I194" s="13">
        <v>12031549</v>
      </c>
      <c r="J194" s="13">
        <v>900000</v>
      </c>
      <c r="K194" s="13">
        <v>0</v>
      </c>
      <c r="L194" s="13">
        <v>4092670</v>
      </c>
      <c r="M194" s="13">
        <v>1792670</v>
      </c>
      <c r="N194" s="13">
        <v>2300000</v>
      </c>
      <c r="O194" s="13">
        <v>17220318.08</v>
      </c>
      <c r="P194" s="13">
        <v>2940200.22</v>
      </c>
      <c r="Q194" s="13">
        <v>13200000</v>
      </c>
      <c r="R194" s="13">
        <v>5087670</v>
      </c>
      <c r="S194" s="83">
        <v>32.463616828413365</v>
      </c>
      <c r="T194" s="84">
        <v>9.591238016749447</v>
      </c>
    </row>
    <row r="195" spans="1:20" ht="12.75">
      <c r="A195" s="21" t="s">
        <v>198</v>
      </c>
      <c r="B195" s="20" t="s">
        <v>235</v>
      </c>
      <c r="C195" s="20" t="s">
        <v>209</v>
      </c>
      <c r="D195" s="20" t="s">
        <v>364</v>
      </c>
      <c r="E195" s="20" t="s">
        <v>200</v>
      </c>
      <c r="F195" s="28"/>
      <c r="G195" s="27" t="s">
        <v>401</v>
      </c>
      <c r="H195" s="13">
        <v>1767769</v>
      </c>
      <c r="I195" s="13">
        <v>852919</v>
      </c>
      <c r="J195" s="13">
        <v>0</v>
      </c>
      <c r="K195" s="13">
        <v>0</v>
      </c>
      <c r="L195" s="13">
        <v>2934934</v>
      </c>
      <c r="M195" s="13">
        <v>2934934</v>
      </c>
      <c r="N195" s="13">
        <v>0</v>
      </c>
      <c r="O195" s="13">
        <v>7666788.99</v>
      </c>
      <c r="P195" s="13">
        <v>7666788.99</v>
      </c>
      <c r="Q195" s="13">
        <v>0</v>
      </c>
      <c r="R195" s="13">
        <v>3400184</v>
      </c>
      <c r="S195" s="83">
        <v>17.766024198004835</v>
      </c>
      <c r="T195" s="84">
        <v>7.879146184988309</v>
      </c>
    </row>
    <row r="196" spans="1:20" ht="12.75">
      <c r="A196" s="21" t="s">
        <v>198</v>
      </c>
      <c r="B196" s="20" t="s">
        <v>229</v>
      </c>
      <c r="C196" s="20" t="s">
        <v>215</v>
      </c>
      <c r="D196" s="20" t="s">
        <v>364</v>
      </c>
      <c r="E196" s="20" t="s">
        <v>200</v>
      </c>
      <c r="F196" s="28"/>
      <c r="G196" s="27" t="s">
        <v>402</v>
      </c>
      <c r="H196" s="13">
        <v>2626332</v>
      </c>
      <c r="I196" s="13">
        <v>1400000</v>
      </c>
      <c r="J196" s="13">
        <v>0</v>
      </c>
      <c r="K196" s="13">
        <v>0</v>
      </c>
      <c r="L196" s="13">
        <v>1919500</v>
      </c>
      <c r="M196" s="13">
        <v>1919500</v>
      </c>
      <c r="N196" s="13">
        <v>0</v>
      </c>
      <c r="O196" s="13">
        <v>5693694.28</v>
      </c>
      <c r="P196" s="13">
        <v>5670807.18</v>
      </c>
      <c r="Q196" s="13">
        <v>0</v>
      </c>
      <c r="R196" s="13">
        <v>2222758</v>
      </c>
      <c r="S196" s="83">
        <v>17.786064656041415</v>
      </c>
      <c r="T196" s="84">
        <v>6.9434914413306545</v>
      </c>
    </row>
    <row r="197" spans="1:20" ht="12.75">
      <c r="A197" s="21" t="s">
        <v>198</v>
      </c>
      <c r="B197" s="20" t="s">
        <v>217</v>
      </c>
      <c r="C197" s="20" t="s">
        <v>229</v>
      </c>
      <c r="D197" s="20" t="s">
        <v>364</v>
      </c>
      <c r="E197" s="20" t="s">
        <v>200</v>
      </c>
      <c r="F197" s="28"/>
      <c r="G197" s="27" t="s">
        <v>403</v>
      </c>
      <c r="H197" s="13">
        <v>1490191</v>
      </c>
      <c r="I197" s="13">
        <v>1490191</v>
      </c>
      <c r="J197" s="13">
        <v>0</v>
      </c>
      <c r="K197" s="13">
        <v>0</v>
      </c>
      <c r="L197" s="13">
        <v>1117060</v>
      </c>
      <c r="M197" s="13">
        <v>1117060</v>
      </c>
      <c r="N197" s="13">
        <v>0</v>
      </c>
      <c r="O197" s="13">
        <v>3301337.59</v>
      </c>
      <c r="P197" s="13">
        <v>3055912</v>
      </c>
      <c r="Q197" s="13">
        <v>0</v>
      </c>
      <c r="R197" s="13">
        <v>1316360</v>
      </c>
      <c r="S197" s="83">
        <v>22.547334938360933</v>
      </c>
      <c r="T197" s="84">
        <v>8.990419492197645</v>
      </c>
    </row>
    <row r="198" spans="1:20" ht="12.75">
      <c r="A198" s="21" t="s">
        <v>198</v>
      </c>
      <c r="B198" s="20" t="s">
        <v>223</v>
      </c>
      <c r="C198" s="20" t="s">
        <v>209</v>
      </c>
      <c r="D198" s="20" t="s">
        <v>364</v>
      </c>
      <c r="E198" s="20" t="s">
        <v>200</v>
      </c>
      <c r="F198" s="28"/>
      <c r="G198" s="27" t="s">
        <v>404</v>
      </c>
      <c r="H198" s="13">
        <v>4744413</v>
      </c>
      <c r="I198" s="13">
        <v>3885231</v>
      </c>
      <c r="J198" s="13">
        <v>0</v>
      </c>
      <c r="K198" s="13">
        <v>0</v>
      </c>
      <c r="L198" s="13">
        <v>1919544</v>
      </c>
      <c r="M198" s="13">
        <v>1850332</v>
      </c>
      <c r="N198" s="13">
        <v>0</v>
      </c>
      <c r="O198" s="13">
        <v>6821527.68</v>
      </c>
      <c r="P198" s="13">
        <v>6460522.32</v>
      </c>
      <c r="Q198" s="13">
        <v>0</v>
      </c>
      <c r="R198" s="13">
        <v>2177259</v>
      </c>
      <c r="S198" s="83">
        <v>33.79470045384372</v>
      </c>
      <c r="T198" s="84">
        <v>10.786413127247666</v>
      </c>
    </row>
    <row r="199" spans="1:20" ht="12.75">
      <c r="A199" s="21" t="s">
        <v>198</v>
      </c>
      <c r="B199" s="20" t="s">
        <v>237</v>
      </c>
      <c r="C199" s="20" t="s">
        <v>209</v>
      </c>
      <c r="D199" s="20" t="s">
        <v>364</v>
      </c>
      <c r="E199" s="20" t="s">
        <v>200</v>
      </c>
      <c r="F199" s="28"/>
      <c r="G199" s="27" t="s">
        <v>405</v>
      </c>
      <c r="H199" s="13">
        <v>6122645</v>
      </c>
      <c r="I199" s="13">
        <v>1102500</v>
      </c>
      <c r="J199" s="13">
        <v>2750000</v>
      </c>
      <c r="K199" s="13">
        <v>0</v>
      </c>
      <c r="L199" s="13">
        <v>1343580</v>
      </c>
      <c r="M199" s="13">
        <v>1343580</v>
      </c>
      <c r="N199" s="13">
        <v>0</v>
      </c>
      <c r="O199" s="13">
        <v>8381117.83</v>
      </c>
      <c r="P199" s="13">
        <v>2428807.5</v>
      </c>
      <c r="Q199" s="13">
        <v>5950000</v>
      </c>
      <c r="R199" s="13">
        <v>1800691</v>
      </c>
      <c r="S199" s="83">
        <v>13.071556258330933</v>
      </c>
      <c r="T199" s="84">
        <v>2.8084360807000115</v>
      </c>
    </row>
    <row r="200" spans="1:20" ht="12.75">
      <c r="A200" s="21" t="s">
        <v>198</v>
      </c>
      <c r="B200" s="20" t="s">
        <v>253</v>
      </c>
      <c r="C200" s="20" t="s">
        <v>209</v>
      </c>
      <c r="D200" s="20" t="s">
        <v>364</v>
      </c>
      <c r="E200" s="20" t="s">
        <v>200</v>
      </c>
      <c r="F200" s="28"/>
      <c r="G200" s="27" t="s">
        <v>406</v>
      </c>
      <c r="H200" s="13">
        <v>3770000</v>
      </c>
      <c r="I200" s="13">
        <v>1770000</v>
      </c>
      <c r="J200" s="13">
        <v>2000000</v>
      </c>
      <c r="K200" s="13">
        <v>0</v>
      </c>
      <c r="L200" s="13">
        <v>1674375</v>
      </c>
      <c r="M200" s="13">
        <v>1674375</v>
      </c>
      <c r="N200" s="13">
        <v>0</v>
      </c>
      <c r="O200" s="13">
        <v>9224335.44</v>
      </c>
      <c r="P200" s="13">
        <v>3000631.74</v>
      </c>
      <c r="Q200" s="13">
        <v>6100000</v>
      </c>
      <c r="R200" s="13">
        <v>2244375</v>
      </c>
      <c r="S200" s="83">
        <v>37.04542417496306</v>
      </c>
      <c r="T200" s="84">
        <v>9.013529963594074</v>
      </c>
    </row>
    <row r="201" spans="1:20" ht="12.75">
      <c r="A201" s="21" t="s">
        <v>198</v>
      </c>
      <c r="B201" s="20" t="s">
        <v>247</v>
      </c>
      <c r="C201" s="20" t="s">
        <v>217</v>
      </c>
      <c r="D201" s="20" t="s">
        <v>364</v>
      </c>
      <c r="E201" s="20" t="s">
        <v>200</v>
      </c>
      <c r="F201" s="28"/>
      <c r="G201" s="27" t="s">
        <v>407</v>
      </c>
      <c r="H201" s="13">
        <v>12373817</v>
      </c>
      <c r="I201" s="13">
        <v>11518817</v>
      </c>
      <c r="J201" s="13">
        <v>0</v>
      </c>
      <c r="K201" s="13">
        <v>0</v>
      </c>
      <c r="L201" s="13">
        <v>2748817</v>
      </c>
      <c r="M201" s="13">
        <v>2748817</v>
      </c>
      <c r="N201" s="13">
        <v>0</v>
      </c>
      <c r="O201" s="13">
        <v>8723847.36</v>
      </c>
      <c r="P201" s="13">
        <v>8723203.68</v>
      </c>
      <c r="Q201" s="13">
        <v>0</v>
      </c>
      <c r="R201" s="13">
        <v>3398817</v>
      </c>
      <c r="S201" s="83">
        <v>21.20451070632825</v>
      </c>
      <c r="T201" s="84">
        <v>8.261292121616222</v>
      </c>
    </row>
    <row r="202" spans="1:20" ht="12.75">
      <c r="A202" s="21" t="s">
        <v>198</v>
      </c>
      <c r="B202" s="20" t="s">
        <v>241</v>
      </c>
      <c r="C202" s="20" t="s">
        <v>207</v>
      </c>
      <c r="D202" s="20" t="s">
        <v>364</v>
      </c>
      <c r="E202" s="20" t="s">
        <v>200</v>
      </c>
      <c r="F202" s="28"/>
      <c r="G202" s="27" t="s">
        <v>408</v>
      </c>
      <c r="H202" s="13">
        <v>7496847</v>
      </c>
      <c r="I202" s="13">
        <v>0</v>
      </c>
      <c r="J202" s="13">
        <v>6500000</v>
      </c>
      <c r="K202" s="13">
        <v>0</v>
      </c>
      <c r="L202" s="13">
        <v>2490144</v>
      </c>
      <c r="M202" s="13">
        <v>1290144</v>
      </c>
      <c r="N202" s="13">
        <v>1200000</v>
      </c>
      <c r="O202" s="13">
        <v>3559114.41</v>
      </c>
      <c r="P202" s="13">
        <v>2210194.34</v>
      </c>
      <c r="Q202" s="13">
        <v>1100000</v>
      </c>
      <c r="R202" s="13">
        <v>2769344</v>
      </c>
      <c r="S202" s="83">
        <v>7.544484818659118</v>
      </c>
      <c r="T202" s="84">
        <v>5.870357442554008</v>
      </c>
    </row>
    <row r="203" spans="1:20" ht="12.75">
      <c r="A203" s="21" t="s">
        <v>198</v>
      </c>
      <c r="B203" s="20" t="s">
        <v>229</v>
      </c>
      <c r="C203" s="20" t="s">
        <v>217</v>
      </c>
      <c r="D203" s="20" t="s">
        <v>364</v>
      </c>
      <c r="E203" s="20" t="s">
        <v>200</v>
      </c>
      <c r="F203" s="28"/>
      <c r="G203" s="27" t="s">
        <v>409</v>
      </c>
      <c r="H203" s="13">
        <v>6242381</v>
      </c>
      <c r="I203" s="13">
        <v>1412649</v>
      </c>
      <c r="J203" s="13">
        <v>4000000</v>
      </c>
      <c r="K203" s="13">
        <v>0</v>
      </c>
      <c r="L203" s="13">
        <v>926249</v>
      </c>
      <c r="M203" s="13">
        <v>926249</v>
      </c>
      <c r="N203" s="13">
        <v>0</v>
      </c>
      <c r="O203" s="13">
        <v>4875106.24</v>
      </c>
      <c r="P203" s="13">
        <v>1868850</v>
      </c>
      <c r="Q203" s="13">
        <v>3000000</v>
      </c>
      <c r="R203" s="13">
        <v>1114184</v>
      </c>
      <c r="S203" s="83">
        <v>16.035090526063183</v>
      </c>
      <c r="T203" s="84">
        <v>3.664749119947626</v>
      </c>
    </row>
    <row r="204" spans="1:20" ht="12.75">
      <c r="A204" s="21" t="s">
        <v>198</v>
      </c>
      <c r="B204" s="20" t="s">
        <v>209</v>
      </c>
      <c r="C204" s="20" t="s">
        <v>209</v>
      </c>
      <c r="D204" s="20" t="s">
        <v>364</v>
      </c>
      <c r="E204" s="20" t="s">
        <v>200</v>
      </c>
      <c r="F204" s="28"/>
      <c r="G204" s="27" t="s">
        <v>410</v>
      </c>
      <c r="H204" s="13">
        <v>1629682</v>
      </c>
      <c r="I204" s="13">
        <v>583073</v>
      </c>
      <c r="J204" s="13">
        <v>1000000</v>
      </c>
      <c r="K204" s="13">
        <v>0</v>
      </c>
      <c r="L204" s="13">
        <v>531073</v>
      </c>
      <c r="M204" s="13">
        <v>531073</v>
      </c>
      <c r="N204" s="13">
        <v>0</v>
      </c>
      <c r="O204" s="13">
        <v>2384879.31</v>
      </c>
      <c r="P204" s="13">
        <v>2384879.31</v>
      </c>
      <c r="Q204" s="13">
        <v>0</v>
      </c>
      <c r="R204" s="13">
        <v>684419</v>
      </c>
      <c r="S204" s="83">
        <v>15.007646093575572</v>
      </c>
      <c r="T204" s="84">
        <v>4.306934144906016</v>
      </c>
    </row>
    <row r="205" spans="1:20" ht="12.75">
      <c r="A205" s="21" t="s">
        <v>198</v>
      </c>
      <c r="B205" s="20" t="s">
        <v>251</v>
      </c>
      <c r="C205" s="20" t="s">
        <v>213</v>
      </c>
      <c r="D205" s="20" t="s">
        <v>364</v>
      </c>
      <c r="E205" s="20" t="s">
        <v>200</v>
      </c>
      <c r="F205" s="28"/>
      <c r="G205" s="27" t="s">
        <v>411</v>
      </c>
      <c r="H205" s="13">
        <v>1344930</v>
      </c>
      <c r="I205" s="13">
        <v>783539</v>
      </c>
      <c r="J205" s="13">
        <v>0</v>
      </c>
      <c r="K205" s="13">
        <v>0</v>
      </c>
      <c r="L205" s="13">
        <v>1126993</v>
      </c>
      <c r="M205" s="13">
        <v>1126993</v>
      </c>
      <c r="N205" s="13">
        <v>0</v>
      </c>
      <c r="O205" s="13">
        <v>5627060.33</v>
      </c>
      <c r="P205" s="13">
        <v>5410391</v>
      </c>
      <c r="Q205" s="13">
        <v>0</v>
      </c>
      <c r="R205" s="13">
        <v>1418293</v>
      </c>
      <c r="S205" s="83">
        <v>28.28648726714544</v>
      </c>
      <c r="T205" s="84">
        <v>7.129571131785166</v>
      </c>
    </row>
    <row r="206" spans="1:20" ht="12.75">
      <c r="A206" s="21" t="s">
        <v>198</v>
      </c>
      <c r="B206" s="20" t="s">
        <v>235</v>
      </c>
      <c r="C206" s="20" t="s">
        <v>211</v>
      </c>
      <c r="D206" s="20" t="s">
        <v>364</v>
      </c>
      <c r="E206" s="20" t="s">
        <v>200</v>
      </c>
      <c r="F206" s="28"/>
      <c r="G206" s="27" t="s">
        <v>412</v>
      </c>
      <c r="H206" s="13">
        <v>0</v>
      </c>
      <c r="I206" s="13">
        <v>0</v>
      </c>
      <c r="J206" s="13">
        <v>0</v>
      </c>
      <c r="K206" s="13">
        <v>0</v>
      </c>
      <c r="L206" s="13">
        <v>850404</v>
      </c>
      <c r="M206" s="13">
        <v>850404</v>
      </c>
      <c r="N206" s="13">
        <v>0</v>
      </c>
      <c r="O206" s="13">
        <v>2094361.17</v>
      </c>
      <c r="P206" s="13">
        <v>1763758</v>
      </c>
      <c r="Q206" s="13">
        <v>0</v>
      </c>
      <c r="R206" s="13">
        <v>942304</v>
      </c>
      <c r="S206" s="83">
        <v>13.206727015516014</v>
      </c>
      <c r="T206" s="84">
        <v>5.9420275126800615</v>
      </c>
    </row>
    <row r="207" spans="1:20" ht="12.75">
      <c r="A207" s="21" t="s">
        <v>198</v>
      </c>
      <c r="B207" s="20" t="s">
        <v>225</v>
      </c>
      <c r="C207" s="20" t="s">
        <v>211</v>
      </c>
      <c r="D207" s="20" t="s">
        <v>364</v>
      </c>
      <c r="E207" s="20" t="s">
        <v>200</v>
      </c>
      <c r="F207" s="28"/>
      <c r="G207" s="27" t="s">
        <v>413</v>
      </c>
      <c r="H207" s="13">
        <v>1184174</v>
      </c>
      <c r="I207" s="13">
        <v>1000000</v>
      </c>
      <c r="J207" s="13">
        <v>0</v>
      </c>
      <c r="K207" s="13">
        <v>0</v>
      </c>
      <c r="L207" s="13">
        <v>236000</v>
      </c>
      <c r="M207" s="13">
        <v>236000</v>
      </c>
      <c r="N207" s="13">
        <v>0</v>
      </c>
      <c r="O207" s="13">
        <v>460522.88</v>
      </c>
      <c r="P207" s="13">
        <v>365500</v>
      </c>
      <c r="Q207" s="13">
        <v>0</v>
      </c>
      <c r="R207" s="13">
        <v>295061</v>
      </c>
      <c r="S207" s="83">
        <v>4.5700245028272235</v>
      </c>
      <c r="T207" s="84">
        <v>2.928054301729164</v>
      </c>
    </row>
    <row r="208" spans="1:20" ht="12.75">
      <c r="A208" s="21" t="s">
        <v>198</v>
      </c>
      <c r="B208" s="20" t="s">
        <v>245</v>
      </c>
      <c r="C208" s="20" t="s">
        <v>207</v>
      </c>
      <c r="D208" s="20" t="s">
        <v>364</v>
      </c>
      <c r="E208" s="20" t="s">
        <v>200</v>
      </c>
      <c r="F208" s="28"/>
      <c r="G208" s="27" t="s">
        <v>414</v>
      </c>
      <c r="H208" s="13">
        <v>6129090</v>
      </c>
      <c r="I208" s="13">
        <v>726500</v>
      </c>
      <c r="J208" s="13">
        <v>5100000</v>
      </c>
      <c r="K208" s="13">
        <v>0</v>
      </c>
      <c r="L208" s="13">
        <v>2701944</v>
      </c>
      <c r="M208" s="13">
        <v>601944</v>
      </c>
      <c r="N208" s="13">
        <v>2100000</v>
      </c>
      <c r="O208" s="13">
        <v>19655102.89</v>
      </c>
      <c r="P208" s="13">
        <v>6050912</v>
      </c>
      <c r="Q208" s="13">
        <v>13500000</v>
      </c>
      <c r="R208" s="13">
        <v>3659944</v>
      </c>
      <c r="S208" s="83">
        <v>47.21583999902758</v>
      </c>
      <c r="T208" s="84">
        <v>8.791982991720731</v>
      </c>
    </row>
    <row r="209" spans="1:20" ht="12.75">
      <c r="A209" s="21" t="s">
        <v>198</v>
      </c>
      <c r="B209" s="20" t="s">
        <v>249</v>
      </c>
      <c r="C209" s="20" t="s">
        <v>211</v>
      </c>
      <c r="D209" s="20" t="s">
        <v>364</v>
      </c>
      <c r="E209" s="20" t="s">
        <v>200</v>
      </c>
      <c r="F209" s="28"/>
      <c r="G209" s="27" t="s">
        <v>415</v>
      </c>
      <c r="H209" s="13">
        <v>7916509</v>
      </c>
      <c r="I209" s="13">
        <v>7907873</v>
      </c>
      <c r="J209" s="13">
        <v>0</v>
      </c>
      <c r="K209" s="13">
        <v>0</v>
      </c>
      <c r="L209" s="13">
        <v>1206148</v>
      </c>
      <c r="M209" s="13">
        <v>1206148</v>
      </c>
      <c r="N209" s="13">
        <v>0</v>
      </c>
      <c r="O209" s="13">
        <v>5615327.23</v>
      </c>
      <c r="P209" s="13">
        <v>5194864.18</v>
      </c>
      <c r="Q209" s="13">
        <v>0</v>
      </c>
      <c r="R209" s="13">
        <v>1881148</v>
      </c>
      <c r="S209" s="83">
        <v>13.958882957696783</v>
      </c>
      <c r="T209" s="84">
        <v>4.676259046457278</v>
      </c>
    </row>
    <row r="210" spans="1:20" ht="12.75">
      <c r="A210" s="21" t="s">
        <v>198</v>
      </c>
      <c r="B210" s="20" t="s">
        <v>249</v>
      </c>
      <c r="C210" s="20" t="s">
        <v>213</v>
      </c>
      <c r="D210" s="20" t="s">
        <v>364</v>
      </c>
      <c r="E210" s="20" t="s">
        <v>200</v>
      </c>
      <c r="F210" s="28"/>
      <c r="G210" s="27" t="s">
        <v>416</v>
      </c>
      <c r="H210" s="13">
        <v>4479950</v>
      </c>
      <c r="I210" s="13">
        <v>4359180</v>
      </c>
      <c r="J210" s="13">
        <v>0</v>
      </c>
      <c r="K210" s="13">
        <v>0</v>
      </c>
      <c r="L210" s="13">
        <v>1237000</v>
      </c>
      <c r="M210" s="13">
        <v>1237000</v>
      </c>
      <c r="N210" s="13">
        <v>0</v>
      </c>
      <c r="O210" s="13">
        <v>7383775.56</v>
      </c>
      <c r="P210" s="13">
        <v>7271180</v>
      </c>
      <c r="Q210" s="13">
        <v>0</v>
      </c>
      <c r="R210" s="13">
        <v>1697000</v>
      </c>
      <c r="S210" s="83">
        <v>21.956468728714526</v>
      </c>
      <c r="T210" s="84">
        <v>5.046216143740501</v>
      </c>
    </row>
    <row r="211" spans="1:20" ht="12.75">
      <c r="A211" s="21" t="s">
        <v>198</v>
      </c>
      <c r="B211" s="20" t="s">
        <v>249</v>
      </c>
      <c r="C211" s="20" t="s">
        <v>215</v>
      </c>
      <c r="D211" s="20" t="s">
        <v>364</v>
      </c>
      <c r="E211" s="20" t="s">
        <v>200</v>
      </c>
      <c r="F211" s="28"/>
      <c r="G211" s="27" t="s">
        <v>417</v>
      </c>
      <c r="H211" s="13">
        <v>667520</v>
      </c>
      <c r="I211" s="13">
        <v>82520</v>
      </c>
      <c r="J211" s="13">
        <v>0</v>
      </c>
      <c r="K211" s="13">
        <v>585000</v>
      </c>
      <c r="L211" s="13">
        <v>177000</v>
      </c>
      <c r="M211" s="13">
        <v>177000</v>
      </c>
      <c r="N211" s="13">
        <v>0</v>
      </c>
      <c r="O211" s="13">
        <v>177250</v>
      </c>
      <c r="P211" s="13">
        <v>177250</v>
      </c>
      <c r="Q211" s="13">
        <v>0</v>
      </c>
      <c r="R211" s="13">
        <v>196000</v>
      </c>
      <c r="S211" s="83">
        <v>1.7943779531943218</v>
      </c>
      <c r="T211" s="84">
        <v>1.9841922641810272</v>
      </c>
    </row>
    <row r="212" spans="1:20" ht="12.75">
      <c r="A212" s="21" t="s">
        <v>198</v>
      </c>
      <c r="B212" s="20" t="s">
        <v>239</v>
      </c>
      <c r="C212" s="20" t="s">
        <v>217</v>
      </c>
      <c r="D212" s="20" t="s">
        <v>364</v>
      </c>
      <c r="E212" s="20" t="s">
        <v>200</v>
      </c>
      <c r="F212" s="28"/>
      <c r="G212" s="27" t="s">
        <v>418</v>
      </c>
      <c r="H212" s="13">
        <v>8060000</v>
      </c>
      <c r="I212" s="13">
        <v>8000000</v>
      </c>
      <c r="J212" s="13">
        <v>0</v>
      </c>
      <c r="K212" s="13">
        <v>0</v>
      </c>
      <c r="L212" s="13">
        <v>3163996</v>
      </c>
      <c r="M212" s="13">
        <v>3163996</v>
      </c>
      <c r="N212" s="13">
        <v>0</v>
      </c>
      <c r="O212" s="13">
        <v>18355807.3</v>
      </c>
      <c r="P212" s="13">
        <v>9219903.7</v>
      </c>
      <c r="Q212" s="13">
        <v>0</v>
      </c>
      <c r="R212" s="13">
        <v>4514636</v>
      </c>
      <c r="S212" s="83">
        <v>47.017582906116715</v>
      </c>
      <c r="T212" s="84">
        <v>11.56403905051559</v>
      </c>
    </row>
    <row r="213" spans="1:20" ht="12.75">
      <c r="A213" s="21" t="s">
        <v>198</v>
      </c>
      <c r="B213" s="20" t="s">
        <v>241</v>
      </c>
      <c r="C213" s="20" t="s">
        <v>213</v>
      </c>
      <c r="D213" s="20" t="s">
        <v>364</v>
      </c>
      <c r="E213" s="20" t="s">
        <v>200</v>
      </c>
      <c r="F213" s="28"/>
      <c r="G213" s="27" t="s">
        <v>419</v>
      </c>
      <c r="H213" s="13">
        <v>7020101</v>
      </c>
      <c r="I213" s="13">
        <v>187679</v>
      </c>
      <c r="J213" s="13">
        <v>6250000</v>
      </c>
      <c r="K213" s="13">
        <v>0</v>
      </c>
      <c r="L213" s="13">
        <v>1779353</v>
      </c>
      <c r="M213" s="13">
        <v>1179353</v>
      </c>
      <c r="N213" s="13">
        <v>600000</v>
      </c>
      <c r="O213" s="13">
        <v>12740388.28</v>
      </c>
      <c r="P213" s="13">
        <v>2900630.12</v>
      </c>
      <c r="Q213" s="13">
        <v>9650000</v>
      </c>
      <c r="R213" s="13">
        <v>2552938</v>
      </c>
      <c r="S213" s="83">
        <v>36.293762966504204</v>
      </c>
      <c r="T213" s="84">
        <v>7.272598338751833</v>
      </c>
    </row>
    <row r="214" spans="1:20" s="115" customFormat="1" ht="15">
      <c r="A214" s="130"/>
      <c r="B214" s="131"/>
      <c r="C214" s="131"/>
      <c r="D214" s="131"/>
      <c r="E214" s="131"/>
      <c r="F214" s="132" t="s">
        <v>420</v>
      </c>
      <c r="G214" s="133"/>
      <c r="H214" s="134">
        <v>47840309.87</v>
      </c>
      <c r="I214" s="134">
        <v>46042839</v>
      </c>
      <c r="J214" s="134">
        <v>0</v>
      </c>
      <c r="K214" s="134">
        <v>274341</v>
      </c>
      <c r="L214" s="134">
        <v>4514000</v>
      </c>
      <c r="M214" s="134">
        <v>4514000</v>
      </c>
      <c r="N214" s="134">
        <v>0</v>
      </c>
      <c r="O214" s="134">
        <v>19222823.52</v>
      </c>
      <c r="P214" s="134">
        <v>18854507.61</v>
      </c>
      <c r="Q214" s="134">
        <v>0</v>
      </c>
      <c r="R214" s="134">
        <v>6436447</v>
      </c>
      <c r="S214" s="164">
        <v>18.481228283587665</v>
      </c>
      <c r="T214" s="165">
        <v>6.188136005017694</v>
      </c>
    </row>
    <row r="215" spans="1:20" ht="25.5">
      <c r="A215" s="21" t="s">
        <v>198</v>
      </c>
      <c r="B215" s="20" t="s">
        <v>231</v>
      </c>
      <c r="C215" s="20" t="s">
        <v>203</v>
      </c>
      <c r="D215" s="20" t="s">
        <v>421</v>
      </c>
      <c r="E215" s="20" t="s">
        <v>422</v>
      </c>
      <c r="F215" s="28"/>
      <c r="G215" s="70" t="s">
        <v>423</v>
      </c>
      <c r="H215" s="13">
        <v>1382000</v>
      </c>
      <c r="I215" s="13">
        <v>0</v>
      </c>
      <c r="J215" s="13">
        <v>0</v>
      </c>
      <c r="K215" s="13">
        <v>0</v>
      </c>
      <c r="L215" s="13">
        <v>1602000</v>
      </c>
      <c r="M215" s="13">
        <v>1602000</v>
      </c>
      <c r="N215" s="13">
        <v>0</v>
      </c>
      <c r="O215" s="13">
        <v>4259360.35</v>
      </c>
      <c r="P215" s="13">
        <v>4259360.35</v>
      </c>
      <c r="Q215" s="13">
        <v>0</v>
      </c>
      <c r="R215" s="13">
        <v>1682000</v>
      </c>
      <c r="S215" s="83">
        <v>59.48285229593252</v>
      </c>
      <c r="T215" s="84">
        <v>23.48947948528434</v>
      </c>
    </row>
    <row r="216" spans="1:20" ht="51">
      <c r="A216" s="21" t="s">
        <v>198</v>
      </c>
      <c r="B216" s="20" t="s">
        <v>217</v>
      </c>
      <c r="C216" s="20" t="s">
        <v>211</v>
      </c>
      <c r="D216" s="20" t="s">
        <v>421</v>
      </c>
      <c r="E216" s="20" t="s">
        <v>422</v>
      </c>
      <c r="F216" s="28"/>
      <c r="G216" s="70" t="s">
        <v>424</v>
      </c>
      <c r="H216" s="13">
        <v>77500</v>
      </c>
      <c r="I216" s="13">
        <v>62000</v>
      </c>
      <c r="J216" s="13">
        <v>0</v>
      </c>
      <c r="K216" s="13">
        <v>15500</v>
      </c>
      <c r="L216" s="13">
        <v>15500</v>
      </c>
      <c r="M216" s="13">
        <v>15500</v>
      </c>
      <c r="N216" s="13">
        <v>0</v>
      </c>
      <c r="O216" s="13">
        <v>0</v>
      </c>
      <c r="P216" s="13">
        <v>0</v>
      </c>
      <c r="Q216" s="13">
        <v>0</v>
      </c>
      <c r="R216" s="13">
        <v>16499</v>
      </c>
      <c r="S216" s="83">
        <v>0</v>
      </c>
      <c r="T216" s="84">
        <v>0.9216551247968744</v>
      </c>
    </row>
    <row r="217" spans="1:20" ht="25.5">
      <c r="A217" s="21" t="s">
        <v>198</v>
      </c>
      <c r="B217" s="20" t="s">
        <v>425</v>
      </c>
      <c r="C217" s="20" t="s">
        <v>203</v>
      </c>
      <c r="D217" s="20" t="s">
        <v>421</v>
      </c>
      <c r="E217" s="20" t="s">
        <v>422</v>
      </c>
      <c r="F217" s="28"/>
      <c r="G217" s="70" t="s">
        <v>426</v>
      </c>
      <c r="H217" s="13">
        <v>45980839</v>
      </c>
      <c r="I217" s="13">
        <v>45980839</v>
      </c>
      <c r="J217" s="13">
        <v>0</v>
      </c>
      <c r="K217" s="13">
        <v>0</v>
      </c>
      <c r="L217" s="13">
        <v>2231000</v>
      </c>
      <c r="M217" s="13">
        <v>2231000</v>
      </c>
      <c r="N217" s="13">
        <v>0</v>
      </c>
      <c r="O217" s="13">
        <v>13548397.26</v>
      </c>
      <c r="P217" s="13">
        <v>13548397.26</v>
      </c>
      <c r="Q217" s="13">
        <v>0</v>
      </c>
      <c r="R217" s="13">
        <v>4026000</v>
      </c>
      <c r="S217" s="83">
        <v>15.687697144153992</v>
      </c>
      <c r="T217" s="84">
        <v>4.661707764418178</v>
      </c>
    </row>
    <row r="218" spans="1:20" ht="12.75">
      <c r="A218" s="21" t="s">
        <v>198</v>
      </c>
      <c r="B218" s="20" t="s">
        <v>219</v>
      </c>
      <c r="C218" s="20" t="s">
        <v>215</v>
      </c>
      <c r="D218" s="20" t="s">
        <v>421</v>
      </c>
      <c r="E218" s="20" t="s">
        <v>422</v>
      </c>
      <c r="F218" s="28"/>
      <c r="G218" s="70" t="s">
        <v>427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39162.73</v>
      </c>
      <c r="P218" s="13">
        <v>0</v>
      </c>
      <c r="Q218" s="13">
        <v>0</v>
      </c>
      <c r="R218" s="13">
        <v>0</v>
      </c>
      <c r="S218" s="83">
        <v>5.92652738179551</v>
      </c>
      <c r="T218" s="84">
        <v>0</v>
      </c>
    </row>
    <row r="219" spans="1:20" ht="12.75">
      <c r="A219" s="21" t="s">
        <v>198</v>
      </c>
      <c r="B219" s="20" t="s">
        <v>221</v>
      </c>
      <c r="C219" s="20" t="s">
        <v>203</v>
      </c>
      <c r="D219" s="20" t="s">
        <v>421</v>
      </c>
      <c r="E219" s="20" t="s">
        <v>422</v>
      </c>
      <c r="F219" s="28"/>
      <c r="G219" s="70" t="s">
        <v>428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198</v>
      </c>
      <c r="B220" s="20" t="s">
        <v>241</v>
      </c>
      <c r="C220" s="20" t="s">
        <v>198</v>
      </c>
      <c r="D220" s="20" t="s">
        <v>421</v>
      </c>
      <c r="E220" s="20" t="s">
        <v>422</v>
      </c>
      <c r="F220" s="28"/>
      <c r="G220" s="70" t="s">
        <v>429</v>
      </c>
      <c r="H220" s="13">
        <v>4898</v>
      </c>
      <c r="I220" s="13">
        <v>0</v>
      </c>
      <c r="J220" s="13">
        <v>0</v>
      </c>
      <c r="K220" s="13">
        <v>4898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3">
        <v>0</v>
      </c>
      <c r="T220" s="84">
        <v>0</v>
      </c>
    </row>
    <row r="221" spans="1:20" ht="12.75">
      <c r="A221" s="21" t="s">
        <v>198</v>
      </c>
      <c r="B221" s="20" t="s">
        <v>256</v>
      </c>
      <c r="C221" s="20" t="s">
        <v>203</v>
      </c>
      <c r="D221" s="20" t="s">
        <v>421</v>
      </c>
      <c r="E221" s="20" t="s">
        <v>422</v>
      </c>
      <c r="F221" s="28"/>
      <c r="G221" s="70" t="s">
        <v>430</v>
      </c>
      <c r="H221" s="13">
        <v>141129.87</v>
      </c>
      <c r="I221" s="13">
        <v>0</v>
      </c>
      <c r="J221" s="13">
        <v>0</v>
      </c>
      <c r="K221" s="13">
        <v>0</v>
      </c>
      <c r="L221" s="13">
        <v>415500</v>
      </c>
      <c r="M221" s="13">
        <v>415500</v>
      </c>
      <c r="N221" s="13">
        <v>0</v>
      </c>
      <c r="O221" s="13">
        <v>1375136.18</v>
      </c>
      <c r="P221" s="13">
        <v>1046750</v>
      </c>
      <c r="Q221" s="13">
        <v>0</v>
      </c>
      <c r="R221" s="13">
        <v>456768</v>
      </c>
      <c r="S221" s="83">
        <v>96.11416751465332</v>
      </c>
      <c r="T221" s="84">
        <v>31.92547524081082</v>
      </c>
    </row>
    <row r="222" spans="1:20" ht="38.25">
      <c r="A222" s="21" t="s">
        <v>198</v>
      </c>
      <c r="B222" s="20" t="s">
        <v>198</v>
      </c>
      <c r="C222" s="20" t="s">
        <v>211</v>
      </c>
      <c r="D222" s="20" t="s">
        <v>421</v>
      </c>
      <c r="E222" s="20" t="s">
        <v>422</v>
      </c>
      <c r="F222" s="28"/>
      <c r="G222" s="70" t="s">
        <v>431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198</v>
      </c>
      <c r="B223" s="20" t="s">
        <v>217</v>
      </c>
      <c r="C223" s="20" t="s">
        <v>213</v>
      </c>
      <c r="D223" s="20" t="s">
        <v>421</v>
      </c>
      <c r="E223" s="20" t="s">
        <v>422</v>
      </c>
      <c r="F223" s="28"/>
      <c r="G223" s="70" t="s">
        <v>432</v>
      </c>
      <c r="H223" s="13">
        <v>18711</v>
      </c>
      <c r="I223" s="13">
        <v>0</v>
      </c>
      <c r="J223" s="13">
        <v>0</v>
      </c>
      <c r="K223" s="13">
        <v>18711</v>
      </c>
      <c r="L223" s="13">
        <v>0</v>
      </c>
      <c r="M223" s="13">
        <v>0</v>
      </c>
      <c r="N223" s="13">
        <v>0</v>
      </c>
      <c r="O223" s="13">
        <v>767</v>
      </c>
      <c r="P223" s="13">
        <v>0</v>
      </c>
      <c r="Q223" s="13">
        <v>0</v>
      </c>
      <c r="R223" s="13">
        <v>0</v>
      </c>
      <c r="S223" s="83">
        <v>2.840740740740741</v>
      </c>
      <c r="T223" s="84">
        <v>0</v>
      </c>
    </row>
    <row r="224" spans="1:20" ht="12.75">
      <c r="A224" s="21" t="s">
        <v>198</v>
      </c>
      <c r="B224" s="20" t="s">
        <v>233</v>
      </c>
      <c r="C224" s="20" t="s">
        <v>209</v>
      </c>
      <c r="D224" s="20" t="s">
        <v>421</v>
      </c>
      <c r="E224" s="20" t="s">
        <v>422</v>
      </c>
      <c r="F224" s="28"/>
      <c r="G224" s="70" t="s">
        <v>433</v>
      </c>
      <c r="H224" s="13">
        <v>110082</v>
      </c>
      <c r="I224" s="13">
        <v>0</v>
      </c>
      <c r="J224" s="13">
        <v>0</v>
      </c>
      <c r="K224" s="13">
        <v>110082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255180</v>
      </c>
      <c r="S224" s="83">
        <v>0</v>
      </c>
      <c r="T224" s="84">
        <v>6.478608127482191</v>
      </c>
    </row>
    <row r="225" spans="1:20" ht="12.75">
      <c r="A225" s="21" t="s">
        <v>198</v>
      </c>
      <c r="B225" s="20" t="s">
        <v>251</v>
      </c>
      <c r="C225" s="20" t="s">
        <v>198</v>
      </c>
      <c r="D225" s="20" t="s">
        <v>421</v>
      </c>
      <c r="E225" s="20" t="s">
        <v>422</v>
      </c>
      <c r="F225" s="28"/>
      <c r="G225" s="70" t="s">
        <v>434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198</v>
      </c>
      <c r="B226" s="20" t="s">
        <v>235</v>
      </c>
      <c r="C226" s="20" t="s">
        <v>209</v>
      </c>
      <c r="D226" s="20" t="s">
        <v>421</v>
      </c>
      <c r="E226" s="20" t="s">
        <v>422</v>
      </c>
      <c r="F226" s="28"/>
      <c r="G226" s="70" t="s">
        <v>435</v>
      </c>
      <c r="H226" s="13">
        <v>101547</v>
      </c>
      <c r="I226" s="13">
        <v>0</v>
      </c>
      <c r="J226" s="13">
        <v>0</v>
      </c>
      <c r="K226" s="13">
        <v>101547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198</v>
      </c>
      <c r="B227" s="23" t="s">
        <v>259</v>
      </c>
      <c r="C227" s="23" t="s">
        <v>223</v>
      </c>
      <c r="D227" s="23" t="s">
        <v>421</v>
      </c>
      <c r="E227" s="23" t="s">
        <v>422</v>
      </c>
      <c r="F227" s="29"/>
      <c r="G227" s="73" t="s">
        <v>436</v>
      </c>
      <c r="H227" s="14">
        <v>8618</v>
      </c>
      <c r="I227" s="14">
        <v>0</v>
      </c>
      <c r="J227" s="14">
        <v>0</v>
      </c>
      <c r="K227" s="14">
        <v>8618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H7:K7"/>
    <mergeCell ref="L7:N7"/>
    <mergeCell ref="O7:Q7"/>
    <mergeCell ref="R7:R9"/>
    <mergeCell ref="H8:H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22" width="14.25390625" style="0" customWidth="1"/>
  </cols>
  <sheetData>
    <row r="1" spans="1:31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52" t="s">
        <v>109</v>
      </c>
      <c r="O1" s="297"/>
      <c r="P1" s="63" t="str">
        <f>1!P1</f>
        <v>04.09.2007</v>
      </c>
      <c r="Q1" s="62"/>
      <c r="R1" s="62"/>
      <c r="S1" s="62"/>
      <c r="T1" s="61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1" customHeight="1">
      <c r="A2" s="244" t="s">
        <v>106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52" t="s">
        <v>110</v>
      </c>
      <c r="O2" s="297"/>
      <c r="P2" s="63">
        <f>1!P2</f>
        <v>1</v>
      </c>
      <c r="Q2" s="62"/>
      <c r="R2" s="62"/>
      <c r="S2" s="62"/>
      <c r="T2" s="61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2" t="s">
        <v>111</v>
      </c>
      <c r="O3" s="297"/>
      <c r="P3" s="63" t="str">
        <f>1!P3</f>
        <v>04.09.2007</v>
      </c>
      <c r="Q3" s="62"/>
      <c r="R3" s="62"/>
      <c r="S3" s="62"/>
      <c r="T3" s="61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20" s="39" customFormat="1" ht="18">
      <c r="A5" s="38" t="str">
        <f>'Spis tabel'!B5</f>
        <v>Tabela 2. Przychody i rozchody oraz zadłużenie w budżetach jst woj. dolnośląskiego wg stanu na koniec II kwartału 2007 roku    (wykonanie)</v>
      </c>
      <c r="Q5" s="38"/>
      <c r="T5" s="40" t="s">
        <v>108</v>
      </c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0" ht="16.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10</v>
      </c>
      <c r="I7" s="273"/>
      <c r="J7" s="273"/>
      <c r="K7" s="274"/>
      <c r="L7" s="256" t="s">
        <v>11</v>
      </c>
      <c r="M7" s="273"/>
      <c r="N7" s="274"/>
      <c r="O7" s="279" t="s">
        <v>36</v>
      </c>
      <c r="P7" s="280"/>
      <c r="Q7" s="281"/>
      <c r="R7" s="282" t="s">
        <v>192</v>
      </c>
      <c r="S7" s="289" t="s">
        <v>139</v>
      </c>
      <c r="T7" s="290"/>
    </row>
    <row r="8" spans="1:20" ht="16.5" customHeight="1">
      <c r="A8" s="241"/>
      <c r="B8" s="259"/>
      <c r="C8" s="259"/>
      <c r="D8" s="259"/>
      <c r="E8" s="259"/>
      <c r="F8" s="248"/>
      <c r="G8" s="249"/>
      <c r="H8" s="265" t="s">
        <v>142</v>
      </c>
      <c r="I8" s="267" t="s">
        <v>12</v>
      </c>
      <c r="J8" s="267"/>
      <c r="K8" s="268"/>
      <c r="L8" s="265" t="s">
        <v>142</v>
      </c>
      <c r="M8" s="267" t="s">
        <v>12</v>
      </c>
      <c r="N8" s="268"/>
      <c r="O8" s="291" t="s">
        <v>18</v>
      </c>
      <c r="P8" s="293" t="s">
        <v>12</v>
      </c>
      <c r="Q8" s="294"/>
      <c r="R8" s="283"/>
      <c r="S8" s="295" t="s">
        <v>140</v>
      </c>
      <c r="T8" s="287" t="s">
        <v>141</v>
      </c>
    </row>
    <row r="9" spans="1:20" ht="44.25" customHeight="1" thickBot="1">
      <c r="A9" s="242"/>
      <c r="B9" s="260"/>
      <c r="C9" s="260"/>
      <c r="D9" s="260"/>
      <c r="E9" s="260"/>
      <c r="F9" s="250"/>
      <c r="G9" s="251"/>
      <c r="H9" s="272"/>
      <c r="I9" s="10" t="s">
        <v>13</v>
      </c>
      <c r="J9" s="10" t="s">
        <v>14</v>
      </c>
      <c r="K9" s="10" t="s">
        <v>136</v>
      </c>
      <c r="L9" s="272"/>
      <c r="M9" s="10" t="s">
        <v>137</v>
      </c>
      <c r="N9" s="10" t="s">
        <v>138</v>
      </c>
      <c r="O9" s="292"/>
      <c r="P9" s="16" t="s">
        <v>13</v>
      </c>
      <c r="Q9" s="17" t="s">
        <v>15</v>
      </c>
      <c r="R9" s="284"/>
      <c r="S9" s="296"/>
      <c r="T9" s="288"/>
    </row>
    <row r="10" spans="1:20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47">
        <v>17</v>
      </c>
      <c r="S10" s="47">
        <v>18</v>
      </c>
      <c r="T10" s="48">
        <v>19</v>
      </c>
    </row>
    <row r="11" spans="1:20" s="115" customFormat="1" ht="15" customHeight="1">
      <c r="A11" s="108"/>
      <c r="B11" s="109"/>
      <c r="C11" s="109"/>
      <c r="D11" s="109"/>
      <c r="E11" s="109"/>
      <c r="F11" s="110" t="s">
        <v>197</v>
      </c>
      <c r="G11" s="111"/>
      <c r="H11" s="112">
        <v>901359245.8</v>
      </c>
      <c r="I11" s="112">
        <v>135465222.82</v>
      </c>
      <c r="J11" s="112">
        <v>43390000</v>
      </c>
      <c r="K11" s="112">
        <v>200374318.25</v>
      </c>
      <c r="L11" s="112">
        <v>693764210.1500001</v>
      </c>
      <c r="M11" s="112">
        <v>278146801.41</v>
      </c>
      <c r="N11" s="112">
        <v>17030200</v>
      </c>
      <c r="O11" s="112">
        <v>2045006016.3500001</v>
      </c>
      <c r="P11" s="112">
        <v>1457237126.91</v>
      </c>
      <c r="Q11" s="112">
        <v>544999800</v>
      </c>
      <c r="R11" s="112">
        <v>339210274.78999996</v>
      </c>
      <c r="S11" s="147">
        <v>37.885039630604254</v>
      </c>
      <c r="T11" s="148">
        <v>6.284086501840333</v>
      </c>
    </row>
    <row r="12" spans="1:20" s="144" customFormat="1" ht="12.75">
      <c r="A12" s="149" t="s">
        <v>198</v>
      </c>
      <c r="B12" s="150" t="s">
        <v>199</v>
      </c>
      <c r="C12" s="150" t="s">
        <v>199</v>
      </c>
      <c r="D12" s="150" t="s">
        <v>200</v>
      </c>
      <c r="E12" s="150" t="s">
        <v>200</v>
      </c>
      <c r="F12" s="151"/>
      <c r="G12" s="152" t="s">
        <v>201</v>
      </c>
      <c r="H12" s="153">
        <v>176522217.95</v>
      </c>
      <c r="I12" s="153">
        <v>38357829.06</v>
      </c>
      <c r="J12" s="153">
        <v>16000000</v>
      </c>
      <c r="K12" s="153">
        <v>100503246</v>
      </c>
      <c r="L12" s="153">
        <v>376162828.29</v>
      </c>
      <c r="M12" s="153">
        <v>35420375.49</v>
      </c>
      <c r="N12" s="153">
        <v>0</v>
      </c>
      <c r="O12" s="153">
        <v>148468213.71</v>
      </c>
      <c r="P12" s="153">
        <v>53467727.71</v>
      </c>
      <c r="Q12" s="153">
        <v>95000000</v>
      </c>
      <c r="R12" s="153">
        <v>39332521.07</v>
      </c>
      <c r="S12" s="154">
        <v>31.283117656782704</v>
      </c>
      <c r="T12" s="155">
        <v>8.287591354564933</v>
      </c>
    </row>
    <row r="13" spans="1:20" s="115" customFormat="1" ht="15">
      <c r="A13" s="116"/>
      <c r="B13" s="117"/>
      <c r="C13" s="117"/>
      <c r="D13" s="117"/>
      <c r="E13" s="117"/>
      <c r="F13" s="118" t="s">
        <v>202</v>
      </c>
      <c r="G13" s="119"/>
      <c r="H13" s="120">
        <v>96249702.16999999</v>
      </c>
      <c r="I13" s="120">
        <v>21203006.53</v>
      </c>
      <c r="J13" s="120">
        <v>9800000</v>
      </c>
      <c r="K13" s="120">
        <v>28230640.77</v>
      </c>
      <c r="L13" s="120">
        <v>44016607.84</v>
      </c>
      <c r="M13" s="120">
        <v>33105068.340000004</v>
      </c>
      <c r="N13" s="120">
        <v>3400000</v>
      </c>
      <c r="O13" s="120">
        <v>296589551.57000005</v>
      </c>
      <c r="P13" s="120">
        <v>226329428.33</v>
      </c>
      <c r="Q13" s="120">
        <v>69710000</v>
      </c>
      <c r="R13" s="120">
        <v>46538548.49</v>
      </c>
      <c r="S13" s="156">
        <v>40.71615190503955</v>
      </c>
      <c r="T13" s="157">
        <v>6.388865014726145</v>
      </c>
    </row>
    <row r="14" spans="1:20" ht="12.75">
      <c r="A14" s="11" t="s">
        <v>198</v>
      </c>
      <c r="B14" s="12" t="s">
        <v>203</v>
      </c>
      <c r="C14" s="12" t="s">
        <v>199</v>
      </c>
      <c r="D14" s="12" t="s">
        <v>200</v>
      </c>
      <c r="E14" s="12" t="s">
        <v>204</v>
      </c>
      <c r="F14" s="25"/>
      <c r="G14" s="24" t="s">
        <v>205</v>
      </c>
      <c r="H14" s="13">
        <v>2018579</v>
      </c>
      <c r="I14" s="13">
        <v>515756</v>
      </c>
      <c r="J14" s="13">
        <v>0</v>
      </c>
      <c r="K14" s="13">
        <v>0</v>
      </c>
      <c r="L14" s="13">
        <v>344900</v>
      </c>
      <c r="M14" s="13">
        <v>344900</v>
      </c>
      <c r="N14" s="13">
        <v>0</v>
      </c>
      <c r="O14" s="13">
        <v>7800062.4</v>
      </c>
      <c r="P14" s="13">
        <v>7800062.4</v>
      </c>
      <c r="Q14" s="13">
        <v>0</v>
      </c>
      <c r="R14" s="13">
        <v>865717.45</v>
      </c>
      <c r="S14" s="83">
        <v>32.28851912955806</v>
      </c>
      <c r="T14" s="84">
        <v>3.583655233978285</v>
      </c>
    </row>
    <row r="15" spans="1:20" s="144" customFormat="1" ht="12.75">
      <c r="A15" s="158" t="s">
        <v>198</v>
      </c>
      <c r="B15" s="159" t="s">
        <v>198</v>
      </c>
      <c r="C15" s="159" t="s">
        <v>199</v>
      </c>
      <c r="D15" s="159" t="s">
        <v>200</v>
      </c>
      <c r="E15" s="159" t="s">
        <v>204</v>
      </c>
      <c r="F15" s="160"/>
      <c r="G15" s="161" t="s">
        <v>206</v>
      </c>
      <c r="H15" s="141">
        <v>4634768.88</v>
      </c>
      <c r="I15" s="141">
        <v>0</v>
      </c>
      <c r="J15" s="141">
        <v>0</v>
      </c>
      <c r="K15" s="141">
        <v>0</v>
      </c>
      <c r="L15" s="141">
        <v>1400019</v>
      </c>
      <c r="M15" s="141">
        <v>1400019</v>
      </c>
      <c r="N15" s="141">
        <v>0</v>
      </c>
      <c r="O15" s="141">
        <v>13282449.84</v>
      </c>
      <c r="P15" s="141">
        <v>13282449.84</v>
      </c>
      <c r="Q15" s="141">
        <v>0</v>
      </c>
      <c r="R15" s="141">
        <v>1718617.07</v>
      </c>
      <c r="S15" s="162">
        <v>37.6120623560811</v>
      </c>
      <c r="T15" s="163">
        <v>4.866627254890909</v>
      </c>
    </row>
    <row r="16" spans="1:20" ht="12.75">
      <c r="A16" s="21" t="s">
        <v>198</v>
      </c>
      <c r="B16" s="20" t="s">
        <v>207</v>
      </c>
      <c r="C16" s="20" t="s">
        <v>199</v>
      </c>
      <c r="D16" s="20" t="s">
        <v>200</v>
      </c>
      <c r="E16" s="20" t="s">
        <v>204</v>
      </c>
      <c r="F16" s="28"/>
      <c r="G16" s="27" t="s">
        <v>208</v>
      </c>
      <c r="H16" s="13">
        <v>3170734.84</v>
      </c>
      <c r="I16" s="13">
        <v>0</v>
      </c>
      <c r="J16" s="13">
        <v>0</v>
      </c>
      <c r="K16" s="13">
        <v>0</v>
      </c>
      <c r="L16" s="13">
        <v>1509904.76</v>
      </c>
      <c r="M16" s="13">
        <v>1509904.76</v>
      </c>
      <c r="N16" s="13">
        <v>0</v>
      </c>
      <c r="O16" s="13">
        <v>18316383.48</v>
      </c>
      <c r="P16" s="13">
        <v>15816383.48</v>
      </c>
      <c r="Q16" s="13">
        <v>2500000</v>
      </c>
      <c r="R16" s="13">
        <v>2163732.63</v>
      </c>
      <c r="S16" s="83">
        <v>47.39910360167231</v>
      </c>
      <c r="T16" s="84">
        <v>5.599303334507871</v>
      </c>
    </row>
    <row r="17" spans="1:20" ht="12.75">
      <c r="A17" s="21" t="s">
        <v>198</v>
      </c>
      <c r="B17" s="20" t="s">
        <v>209</v>
      </c>
      <c r="C17" s="20" t="s">
        <v>199</v>
      </c>
      <c r="D17" s="20" t="s">
        <v>200</v>
      </c>
      <c r="E17" s="20" t="s">
        <v>204</v>
      </c>
      <c r="F17" s="28"/>
      <c r="G17" s="27" t="s">
        <v>210</v>
      </c>
      <c r="H17" s="13">
        <v>2555132.97</v>
      </c>
      <c r="I17" s="13">
        <v>0</v>
      </c>
      <c r="J17" s="13">
        <v>2400000</v>
      </c>
      <c r="K17" s="13">
        <v>0</v>
      </c>
      <c r="L17" s="13">
        <v>2400000</v>
      </c>
      <c r="M17" s="13">
        <v>2400000</v>
      </c>
      <c r="N17" s="13">
        <v>0</v>
      </c>
      <c r="O17" s="13">
        <v>8000000</v>
      </c>
      <c r="P17" s="13">
        <v>1600000</v>
      </c>
      <c r="Q17" s="13">
        <v>6400000</v>
      </c>
      <c r="R17" s="13">
        <v>2583062.19</v>
      </c>
      <c r="S17" s="83">
        <v>52.69299151965844</v>
      </c>
      <c r="T17" s="84">
        <v>17.013659259052545</v>
      </c>
    </row>
    <row r="18" spans="1:20" ht="12.75">
      <c r="A18" s="21" t="s">
        <v>198</v>
      </c>
      <c r="B18" s="20" t="s">
        <v>211</v>
      </c>
      <c r="C18" s="20" t="s">
        <v>199</v>
      </c>
      <c r="D18" s="20" t="s">
        <v>200</v>
      </c>
      <c r="E18" s="20" t="s">
        <v>204</v>
      </c>
      <c r="F18" s="28"/>
      <c r="G18" s="27" t="s">
        <v>212</v>
      </c>
      <c r="H18" s="13">
        <v>11195387.08</v>
      </c>
      <c r="I18" s="13">
        <v>0</v>
      </c>
      <c r="J18" s="13">
        <v>5600000</v>
      </c>
      <c r="K18" s="13">
        <v>0</v>
      </c>
      <c r="L18" s="13">
        <v>1004600</v>
      </c>
      <c r="M18" s="13">
        <v>854600</v>
      </c>
      <c r="N18" s="13">
        <v>0</v>
      </c>
      <c r="O18" s="13">
        <v>14027400</v>
      </c>
      <c r="P18" s="13">
        <v>8427400</v>
      </c>
      <c r="Q18" s="13">
        <v>5600000</v>
      </c>
      <c r="R18" s="13">
        <v>1054003.84</v>
      </c>
      <c r="S18" s="83">
        <v>70.62498047761083</v>
      </c>
      <c r="T18" s="84">
        <v>5.306685531411869</v>
      </c>
    </row>
    <row r="19" spans="1:20" ht="12.75">
      <c r="A19" s="21" t="s">
        <v>198</v>
      </c>
      <c r="B19" s="20" t="s">
        <v>213</v>
      </c>
      <c r="C19" s="20" t="s">
        <v>199</v>
      </c>
      <c r="D19" s="20" t="s">
        <v>200</v>
      </c>
      <c r="E19" s="20" t="s">
        <v>204</v>
      </c>
      <c r="F19" s="28"/>
      <c r="G19" s="27" t="s">
        <v>214</v>
      </c>
      <c r="H19" s="13">
        <v>3032026.09</v>
      </c>
      <c r="I19" s="13">
        <v>1992565.5</v>
      </c>
      <c r="J19" s="13">
        <v>0</v>
      </c>
      <c r="K19" s="13">
        <v>0</v>
      </c>
      <c r="L19" s="13">
        <v>1420885</v>
      </c>
      <c r="M19" s="13">
        <v>926885</v>
      </c>
      <c r="N19" s="13">
        <v>0</v>
      </c>
      <c r="O19" s="13">
        <v>22530360.5</v>
      </c>
      <c r="P19" s="13">
        <v>22530360.5</v>
      </c>
      <c r="Q19" s="13">
        <v>0</v>
      </c>
      <c r="R19" s="13">
        <v>1381234.23</v>
      </c>
      <c r="S19" s="83">
        <v>105.89634504707324</v>
      </c>
      <c r="T19" s="84">
        <v>6.4920246886821245</v>
      </c>
    </row>
    <row r="20" spans="1:20" ht="12.75">
      <c r="A20" s="21" t="s">
        <v>198</v>
      </c>
      <c r="B20" s="20" t="s">
        <v>215</v>
      </c>
      <c r="C20" s="20" t="s">
        <v>199</v>
      </c>
      <c r="D20" s="20" t="s">
        <v>200</v>
      </c>
      <c r="E20" s="20" t="s">
        <v>204</v>
      </c>
      <c r="F20" s="28"/>
      <c r="G20" s="27" t="s">
        <v>216</v>
      </c>
      <c r="H20" s="13">
        <v>2190140</v>
      </c>
      <c r="I20" s="13">
        <v>1463145</v>
      </c>
      <c r="J20" s="13">
        <v>0</v>
      </c>
      <c r="K20" s="13">
        <v>215644</v>
      </c>
      <c r="L20" s="13">
        <v>671979.54</v>
      </c>
      <c r="M20" s="13">
        <v>671979.54</v>
      </c>
      <c r="N20" s="13">
        <v>0</v>
      </c>
      <c r="O20" s="13">
        <v>9037321.21</v>
      </c>
      <c r="P20" s="13">
        <v>9036231.15</v>
      </c>
      <c r="Q20" s="13">
        <v>0</v>
      </c>
      <c r="R20" s="13">
        <v>871616.17</v>
      </c>
      <c r="S20" s="83">
        <v>66.18334187861704</v>
      </c>
      <c r="T20" s="84">
        <v>6.383138280202923</v>
      </c>
    </row>
    <row r="21" spans="1:20" ht="12.75">
      <c r="A21" s="21" t="s">
        <v>198</v>
      </c>
      <c r="B21" s="20" t="s">
        <v>217</v>
      </c>
      <c r="C21" s="20" t="s">
        <v>199</v>
      </c>
      <c r="D21" s="20" t="s">
        <v>200</v>
      </c>
      <c r="E21" s="20" t="s">
        <v>204</v>
      </c>
      <c r="F21" s="28"/>
      <c r="G21" s="27" t="s">
        <v>218</v>
      </c>
      <c r="H21" s="13">
        <v>6000000</v>
      </c>
      <c r="I21" s="13">
        <v>6000000</v>
      </c>
      <c r="J21" s="13">
        <v>0</v>
      </c>
      <c r="K21" s="13">
        <v>0</v>
      </c>
      <c r="L21" s="13">
        <v>5206417</v>
      </c>
      <c r="M21" s="13">
        <v>2217400</v>
      </c>
      <c r="N21" s="13">
        <v>1900000</v>
      </c>
      <c r="O21" s="13">
        <v>46983320.46</v>
      </c>
      <c r="P21" s="13">
        <v>19972714</v>
      </c>
      <c r="Q21" s="13">
        <v>27010000</v>
      </c>
      <c r="R21" s="13">
        <v>5310678.09</v>
      </c>
      <c r="S21" s="83">
        <v>76.36282702452209</v>
      </c>
      <c r="T21" s="84">
        <v>8.63153962723539</v>
      </c>
    </row>
    <row r="22" spans="1:20" ht="12.75">
      <c r="A22" s="21" t="s">
        <v>198</v>
      </c>
      <c r="B22" s="20" t="s">
        <v>219</v>
      </c>
      <c r="C22" s="20" t="s">
        <v>199</v>
      </c>
      <c r="D22" s="20" t="s">
        <v>200</v>
      </c>
      <c r="E22" s="20" t="s">
        <v>204</v>
      </c>
      <c r="F22" s="28"/>
      <c r="G22" s="27" t="s">
        <v>220</v>
      </c>
      <c r="H22" s="13">
        <v>2921103.01</v>
      </c>
      <c r="I22" s="13">
        <v>1830000</v>
      </c>
      <c r="J22" s="13">
        <v>0</v>
      </c>
      <c r="K22" s="13">
        <v>0</v>
      </c>
      <c r="L22" s="13">
        <v>820066.79</v>
      </c>
      <c r="M22" s="13">
        <v>820066.79</v>
      </c>
      <c r="N22" s="13">
        <v>0</v>
      </c>
      <c r="O22" s="13">
        <v>10338798.15</v>
      </c>
      <c r="P22" s="13">
        <v>10338798.15</v>
      </c>
      <c r="Q22" s="13">
        <v>0</v>
      </c>
      <c r="R22" s="13">
        <v>1015480.46</v>
      </c>
      <c r="S22" s="83">
        <v>48.53476609508227</v>
      </c>
      <c r="T22" s="84">
        <v>4.767102122041773</v>
      </c>
    </row>
    <row r="23" spans="1:20" ht="12.75">
      <c r="A23" s="21" t="s">
        <v>198</v>
      </c>
      <c r="B23" s="20" t="s">
        <v>221</v>
      </c>
      <c r="C23" s="20" t="s">
        <v>199</v>
      </c>
      <c r="D23" s="20" t="s">
        <v>200</v>
      </c>
      <c r="E23" s="20" t="s">
        <v>204</v>
      </c>
      <c r="F23" s="28"/>
      <c r="G23" s="27" t="s">
        <v>222</v>
      </c>
      <c r="H23" s="13">
        <v>1744471.23</v>
      </c>
      <c r="I23" s="13">
        <v>0</v>
      </c>
      <c r="J23" s="13">
        <v>0</v>
      </c>
      <c r="K23" s="13">
        <v>0</v>
      </c>
      <c r="L23" s="13">
        <v>2625000</v>
      </c>
      <c r="M23" s="13">
        <v>425000</v>
      </c>
      <c r="N23" s="13">
        <v>500000</v>
      </c>
      <c r="O23" s="13">
        <v>14075000</v>
      </c>
      <c r="P23" s="13">
        <v>7475000</v>
      </c>
      <c r="Q23" s="13">
        <v>6600000</v>
      </c>
      <c r="R23" s="13">
        <v>1301787.05</v>
      </c>
      <c r="S23" s="83">
        <v>65.67907362068436</v>
      </c>
      <c r="T23" s="84">
        <v>6.074612255446075</v>
      </c>
    </row>
    <row r="24" spans="1:20" ht="12.75">
      <c r="A24" s="21" t="s">
        <v>198</v>
      </c>
      <c r="B24" s="20" t="s">
        <v>223</v>
      </c>
      <c r="C24" s="20" t="s">
        <v>199</v>
      </c>
      <c r="D24" s="20" t="s">
        <v>200</v>
      </c>
      <c r="E24" s="20" t="s">
        <v>204</v>
      </c>
      <c r="F24" s="28"/>
      <c r="G24" s="27" t="s">
        <v>224</v>
      </c>
      <c r="H24" s="13">
        <v>5696250.88</v>
      </c>
      <c r="I24" s="13">
        <v>0</v>
      </c>
      <c r="J24" s="13">
        <v>0</v>
      </c>
      <c r="K24" s="13">
        <v>4074250.88</v>
      </c>
      <c r="L24" s="13">
        <v>542000</v>
      </c>
      <c r="M24" s="13">
        <v>542000</v>
      </c>
      <c r="N24" s="13">
        <v>0</v>
      </c>
      <c r="O24" s="13">
        <v>1095059.55</v>
      </c>
      <c r="P24" s="13">
        <v>1080000</v>
      </c>
      <c r="Q24" s="13">
        <v>0</v>
      </c>
      <c r="R24" s="13">
        <v>929171.31</v>
      </c>
      <c r="S24" s="83">
        <v>2.641318009689866</v>
      </c>
      <c r="T24" s="84">
        <v>2.241190367400682</v>
      </c>
    </row>
    <row r="25" spans="1:20" ht="12.75">
      <c r="A25" s="21" t="s">
        <v>198</v>
      </c>
      <c r="B25" s="20" t="s">
        <v>225</v>
      </c>
      <c r="C25" s="20" t="s">
        <v>199</v>
      </c>
      <c r="D25" s="20" t="s">
        <v>200</v>
      </c>
      <c r="E25" s="20" t="s">
        <v>204</v>
      </c>
      <c r="F25" s="28"/>
      <c r="G25" s="27" t="s">
        <v>226</v>
      </c>
      <c r="H25" s="13">
        <v>1345031.92</v>
      </c>
      <c r="I25" s="13">
        <v>156549.92</v>
      </c>
      <c r="J25" s="13">
        <v>0</v>
      </c>
      <c r="K25" s="13">
        <v>800532</v>
      </c>
      <c r="L25" s="13">
        <v>64500</v>
      </c>
      <c r="M25" s="13">
        <v>64500</v>
      </c>
      <c r="N25" s="13">
        <v>0</v>
      </c>
      <c r="O25" s="13">
        <v>480000</v>
      </c>
      <c r="P25" s="13">
        <v>480000</v>
      </c>
      <c r="Q25" s="13">
        <v>0</v>
      </c>
      <c r="R25" s="13">
        <v>344616.11</v>
      </c>
      <c r="S25" s="83">
        <v>2.483025918429774</v>
      </c>
      <c r="T25" s="84">
        <v>1.782689027163429</v>
      </c>
    </row>
    <row r="26" spans="1:20" ht="12.75">
      <c r="A26" s="21" t="s">
        <v>198</v>
      </c>
      <c r="B26" s="20" t="s">
        <v>227</v>
      </c>
      <c r="C26" s="20" t="s">
        <v>199</v>
      </c>
      <c r="D26" s="20" t="s">
        <v>200</v>
      </c>
      <c r="E26" s="20" t="s">
        <v>204</v>
      </c>
      <c r="F26" s="28"/>
      <c r="G26" s="27" t="s">
        <v>228</v>
      </c>
      <c r="H26" s="13">
        <v>2873825.26</v>
      </c>
      <c r="I26" s="13">
        <v>0</v>
      </c>
      <c r="J26" s="13">
        <v>1800000</v>
      </c>
      <c r="K26" s="13">
        <v>0</v>
      </c>
      <c r="L26" s="13">
        <v>163800</v>
      </c>
      <c r="M26" s="13">
        <v>163800</v>
      </c>
      <c r="N26" s="13">
        <v>0</v>
      </c>
      <c r="O26" s="13">
        <v>4045261.64</v>
      </c>
      <c r="P26" s="13">
        <v>2236200</v>
      </c>
      <c r="Q26" s="13">
        <v>1800000</v>
      </c>
      <c r="R26" s="13">
        <v>194493.51</v>
      </c>
      <c r="S26" s="83">
        <v>22.71448323296129</v>
      </c>
      <c r="T26" s="84">
        <v>1.0920973635254871</v>
      </c>
    </row>
    <row r="27" spans="1:20" ht="12.75">
      <c r="A27" s="21" t="s">
        <v>198</v>
      </c>
      <c r="B27" s="20" t="s">
        <v>229</v>
      </c>
      <c r="C27" s="20" t="s">
        <v>199</v>
      </c>
      <c r="D27" s="20" t="s">
        <v>200</v>
      </c>
      <c r="E27" s="20" t="s">
        <v>204</v>
      </c>
      <c r="F27" s="28"/>
      <c r="G27" s="27" t="s">
        <v>230</v>
      </c>
      <c r="H27" s="13">
        <v>2258792.24</v>
      </c>
      <c r="I27" s="13">
        <v>2258792.24</v>
      </c>
      <c r="J27" s="13">
        <v>0</v>
      </c>
      <c r="K27" s="13">
        <v>0</v>
      </c>
      <c r="L27" s="13">
        <v>5800000</v>
      </c>
      <c r="M27" s="13">
        <v>5800000</v>
      </c>
      <c r="N27" s="13">
        <v>0</v>
      </c>
      <c r="O27" s="13">
        <v>17258792.24</v>
      </c>
      <c r="P27" s="13">
        <v>17258792.24</v>
      </c>
      <c r="Q27" s="13">
        <v>0</v>
      </c>
      <c r="R27" s="13">
        <v>6196385.81</v>
      </c>
      <c r="S27" s="83">
        <v>42.756234928445494</v>
      </c>
      <c r="T27" s="84">
        <v>15.350675975206363</v>
      </c>
    </row>
    <row r="28" spans="1:20" ht="12.75">
      <c r="A28" s="21" t="s">
        <v>198</v>
      </c>
      <c r="B28" s="20" t="s">
        <v>231</v>
      </c>
      <c r="C28" s="20" t="s">
        <v>199</v>
      </c>
      <c r="D28" s="20" t="s">
        <v>200</v>
      </c>
      <c r="E28" s="20" t="s">
        <v>204</v>
      </c>
      <c r="F28" s="28"/>
      <c r="G28" s="27" t="s">
        <v>232</v>
      </c>
      <c r="H28" s="13">
        <v>3380863.67</v>
      </c>
      <c r="I28" s="13">
        <v>0</v>
      </c>
      <c r="J28" s="13">
        <v>0</v>
      </c>
      <c r="K28" s="13">
        <v>3380863.67</v>
      </c>
      <c r="L28" s="13">
        <v>966841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630305.12</v>
      </c>
      <c r="S28" s="83">
        <v>0</v>
      </c>
      <c r="T28" s="84">
        <v>3.078489477671683</v>
      </c>
    </row>
    <row r="29" spans="1:20" ht="12.75">
      <c r="A29" s="21" t="s">
        <v>198</v>
      </c>
      <c r="B29" s="20" t="s">
        <v>233</v>
      </c>
      <c r="C29" s="20" t="s">
        <v>199</v>
      </c>
      <c r="D29" s="20" t="s">
        <v>200</v>
      </c>
      <c r="E29" s="20" t="s">
        <v>204</v>
      </c>
      <c r="F29" s="28"/>
      <c r="G29" s="27" t="s">
        <v>234</v>
      </c>
      <c r="H29" s="13">
        <v>6153886.74</v>
      </c>
      <c r="I29" s="13">
        <v>0</v>
      </c>
      <c r="J29" s="13">
        <v>0</v>
      </c>
      <c r="K29" s="13">
        <v>6153886.74</v>
      </c>
      <c r="L29" s="13">
        <v>1290000</v>
      </c>
      <c r="M29" s="13">
        <v>290000</v>
      </c>
      <c r="N29" s="13">
        <v>1000000</v>
      </c>
      <c r="O29" s="13">
        <v>1200000</v>
      </c>
      <c r="P29" s="13">
        <v>0</v>
      </c>
      <c r="Q29" s="13">
        <v>1200000</v>
      </c>
      <c r="R29" s="13">
        <v>1343391.09</v>
      </c>
      <c r="S29" s="83">
        <v>5.623214673272601</v>
      </c>
      <c r="T29" s="84">
        <v>6.295147074359727</v>
      </c>
    </row>
    <row r="30" spans="1:20" ht="12.75">
      <c r="A30" s="21" t="s">
        <v>198</v>
      </c>
      <c r="B30" s="20" t="s">
        <v>235</v>
      </c>
      <c r="C30" s="20" t="s">
        <v>199</v>
      </c>
      <c r="D30" s="20" t="s">
        <v>200</v>
      </c>
      <c r="E30" s="20" t="s">
        <v>204</v>
      </c>
      <c r="F30" s="28"/>
      <c r="G30" s="27" t="s">
        <v>236</v>
      </c>
      <c r="H30" s="13">
        <v>2280102.88</v>
      </c>
      <c r="I30" s="13">
        <v>644257.7</v>
      </c>
      <c r="J30" s="13">
        <v>0</v>
      </c>
      <c r="K30" s="13">
        <v>1635845.18</v>
      </c>
      <c r="L30" s="13">
        <v>1855119.08</v>
      </c>
      <c r="M30" s="13">
        <v>1855119.08</v>
      </c>
      <c r="N30" s="13">
        <v>0</v>
      </c>
      <c r="O30" s="13">
        <v>786025.55</v>
      </c>
      <c r="P30" s="13">
        <v>644257.7</v>
      </c>
      <c r="Q30" s="13">
        <v>0</v>
      </c>
      <c r="R30" s="13">
        <v>1981968.72</v>
      </c>
      <c r="S30" s="83">
        <v>4.0398054440105104</v>
      </c>
      <c r="T30" s="84">
        <v>10.186396644376947</v>
      </c>
    </row>
    <row r="31" spans="1:20" ht="12.75">
      <c r="A31" s="21" t="s">
        <v>198</v>
      </c>
      <c r="B31" s="20" t="s">
        <v>237</v>
      </c>
      <c r="C31" s="20" t="s">
        <v>199</v>
      </c>
      <c r="D31" s="20" t="s">
        <v>200</v>
      </c>
      <c r="E31" s="20" t="s">
        <v>204</v>
      </c>
      <c r="F31" s="28"/>
      <c r="G31" s="27" t="s">
        <v>238</v>
      </c>
      <c r="H31" s="13">
        <v>148073</v>
      </c>
      <c r="I31" s="13">
        <v>0</v>
      </c>
      <c r="J31" s="13">
        <v>0</v>
      </c>
      <c r="K31" s="13">
        <v>0</v>
      </c>
      <c r="L31" s="13">
        <v>1794000</v>
      </c>
      <c r="M31" s="13">
        <v>1794000</v>
      </c>
      <c r="N31" s="13">
        <v>0</v>
      </c>
      <c r="O31" s="13">
        <v>6250000</v>
      </c>
      <c r="P31" s="13">
        <v>1250000</v>
      </c>
      <c r="Q31" s="13">
        <v>5000000</v>
      </c>
      <c r="R31" s="13">
        <v>1982773.5</v>
      </c>
      <c r="S31" s="83">
        <v>39.387846864598956</v>
      </c>
      <c r="T31" s="84">
        <v>12.495548637629582</v>
      </c>
    </row>
    <row r="32" spans="1:20" ht="12.75">
      <c r="A32" s="21" t="s">
        <v>198</v>
      </c>
      <c r="B32" s="20" t="s">
        <v>239</v>
      </c>
      <c r="C32" s="20" t="s">
        <v>199</v>
      </c>
      <c r="D32" s="20" t="s">
        <v>200</v>
      </c>
      <c r="E32" s="20" t="s">
        <v>204</v>
      </c>
      <c r="F32" s="28"/>
      <c r="G32" s="27" t="s">
        <v>240</v>
      </c>
      <c r="H32" s="13">
        <v>4183831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17139026</v>
      </c>
      <c r="P32" s="13">
        <v>17139026</v>
      </c>
      <c r="Q32" s="13">
        <v>0</v>
      </c>
      <c r="R32" s="13">
        <v>375519.5</v>
      </c>
      <c r="S32" s="83">
        <v>30.988845938109417</v>
      </c>
      <c r="T32" s="84">
        <v>0.6789718349371708</v>
      </c>
    </row>
    <row r="33" spans="1:20" ht="12.75">
      <c r="A33" s="21" t="s">
        <v>198</v>
      </c>
      <c r="B33" s="20" t="s">
        <v>241</v>
      </c>
      <c r="C33" s="20" t="s">
        <v>199</v>
      </c>
      <c r="D33" s="20" t="s">
        <v>200</v>
      </c>
      <c r="E33" s="20" t="s">
        <v>204</v>
      </c>
      <c r="F33" s="28"/>
      <c r="G33" s="27" t="s">
        <v>242</v>
      </c>
      <c r="H33" s="13">
        <v>2417858.24</v>
      </c>
      <c r="I33" s="13">
        <v>0</v>
      </c>
      <c r="J33" s="13">
        <v>0</v>
      </c>
      <c r="K33" s="13">
        <v>2032858.24</v>
      </c>
      <c r="L33" s="13">
        <v>210000</v>
      </c>
      <c r="M33" s="13">
        <v>210000</v>
      </c>
      <c r="N33" s="13">
        <v>0</v>
      </c>
      <c r="O33" s="13">
        <v>175000</v>
      </c>
      <c r="P33" s="13">
        <v>175000</v>
      </c>
      <c r="Q33" s="13">
        <v>0</v>
      </c>
      <c r="R33" s="13">
        <v>218895.74</v>
      </c>
      <c r="S33" s="83">
        <v>0.7882695349299607</v>
      </c>
      <c r="T33" s="84">
        <v>0.9859933895311405</v>
      </c>
    </row>
    <row r="34" spans="1:20" ht="12.75">
      <c r="A34" s="21" t="s">
        <v>198</v>
      </c>
      <c r="B34" s="20" t="s">
        <v>243</v>
      </c>
      <c r="C34" s="20" t="s">
        <v>199</v>
      </c>
      <c r="D34" s="20" t="s">
        <v>200</v>
      </c>
      <c r="E34" s="20" t="s">
        <v>204</v>
      </c>
      <c r="F34" s="28"/>
      <c r="G34" s="27" t="s">
        <v>244</v>
      </c>
      <c r="H34" s="13">
        <v>3533809</v>
      </c>
      <c r="I34" s="13">
        <v>0</v>
      </c>
      <c r="J34" s="13">
        <v>0</v>
      </c>
      <c r="K34" s="13">
        <v>0</v>
      </c>
      <c r="L34" s="13">
        <v>39216</v>
      </c>
      <c r="M34" s="13">
        <v>39216</v>
      </c>
      <c r="N34" s="13">
        <v>0</v>
      </c>
      <c r="O34" s="13">
        <v>29340466.54</v>
      </c>
      <c r="P34" s="13">
        <v>29271282</v>
      </c>
      <c r="Q34" s="13">
        <v>0</v>
      </c>
      <c r="R34" s="13">
        <v>793597.1</v>
      </c>
      <c r="S34" s="83">
        <v>51.874222334078524</v>
      </c>
      <c r="T34" s="84">
        <v>1.4030871783499579</v>
      </c>
    </row>
    <row r="35" spans="1:20" ht="12.75">
      <c r="A35" s="21" t="s">
        <v>198</v>
      </c>
      <c r="B35" s="20" t="s">
        <v>245</v>
      </c>
      <c r="C35" s="20" t="s">
        <v>199</v>
      </c>
      <c r="D35" s="20" t="s">
        <v>200</v>
      </c>
      <c r="E35" s="20" t="s">
        <v>204</v>
      </c>
      <c r="F35" s="28"/>
      <c r="G35" s="27" t="s">
        <v>246</v>
      </c>
      <c r="H35" s="13">
        <v>3398020.57</v>
      </c>
      <c r="I35" s="13">
        <v>0</v>
      </c>
      <c r="J35" s="13">
        <v>0</v>
      </c>
      <c r="K35" s="13">
        <v>0</v>
      </c>
      <c r="L35" s="13">
        <v>3398020.57</v>
      </c>
      <c r="M35" s="13">
        <v>286339.07</v>
      </c>
      <c r="N35" s="13">
        <v>0</v>
      </c>
      <c r="O35" s="13">
        <v>8600000</v>
      </c>
      <c r="P35" s="13">
        <v>0</v>
      </c>
      <c r="Q35" s="13">
        <v>8600000</v>
      </c>
      <c r="R35" s="13">
        <v>1728774.67</v>
      </c>
      <c r="S35" s="83">
        <v>50.443522678875205</v>
      </c>
      <c r="T35" s="84">
        <v>10.14017258986163</v>
      </c>
    </row>
    <row r="36" spans="1:20" ht="12.75">
      <c r="A36" s="21" t="s">
        <v>198</v>
      </c>
      <c r="B36" s="20" t="s">
        <v>247</v>
      </c>
      <c r="C36" s="20" t="s">
        <v>199</v>
      </c>
      <c r="D36" s="20" t="s">
        <v>200</v>
      </c>
      <c r="E36" s="20" t="s">
        <v>204</v>
      </c>
      <c r="F36" s="28"/>
      <c r="G36" s="27" t="s">
        <v>248</v>
      </c>
      <c r="H36" s="13">
        <v>9579738.09</v>
      </c>
      <c r="I36" s="13">
        <v>0</v>
      </c>
      <c r="J36" s="13">
        <v>0</v>
      </c>
      <c r="K36" s="13">
        <v>9558451.98</v>
      </c>
      <c r="L36" s="13">
        <v>18692.8</v>
      </c>
      <c r="M36" s="13">
        <v>18692.8</v>
      </c>
      <c r="N36" s="13">
        <v>0</v>
      </c>
      <c r="O36" s="13">
        <v>283507.35</v>
      </c>
      <c r="P36" s="13">
        <v>2988.8</v>
      </c>
      <c r="Q36" s="13">
        <v>0</v>
      </c>
      <c r="R36" s="13">
        <v>19369.31</v>
      </c>
      <c r="S36" s="83">
        <v>1.0941473040499314</v>
      </c>
      <c r="T36" s="84">
        <v>0.07475248284676701</v>
      </c>
    </row>
    <row r="37" spans="1:20" ht="12.75">
      <c r="A37" s="21" t="s">
        <v>198</v>
      </c>
      <c r="B37" s="20" t="s">
        <v>249</v>
      </c>
      <c r="C37" s="20" t="s">
        <v>199</v>
      </c>
      <c r="D37" s="20" t="s">
        <v>200</v>
      </c>
      <c r="E37" s="20" t="s">
        <v>204</v>
      </c>
      <c r="F37" s="28"/>
      <c r="G37" s="27" t="s">
        <v>250</v>
      </c>
      <c r="H37" s="13">
        <v>635507.08</v>
      </c>
      <c r="I37" s="13">
        <v>0</v>
      </c>
      <c r="J37" s="13">
        <v>0</v>
      </c>
      <c r="K37" s="13">
        <v>378308.08</v>
      </c>
      <c r="L37" s="13">
        <v>970000</v>
      </c>
      <c r="M37" s="13">
        <v>970000</v>
      </c>
      <c r="N37" s="13">
        <v>0</v>
      </c>
      <c r="O37" s="13">
        <v>19810000</v>
      </c>
      <c r="P37" s="13">
        <v>19810000</v>
      </c>
      <c r="Q37" s="13">
        <v>0</v>
      </c>
      <c r="R37" s="13">
        <v>1428731.9</v>
      </c>
      <c r="S37" s="83">
        <v>67.85597518093276</v>
      </c>
      <c r="T37" s="84">
        <v>4.89389178932897</v>
      </c>
    </row>
    <row r="38" spans="1:20" ht="12.75">
      <c r="A38" s="21" t="s">
        <v>198</v>
      </c>
      <c r="B38" s="20" t="s">
        <v>251</v>
      </c>
      <c r="C38" s="20" t="s">
        <v>199</v>
      </c>
      <c r="D38" s="20" t="s">
        <v>200</v>
      </c>
      <c r="E38" s="20" t="s">
        <v>204</v>
      </c>
      <c r="F38" s="28"/>
      <c r="G38" s="27" t="s">
        <v>252</v>
      </c>
      <c r="H38" s="13">
        <v>3219806.26</v>
      </c>
      <c r="I38" s="13">
        <v>659977.93</v>
      </c>
      <c r="J38" s="13">
        <v>0</v>
      </c>
      <c r="K38" s="13">
        <v>0</v>
      </c>
      <c r="L38" s="13">
        <v>1804140.87</v>
      </c>
      <c r="M38" s="13">
        <v>1804140.87</v>
      </c>
      <c r="N38" s="13">
        <v>0</v>
      </c>
      <c r="O38" s="13">
        <v>6308012.88</v>
      </c>
      <c r="P38" s="13">
        <v>1308012.88</v>
      </c>
      <c r="Q38" s="13">
        <v>5000000</v>
      </c>
      <c r="R38" s="13">
        <v>1832034.57</v>
      </c>
      <c r="S38" s="83">
        <v>19.93344094824598</v>
      </c>
      <c r="T38" s="84">
        <v>5.789264164635031</v>
      </c>
    </row>
    <row r="39" spans="1:20" ht="12.75">
      <c r="A39" s="21" t="s">
        <v>198</v>
      </c>
      <c r="B39" s="20" t="s">
        <v>253</v>
      </c>
      <c r="C39" s="20" t="s">
        <v>199</v>
      </c>
      <c r="D39" s="20" t="s">
        <v>200</v>
      </c>
      <c r="E39" s="20" t="s">
        <v>204</v>
      </c>
      <c r="F39" s="28"/>
      <c r="G39" s="27" t="s">
        <v>254</v>
      </c>
      <c r="H39" s="13">
        <v>5681962.24</v>
      </c>
      <c r="I39" s="13">
        <v>5681962.24</v>
      </c>
      <c r="J39" s="13">
        <v>0</v>
      </c>
      <c r="K39" s="13">
        <v>0</v>
      </c>
      <c r="L39" s="13">
        <v>7696505.43</v>
      </c>
      <c r="M39" s="13">
        <v>7696505.43</v>
      </c>
      <c r="N39" s="13">
        <v>0</v>
      </c>
      <c r="O39" s="13">
        <v>19427303.78</v>
      </c>
      <c r="P39" s="13">
        <v>19394469.19</v>
      </c>
      <c r="Q39" s="13">
        <v>0</v>
      </c>
      <c r="R39" s="13">
        <v>8272591.35</v>
      </c>
      <c r="S39" s="83">
        <v>87.85806642454743</v>
      </c>
      <c r="T39" s="84">
        <v>37.41197896332254</v>
      </c>
    </row>
    <row r="40" spans="1:20" s="115" customFormat="1" ht="15">
      <c r="A40" s="130"/>
      <c r="B40" s="131"/>
      <c r="C40" s="131"/>
      <c r="D40" s="131"/>
      <c r="E40" s="131"/>
      <c r="F40" s="132" t="s">
        <v>255</v>
      </c>
      <c r="G40" s="133"/>
      <c r="H40" s="134">
        <v>296567827.4</v>
      </c>
      <c r="I40" s="134">
        <v>22923454.43</v>
      </c>
      <c r="J40" s="134">
        <v>0</v>
      </c>
      <c r="K40" s="134">
        <v>0</v>
      </c>
      <c r="L40" s="134">
        <v>78995231.30000001</v>
      </c>
      <c r="M40" s="134">
        <v>75995231.30000001</v>
      </c>
      <c r="N40" s="134">
        <v>3000000</v>
      </c>
      <c r="O40" s="134">
        <v>587798776.37</v>
      </c>
      <c r="P40" s="134">
        <v>416350503.64</v>
      </c>
      <c r="Q40" s="134">
        <v>165000000</v>
      </c>
      <c r="R40" s="134">
        <v>87452194.47</v>
      </c>
      <c r="S40" s="164">
        <v>35.179618447373265</v>
      </c>
      <c r="T40" s="165">
        <v>5.233993260141645</v>
      </c>
    </row>
    <row r="41" spans="1:20" ht="12.75">
      <c r="A41" s="21" t="s">
        <v>198</v>
      </c>
      <c r="B41" s="20" t="s">
        <v>256</v>
      </c>
      <c r="C41" s="20" t="s">
        <v>199</v>
      </c>
      <c r="D41" s="20" t="s">
        <v>200</v>
      </c>
      <c r="E41" s="20" t="s">
        <v>257</v>
      </c>
      <c r="F41" s="28"/>
      <c r="G41" s="27" t="s">
        <v>258</v>
      </c>
      <c r="H41" s="13">
        <v>44130605.9</v>
      </c>
      <c r="I41" s="13">
        <v>22923454.43</v>
      </c>
      <c r="J41" s="13">
        <v>0</v>
      </c>
      <c r="K41" s="13">
        <v>0</v>
      </c>
      <c r="L41" s="13">
        <v>17464256.96</v>
      </c>
      <c r="M41" s="13">
        <v>17464256.96</v>
      </c>
      <c r="N41" s="13">
        <v>0</v>
      </c>
      <c r="O41" s="13">
        <v>92129147.83</v>
      </c>
      <c r="P41" s="13">
        <v>62745329.54</v>
      </c>
      <c r="Q41" s="13">
        <v>25000000</v>
      </c>
      <c r="R41" s="13">
        <v>17950243.8</v>
      </c>
      <c r="S41" s="83">
        <v>59.81334942794114</v>
      </c>
      <c r="T41" s="84">
        <v>11.653903569229769</v>
      </c>
    </row>
    <row r="42" spans="1:20" ht="12.75">
      <c r="A42" s="21" t="s">
        <v>198</v>
      </c>
      <c r="B42" s="20" t="s">
        <v>259</v>
      </c>
      <c r="C42" s="20" t="s">
        <v>199</v>
      </c>
      <c r="D42" s="20" t="s">
        <v>200</v>
      </c>
      <c r="E42" s="20" t="s">
        <v>257</v>
      </c>
      <c r="F42" s="28"/>
      <c r="G42" s="27" t="s">
        <v>260</v>
      </c>
      <c r="H42" s="13">
        <v>14852268.5</v>
      </c>
      <c r="I42" s="13">
        <v>0</v>
      </c>
      <c r="J42" s="13">
        <v>0</v>
      </c>
      <c r="K42" s="13">
        <v>0</v>
      </c>
      <c r="L42" s="13">
        <v>4418765</v>
      </c>
      <c r="M42" s="13">
        <v>4418765</v>
      </c>
      <c r="N42" s="13">
        <v>0</v>
      </c>
      <c r="O42" s="13">
        <v>58968570.03</v>
      </c>
      <c r="P42" s="13">
        <v>58968570.03</v>
      </c>
      <c r="Q42" s="13">
        <v>0</v>
      </c>
      <c r="R42" s="13">
        <v>5627417.58</v>
      </c>
      <c r="S42" s="83">
        <v>34.08134196412797</v>
      </c>
      <c r="T42" s="84">
        <v>3.252409594150803</v>
      </c>
    </row>
    <row r="43" spans="1:20" ht="12.75">
      <c r="A43" s="21" t="s">
        <v>198</v>
      </c>
      <c r="B43" s="20" t="s">
        <v>261</v>
      </c>
      <c r="C43" s="20" t="s">
        <v>199</v>
      </c>
      <c r="D43" s="20" t="s">
        <v>200</v>
      </c>
      <c r="E43" s="20" t="s">
        <v>257</v>
      </c>
      <c r="F43" s="28"/>
      <c r="G43" s="27" t="s">
        <v>262</v>
      </c>
      <c r="H43" s="13">
        <v>237584953</v>
      </c>
      <c r="I43" s="13">
        <v>0</v>
      </c>
      <c r="J43" s="13">
        <v>0</v>
      </c>
      <c r="K43" s="13">
        <v>0</v>
      </c>
      <c r="L43" s="13">
        <v>57112209.34</v>
      </c>
      <c r="M43" s="13">
        <v>54112209.34</v>
      </c>
      <c r="N43" s="13">
        <v>3000000</v>
      </c>
      <c r="O43" s="13">
        <v>436701058.51</v>
      </c>
      <c r="P43" s="13">
        <v>294636604.07</v>
      </c>
      <c r="Q43" s="13">
        <v>140000000</v>
      </c>
      <c r="R43" s="13">
        <v>63874533.09</v>
      </c>
      <c r="S43" s="83">
        <v>32.4974843445798</v>
      </c>
      <c r="T43" s="84">
        <v>4.753278240707738</v>
      </c>
    </row>
    <row r="44" spans="1:20" s="115" customFormat="1" ht="15">
      <c r="A44" s="130"/>
      <c r="B44" s="131"/>
      <c r="C44" s="131"/>
      <c r="D44" s="131"/>
      <c r="E44" s="131"/>
      <c r="F44" s="132" t="s">
        <v>263</v>
      </c>
      <c r="G44" s="133"/>
      <c r="H44" s="134">
        <v>332019498.28000003</v>
      </c>
      <c r="I44" s="134">
        <v>52980932.8</v>
      </c>
      <c r="J44" s="134">
        <v>17590000</v>
      </c>
      <c r="K44" s="134">
        <v>71640431.48</v>
      </c>
      <c r="L44" s="134">
        <v>194589542.72000003</v>
      </c>
      <c r="M44" s="134">
        <v>133626126.28</v>
      </c>
      <c r="N44" s="134">
        <v>10630200</v>
      </c>
      <c r="O44" s="134">
        <v>1012149474.7</v>
      </c>
      <c r="P44" s="134">
        <v>761089467.23</v>
      </c>
      <c r="Q44" s="134">
        <v>215289800</v>
      </c>
      <c r="R44" s="134">
        <v>165887010.76</v>
      </c>
      <c r="S44" s="164">
        <v>40.10026052629975</v>
      </c>
      <c r="T44" s="165">
        <v>6.572262808689168</v>
      </c>
    </row>
    <row r="45" spans="1:20" s="115" customFormat="1" ht="15">
      <c r="A45" s="130"/>
      <c r="B45" s="131"/>
      <c r="C45" s="131"/>
      <c r="D45" s="131"/>
      <c r="E45" s="131"/>
      <c r="F45" s="132" t="s">
        <v>264</v>
      </c>
      <c r="G45" s="133"/>
      <c r="H45" s="134">
        <v>88536594.22</v>
      </c>
      <c r="I45" s="134">
        <v>21423148.81</v>
      </c>
      <c r="J45" s="134">
        <v>1470000</v>
      </c>
      <c r="K45" s="134">
        <v>5787744.93</v>
      </c>
      <c r="L45" s="134">
        <v>73979507.81</v>
      </c>
      <c r="M45" s="134">
        <v>57519056.370000005</v>
      </c>
      <c r="N45" s="134">
        <v>6930200</v>
      </c>
      <c r="O45" s="134">
        <v>462668805.14000005</v>
      </c>
      <c r="P45" s="134">
        <v>364594834.63000005</v>
      </c>
      <c r="Q45" s="134">
        <v>89269800</v>
      </c>
      <c r="R45" s="134">
        <v>74213423.03000002</v>
      </c>
      <c r="S45" s="164">
        <v>48.51829047814258</v>
      </c>
      <c r="T45" s="165">
        <v>7.7824750144053265</v>
      </c>
    </row>
    <row r="46" spans="1:20" ht="12.75">
      <c r="A46" s="21" t="s">
        <v>198</v>
      </c>
      <c r="B46" s="20" t="s">
        <v>198</v>
      </c>
      <c r="C46" s="20" t="s">
        <v>203</v>
      </c>
      <c r="D46" s="20" t="s">
        <v>204</v>
      </c>
      <c r="E46" s="20" t="s">
        <v>200</v>
      </c>
      <c r="F46" s="28"/>
      <c r="G46" s="27" t="s">
        <v>265</v>
      </c>
      <c r="H46" s="13">
        <v>2509188.05</v>
      </c>
      <c r="I46" s="13">
        <v>0</v>
      </c>
      <c r="J46" s="13">
        <v>0</v>
      </c>
      <c r="K46" s="13">
        <v>0</v>
      </c>
      <c r="L46" s="13">
        <v>5412326</v>
      </c>
      <c r="M46" s="13">
        <v>32326</v>
      </c>
      <c r="N46" s="13">
        <v>0</v>
      </c>
      <c r="O46" s="13">
        <v>15155590</v>
      </c>
      <c r="P46" s="13">
        <v>355590</v>
      </c>
      <c r="Q46" s="13">
        <v>14800000</v>
      </c>
      <c r="R46" s="13">
        <v>393198.75</v>
      </c>
      <c r="S46" s="83">
        <v>50.556601695102565</v>
      </c>
      <c r="T46" s="84">
        <v>1.3116475564964618</v>
      </c>
    </row>
    <row r="47" spans="1:20" ht="12.75">
      <c r="A47" s="21" t="s">
        <v>198</v>
      </c>
      <c r="B47" s="20" t="s">
        <v>243</v>
      </c>
      <c r="C47" s="20" t="s">
        <v>203</v>
      </c>
      <c r="D47" s="20" t="s">
        <v>204</v>
      </c>
      <c r="E47" s="20" t="s">
        <v>200</v>
      </c>
      <c r="F47" s="28"/>
      <c r="G47" s="27" t="s">
        <v>266</v>
      </c>
      <c r="H47" s="13">
        <v>1204221.58</v>
      </c>
      <c r="I47" s="13">
        <v>0</v>
      </c>
      <c r="J47" s="13">
        <v>0</v>
      </c>
      <c r="K47" s="13">
        <v>1016655.54</v>
      </c>
      <c r="L47" s="13">
        <v>187566.04</v>
      </c>
      <c r="M47" s="13">
        <v>187566.04</v>
      </c>
      <c r="N47" s="13">
        <v>0</v>
      </c>
      <c r="O47" s="13">
        <v>357845</v>
      </c>
      <c r="P47" s="13">
        <v>0</v>
      </c>
      <c r="Q47" s="13">
        <v>0</v>
      </c>
      <c r="R47" s="13">
        <v>189334.43</v>
      </c>
      <c r="S47" s="83">
        <v>1.9979060401513673</v>
      </c>
      <c r="T47" s="84">
        <v>1.057084495537499</v>
      </c>
    </row>
    <row r="48" spans="1:20" ht="12.75">
      <c r="A48" s="21" t="s">
        <v>198</v>
      </c>
      <c r="B48" s="20" t="s">
        <v>203</v>
      </c>
      <c r="C48" s="20" t="s">
        <v>203</v>
      </c>
      <c r="D48" s="20" t="s">
        <v>204</v>
      </c>
      <c r="E48" s="20" t="s">
        <v>200</v>
      </c>
      <c r="F48" s="28"/>
      <c r="G48" s="27" t="s">
        <v>267</v>
      </c>
      <c r="H48" s="13">
        <v>2282595</v>
      </c>
      <c r="I48" s="13">
        <v>0</v>
      </c>
      <c r="J48" s="13">
        <v>0</v>
      </c>
      <c r="K48" s="13">
        <v>0</v>
      </c>
      <c r="L48" s="13">
        <v>1021363.02</v>
      </c>
      <c r="M48" s="13">
        <v>1021363.02</v>
      </c>
      <c r="N48" s="13">
        <v>0</v>
      </c>
      <c r="O48" s="13">
        <v>17189208.91</v>
      </c>
      <c r="P48" s="13">
        <v>17189208.91</v>
      </c>
      <c r="Q48" s="13">
        <v>0</v>
      </c>
      <c r="R48" s="13">
        <v>1239665.08</v>
      </c>
      <c r="S48" s="83">
        <v>31.57445097456429</v>
      </c>
      <c r="T48" s="84">
        <v>2.2771114423170578</v>
      </c>
    </row>
    <row r="49" spans="1:20" ht="12.75">
      <c r="A49" s="21" t="s">
        <v>198</v>
      </c>
      <c r="B49" s="20" t="s">
        <v>219</v>
      </c>
      <c r="C49" s="20" t="s">
        <v>203</v>
      </c>
      <c r="D49" s="20" t="s">
        <v>204</v>
      </c>
      <c r="E49" s="20" t="s">
        <v>200</v>
      </c>
      <c r="F49" s="28"/>
      <c r="G49" s="27" t="s">
        <v>268</v>
      </c>
      <c r="H49" s="13">
        <v>482302</v>
      </c>
      <c r="I49" s="13">
        <v>29700</v>
      </c>
      <c r="J49" s="13">
        <v>0</v>
      </c>
      <c r="K49" s="13">
        <v>0</v>
      </c>
      <c r="L49" s="13">
        <v>528805</v>
      </c>
      <c r="M49" s="13">
        <v>528805</v>
      </c>
      <c r="N49" s="13">
        <v>0</v>
      </c>
      <c r="O49" s="13">
        <v>976198.67</v>
      </c>
      <c r="P49" s="13">
        <v>832354</v>
      </c>
      <c r="Q49" s="13">
        <v>0</v>
      </c>
      <c r="R49" s="13">
        <v>549115.26</v>
      </c>
      <c r="S49" s="83">
        <v>6.46685185860126</v>
      </c>
      <c r="T49" s="84">
        <v>3.63762741012269</v>
      </c>
    </row>
    <row r="50" spans="1:20" ht="12.75">
      <c r="A50" s="21" t="s">
        <v>198</v>
      </c>
      <c r="B50" s="20" t="s">
        <v>217</v>
      </c>
      <c r="C50" s="20" t="s">
        <v>203</v>
      </c>
      <c r="D50" s="20" t="s">
        <v>204</v>
      </c>
      <c r="E50" s="20" t="s">
        <v>200</v>
      </c>
      <c r="F50" s="28"/>
      <c r="G50" s="27" t="s">
        <v>269</v>
      </c>
      <c r="H50" s="13">
        <v>379686.79</v>
      </c>
      <c r="I50" s="13">
        <v>175663.89</v>
      </c>
      <c r="J50" s="13">
        <v>0</v>
      </c>
      <c r="K50" s="13">
        <v>0</v>
      </c>
      <c r="L50" s="13">
        <v>224352.82</v>
      </c>
      <c r="M50" s="13">
        <v>224352.82</v>
      </c>
      <c r="N50" s="13">
        <v>0</v>
      </c>
      <c r="O50" s="13">
        <v>1045490.12</v>
      </c>
      <c r="P50" s="13">
        <v>847246.08</v>
      </c>
      <c r="Q50" s="13">
        <v>0</v>
      </c>
      <c r="R50" s="13">
        <v>242969.45</v>
      </c>
      <c r="S50" s="83">
        <v>16.20604200933482</v>
      </c>
      <c r="T50" s="84">
        <v>3.7662461254870356</v>
      </c>
    </row>
    <row r="51" spans="1:20" ht="12.75">
      <c r="A51" s="21" t="s">
        <v>198</v>
      </c>
      <c r="B51" s="20" t="s">
        <v>198</v>
      </c>
      <c r="C51" s="20" t="s">
        <v>198</v>
      </c>
      <c r="D51" s="20" t="s">
        <v>204</v>
      </c>
      <c r="E51" s="20" t="s">
        <v>200</v>
      </c>
      <c r="F51" s="28"/>
      <c r="G51" s="27" t="s">
        <v>270</v>
      </c>
      <c r="H51" s="13">
        <v>3895137.56</v>
      </c>
      <c r="I51" s="13">
        <v>2187791</v>
      </c>
      <c r="J51" s="13">
        <v>0</v>
      </c>
      <c r="K51" s="13">
        <v>0</v>
      </c>
      <c r="L51" s="13">
        <v>1919650</v>
      </c>
      <c r="M51" s="13">
        <v>1919650</v>
      </c>
      <c r="N51" s="13">
        <v>0</v>
      </c>
      <c r="O51" s="13">
        <v>23003027.73</v>
      </c>
      <c r="P51" s="13">
        <v>23000526.73</v>
      </c>
      <c r="Q51" s="13">
        <v>0</v>
      </c>
      <c r="R51" s="13">
        <v>2414799.27</v>
      </c>
      <c r="S51" s="83">
        <v>52.830518920994884</v>
      </c>
      <c r="T51" s="84">
        <v>5.546013334486366</v>
      </c>
    </row>
    <row r="52" spans="1:20" ht="12.75">
      <c r="A52" s="21" t="s">
        <v>198</v>
      </c>
      <c r="B52" s="20" t="s">
        <v>207</v>
      </c>
      <c r="C52" s="20" t="s">
        <v>203</v>
      </c>
      <c r="D52" s="20" t="s">
        <v>204</v>
      </c>
      <c r="E52" s="20" t="s">
        <v>200</v>
      </c>
      <c r="F52" s="28"/>
      <c r="G52" s="27" t="s">
        <v>271</v>
      </c>
      <c r="H52" s="13">
        <v>6199944.59</v>
      </c>
      <c r="I52" s="13">
        <v>1288400.88</v>
      </c>
      <c r="J52" s="13">
        <v>0</v>
      </c>
      <c r="K52" s="13">
        <v>0</v>
      </c>
      <c r="L52" s="13">
        <v>6432736.66</v>
      </c>
      <c r="M52" s="13">
        <v>6432736.66</v>
      </c>
      <c r="N52" s="13">
        <v>0</v>
      </c>
      <c r="O52" s="13">
        <v>42767963.69</v>
      </c>
      <c r="P52" s="13">
        <v>42767963.69</v>
      </c>
      <c r="Q52" s="13">
        <v>0</v>
      </c>
      <c r="R52" s="13">
        <v>7472020.16</v>
      </c>
      <c r="S52" s="83">
        <v>45.30035637043574</v>
      </c>
      <c r="T52" s="84">
        <v>7.914456215604787</v>
      </c>
    </row>
    <row r="53" spans="1:20" ht="12.75">
      <c r="A53" s="21" t="s">
        <v>198</v>
      </c>
      <c r="B53" s="20" t="s">
        <v>211</v>
      </c>
      <c r="C53" s="20" t="s">
        <v>203</v>
      </c>
      <c r="D53" s="20" t="s">
        <v>204</v>
      </c>
      <c r="E53" s="20" t="s">
        <v>200</v>
      </c>
      <c r="F53" s="28"/>
      <c r="G53" s="27" t="s">
        <v>272</v>
      </c>
      <c r="H53" s="13">
        <v>1953295.27</v>
      </c>
      <c r="I53" s="13">
        <v>0</v>
      </c>
      <c r="J53" s="13">
        <v>0</v>
      </c>
      <c r="K53" s="13">
        <v>181264.27</v>
      </c>
      <c r="L53" s="13">
        <v>1157674</v>
      </c>
      <c r="M53" s="13">
        <v>157474</v>
      </c>
      <c r="N53" s="13">
        <v>1000200</v>
      </c>
      <c r="O53" s="13">
        <v>6025669.21</v>
      </c>
      <c r="P53" s="13">
        <v>1357936</v>
      </c>
      <c r="Q53" s="13">
        <v>4399800</v>
      </c>
      <c r="R53" s="13">
        <v>1229747.42</v>
      </c>
      <c r="S53" s="83">
        <v>24.785142010778806</v>
      </c>
      <c r="T53" s="84">
        <v>5.058270439324175</v>
      </c>
    </row>
    <row r="54" spans="1:20" ht="12.75">
      <c r="A54" s="21" t="s">
        <v>198</v>
      </c>
      <c r="B54" s="20" t="s">
        <v>243</v>
      </c>
      <c r="C54" s="20" t="s">
        <v>198</v>
      </c>
      <c r="D54" s="20" t="s">
        <v>204</v>
      </c>
      <c r="E54" s="20" t="s">
        <v>200</v>
      </c>
      <c r="F54" s="28"/>
      <c r="G54" s="27" t="s">
        <v>273</v>
      </c>
      <c r="H54" s="13">
        <v>982261.03</v>
      </c>
      <c r="I54" s="13">
        <v>842339.03</v>
      </c>
      <c r="J54" s="13">
        <v>0</v>
      </c>
      <c r="K54" s="13">
        <v>0</v>
      </c>
      <c r="L54" s="13">
        <v>756277.66</v>
      </c>
      <c r="M54" s="13">
        <v>756277.66</v>
      </c>
      <c r="N54" s="13">
        <v>0</v>
      </c>
      <c r="O54" s="13">
        <v>4181669.62</v>
      </c>
      <c r="P54" s="13">
        <v>4169679.13</v>
      </c>
      <c r="Q54" s="13">
        <v>0</v>
      </c>
      <c r="R54" s="13">
        <v>828630.78</v>
      </c>
      <c r="S54" s="83">
        <v>62.70033541452018</v>
      </c>
      <c r="T54" s="84">
        <v>12.424565439676098</v>
      </c>
    </row>
    <row r="55" spans="1:20" ht="12.75">
      <c r="A55" s="21" t="s">
        <v>198</v>
      </c>
      <c r="B55" s="20" t="s">
        <v>215</v>
      </c>
      <c r="C55" s="20" t="s">
        <v>203</v>
      </c>
      <c r="D55" s="20" t="s">
        <v>204</v>
      </c>
      <c r="E55" s="20" t="s">
        <v>200</v>
      </c>
      <c r="F55" s="28"/>
      <c r="G55" s="27" t="s">
        <v>274</v>
      </c>
      <c r="H55" s="13">
        <v>821083.49</v>
      </c>
      <c r="I55" s="13">
        <v>0</v>
      </c>
      <c r="J55" s="13">
        <v>0</v>
      </c>
      <c r="K55" s="13">
        <v>0</v>
      </c>
      <c r="L55" s="13">
        <v>898814.9</v>
      </c>
      <c r="M55" s="13">
        <v>898814.9</v>
      </c>
      <c r="N55" s="13">
        <v>0</v>
      </c>
      <c r="O55" s="13">
        <v>2960990.15</v>
      </c>
      <c r="P55" s="13">
        <v>2458545.14</v>
      </c>
      <c r="Q55" s="13">
        <v>0</v>
      </c>
      <c r="R55" s="13">
        <v>954809.01</v>
      </c>
      <c r="S55" s="83">
        <v>13.928607838659426</v>
      </c>
      <c r="T55" s="84">
        <v>4.491457109747105</v>
      </c>
    </row>
    <row r="56" spans="1:20" ht="12.75">
      <c r="A56" s="21" t="s">
        <v>198</v>
      </c>
      <c r="B56" s="20" t="s">
        <v>213</v>
      </c>
      <c r="C56" s="20" t="s">
        <v>203</v>
      </c>
      <c r="D56" s="20" t="s">
        <v>204</v>
      </c>
      <c r="E56" s="20" t="s">
        <v>200</v>
      </c>
      <c r="F56" s="28"/>
      <c r="G56" s="27" t="s">
        <v>275</v>
      </c>
      <c r="H56" s="13">
        <v>2183780.62</v>
      </c>
      <c r="I56" s="13">
        <v>0</v>
      </c>
      <c r="J56" s="13">
        <v>0</v>
      </c>
      <c r="K56" s="13">
        <v>0</v>
      </c>
      <c r="L56" s="13">
        <v>402300</v>
      </c>
      <c r="M56" s="13">
        <v>402300</v>
      </c>
      <c r="N56" s="13">
        <v>0</v>
      </c>
      <c r="O56" s="13">
        <v>4246222.24</v>
      </c>
      <c r="P56" s="13">
        <v>4163700</v>
      </c>
      <c r="Q56" s="13">
        <v>0</v>
      </c>
      <c r="R56" s="13">
        <v>494563.95</v>
      </c>
      <c r="S56" s="83">
        <v>45.898836707091846</v>
      </c>
      <c r="T56" s="84">
        <v>5.345907185080434</v>
      </c>
    </row>
    <row r="57" spans="1:20" ht="12.75">
      <c r="A57" s="21" t="s">
        <v>198</v>
      </c>
      <c r="B57" s="20" t="s">
        <v>217</v>
      </c>
      <c r="C57" s="20" t="s">
        <v>198</v>
      </c>
      <c r="D57" s="20" t="s">
        <v>204</v>
      </c>
      <c r="E57" s="20" t="s">
        <v>200</v>
      </c>
      <c r="F57" s="28"/>
      <c r="G57" s="27" t="s">
        <v>276</v>
      </c>
      <c r="H57" s="13">
        <v>3793221.81</v>
      </c>
      <c r="I57" s="13">
        <v>0</v>
      </c>
      <c r="J57" s="13">
        <v>0</v>
      </c>
      <c r="K57" s="13">
        <v>0</v>
      </c>
      <c r="L57" s="13">
        <v>1805659.05</v>
      </c>
      <c r="M57" s="13">
        <v>1805659.05</v>
      </c>
      <c r="N57" s="13">
        <v>0</v>
      </c>
      <c r="O57" s="13">
        <v>15660504.48</v>
      </c>
      <c r="P57" s="13">
        <v>15660504.48</v>
      </c>
      <c r="Q57" s="13">
        <v>0</v>
      </c>
      <c r="R57" s="13">
        <v>2199768</v>
      </c>
      <c r="S57" s="83">
        <v>56.66028333760285</v>
      </c>
      <c r="T57" s="84">
        <v>7.958841831447305</v>
      </c>
    </row>
    <row r="58" spans="1:20" ht="12.75">
      <c r="A58" s="21" t="s">
        <v>198</v>
      </c>
      <c r="B58" s="20" t="s">
        <v>213</v>
      </c>
      <c r="C58" s="20" t="s">
        <v>198</v>
      </c>
      <c r="D58" s="20" t="s">
        <v>204</v>
      </c>
      <c r="E58" s="20" t="s">
        <v>200</v>
      </c>
      <c r="F58" s="28"/>
      <c r="G58" s="27" t="s">
        <v>277</v>
      </c>
      <c r="H58" s="13">
        <v>1141524.12</v>
      </c>
      <c r="I58" s="13">
        <v>0</v>
      </c>
      <c r="J58" s="13">
        <v>0</v>
      </c>
      <c r="K58" s="13">
        <v>1141524.12</v>
      </c>
      <c r="L58" s="13">
        <v>0</v>
      </c>
      <c r="M58" s="13">
        <v>0</v>
      </c>
      <c r="N58" s="13">
        <v>0</v>
      </c>
      <c r="O58" s="13">
        <v>7820.98</v>
      </c>
      <c r="P58" s="13">
        <v>0</v>
      </c>
      <c r="Q58" s="13">
        <v>0</v>
      </c>
      <c r="R58" s="13">
        <v>0</v>
      </c>
      <c r="S58" s="83">
        <v>0.0722065545631051</v>
      </c>
      <c r="T58" s="84">
        <v>0</v>
      </c>
    </row>
    <row r="59" spans="1:20" ht="12.75">
      <c r="A59" s="21" t="s">
        <v>198</v>
      </c>
      <c r="B59" s="20" t="s">
        <v>217</v>
      </c>
      <c r="C59" s="20" t="s">
        <v>207</v>
      </c>
      <c r="D59" s="20" t="s">
        <v>204</v>
      </c>
      <c r="E59" s="20" t="s">
        <v>200</v>
      </c>
      <c r="F59" s="28"/>
      <c r="G59" s="27" t="s">
        <v>278</v>
      </c>
      <c r="H59" s="13">
        <v>1341749.38</v>
      </c>
      <c r="I59" s="13">
        <v>1089105.83</v>
      </c>
      <c r="J59" s="13">
        <v>0</v>
      </c>
      <c r="K59" s="13">
        <v>0</v>
      </c>
      <c r="L59" s="13">
        <v>581000</v>
      </c>
      <c r="M59" s="13">
        <v>581000</v>
      </c>
      <c r="N59" s="13">
        <v>0</v>
      </c>
      <c r="O59" s="13">
        <v>6349665.96</v>
      </c>
      <c r="P59" s="13">
        <v>5394105.83</v>
      </c>
      <c r="Q59" s="13">
        <v>0</v>
      </c>
      <c r="R59" s="13">
        <v>730574.78</v>
      </c>
      <c r="S59" s="83">
        <v>57.88287960732056</v>
      </c>
      <c r="T59" s="84">
        <v>6.659841998189887</v>
      </c>
    </row>
    <row r="60" spans="1:20" ht="12.75">
      <c r="A60" s="21" t="s">
        <v>198</v>
      </c>
      <c r="B60" s="20" t="s">
        <v>221</v>
      </c>
      <c r="C60" s="20" t="s">
        <v>203</v>
      </c>
      <c r="D60" s="20" t="s">
        <v>204</v>
      </c>
      <c r="E60" s="20" t="s">
        <v>200</v>
      </c>
      <c r="F60" s="28"/>
      <c r="G60" s="27" t="s">
        <v>279</v>
      </c>
      <c r="H60" s="13">
        <v>797263.27</v>
      </c>
      <c r="I60" s="13">
        <v>688791.35</v>
      </c>
      <c r="J60" s="13">
        <v>0</v>
      </c>
      <c r="K60" s="13">
        <v>0</v>
      </c>
      <c r="L60" s="13">
        <v>2345519</v>
      </c>
      <c r="M60" s="13">
        <v>1445519</v>
      </c>
      <c r="N60" s="13">
        <v>900000</v>
      </c>
      <c r="O60" s="13">
        <v>19832190.36</v>
      </c>
      <c r="P60" s="13">
        <v>12819208.09</v>
      </c>
      <c r="Q60" s="13">
        <v>4600000</v>
      </c>
      <c r="R60" s="13">
        <v>2597224.83</v>
      </c>
      <c r="S60" s="83">
        <v>88.68350257524344</v>
      </c>
      <c r="T60" s="84">
        <v>11.613996775885688</v>
      </c>
    </row>
    <row r="61" spans="1:20" ht="12.75">
      <c r="A61" s="21" t="s">
        <v>198</v>
      </c>
      <c r="B61" s="20" t="s">
        <v>223</v>
      </c>
      <c r="C61" s="20" t="s">
        <v>203</v>
      </c>
      <c r="D61" s="20" t="s">
        <v>204</v>
      </c>
      <c r="E61" s="20" t="s">
        <v>200</v>
      </c>
      <c r="F61" s="28"/>
      <c r="G61" s="27" t="s">
        <v>280</v>
      </c>
      <c r="H61" s="13">
        <v>52372.47</v>
      </c>
      <c r="I61" s="13">
        <v>4960.88</v>
      </c>
      <c r="J61" s="13">
        <v>0</v>
      </c>
      <c r="K61" s="13">
        <v>0</v>
      </c>
      <c r="L61" s="13">
        <v>3847230.19</v>
      </c>
      <c r="M61" s="13">
        <v>3847230.19</v>
      </c>
      <c r="N61" s="13">
        <v>0</v>
      </c>
      <c r="O61" s="13">
        <v>36697366.26</v>
      </c>
      <c r="P61" s="13">
        <v>36692028.26</v>
      </c>
      <c r="Q61" s="13">
        <v>0</v>
      </c>
      <c r="R61" s="13">
        <v>4752051.19</v>
      </c>
      <c r="S61" s="83">
        <v>37.553926157046014</v>
      </c>
      <c r="T61" s="84">
        <v>4.862969680695626</v>
      </c>
    </row>
    <row r="62" spans="1:20" ht="12.75">
      <c r="A62" s="21" t="s">
        <v>198</v>
      </c>
      <c r="B62" s="20" t="s">
        <v>217</v>
      </c>
      <c r="C62" s="20" t="s">
        <v>209</v>
      </c>
      <c r="D62" s="20" t="s">
        <v>204</v>
      </c>
      <c r="E62" s="20" t="s">
        <v>200</v>
      </c>
      <c r="F62" s="28"/>
      <c r="G62" s="27" t="s">
        <v>281</v>
      </c>
      <c r="H62" s="13">
        <v>10277396.3</v>
      </c>
      <c r="I62" s="13">
        <v>6301088.3</v>
      </c>
      <c r="J62" s="13">
        <v>1470000</v>
      </c>
      <c r="K62" s="13">
        <v>0</v>
      </c>
      <c r="L62" s="13">
        <v>7853065.87</v>
      </c>
      <c r="M62" s="13">
        <v>7853065.87</v>
      </c>
      <c r="N62" s="13">
        <v>0</v>
      </c>
      <c r="O62" s="13">
        <v>16387589.55</v>
      </c>
      <c r="P62" s="13">
        <v>10597619.69</v>
      </c>
      <c r="Q62" s="13">
        <v>5550000</v>
      </c>
      <c r="R62" s="13">
        <v>8022953.3100000005</v>
      </c>
      <c r="S62" s="83">
        <v>62.0854109037813</v>
      </c>
      <c r="T62" s="84">
        <v>30.395461845894367</v>
      </c>
    </row>
    <row r="63" spans="1:20" ht="12.75">
      <c r="A63" s="21" t="s">
        <v>198</v>
      </c>
      <c r="B63" s="20" t="s">
        <v>229</v>
      </c>
      <c r="C63" s="20" t="s">
        <v>203</v>
      </c>
      <c r="D63" s="20" t="s">
        <v>204</v>
      </c>
      <c r="E63" s="20" t="s">
        <v>200</v>
      </c>
      <c r="F63" s="28"/>
      <c r="G63" s="27" t="s">
        <v>282</v>
      </c>
      <c r="H63" s="13">
        <v>5076301</v>
      </c>
      <c r="I63" s="13">
        <v>0</v>
      </c>
      <c r="J63" s="13">
        <v>0</v>
      </c>
      <c r="K63" s="13">
        <v>3448301</v>
      </c>
      <c r="L63" s="13">
        <v>1628000</v>
      </c>
      <c r="M63" s="13">
        <v>1628000</v>
      </c>
      <c r="N63" s="13">
        <v>0</v>
      </c>
      <c r="O63" s="13">
        <v>420106.2</v>
      </c>
      <c r="P63" s="13">
        <v>0</v>
      </c>
      <c r="Q63" s="13">
        <v>0</v>
      </c>
      <c r="R63" s="13">
        <v>1640634.08</v>
      </c>
      <c r="S63" s="83">
        <v>0.9739063958182926</v>
      </c>
      <c r="T63" s="84">
        <v>3.8033812014901485</v>
      </c>
    </row>
    <row r="64" spans="1:20" ht="12.75">
      <c r="A64" s="21" t="s">
        <v>198</v>
      </c>
      <c r="B64" s="20" t="s">
        <v>231</v>
      </c>
      <c r="C64" s="20" t="s">
        <v>203</v>
      </c>
      <c r="D64" s="20" t="s">
        <v>204</v>
      </c>
      <c r="E64" s="20" t="s">
        <v>200</v>
      </c>
      <c r="F64" s="28"/>
      <c r="G64" s="27" t="s">
        <v>283</v>
      </c>
      <c r="H64" s="13">
        <v>3074887</v>
      </c>
      <c r="I64" s="13">
        <v>0</v>
      </c>
      <c r="J64" s="13">
        <v>0</v>
      </c>
      <c r="K64" s="13">
        <v>0</v>
      </c>
      <c r="L64" s="13">
        <v>1070350</v>
      </c>
      <c r="M64" s="13">
        <v>1070350</v>
      </c>
      <c r="N64" s="13">
        <v>0</v>
      </c>
      <c r="O64" s="13">
        <v>13310347.39</v>
      </c>
      <c r="P64" s="13">
        <v>13275200</v>
      </c>
      <c r="Q64" s="13">
        <v>0</v>
      </c>
      <c r="R64" s="13">
        <v>1372437.19</v>
      </c>
      <c r="S64" s="83">
        <v>39.665525824628546</v>
      </c>
      <c r="T64" s="84">
        <v>4.0899340345936395</v>
      </c>
    </row>
    <row r="65" spans="1:20" ht="12.75">
      <c r="A65" s="21" t="s">
        <v>198</v>
      </c>
      <c r="B65" s="20" t="s">
        <v>213</v>
      </c>
      <c r="C65" s="20" t="s">
        <v>207</v>
      </c>
      <c r="D65" s="20" t="s">
        <v>204</v>
      </c>
      <c r="E65" s="20" t="s">
        <v>200</v>
      </c>
      <c r="F65" s="28"/>
      <c r="G65" s="27" t="s">
        <v>284</v>
      </c>
      <c r="H65" s="13">
        <v>262286</v>
      </c>
      <c r="I65" s="13">
        <v>0</v>
      </c>
      <c r="J65" s="13">
        <v>0</v>
      </c>
      <c r="K65" s="13">
        <v>0</v>
      </c>
      <c r="L65" s="13">
        <v>80006</v>
      </c>
      <c r="M65" s="13">
        <v>80006</v>
      </c>
      <c r="N65" s="13">
        <v>0</v>
      </c>
      <c r="O65" s="13">
        <v>3528912.46</v>
      </c>
      <c r="P65" s="13">
        <v>3038994</v>
      </c>
      <c r="Q65" s="13">
        <v>0</v>
      </c>
      <c r="R65" s="13">
        <v>119512.26</v>
      </c>
      <c r="S65" s="83">
        <v>58.46175307171659</v>
      </c>
      <c r="T65" s="84">
        <v>1.97990069528752</v>
      </c>
    </row>
    <row r="66" spans="1:20" ht="12.75">
      <c r="A66" s="21" t="s">
        <v>198</v>
      </c>
      <c r="B66" s="20" t="s">
        <v>198</v>
      </c>
      <c r="C66" s="20" t="s">
        <v>207</v>
      </c>
      <c r="D66" s="20" t="s">
        <v>204</v>
      </c>
      <c r="E66" s="20" t="s">
        <v>200</v>
      </c>
      <c r="F66" s="28"/>
      <c r="G66" s="27" t="s">
        <v>285</v>
      </c>
      <c r="H66" s="13">
        <v>1415003.27</v>
      </c>
      <c r="I66" s="13">
        <v>0</v>
      </c>
      <c r="J66" s="13">
        <v>0</v>
      </c>
      <c r="K66" s="13">
        <v>0</v>
      </c>
      <c r="L66" s="13">
        <v>542640</v>
      </c>
      <c r="M66" s="13">
        <v>542640</v>
      </c>
      <c r="N66" s="13">
        <v>0</v>
      </c>
      <c r="O66" s="13">
        <v>3703216</v>
      </c>
      <c r="P66" s="13">
        <v>3703216</v>
      </c>
      <c r="Q66" s="13">
        <v>0</v>
      </c>
      <c r="R66" s="13">
        <v>586180.68</v>
      </c>
      <c r="S66" s="83">
        <v>49.97129328120985</v>
      </c>
      <c r="T66" s="84">
        <v>7.909937383090542</v>
      </c>
    </row>
    <row r="67" spans="1:20" ht="12.75">
      <c r="A67" s="21" t="s">
        <v>198</v>
      </c>
      <c r="B67" s="20" t="s">
        <v>198</v>
      </c>
      <c r="C67" s="20" t="s">
        <v>209</v>
      </c>
      <c r="D67" s="20" t="s">
        <v>204</v>
      </c>
      <c r="E67" s="20" t="s">
        <v>200</v>
      </c>
      <c r="F67" s="28"/>
      <c r="G67" s="27" t="s">
        <v>286</v>
      </c>
      <c r="H67" s="13">
        <v>299628.1</v>
      </c>
      <c r="I67" s="13">
        <v>0</v>
      </c>
      <c r="J67" s="13">
        <v>0</v>
      </c>
      <c r="K67" s="13">
        <v>0</v>
      </c>
      <c r="L67" s="13">
        <v>215681.98</v>
      </c>
      <c r="M67" s="13">
        <v>85681.98</v>
      </c>
      <c r="N67" s="13">
        <v>130000</v>
      </c>
      <c r="O67" s="13">
        <v>3743467.24</v>
      </c>
      <c r="P67" s="13">
        <v>622247.24</v>
      </c>
      <c r="Q67" s="13">
        <v>3120000</v>
      </c>
      <c r="R67" s="13">
        <v>309987.47</v>
      </c>
      <c r="S67" s="83">
        <v>59.15032437612299</v>
      </c>
      <c r="T67" s="84">
        <v>4.89809532914029</v>
      </c>
    </row>
    <row r="68" spans="1:20" ht="12.75">
      <c r="A68" s="21" t="s">
        <v>198</v>
      </c>
      <c r="B68" s="20" t="s">
        <v>217</v>
      </c>
      <c r="C68" s="20" t="s">
        <v>211</v>
      </c>
      <c r="D68" s="20" t="s">
        <v>204</v>
      </c>
      <c r="E68" s="20" t="s">
        <v>200</v>
      </c>
      <c r="F68" s="28"/>
      <c r="G68" s="27" t="s">
        <v>287</v>
      </c>
      <c r="H68" s="13">
        <v>282839.73</v>
      </c>
      <c r="I68" s="13">
        <v>100000</v>
      </c>
      <c r="J68" s="13">
        <v>0</v>
      </c>
      <c r="K68" s="13">
        <v>0</v>
      </c>
      <c r="L68" s="13">
        <v>584334.46</v>
      </c>
      <c r="M68" s="13">
        <v>494334.46</v>
      </c>
      <c r="N68" s="13">
        <v>0</v>
      </c>
      <c r="O68" s="13">
        <v>5079701.97</v>
      </c>
      <c r="P68" s="13">
        <v>1570077.97</v>
      </c>
      <c r="Q68" s="13">
        <v>3500000</v>
      </c>
      <c r="R68" s="13">
        <v>664593.1</v>
      </c>
      <c r="S68" s="83">
        <v>44.17685729945639</v>
      </c>
      <c r="T68" s="84">
        <v>5.779794703369843</v>
      </c>
    </row>
    <row r="69" spans="1:20" ht="12.75">
      <c r="A69" s="21" t="s">
        <v>198</v>
      </c>
      <c r="B69" s="20" t="s">
        <v>243</v>
      </c>
      <c r="C69" s="20" t="s">
        <v>207</v>
      </c>
      <c r="D69" s="20" t="s">
        <v>204</v>
      </c>
      <c r="E69" s="20" t="s">
        <v>200</v>
      </c>
      <c r="F69" s="28"/>
      <c r="G69" s="27" t="s">
        <v>288</v>
      </c>
      <c r="H69" s="13">
        <v>1224347.49</v>
      </c>
      <c r="I69" s="13">
        <v>42000</v>
      </c>
      <c r="J69" s="13">
        <v>0</v>
      </c>
      <c r="K69" s="13">
        <v>0</v>
      </c>
      <c r="L69" s="13">
        <v>599520</v>
      </c>
      <c r="M69" s="13">
        <v>599520</v>
      </c>
      <c r="N69" s="13">
        <v>0</v>
      </c>
      <c r="O69" s="13">
        <v>2994480</v>
      </c>
      <c r="P69" s="13">
        <v>2994480</v>
      </c>
      <c r="Q69" s="13">
        <v>0</v>
      </c>
      <c r="R69" s="13">
        <v>676043.82</v>
      </c>
      <c r="S69" s="83">
        <v>35.90423617637927</v>
      </c>
      <c r="T69" s="84">
        <v>8.105860442835363</v>
      </c>
    </row>
    <row r="70" spans="1:20" ht="12.75">
      <c r="A70" s="21" t="s">
        <v>198</v>
      </c>
      <c r="B70" s="20" t="s">
        <v>213</v>
      </c>
      <c r="C70" s="20" t="s">
        <v>209</v>
      </c>
      <c r="D70" s="20" t="s">
        <v>204</v>
      </c>
      <c r="E70" s="20" t="s">
        <v>200</v>
      </c>
      <c r="F70" s="28"/>
      <c r="G70" s="27" t="s">
        <v>289</v>
      </c>
      <c r="H70" s="13">
        <v>2112649.19</v>
      </c>
      <c r="I70" s="13">
        <v>68732.19</v>
      </c>
      <c r="J70" s="13">
        <v>0</v>
      </c>
      <c r="K70" s="13">
        <v>0</v>
      </c>
      <c r="L70" s="13">
        <v>661002</v>
      </c>
      <c r="M70" s="13">
        <v>661002</v>
      </c>
      <c r="N70" s="13">
        <v>0</v>
      </c>
      <c r="O70" s="13">
        <v>1779364.22</v>
      </c>
      <c r="P70" s="13">
        <v>1692092.53</v>
      </c>
      <c r="Q70" s="13">
        <v>0</v>
      </c>
      <c r="R70" s="13">
        <v>710597.1</v>
      </c>
      <c r="S70" s="83">
        <v>18.577945853877477</v>
      </c>
      <c r="T70" s="84">
        <v>7.419186189841649</v>
      </c>
    </row>
    <row r="71" spans="1:20" ht="12.75">
      <c r="A71" s="21" t="s">
        <v>198</v>
      </c>
      <c r="B71" s="20" t="s">
        <v>239</v>
      </c>
      <c r="C71" s="20" t="s">
        <v>203</v>
      </c>
      <c r="D71" s="20" t="s">
        <v>204</v>
      </c>
      <c r="E71" s="20" t="s">
        <v>200</v>
      </c>
      <c r="F71" s="28"/>
      <c r="G71" s="27" t="s">
        <v>290</v>
      </c>
      <c r="H71" s="13">
        <v>9215356</v>
      </c>
      <c r="I71" s="13">
        <v>0</v>
      </c>
      <c r="J71" s="13">
        <v>0</v>
      </c>
      <c r="K71" s="13">
        <v>0</v>
      </c>
      <c r="L71" s="13">
        <v>10745860.53</v>
      </c>
      <c r="M71" s="13">
        <v>3745860.53</v>
      </c>
      <c r="N71" s="13">
        <v>3000000</v>
      </c>
      <c r="O71" s="13">
        <v>44362374.26</v>
      </c>
      <c r="P71" s="13">
        <v>35339110.99</v>
      </c>
      <c r="Q71" s="13">
        <v>8000000</v>
      </c>
      <c r="R71" s="13">
        <v>7813320.68</v>
      </c>
      <c r="S71" s="83">
        <v>68.01332312021681</v>
      </c>
      <c r="T71" s="84">
        <v>11.97884272235325</v>
      </c>
    </row>
    <row r="72" spans="1:20" ht="12.75">
      <c r="A72" s="21" t="s">
        <v>198</v>
      </c>
      <c r="B72" s="20" t="s">
        <v>239</v>
      </c>
      <c r="C72" s="20" t="s">
        <v>198</v>
      </c>
      <c r="D72" s="20" t="s">
        <v>204</v>
      </c>
      <c r="E72" s="20" t="s">
        <v>200</v>
      </c>
      <c r="F72" s="28"/>
      <c r="G72" s="27" t="s">
        <v>291</v>
      </c>
      <c r="H72" s="13">
        <v>2888846.48</v>
      </c>
      <c r="I72" s="13">
        <v>0</v>
      </c>
      <c r="J72" s="13">
        <v>0</v>
      </c>
      <c r="K72" s="13">
        <v>0</v>
      </c>
      <c r="L72" s="13">
        <v>2819827.38</v>
      </c>
      <c r="M72" s="13">
        <v>2319827.38</v>
      </c>
      <c r="N72" s="13">
        <v>500000</v>
      </c>
      <c r="O72" s="13">
        <v>12923313.2</v>
      </c>
      <c r="P72" s="13">
        <v>8181400</v>
      </c>
      <c r="Q72" s="13">
        <v>4500000</v>
      </c>
      <c r="R72" s="13">
        <v>3016693.42</v>
      </c>
      <c r="S72" s="83">
        <v>55.62016418430087</v>
      </c>
      <c r="T72" s="84">
        <v>12.983433947426123</v>
      </c>
    </row>
    <row r="73" spans="1:20" ht="12.75">
      <c r="A73" s="21" t="s">
        <v>198</v>
      </c>
      <c r="B73" s="20" t="s">
        <v>221</v>
      </c>
      <c r="C73" s="20" t="s">
        <v>198</v>
      </c>
      <c r="D73" s="20" t="s">
        <v>204</v>
      </c>
      <c r="E73" s="20" t="s">
        <v>200</v>
      </c>
      <c r="F73" s="28"/>
      <c r="G73" s="27" t="s">
        <v>292</v>
      </c>
      <c r="H73" s="13">
        <v>3292814</v>
      </c>
      <c r="I73" s="13">
        <v>2907164</v>
      </c>
      <c r="J73" s="13">
        <v>0</v>
      </c>
      <c r="K73" s="13">
        <v>0</v>
      </c>
      <c r="L73" s="13">
        <v>3661727.03</v>
      </c>
      <c r="M73" s="13">
        <v>3661727.03</v>
      </c>
      <c r="N73" s="13">
        <v>0</v>
      </c>
      <c r="O73" s="13">
        <v>6069575.38</v>
      </c>
      <c r="P73" s="13">
        <v>5972240.31</v>
      </c>
      <c r="Q73" s="13">
        <v>0</v>
      </c>
      <c r="R73" s="13">
        <v>3768007.3</v>
      </c>
      <c r="S73" s="83">
        <v>52.917895444913164</v>
      </c>
      <c r="T73" s="84">
        <v>32.851559434305855</v>
      </c>
    </row>
    <row r="74" spans="1:20" ht="12.75">
      <c r="A74" s="21" t="s">
        <v>198</v>
      </c>
      <c r="B74" s="20" t="s">
        <v>243</v>
      </c>
      <c r="C74" s="20" t="s">
        <v>219</v>
      </c>
      <c r="D74" s="20" t="s">
        <v>204</v>
      </c>
      <c r="E74" s="20" t="s">
        <v>200</v>
      </c>
      <c r="F74" s="28"/>
      <c r="G74" s="27" t="s">
        <v>293</v>
      </c>
      <c r="H74" s="13">
        <v>10161993.17</v>
      </c>
      <c r="I74" s="13">
        <v>1763850.19</v>
      </c>
      <c r="J74" s="13">
        <v>0</v>
      </c>
      <c r="K74" s="13">
        <v>0</v>
      </c>
      <c r="L74" s="13">
        <v>13125661.98</v>
      </c>
      <c r="M74" s="13">
        <v>11725661.98</v>
      </c>
      <c r="N74" s="13">
        <v>1400000</v>
      </c>
      <c r="O74" s="13">
        <v>120255478.48</v>
      </c>
      <c r="P74" s="13">
        <v>89791899.15</v>
      </c>
      <c r="Q74" s="13">
        <v>30200000</v>
      </c>
      <c r="R74" s="13">
        <v>15856259.950000001</v>
      </c>
      <c r="S74" s="83">
        <v>81.42438157727288</v>
      </c>
      <c r="T74" s="84">
        <v>10.736194116694268</v>
      </c>
    </row>
    <row r="75" spans="1:20" ht="12.75">
      <c r="A75" s="21" t="s">
        <v>198</v>
      </c>
      <c r="B75" s="20" t="s">
        <v>253</v>
      </c>
      <c r="C75" s="20" t="s">
        <v>203</v>
      </c>
      <c r="D75" s="20" t="s">
        <v>204</v>
      </c>
      <c r="E75" s="20" t="s">
        <v>200</v>
      </c>
      <c r="F75" s="28"/>
      <c r="G75" s="27" t="s">
        <v>294</v>
      </c>
      <c r="H75" s="13">
        <v>585339.59</v>
      </c>
      <c r="I75" s="13">
        <v>0</v>
      </c>
      <c r="J75" s="13">
        <v>0</v>
      </c>
      <c r="K75" s="13">
        <v>0</v>
      </c>
      <c r="L75" s="13">
        <v>674334</v>
      </c>
      <c r="M75" s="13">
        <v>674334</v>
      </c>
      <c r="N75" s="13">
        <v>0</v>
      </c>
      <c r="O75" s="13">
        <v>1688032</v>
      </c>
      <c r="P75" s="13">
        <v>1651000</v>
      </c>
      <c r="Q75" s="13">
        <v>0</v>
      </c>
      <c r="R75" s="13">
        <v>708897.04</v>
      </c>
      <c r="S75" s="83">
        <v>43.14761684969813</v>
      </c>
      <c r="T75" s="84">
        <v>18.120046224126753</v>
      </c>
    </row>
    <row r="76" spans="1:20" ht="12.75">
      <c r="A76" s="21" t="s">
        <v>198</v>
      </c>
      <c r="B76" s="20" t="s">
        <v>251</v>
      </c>
      <c r="C76" s="20" t="s">
        <v>203</v>
      </c>
      <c r="D76" s="20" t="s">
        <v>204</v>
      </c>
      <c r="E76" s="20" t="s">
        <v>200</v>
      </c>
      <c r="F76" s="28"/>
      <c r="G76" s="27" t="s">
        <v>295</v>
      </c>
      <c r="H76" s="13">
        <v>1119386.05</v>
      </c>
      <c r="I76" s="13">
        <v>534083.05</v>
      </c>
      <c r="J76" s="13">
        <v>0</v>
      </c>
      <c r="K76" s="13">
        <v>0</v>
      </c>
      <c r="L76" s="13">
        <v>214350</v>
      </c>
      <c r="M76" s="13">
        <v>214350</v>
      </c>
      <c r="N76" s="13">
        <v>0</v>
      </c>
      <c r="O76" s="13">
        <v>3394035.05</v>
      </c>
      <c r="P76" s="13">
        <v>3394035.05</v>
      </c>
      <c r="Q76" s="13">
        <v>0</v>
      </c>
      <c r="R76" s="13">
        <v>287543.61</v>
      </c>
      <c r="S76" s="83">
        <v>68.38691282807625</v>
      </c>
      <c r="T76" s="84">
        <v>5.793758609340335</v>
      </c>
    </row>
    <row r="77" spans="1:20" ht="12.75">
      <c r="A77" s="21" t="s">
        <v>198</v>
      </c>
      <c r="B77" s="20" t="s">
        <v>251</v>
      </c>
      <c r="C77" s="20" t="s">
        <v>198</v>
      </c>
      <c r="D77" s="20" t="s">
        <v>204</v>
      </c>
      <c r="E77" s="20" t="s">
        <v>200</v>
      </c>
      <c r="F77" s="28"/>
      <c r="G77" s="27" t="s">
        <v>296</v>
      </c>
      <c r="H77" s="13">
        <v>3385607.07</v>
      </c>
      <c r="I77" s="13">
        <v>134131.47</v>
      </c>
      <c r="J77" s="13">
        <v>0</v>
      </c>
      <c r="K77" s="13">
        <v>0</v>
      </c>
      <c r="L77" s="13">
        <v>351913.44</v>
      </c>
      <c r="M77" s="13">
        <v>291662</v>
      </c>
      <c r="N77" s="13">
        <v>0</v>
      </c>
      <c r="O77" s="13">
        <v>17933096.16</v>
      </c>
      <c r="P77" s="13">
        <v>6424333.16</v>
      </c>
      <c r="Q77" s="13">
        <v>10600000</v>
      </c>
      <c r="R77" s="13">
        <v>468155.18</v>
      </c>
      <c r="S77" s="83">
        <v>51.996013332522814</v>
      </c>
      <c r="T77" s="84">
        <v>1.3573898652963905</v>
      </c>
    </row>
    <row r="78" spans="1:20" ht="12.75">
      <c r="A78" s="21" t="s">
        <v>198</v>
      </c>
      <c r="B78" s="20" t="s">
        <v>253</v>
      </c>
      <c r="C78" s="20" t="s">
        <v>198</v>
      </c>
      <c r="D78" s="20" t="s">
        <v>204</v>
      </c>
      <c r="E78" s="20" t="s">
        <v>200</v>
      </c>
      <c r="F78" s="28"/>
      <c r="G78" s="27" t="s">
        <v>297</v>
      </c>
      <c r="H78" s="13">
        <v>3842286.75</v>
      </c>
      <c r="I78" s="13">
        <v>3265346.75</v>
      </c>
      <c r="J78" s="13">
        <v>0</v>
      </c>
      <c r="K78" s="13">
        <v>0</v>
      </c>
      <c r="L78" s="13">
        <v>1629958.8</v>
      </c>
      <c r="M78" s="13">
        <v>1629958.8</v>
      </c>
      <c r="N78" s="13">
        <v>0</v>
      </c>
      <c r="O78" s="13">
        <v>8638292.2</v>
      </c>
      <c r="P78" s="13">
        <v>8638292.2</v>
      </c>
      <c r="Q78" s="13">
        <v>0</v>
      </c>
      <c r="R78" s="13">
        <v>1903134.48</v>
      </c>
      <c r="S78" s="83">
        <v>49.38418026531003</v>
      </c>
      <c r="T78" s="84">
        <v>10.880013555161641</v>
      </c>
    </row>
    <row r="79" spans="1:20" s="115" customFormat="1" ht="15">
      <c r="A79" s="130"/>
      <c r="B79" s="131"/>
      <c r="C79" s="131"/>
      <c r="D79" s="131"/>
      <c r="E79" s="131"/>
      <c r="F79" s="132" t="s">
        <v>298</v>
      </c>
      <c r="G79" s="133"/>
      <c r="H79" s="134">
        <v>139594659.49000004</v>
      </c>
      <c r="I79" s="134">
        <v>17692634.909999996</v>
      </c>
      <c r="J79" s="134">
        <v>4700000</v>
      </c>
      <c r="K79" s="134">
        <v>62816291.76</v>
      </c>
      <c r="L79" s="134">
        <v>58963661.91000001</v>
      </c>
      <c r="M79" s="134">
        <v>35541230.160000004</v>
      </c>
      <c r="N79" s="134">
        <v>300000</v>
      </c>
      <c r="O79" s="134">
        <v>207385297.54000002</v>
      </c>
      <c r="P79" s="134">
        <v>166226374.24999997</v>
      </c>
      <c r="Q79" s="134">
        <v>32250000</v>
      </c>
      <c r="R79" s="134">
        <v>39671944.489999995</v>
      </c>
      <c r="S79" s="164">
        <v>30.60122848328519</v>
      </c>
      <c r="T79" s="165">
        <v>5.853887677261891</v>
      </c>
    </row>
    <row r="80" spans="1:20" ht="12.75">
      <c r="A80" s="21" t="s">
        <v>198</v>
      </c>
      <c r="B80" s="20" t="s">
        <v>203</v>
      </c>
      <c r="C80" s="20" t="s">
        <v>198</v>
      </c>
      <c r="D80" s="20" t="s">
        <v>257</v>
      </c>
      <c r="E80" s="20" t="s">
        <v>200</v>
      </c>
      <c r="F80" s="28"/>
      <c r="G80" s="27" t="s">
        <v>267</v>
      </c>
      <c r="H80" s="13">
        <v>6178659.78</v>
      </c>
      <c r="I80" s="13">
        <v>0</v>
      </c>
      <c r="J80" s="13">
        <v>0</v>
      </c>
      <c r="K80" s="13">
        <v>6001159.78</v>
      </c>
      <c r="L80" s="13">
        <v>44375</v>
      </c>
      <c r="M80" s="13">
        <v>44375</v>
      </c>
      <c r="N80" s="13">
        <v>0</v>
      </c>
      <c r="O80" s="13">
        <v>133125</v>
      </c>
      <c r="P80" s="13">
        <v>133125</v>
      </c>
      <c r="Q80" s="13">
        <v>0</v>
      </c>
      <c r="R80" s="13">
        <v>47482.46</v>
      </c>
      <c r="S80" s="83">
        <v>0.9551694276696683</v>
      </c>
      <c r="T80" s="84">
        <v>0.34068577759660407</v>
      </c>
    </row>
    <row r="81" spans="1:20" ht="12.75">
      <c r="A81" s="21" t="s">
        <v>198</v>
      </c>
      <c r="B81" s="20" t="s">
        <v>235</v>
      </c>
      <c r="C81" s="20" t="s">
        <v>203</v>
      </c>
      <c r="D81" s="20" t="s">
        <v>257</v>
      </c>
      <c r="E81" s="20" t="s">
        <v>200</v>
      </c>
      <c r="F81" s="28"/>
      <c r="G81" s="27" t="s">
        <v>299</v>
      </c>
      <c r="H81" s="13">
        <v>447700.17</v>
      </c>
      <c r="I81" s="13">
        <v>230899.5</v>
      </c>
      <c r="J81" s="13">
        <v>0</v>
      </c>
      <c r="K81" s="13">
        <v>0</v>
      </c>
      <c r="L81" s="13">
        <v>501522.88</v>
      </c>
      <c r="M81" s="13">
        <v>501522.88</v>
      </c>
      <c r="N81" s="13">
        <v>0</v>
      </c>
      <c r="O81" s="13">
        <v>680469.12</v>
      </c>
      <c r="P81" s="13">
        <v>680469.12</v>
      </c>
      <c r="Q81" s="13">
        <v>0</v>
      </c>
      <c r="R81" s="13">
        <v>516403.26</v>
      </c>
      <c r="S81" s="83">
        <v>12.257042791750115</v>
      </c>
      <c r="T81" s="84">
        <v>9.301784121547295</v>
      </c>
    </row>
    <row r="82" spans="1:20" ht="12.75">
      <c r="A82" s="21" t="s">
        <v>198</v>
      </c>
      <c r="B82" s="20" t="s">
        <v>219</v>
      </c>
      <c r="C82" s="20" t="s">
        <v>198</v>
      </c>
      <c r="D82" s="20" t="s">
        <v>257</v>
      </c>
      <c r="E82" s="20" t="s">
        <v>200</v>
      </c>
      <c r="F82" s="28"/>
      <c r="G82" s="27" t="s">
        <v>268</v>
      </c>
      <c r="H82" s="13">
        <v>217061.25</v>
      </c>
      <c r="I82" s="13">
        <v>0</v>
      </c>
      <c r="J82" s="13">
        <v>0</v>
      </c>
      <c r="K82" s="13">
        <v>0</v>
      </c>
      <c r="L82" s="13">
        <v>421543</v>
      </c>
      <c r="M82" s="13">
        <v>421543</v>
      </c>
      <c r="N82" s="13">
        <v>0</v>
      </c>
      <c r="O82" s="13">
        <v>1996980.9</v>
      </c>
      <c r="P82" s="13">
        <v>1819715</v>
      </c>
      <c r="Q82" s="13">
        <v>0</v>
      </c>
      <c r="R82" s="13">
        <v>462131.59</v>
      </c>
      <c r="S82" s="83">
        <v>21.85910246130966</v>
      </c>
      <c r="T82" s="84">
        <v>5.058526987623139</v>
      </c>
    </row>
    <row r="83" spans="1:20" ht="12.75">
      <c r="A83" s="21" t="s">
        <v>198</v>
      </c>
      <c r="B83" s="20" t="s">
        <v>249</v>
      </c>
      <c r="C83" s="20" t="s">
        <v>198</v>
      </c>
      <c r="D83" s="20" t="s">
        <v>257</v>
      </c>
      <c r="E83" s="20" t="s">
        <v>200</v>
      </c>
      <c r="F83" s="28"/>
      <c r="G83" s="27" t="s">
        <v>300</v>
      </c>
      <c r="H83" s="13">
        <v>54454.85</v>
      </c>
      <c r="I83" s="13">
        <v>0</v>
      </c>
      <c r="J83" s="13">
        <v>0</v>
      </c>
      <c r="K83" s="13">
        <v>0</v>
      </c>
      <c r="L83" s="13">
        <v>365000</v>
      </c>
      <c r="M83" s="13">
        <v>365000</v>
      </c>
      <c r="N83" s="13">
        <v>0</v>
      </c>
      <c r="O83" s="13">
        <v>1097000</v>
      </c>
      <c r="P83" s="13">
        <v>1097000</v>
      </c>
      <c r="Q83" s="13">
        <v>0</v>
      </c>
      <c r="R83" s="13">
        <v>405799.2</v>
      </c>
      <c r="S83" s="83">
        <v>33.80236544516247</v>
      </c>
      <c r="T83" s="84">
        <v>12.504077352556585</v>
      </c>
    </row>
    <row r="84" spans="1:20" ht="12.75">
      <c r="A84" s="21" t="s">
        <v>198</v>
      </c>
      <c r="B84" s="20" t="s">
        <v>227</v>
      </c>
      <c r="C84" s="20" t="s">
        <v>203</v>
      </c>
      <c r="D84" s="20" t="s">
        <v>257</v>
      </c>
      <c r="E84" s="20" t="s">
        <v>200</v>
      </c>
      <c r="F84" s="28"/>
      <c r="G84" s="27" t="s">
        <v>301</v>
      </c>
      <c r="H84" s="13">
        <v>1132091.94</v>
      </c>
      <c r="I84" s="13">
        <v>673478.39</v>
      </c>
      <c r="J84" s="13">
        <v>0</v>
      </c>
      <c r="K84" s="13">
        <v>0</v>
      </c>
      <c r="L84" s="13">
        <v>145024.12</v>
      </c>
      <c r="M84" s="13">
        <v>145024.12</v>
      </c>
      <c r="N84" s="13">
        <v>0</v>
      </c>
      <c r="O84" s="13">
        <v>1777810.36</v>
      </c>
      <c r="P84" s="13">
        <v>1777810.36</v>
      </c>
      <c r="Q84" s="13">
        <v>0</v>
      </c>
      <c r="R84" s="13">
        <v>181120.64</v>
      </c>
      <c r="S84" s="83">
        <v>31.686060378400438</v>
      </c>
      <c r="T84" s="84">
        <v>3.228128074815881</v>
      </c>
    </row>
    <row r="85" spans="1:20" ht="12.75">
      <c r="A85" s="21" t="s">
        <v>198</v>
      </c>
      <c r="B85" s="20" t="s">
        <v>243</v>
      </c>
      <c r="C85" s="20" t="s">
        <v>209</v>
      </c>
      <c r="D85" s="20" t="s">
        <v>257</v>
      </c>
      <c r="E85" s="20" t="s">
        <v>200</v>
      </c>
      <c r="F85" s="28"/>
      <c r="G85" s="27" t="s">
        <v>302</v>
      </c>
      <c r="H85" s="13">
        <v>12404.71</v>
      </c>
      <c r="I85" s="13">
        <v>0</v>
      </c>
      <c r="J85" s="13">
        <v>0</v>
      </c>
      <c r="K85" s="13">
        <v>0</v>
      </c>
      <c r="L85" s="13">
        <v>135000</v>
      </c>
      <c r="M85" s="13">
        <v>135000</v>
      </c>
      <c r="N85" s="13">
        <v>0</v>
      </c>
      <c r="O85" s="13">
        <v>139318.34</v>
      </c>
      <c r="P85" s="13">
        <v>128881.81</v>
      </c>
      <c r="Q85" s="13">
        <v>0</v>
      </c>
      <c r="R85" s="13">
        <v>139400.64</v>
      </c>
      <c r="S85" s="83">
        <v>2.1365186148564566</v>
      </c>
      <c r="T85" s="84">
        <v>2.137780727813033</v>
      </c>
    </row>
    <row r="86" spans="1:20" ht="12.75">
      <c r="A86" s="21" t="s">
        <v>198</v>
      </c>
      <c r="B86" s="20" t="s">
        <v>247</v>
      </c>
      <c r="C86" s="20" t="s">
        <v>203</v>
      </c>
      <c r="D86" s="20" t="s">
        <v>257</v>
      </c>
      <c r="E86" s="20" t="s">
        <v>200</v>
      </c>
      <c r="F86" s="28"/>
      <c r="G86" s="27" t="s">
        <v>303</v>
      </c>
      <c r="H86" s="13">
        <v>4628720.25</v>
      </c>
      <c r="I86" s="13">
        <v>397410.95</v>
      </c>
      <c r="J86" s="13">
        <v>0</v>
      </c>
      <c r="K86" s="13">
        <v>0</v>
      </c>
      <c r="L86" s="13">
        <v>11087106.79</v>
      </c>
      <c r="M86" s="13">
        <v>2087106.79</v>
      </c>
      <c r="N86" s="13">
        <v>0</v>
      </c>
      <c r="O86" s="13">
        <v>3940518.42</v>
      </c>
      <c r="P86" s="13">
        <v>3940518.42</v>
      </c>
      <c r="Q86" s="13">
        <v>0</v>
      </c>
      <c r="R86" s="13">
        <v>2156198.01</v>
      </c>
      <c r="S86" s="83">
        <v>22.236249869909656</v>
      </c>
      <c r="T86" s="84">
        <v>12.167373073556645</v>
      </c>
    </row>
    <row r="87" spans="1:20" ht="12.75">
      <c r="A87" s="21" t="s">
        <v>198</v>
      </c>
      <c r="B87" s="20" t="s">
        <v>247</v>
      </c>
      <c r="C87" s="20" t="s">
        <v>198</v>
      </c>
      <c r="D87" s="20" t="s">
        <v>257</v>
      </c>
      <c r="E87" s="20" t="s">
        <v>200</v>
      </c>
      <c r="F87" s="28"/>
      <c r="G87" s="27" t="s">
        <v>304</v>
      </c>
      <c r="H87" s="13">
        <v>3919378.34</v>
      </c>
      <c r="I87" s="13">
        <v>0</v>
      </c>
      <c r="J87" s="13">
        <v>0</v>
      </c>
      <c r="K87" s="13">
        <v>194386.27</v>
      </c>
      <c r="L87" s="13">
        <v>721850</v>
      </c>
      <c r="M87" s="13">
        <v>721850</v>
      </c>
      <c r="N87" s="13">
        <v>0</v>
      </c>
      <c r="O87" s="13">
        <v>3037585</v>
      </c>
      <c r="P87" s="13">
        <v>3037585</v>
      </c>
      <c r="Q87" s="13">
        <v>0</v>
      </c>
      <c r="R87" s="13">
        <v>808123.07</v>
      </c>
      <c r="S87" s="83">
        <v>9.496818634460913</v>
      </c>
      <c r="T87" s="84">
        <v>2.526545999573267</v>
      </c>
    </row>
    <row r="88" spans="1:20" ht="12.75">
      <c r="A88" s="21" t="s">
        <v>198</v>
      </c>
      <c r="B88" s="20" t="s">
        <v>239</v>
      </c>
      <c r="C88" s="20" t="s">
        <v>207</v>
      </c>
      <c r="D88" s="20" t="s">
        <v>257</v>
      </c>
      <c r="E88" s="20" t="s">
        <v>200</v>
      </c>
      <c r="F88" s="28"/>
      <c r="G88" s="27" t="s">
        <v>305</v>
      </c>
      <c r="H88" s="13">
        <v>505446</v>
      </c>
      <c r="I88" s="13">
        <v>0</v>
      </c>
      <c r="J88" s="13">
        <v>0</v>
      </c>
      <c r="K88" s="13">
        <v>0</v>
      </c>
      <c r="L88" s="13">
        <v>572585</v>
      </c>
      <c r="M88" s="13">
        <v>172585</v>
      </c>
      <c r="N88" s="13">
        <v>0</v>
      </c>
      <c r="O88" s="13">
        <v>310000</v>
      </c>
      <c r="P88" s="13">
        <v>310000</v>
      </c>
      <c r="Q88" s="13">
        <v>0</v>
      </c>
      <c r="R88" s="13">
        <v>179675.16</v>
      </c>
      <c r="S88" s="83">
        <v>5.512062243174128</v>
      </c>
      <c r="T88" s="84">
        <v>3.1947763402331306</v>
      </c>
    </row>
    <row r="89" spans="1:20" ht="12.75">
      <c r="A89" s="21" t="s">
        <v>198</v>
      </c>
      <c r="B89" s="20" t="s">
        <v>229</v>
      </c>
      <c r="C89" s="20" t="s">
        <v>207</v>
      </c>
      <c r="D89" s="20" t="s">
        <v>257</v>
      </c>
      <c r="E89" s="20" t="s">
        <v>200</v>
      </c>
      <c r="F89" s="28"/>
      <c r="G89" s="27" t="s">
        <v>306</v>
      </c>
      <c r="H89" s="13">
        <v>415067.09</v>
      </c>
      <c r="I89" s="13">
        <v>0</v>
      </c>
      <c r="J89" s="13">
        <v>0</v>
      </c>
      <c r="K89" s="13">
        <v>0</v>
      </c>
      <c r="L89" s="13">
        <v>152000</v>
      </c>
      <c r="M89" s="13">
        <v>152000</v>
      </c>
      <c r="N89" s="13">
        <v>0</v>
      </c>
      <c r="O89" s="13">
        <v>2772315.04</v>
      </c>
      <c r="P89" s="13">
        <v>756000</v>
      </c>
      <c r="Q89" s="13">
        <v>2000000</v>
      </c>
      <c r="R89" s="13">
        <v>169001.82</v>
      </c>
      <c r="S89" s="83">
        <v>35.23990296582718</v>
      </c>
      <c r="T89" s="84">
        <v>2.1482434903387424</v>
      </c>
    </row>
    <row r="90" spans="1:20" ht="12.75">
      <c r="A90" s="21" t="s">
        <v>198</v>
      </c>
      <c r="B90" s="20" t="s">
        <v>231</v>
      </c>
      <c r="C90" s="20" t="s">
        <v>198</v>
      </c>
      <c r="D90" s="20" t="s">
        <v>257</v>
      </c>
      <c r="E90" s="20" t="s">
        <v>200</v>
      </c>
      <c r="F90" s="28"/>
      <c r="G90" s="27" t="s">
        <v>307</v>
      </c>
      <c r="H90" s="13">
        <v>198957.38</v>
      </c>
      <c r="I90" s="13">
        <v>0</v>
      </c>
      <c r="J90" s="13">
        <v>0</v>
      </c>
      <c r="K90" s="13">
        <v>0</v>
      </c>
      <c r="L90" s="13">
        <v>193402</v>
      </c>
      <c r="M90" s="13">
        <v>193402</v>
      </c>
      <c r="N90" s="13">
        <v>0</v>
      </c>
      <c r="O90" s="13">
        <v>2966788</v>
      </c>
      <c r="P90" s="13">
        <v>2966788</v>
      </c>
      <c r="Q90" s="13">
        <v>0</v>
      </c>
      <c r="R90" s="13">
        <v>268029.24</v>
      </c>
      <c r="S90" s="83">
        <v>56.01004611487277</v>
      </c>
      <c r="T90" s="84">
        <v>5.060129032655619</v>
      </c>
    </row>
    <row r="91" spans="1:20" ht="12.75">
      <c r="A91" s="21" t="s">
        <v>198</v>
      </c>
      <c r="B91" s="20" t="s">
        <v>229</v>
      </c>
      <c r="C91" s="20" t="s">
        <v>209</v>
      </c>
      <c r="D91" s="20" t="s">
        <v>257</v>
      </c>
      <c r="E91" s="20" t="s">
        <v>200</v>
      </c>
      <c r="F91" s="28"/>
      <c r="G91" s="27" t="s">
        <v>308</v>
      </c>
      <c r="H91" s="13">
        <v>74128.56</v>
      </c>
      <c r="I91" s="13">
        <v>0</v>
      </c>
      <c r="J91" s="13">
        <v>0</v>
      </c>
      <c r="K91" s="13">
        <v>0</v>
      </c>
      <c r="L91" s="13">
        <v>232948</v>
      </c>
      <c r="M91" s="13">
        <v>232948</v>
      </c>
      <c r="N91" s="13">
        <v>0</v>
      </c>
      <c r="O91" s="13">
        <v>1555312.29</v>
      </c>
      <c r="P91" s="13">
        <v>1515830</v>
      </c>
      <c r="Q91" s="13">
        <v>0</v>
      </c>
      <c r="R91" s="13">
        <v>273476.99</v>
      </c>
      <c r="S91" s="83">
        <v>31.804161406571634</v>
      </c>
      <c r="T91" s="84">
        <v>5.592257186460847</v>
      </c>
    </row>
    <row r="92" spans="1:20" ht="12.75">
      <c r="A92" s="21" t="s">
        <v>198</v>
      </c>
      <c r="B92" s="20" t="s">
        <v>198</v>
      </c>
      <c r="C92" s="20" t="s">
        <v>211</v>
      </c>
      <c r="D92" s="20" t="s">
        <v>257</v>
      </c>
      <c r="E92" s="20" t="s">
        <v>200</v>
      </c>
      <c r="F92" s="28"/>
      <c r="G92" s="27" t="s">
        <v>270</v>
      </c>
      <c r="H92" s="13">
        <v>1163082</v>
      </c>
      <c r="I92" s="13">
        <v>0</v>
      </c>
      <c r="J92" s="13">
        <v>0</v>
      </c>
      <c r="K92" s="13">
        <v>0</v>
      </c>
      <c r="L92" s="13">
        <v>632000</v>
      </c>
      <c r="M92" s="13">
        <v>632000</v>
      </c>
      <c r="N92" s="13">
        <v>0</v>
      </c>
      <c r="O92" s="13">
        <v>4785449</v>
      </c>
      <c r="P92" s="13">
        <v>4785449</v>
      </c>
      <c r="Q92" s="13">
        <v>0</v>
      </c>
      <c r="R92" s="13">
        <v>741307.82</v>
      </c>
      <c r="S92" s="83">
        <v>58.41654949316807</v>
      </c>
      <c r="T92" s="84">
        <v>9.049233406667282</v>
      </c>
    </row>
    <row r="93" spans="1:20" ht="12.75">
      <c r="A93" s="21" t="s">
        <v>198</v>
      </c>
      <c r="B93" s="20" t="s">
        <v>233</v>
      </c>
      <c r="C93" s="20" t="s">
        <v>198</v>
      </c>
      <c r="D93" s="20" t="s">
        <v>257</v>
      </c>
      <c r="E93" s="20" t="s">
        <v>200</v>
      </c>
      <c r="F93" s="28"/>
      <c r="G93" s="27" t="s">
        <v>309</v>
      </c>
      <c r="H93" s="13">
        <v>846000.1</v>
      </c>
      <c r="I93" s="13">
        <v>741000</v>
      </c>
      <c r="J93" s="13">
        <v>0</v>
      </c>
      <c r="K93" s="13">
        <v>0</v>
      </c>
      <c r="L93" s="13">
        <v>159614.57</v>
      </c>
      <c r="M93" s="13">
        <v>159614.57</v>
      </c>
      <c r="N93" s="13">
        <v>0</v>
      </c>
      <c r="O93" s="13">
        <v>3700028</v>
      </c>
      <c r="P93" s="13">
        <v>3700028</v>
      </c>
      <c r="Q93" s="13">
        <v>0</v>
      </c>
      <c r="R93" s="13">
        <v>199694.98</v>
      </c>
      <c r="S93" s="83">
        <v>82.86508847119403</v>
      </c>
      <c r="T93" s="84">
        <v>4.472328908038891</v>
      </c>
    </row>
    <row r="94" spans="1:20" ht="12.75">
      <c r="A94" s="21" t="s">
        <v>198</v>
      </c>
      <c r="B94" s="20" t="s">
        <v>207</v>
      </c>
      <c r="C94" s="20" t="s">
        <v>198</v>
      </c>
      <c r="D94" s="20" t="s">
        <v>257</v>
      </c>
      <c r="E94" s="20" t="s">
        <v>200</v>
      </c>
      <c r="F94" s="28"/>
      <c r="G94" s="27" t="s">
        <v>271</v>
      </c>
      <c r="H94" s="13">
        <v>1005680.01</v>
      </c>
      <c r="I94" s="13">
        <v>0</v>
      </c>
      <c r="J94" s="13">
        <v>0</v>
      </c>
      <c r="K94" s="13">
        <v>0</v>
      </c>
      <c r="L94" s="13">
        <v>267355</v>
      </c>
      <c r="M94" s="13">
        <v>267355</v>
      </c>
      <c r="N94" s="13">
        <v>0</v>
      </c>
      <c r="O94" s="13">
        <v>3226500</v>
      </c>
      <c r="P94" s="13">
        <v>3226500</v>
      </c>
      <c r="Q94" s="13">
        <v>0</v>
      </c>
      <c r="R94" s="13">
        <v>350329.48</v>
      </c>
      <c r="S94" s="83">
        <v>48.83658221427316</v>
      </c>
      <c r="T94" s="84">
        <v>5.3026172174503525</v>
      </c>
    </row>
    <row r="95" spans="1:20" ht="12.75">
      <c r="A95" s="21" t="s">
        <v>198</v>
      </c>
      <c r="B95" s="20" t="s">
        <v>233</v>
      </c>
      <c r="C95" s="20" t="s">
        <v>207</v>
      </c>
      <c r="D95" s="20" t="s">
        <v>257</v>
      </c>
      <c r="E95" s="20" t="s">
        <v>200</v>
      </c>
      <c r="F95" s="28"/>
      <c r="G95" s="27" t="s">
        <v>310</v>
      </c>
      <c r="H95" s="13">
        <v>825219</v>
      </c>
      <c r="I95" s="13">
        <v>0</v>
      </c>
      <c r="J95" s="13">
        <v>0</v>
      </c>
      <c r="K95" s="13">
        <v>465219</v>
      </c>
      <c r="L95" s="13">
        <v>207000</v>
      </c>
      <c r="M95" s="13">
        <v>207000</v>
      </c>
      <c r="N95" s="13">
        <v>0</v>
      </c>
      <c r="O95" s="13">
        <v>153000</v>
      </c>
      <c r="P95" s="13">
        <v>153000</v>
      </c>
      <c r="Q95" s="13">
        <v>0</v>
      </c>
      <c r="R95" s="13">
        <v>213299.72</v>
      </c>
      <c r="S95" s="83">
        <v>1.8367727258775224</v>
      </c>
      <c r="T95" s="84">
        <v>2.5606739093680537</v>
      </c>
    </row>
    <row r="96" spans="1:20" ht="12.75">
      <c r="A96" s="21" t="s">
        <v>198</v>
      </c>
      <c r="B96" s="20" t="s">
        <v>203</v>
      </c>
      <c r="C96" s="20" t="s">
        <v>207</v>
      </c>
      <c r="D96" s="20" t="s">
        <v>257</v>
      </c>
      <c r="E96" s="20" t="s">
        <v>200</v>
      </c>
      <c r="F96" s="28"/>
      <c r="G96" s="27" t="s">
        <v>311</v>
      </c>
      <c r="H96" s="13">
        <v>1473569.37</v>
      </c>
      <c r="I96" s="13">
        <v>400000</v>
      </c>
      <c r="J96" s="13">
        <v>0</v>
      </c>
      <c r="K96" s="13">
        <v>0</v>
      </c>
      <c r="L96" s="13">
        <v>486779.26</v>
      </c>
      <c r="M96" s="13">
        <v>486779.26</v>
      </c>
      <c r="N96" s="13">
        <v>0</v>
      </c>
      <c r="O96" s="13">
        <v>1480591.23</v>
      </c>
      <c r="P96" s="13">
        <v>1476552</v>
      </c>
      <c r="Q96" s="13">
        <v>0</v>
      </c>
      <c r="R96" s="13">
        <v>504606.86</v>
      </c>
      <c r="S96" s="83">
        <v>21.316668989831655</v>
      </c>
      <c r="T96" s="84">
        <v>7.2650284471956</v>
      </c>
    </row>
    <row r="97" spans="1:20" ht="12.75">
      <c r="A97" s="21" t="s">
        <v>198</v>
      </c>
      <c r="B97" s="20" t="s">
        <v>213</v>
      </c>
      <c r="C97" s="20" t="s">
        <v>211</v>
      </c>
      <c r="D97" s="20" t="s">
        <v>257</v>
      </c>
      <c r="E97" s="20" t="s">
        <v>200</v>
      </c>
      <c r="F97" s="28"/>
      <c r="G97" s="27" t="s">
        <v>312</v>
      </c>
      <c r="H97" s="13">
        <v>102068.34</v>
      </c>
      <c r="I97" s="13">
        <v>0</v>
      </c>
      <c r="J97" s="13">
        <v>0</v>
      </c>
      <c r="K97" s="13">
        <v>0</v>
      </c>
      <c r="L97" s="13">
        <v>342998</v>
      </c>
      <c r="M97" s="13">
        <v>342998</v>
      </c>
      <c r="N97" s="13">
        <v>0</v>
      </c>
      <c r="O97" s="13">
        <v>3477655</v>
      </c>
      <c r="P97" s="13">
        <v>3450370</v>
      </c>
      <c r="Q97" s="13">
        <v>0</v>
      </c>
      <c r="R97" s="13">
        <v>432688.95</v>
      </c>
      <c r="S97" s="83">
        <v>79.7256282321298</v>
      </c>
      <c r="T97" s="84">
        <v>9.919442373625502</v>
      </c>
    </row>
    <row r="98" spans="1:20" ht="12.75">
      <c r="A98" s="21" t="s">
        <v>198</v>
      </c>
      <c r="B98" s="20" t="s">
        <v>209</v>
      </c>
      <c r="C98" s="20" t="s">
        <v>198</v>
      </c>
      <c r="D98" s="20" t="s">
        <v>257</v>
      </c>
      <c r="E98" s="20" t="s">
        <v>200</v>
      </c>
      <c r="F98" s="28"/>
      <c r="G98" s="27" t="s">
        <v>313</v>
      </c>
      <c r="H98" s="13">
        <v>218602.7</v>
      </c>
      <c r="I98" s="13">
        <v>94566</v>
      </c>
      <c r="J98" s="13">
        <v>0</v>
      </c>
      <c r="K98" s="13">
        <v>0</v>
      </c>
      <c r="L98" s="13">
        <v>518840</v>
      </c>
      <c r="M98" s="13">
        <v>518840</v>
      </c>
      <c r="N98" s="13">
        <v>0</v>
      </c>
      <c r="O98" s="13">
        <v>1684066</v>
      </c>
      <c r="P98" s="13">
        <v>1684066</v>
      </c>
      <c r="Q98" s="13">
        <v>0</v>
      </c>
      <c r="R98" s="13">
        <v>555043.16</v>
      </c>
      <c r="S98" s="83">
        <v>35.84183903210889</v>
      </c>
      <c r="T98" s="84">
        <v>11.812938208237126</v>
      </c>
    </row>
    <row r="99" spans="1:20" ht="12.75">
      <c r="A99" s="21" t="s">
        <v>198</v>
      </c>
      <c r="B99" s="20" t="s">
        <v>207</v>
      </c>
      <c r="C99" s="20" t="s">
        <v>207</v>
      </c>
      <c r="D99" s="20" t="s">
        <v>257</v>
      </c>
      <c r="E99" s="20" t="s">
        <v>200</v>
      </c>
      <c r="F99" s="28"/>
      <c r="G99" s="27" t="s">
        <v>314</v>
      </c>
      <c r="H99" s="13">
        <v>5325368.06</v>
      </c>
      <c r="I99" s="13">
        <v>1660000</v>
      </c>
      <c r="J99" s="13">
        <v>0</v>
      </c>
      <c r="K99" s="13">
        <v>3665368.06</v>
      </c>
      <c r="L99" s="13">
        <v>729714.25</v>
      </c>
      <c r="M99" s="13">
        <v>729714.25</v>
      </c>
      <c r="N99" s="13">
        <v>0</v>
      </c>
      <c r="O99" s="13">
        <v>5218876.53</v>
      </c>
      <c r="P99" s="13">
        <v>5218876.53</v>
      </c>
      <c r="Q99" s="13">
        <v>0</v>
      </c>
      <c r="R99" s="13">
        <v>846941.94</v>
      </c>
      <c r="S99" s="83">
        <v>61.844585844123145</v>
      </c>
      <c r="T99" s="84">
        <v>10.036407876719434</v>
      </c>
    </row>
    <row r="100" spans="1:20" ht="12.75">
      <c r="A100" s="21" t="s">
        <v>198</v>
      </c>
      <c r="B100" s="20" t="s">
        <v>213</v>
      </c>
      <c r="C100" s="20" t="s">
        <v>213</v>
      </c>
      <c r="D100" s="20" t="s">
        <v>257</v>
      </c>
      <c r="E100" s="20" t="s">
        <v>200</v>
      </c>
      <c r="F100" s="28"/>
      <c r="G100" s="27" t="s">
        <v>315</v>
      </c>
      <c r="H100" s="13">
        <v>1145093.88</v>
      </c>
      <c r="I100" s="13">
        <v>575146</v>
      </c>
      <c r="J100" s="13">
        <v>0</v>
      </c>
      <c r="K100" s="13">
        <v>369947.88</v>
      </c>
      <c r="L100" s="13">
        <v>0</v>
      </c>
      <c r="M100" s="13">
        <v>0</v>
      </c>
      <c r="N100" s="13">
        <v>0</v>
      </c>
      <c r="O100" s="13">
        <v>775146</v>
      </c>
      <c r="P100" s="13">
        <v>775146</v>
      </c>
      <c r="Q100" s="13">
        <v>0</v>
      </c>
      <c r="R100" s="13">
        <v>5821.36</v>
      </c>
      <c r="S100" s="83">
        <v>12.273870367327904</v>
      </c>
      <c r="T100" s="84">
        <v>0.09217698085463637</v>
      </c>
    </row>
    <row r="101" spans="1:20" ht="12.75">
      <c r="A101" s="21" t="s">
        <v>198</v>
      </c>
      <c r="B101" s="20" t="s">
        <v>247</v>
      </c>
      <c r="C101" s="20" t="s">
        <v>207</v>
      </c>
      <c r="D101" s="20" t="s">
        <v>257</v>
      </c>
      <c r="E101" s="20" t="s">
        <v>200</v>
      </c>
      <c r="F101" s="28"/>
      <c r="G101" s="27" t="s">
        <v>316</v>
      </c>
      <c r="H101" s="13">
        <v>436713.67</v>
      </c>
      <c r="I101" s="13">
        <v>0</v>
      </c>
      <c r="J101" s="13">
        <v>0</v>
      </c>
      <c r="K101" s="13">
        <v>116713.67</v>
      </c>
      <c r="L101" s="13">
        <v>80000</v>
      </c>
      <c r="M101" s="13">
        <v>80000</v>
      </c>
      <c r="N101" s="13">
        <v>0</v>
      </c>
      <c r="O101" s="13">
        <v>240000</v>
      </c>
      <c r="P101" s="13">
        <v>240000</v>
      </c>
      <c r="Q101" s="13">
        <v>0</v>
      </c>
      <c r="R101" s="13">
        <v>100631.75</v>
      </c>
      <c r="S101" s="83">
        <v>7.785472600083467</v>
      </c>
      <c r="T101" s="84">
        <v>3.264440551347706</v>
      </c>
    </row>
    <row r="102" spans="1:20" ht="12.75">
      <c r="A102" s="21" t="s">
        <v>198</v>
      </c>
      <c r="B102" s="20" t="s">
        <v>249</v>
      </c>
      <c r="C102" s="20" t="s">
        <v>207</v>
      </c>
      <c r="D102" s="20" t="s">
        <v>257</v>
      </c>
      <c r="E102" s="20" t="s">
        <v>200</v>
      </c>
      <c r="F102" s="28"/>
      <c r="G102" s="27" t="s">
        <v>317</v>
      </c>
      <c r="H102" s="13">
        <v>385195.13</v>
      </c>
      <c r="I102" s="13">
        <v>0</v>
      </c>
      <c r="J102" s="13">
        <v>0</v>
      </c>
      <c r="K102" s="13">
        <v>0</v>
      </c>
      <c r="L102" s="13">
        <v>296000</v>
      </c>
      <c r="M102" s="13">
        <v>296000</v>
      </c>
      <c r="N102" s="13">
        <v>0</v>
      </c>
      <c r="O102" s="13">
        <v>3381544.01</v>
      </c>
      <c r="P102" s="13">
        <v>3325061.94</v>
      </c>
      <c r="Q102" s="13">
        <v>0</v>
      </c>
      <c r="R102" s="13">
        <v>308660.79</v>
      </c>
      <c r="S102" s="83">
        <v>37.0304562707065</v>
      </c>
      <c r="T102" s="84">
        <v>3.380068351254941</v>
      </c>
    </row>
    <row r="103" spans="1:20" ht="12.75">
      <c r="A103" s="21" t="s">
        <v>198</v>
      </c>
      <c r="B103" s="20" t="s">
        <v>215</v>
      </c>
      <c r="C103" s="20" t="s">
        <v>198</v>
      </c>
      <c r="D103" s="20" t="s">
        <v>257</v>
      </c>
      <c r="E103" s="20" t="s">
        <v>200</v>
      </c>
      <c r="F103" s="28"/>
      <c r="G103" s="27" t="s">
        <v>274</v>
      </c>
      <c r="H103" s="13">
        <v>120874.22</v>
      </c>
      <c r="I103" s="13">
        <v>0</v>
      </c>
      <c r="J103" s="13">
        <v>0</v>
      </c>
      <c r="K103" s="13">
        <v>0</v>
      </c>
      <c r="L103" s="13">
        <v>679057.39</v>
      </c>
      <c r="M103" s="13">
        <v>679057.39</v>
      </c>
      <c r="N103" s="13">
        <v>0</v>
      </c>
      <c r="O103" s="13">
        <v>2301054.61</v>
      </c>
      <c r="P103" s="13">
        <v>2301054.61</v>
      </c>
      <c r="Q103" s="13">
        <v>0</v>
      </c>
      <c r="R103" s="13">
        <v>728842.85</v>
      </c>
      <c r="S103" s="83">
        <v>22.735115405933655</v>
      </c>
      <c r="T103" s="84">
        <v>7.201187766482255</v>
      </c>
    </row>
    <row r="104" spans="1:20" ht="12.75">
      <c r="A104" s="21" t="s">
        <v>198</v>
      </c>
      <c r="B104" s="20" t="s">
        <v>217</v>
      </c>
      <c r="C104" s="20" t="s">
        <v>215</v>
      </c>
      <c r="D104" s="20" t="s">
        <v>257</v>
      </c>
      <c r="E104" s="20" t="s">
        <v>200</v>
      </c>
      <c r="F104" s="28"/>
      <c r="G104" s="27" t="s">
        <v>276</v>
      </c>
      <c r="H104" s="13">
        <v>1267757.07</v>
      </c>
      <c r="I104" s="13">
        <v>1246548.69</v>
      </c>
      <c r="J104" s="13">
        <v>0</v>
      </c>
      <c r="K104" s="13">
        <v>0</v>
      </c>
      <c r="L104" s="13">
        <v>1119374</v>
      </c>
      <c r="M104" s="13">
        <v>1119374</v>
      </c>
      <c r="N104" s="13">
        <v>0</v>
      </c>
      <c r="O104" s="13">
        <v>12836814.19</v>
      </c>
      <c r="P104" s="13">
        <v>11738824.69</v>
      </c>
      <c r="Q104" s="13">
        <v>0</v>
      </c>
      <c r="R104" s="13">
        <v>1423349.98</v>
      </c>
      <c r="S104" s="83">
        <v>72.96638788424981</v>
      </c>
      <c r="T104" s="84">
        <v>8.090535953743458</v>
      </c>
    </row>
    <row r="105" spans="1:20" ht="12.75">
      <c r="A105" s="21" t="s">
        <v>198</v>
      </c>
      <c r="B105" s="20" t="s">
        <v>247</v>
      </c>
      <c r="C105" s="20" t="s">
        <v>211</v>
      </c>
      <c r="D105" s="20" t="s">
        <v>257</v>
      </c>
      <c r="E105" s="20" t="s">
        <v>200</v>
      </c>
      <c r="F105" s="28"/>
      <c r="G105" s="27" t="s">
        <v>318</v>
      </c>
      <c r="H105" s="13">
        <v>24205659.94</v>
      </c>
      <c r="I105" s="13">
        <v>0</v>
      </c>
      <c r="J105" s="13">
        <v>0</v>
      </c>
      <c r="K105" s="13">
        <v>12055659.94</v>
      </c>
      <c r="L105" s="13">
        <v>750000</v>
      </c>
      <c r="M105" s="13">
        <v>750000</v>
      </c>
      <c r="N105" s="13">
        <v>0</v>
      </c>
      <c r="O105" s="13">
        <v>11431257.54</v>
      </c>
      <c r="P105" s="13">
        <v>11400000</v>
      </c>
      <c r="Q105" s="13">
        <v>0</v>
      </c>
      <c r="R105" s="13">
        <v>901557.71</v>
      </c>
      <c r="S105" s="83">
        <v>29.04951068044132</v>
      </c>
      <c r="T105" s="84">
        <v>2.2910699224504762</v>
      </c>
    </row>
    <row r="106" spans="1:20" ht="12.75">
      <c r="A106" s="21" t="s">
        <v>198</v>
      </c>
      <c r="B106" s="20" t="s">
        <v>235</v>
      </c>
      <c r="C106" s="20" t="s">
        <v>198</v>
      </c>
      <c r="D106" s="20" t="s">
        <v>257</v>
      </c>
      <c r="E106" s="20" t="s">
        <v>200</v>
      </c>
      <c r="F106" s="28"/>
      <c r="G106" s="27" t="s">
        <v>319</v>
      </c>
      <c r="H106" s="13">
        <v>241750</v>
      </c>
      <c r="I106" s="13">
        <v>0</v>
      </c>
      <c r="J106" s="13">
        <v>0</v>
      </c>
      <c r="K106" s="13">
        <v>0</v>
      </c>
      <c r="L106" s="13">
        <v>406000</v>
      </c>
      <c r="M106" s="13">
        <v>406000</v>
      </c>
      <c r="N106" s="13">
        <v>0</v>
      </c>
      <c r="O106" s="13">
        <v>62592.74</v>
      </c>
      <c r="P106" s="13">
        <v>35150</v>
      </c>
      <c r="Q106" s="13">
        <v>0</v>
      </c>
      <c r="R106" s="13">
        <v>411883.45</v>
      </c>
      <c r="S106" s="83">
        <v>1.1640434242574795</v>
      </c>
      <c r="T106" s="84">
        <v>7.6598375711461815</v>
      </c>
    </row>
    <row r="107" spans="1:20" ht="12.75">
      <c r="A107" s="21" t="s">
        <v>198</v>
      </c>
      <c r="B107" s="20" t="s">
        <v>237</v>
      </c>
      <c r="C107" s="20" t="s">
        <v>203</v>
      </c>
      <c r="D107" s="20" t="s">
        <v>257</v>
      </c>
      <c r="E107" s="20" t="s">
        <v>200</v>
      </c>
      <c r="F107" s="28"/>
      <c r="G107" s="27" t="s">
        <v>320</v>
      </c>
      <c r="H107" s="13">
        <v>792414.63</v>
      </c>
      <c r="I107" s="13">
        <v>0</v>
      </c>
      <c r="J107" s="13">
        <v>0</v>
      </c>
      <c r="K107" s="13">
        <v>0</v>
      </c>
      <c r="L107" s="13">
        <v>261246.65</v>
      </c>
      <c r="M107" s="13">
        <v>261246.65</v>
      </c>
      <c r="N107" s="13">
        <v>0</v>
      </c>
      <c r="O107" s="13">
        <v>3275225.75</v>
      </c>
      <c r="P107" s="13">
        <v>3275225.75</v>
      </c>
      <c r="Q107" s="13">
        <v>0</v>
      </c>
      <c r="R107" s="13">
        <v>332868.62</v>
      </c>
      <c r="S107" s="83">
        <v>46.738492961337045</v>
      </c>
      <c r="T107" s="84">
        <v>4.7501390256595215</v>
      </c>
    </row>
    <row r="108" spans="1:20" ht="12.75">
      <c r="A108" s="21" t="s">
        <v>198</v>
      </c>
      <c r="B108" s="20" t="s">
        <v>207</v>
      </c>
      <c r="C108" s="20" t="s">
        <v>209</v>
      </c>
      <c r="D108" s="20" t="s">
        <v>257</v>
      </c>
      <c r="E108" s="20" t="s">
        <v>200</v>
      </c>
      <c r="F108" s="28"/>
      <c r="G108" s="27" t="s">
        <v>321</v>
      </c>
      <c r="H108" s="13">
        <v>162470</v>
      </c>
      <c r="I108" s="13">
        <v>100000</v>
      </c>
      <c r="J108" s="13">
        <v>0</v>
      </c>
      <c r="K108" s="13">
        <v>0</v>
      </c>
      <c r="L108" s="13">
        <v>323614</v>
      </c>
      <c r="M108" s="13">
        <v>323614</v>
      </c>
      <c r="N108" s="13">
        <v>0</v>
      </c>
      <c r="O108" s="13">
        <v>717374</v>
      </c>
      <c r="P108" s="13">
        <v>717374</v>
      </c>
      <c r="Q108" s="13">
        <v>0</v>
      </c>
      <c r="R108" s="13">
        <v>348371.4</v>
      </c>
      <c r="S108" s="83">
        <v>14.699817063428815</v>
      </c>
      <c r="T108" s="84">
        <v>7.138530041694549</v>
      </c>
    </row>
    <row r="109" spans="1:20" ht="12.75">
      <c r="A109" s="21" t="s">
        <v>198</v>
      </c>
      <c r="B109" s="20" t="s">
        <v>227</v>
      </c>
      <c r="C109" s="20" t="s">
        <v>198</v>
      </c>
      <c r="D109" s="20" t="s">
        <v>257</v>
      </c>
      <c r="E109" s="20" t="s">
        <v>200</v>
      </c>
      <c r="F109" s="28"/>
      <c r="G109" s="27" t="s">
        <v>322</v>
      </c>
      <c r="H109" s="13">
        <v>2931778.1</v>
      </c>
      <c r="I109" s="13">
        <v>1621505.51</v>
      </c>
      <c r="J109" s="13">
        <v>1100000</v>
      </c>
      <c r="K109" s="13">
        <v>0</v>
      </c>
      <c r="L109" s="13">
        <v>4241716.59</v>
      </c>
      <c r="M109" s="13">
        <v>4241716.59</v>
      </c>
      <c r="N109" s="13">
        <v>0</v>
      </c>
      <c r="O109" s="13">
        <v>7945419.03</v>
      </c>
      <c r="P109" s="13">
        <v>3949617.33</v>
      </c>
      <c r="Q109" s="13">
        <v>3900000</v>
      </c>
      <c r="R109" s="13">
        <v>4318777.84</v>
      </c>
      <c r="S109" s="83">
        <v>39.74236030982208</v>
      </c>
      <c r="T109" s="84">
        <v>21.60218666470447</v>
      </c>
    </row>
    <row r="110" spans="1:20" ht="12.75">
      <c r="A110" s="21" t="s">
        <v>198</v>
      </c>
      <c r="B110" s="20" t="s">
        <v>219</v>
      </c>
      <c r="C110" s="20" t="s">
        <v>207</v>
      </c>
      <c r="D110" s="20" t="s">
        <v>257</v>
      </c>
      <c r="E110" s="20" t="s">
        <v>200</v>
      </c>
      <c r="F110" s="28"/>
      <c r="G110" s="27" t="s">
        <v>323</v>
      </c>
      <c r="H110" s="13">
        <v>94336.66</v>
      </c>
      <c r="I110" s="13">
        <v>0</v>
      </c>
      <c r="J110" s="13">
        <v>0</v>
      </c>
      <c r="K110" s="13">
        <v>0</v>
      </c>
      <c r="L110" s="13">
        <v>94346</v>
      </c>
      <c r="M110" s="13">
        <v>94346</v>
      </c>
      <c r="N110" s="13">
        <v>0</v>
      </c>
      <c r="O110" s="13">
        <v>1440191.4</v>
      </c>
      <c r="P110" s="13">
        <v>1415190</v>
      </c>
      <c r="Q110" s="13">
        <v>0</v>
      </c>
      <c r="R110" s="13">
        <v>123373.12</v>
      </c>
      <c r="S110" s="83">
        <v>40.26078532901864</v>
      </c>
      <c r="T110" s="84">
        <v>3.448915678632199</v>
      </c>
    </row>
    <row r="111" spans="1:20" ht="12.75">
      <c r="A111" s="21" t="s">
        <v>198</v>
      </c>
      <c r="B111" s="20" t="s">
        <v>219</v>
      </c>
      <c r="C111" s="20" t="s">
        <v>209</v>
      </c>
      <c r="D111" s="20" t="s">
        <v>257</v>
      </c>
      <c r="E111" s="20" t="s">
        <v>200</v>
      </c>
      <c r="F111" s="28"/>
      <c r="G111" s="27" t="s">
        <v>324</v>
      </c>
      <c r="H111" s="13">
        <v>0</v>
      </c>
      <c r="I111" s="13">
        <v>0</v>
      </c>
      <c r="J111" s="13">
        <v>0</v>
      </c>
      <c r="K111" s="13">
        <v>0</v>
      </c>
      <c r="L111" s="13">
        <v>31000</v>
      </c>
      <c r="M111" s="13">
        <v>31000</v>
      </c>
      <c r="N111" s="13">
        <v>0</v>
      </c>
      <c r="O111" s="13">
        <v>5649000</v>
      </c>
      <c r="P111" s="13">
        <v>949000</v>
      </c>
      <c r="Q111" s="13">
        <v>4700000</v>
      </c>
      <c r="R111" s="13">
        <v>43903.05</v>
      </c>
      <c r="S111" s="83">
        <v>76.2653863391836</v>
      </c>
      <c r="T111" s="84">
        <v>0.592721378955301</v>
      </c>
    </row>
    <row r="112" spans="1:20" ht="12.75">
      <c r="A112" s="21" t="s">
        <v>198</v>
      </c>
      <c r="B112" s="20" t="s">
        <v>219</v>
      </c>
      <c r="C112" s="20" t="s">
        <v>211</v>
      </c>
      <c r="D112" s="20" t="s">
        <v>257</v>
      </c>
      <c r="E112" s="20" t="s">
        <v>200</v>
      </c>
      <c r="F112" s="28"/>
      <c r="G112" s="27" t="s">
        <v>325</v>
      </c>
      <c r="H112" s="13">
        <v>4061058</v>
      </c>
      <c r="I112" s="13">
        <v>0</v>
      </c>
      <c r="J112" s="13">
        <v>0</v>
      </c>
      <c r="K112" s="13">
        <v>0</v>
      </c>
      <c r="L112" s="13">
        <v>439947.53</v>
      </c>
      <c r="M112" s="13">
        <v>439947.53</v>
      </c>
      <c r="N112" s="13">
        <v>0</v>
      </c>
      <c r="O112" s="13">
        <v>4329049.65</v>
      </c>
      <c r="P112" s="13">
        <v>4300361.9</v>
      </c>
      <c r="Q112" s="13">
        <v>0</v>
      </c>
      <c r="R112" s="13">
        <v>549949.08</v>
      </c>
      <c r="S112" s="83">
        <v>57.90397571882077</v>
      </c>
      <c r="T112" s="84">
        <v>7.355942007943433</v>
      </c>
    </row>
    <row r="113" spans="1:20" ht="12.75">
      <c r="A113" s="21" t="s">
        <v>198</v>
      </c>
      <c r="B113" s="20" t="s">
        <v>217</v>
      </c>
      <c r="C113" s="20" t="s">
        <v>219</v>
      </c>
      <c r="D113" s="20" t="s">
        <v>257</v>
      </c>
      <c r="E113" s="20" t="s">
        <v>200</v>
      </c>
      <c r="F113" s="28"/>
      <c r="G113" s="27" t="s">
        <v>326</v>
      </c>
      <c r="H113" s="13">
        <v>184346.45</v>
      </c>
      <c r="I113" s="13">
        <v>0</v>
      </c>
      <c r="J113" s="13">
        <v>0</v>
      </c>
      <c r="K113" s="13">
        <v>0</v>
      </c>
      <c r="L113" s="13">
        <v>31485.08</v>
      </c>
      <c r="M113" s="13">
        <v>31485.08</v>
      </c>
      <c r="N113" s="13">
        <v>0</v>
      </c>
      <c r="O113" s="13">
        <v>420378.19</v>
      </c>
      <c r="P113" s="13">
        <v>227931.86</v>
      </c>
      <c r="Q113" s="13">
        <v>0</v>
      </c>
      <c r="R113" s="13">
        <v>38360.9</v>
      </c>
      <c r="S113" s="83">
        <v>17.67466932200727</v>
      </c>
      <c r="T113" s="84">
        <v>1.6128720245800303</v>
      </c>
    </row>
    <row r="114" spans="1:20" ht="12.75">
      <c r="A114" s="21" t="s">
        <v>198</v>
      </c>
      <c r="B114" s="20" t="s">
        <v>221</v>
      </c>
      <c r="C114" s="20" t="s">
        <v>209</v>
      </c>
      <c r="D114" s="20" t="s">
        <v>257</v>
      </c>
      <c r="E114" s="20" t="s">
        <v>200</v>
      </c>
      <c r="F114" s="28"/>
      <c r="G114" s="27" t="s">
        <v>279</v>
      </c>
      <c r="H114" s="13">
        <v>418537.97</v>
      </c>
      <c r="I114" s="13">
        <v>0</v>
      </c>
      <c r="J114" s="13">
        <v>0</v>
      </c>
      <c r="K114" s="13">
        <v>0</v>
      </c>
      <c r="L114" s="13">
        <v>84562</v>
      </c>
      <c r="M114" s="13">
        <v>84562</v>
      </c>
      <c r="N114" s="13">
        <v>0</v>
      </c>
      <c r="O114" s="13">
        <v>390390</v>
      </c>
      <c r="P114" s="13">
        <v>390390</v>
      </c>
      <c r="Q114" s="13">
        <v>0</v>
      </c>
      <c r="R114" s="13">
        <v>101682.36</v>
      </c>
      <c r="S114" s="83">
        <v>5.425160966870273</v>
      </c>
      <c r="T114" s="84">
        <v>1.41305661131497</v>
      </c>
    </row>
    <row r="115" spans="1:20" ht="12.75">
      <c r="A115" s="21" t="s">
        <v>198</v>
      </c>
      <c r="B115" s="20" t="s">
        <v>223</v>
      </c>
      <c r="C115" s="20" t="s">
        <v>198</v>
      </c>
      <c r="D115" s="20" t="s">
        <v>257</v>
      </c>
      <c r="E115" s="20" t="s">
        <v>200</v>
      </c>
      <c r="F115" s="28"/>
      <c r="G115" s="27" t="s">
        <v>280</v>
      </c>
      <c r="H115" s="13">
        <v>17432031.7</v>
      </c>
      <c r="I115" s="13">
        <v>0</v>
      </c>
      <c r="J115" s="13">
        <v>0</v>
      </c>
      <c r="K115" s="13">
        <v>17432031.7</v>
      </c>
      <c r="L115" s="13">
        <v>110000</v>
      </c>
      <c r="M115" s="13">
        <v>110000</v>
      </c>
      <c r="N115" s="13">
        <v>0</v>
      </c>
      <c r="O115" s="13">
        <v>315000</v>
      </c>
      <c r="P115" s="13">
        <v>315000</v>
      </c>
      <c r="Q115" s="13">
        <v>0</v>
      </c>
      <c r="R115" s="13">
        <v>117873.99</v>
      </c>
      <c r="S115" s="83">
        <v>1.148380153723057</v>
      </c>
      <c r="T115" s="84">
        <v>0.42972746271793677</v>
      </c>
    </row>
    <row r="116" spans="1:20" ht="12.75">
      <c r="A116" s="21" t="s">
        <v>198</v>
      </c>
      <c r="B116" s="20" t="s">
        <v>198</v>
      </c>
      <c r="C116" s="20" t="s">
        <v>213</v>
      </c>
      <c r="D116" s="20" t="s">
        <v>257</v>
      </c>
      <c r="E116" s="20" t="s">
        <v>200</v>
      </c>
      <c r="F116" s="28"/>
      <c r="G116" s="27" t="s">
        <v>327</v>
      </c>
      <c r="H116" s="13">
        <v>339842.59</v>
      </c>
      <c r="I116" s="13">
        <v>0</v>
      </c>
      <c r="J116" s="13">
        <v>0</v>
      </c>
      <c r="K116" s="13">
        <v>0</v>
      </c>
      <c r="L116" s="13">
        <v>363462.39</v>
      </c>
      <c r="M116" s="13">
        <v>363462.39</v>
      </c>
      <c r="N116" s="13">
        <v>0</v>
      </c>
      <c r="O116" s="13">
        <v>1624621.01</v>
      </c>
      <c r="P116" s="13">
        <v>1465870.09</v>
      </c>
      <c r="Q116" s="13">
        <v>0</v>
      </c>
      <c r="R116" s="13">
        <v>408112.93</v>
      </c>
      <c r="S116" s="83">
        <v>22.3675586083655</v>
      </c>
      <c r="T116" s="84">
        <v>5.618842686644048</v>
      </c>
    </row>
    <row r="117" spans="1:20" ht="12.75">
      <c r="A117" s="21" t="s">
        <v>198</v>
      </c>
      <c r="B117" s="20" t="s">
        <v>237</v>
      </c>
      <c r="C117" s="20" t="s">
        <v>198</v>
      </c>
      <c r="D117" s="20" t="s">
        <v>257</v>
      </c>
      <c r="E117" s="20" t="s">
        <v>200</v>
      </c>
      <c r="F117" s="28"/>
      <c r="G117" s="27" t="s">
        <v>328</v>
      </c>
      <c r="H117" s="13">
        <v>655866</v>
      </c>
      <c r="I117" s="13">
        <v>0</v>
      </c>
      <c r="J117" s="13">
        <v>0</v>
      </c>
      <c r="K117" s="13">
        <v>311246</v>
      </c>
      <c r="L117" s="13">
        <v>114220</v>
      </c>
      <c r="M117" s="13">
        <v>114220</v>
      </c>
      <c r="N117" s="13">
        <v>0</v>
      </c>
      <c r="O117" s="13">
        <v>892815.67</v>
      </c>
      <c r="P117" s="13">
        <v>230400</v>
      </c>
      <c r="Q117" s="13">
        <v>0</v>
      </c>
      <c r="R117" s="13">
        <v>120864.79</v>
      </c>
      <c r="S117" s="83">
        <v>13.902659256106304</v>
      </c>
      <c r="T117" s="84">
        <v>1.8820704518222047</v>
      </c>
    </row>
    <row r="118" spans="1:20" ht="12.75">
      <c r="A118" s="21" t="s">
        <v>198</v>
      </c>
      <c r="B118" s="20" t="s">
        <v>239</v>
      </c>
      <c r="C118" s="20" t="s">
        <v>211</v>
      </c>
      <c r="D118" s="20" t="s">
        <v>257</v>
      </c>
      <c r="E118" s="20" t="s">
        <v>200</v>
      </c>
      <c r="F118" s="28"/>
      <c r="G118" s="27" t="s">
        <v>329</v>
      </c>
      <c r="H118" s="13">
        <v>463525.59</v>
      </c>
      <c r="I118" s="13">
        <v>0</v>
      </c>
      <c r="J118" s="13">
        <v>0</v>
      </c>
      <c r="K118" s="13">
        <v>0</v>
      </c>
      <c r="L118" s="13">
        <v>344375</v>
      </c>
      <c r="M118" s="13">
        <v>344375</v>
      </c>
      <c r="N118" s="13">
        <v>0</v>
      </c>
      <c r="O118" s="13">
        <v>4146779.5</v>
      </c>
      <c r="P118" s="13">
        <v>946779.5</v>
      </c>
      <c r="Q118" s="13">
        <v>3200000</v>
      </c>
      <c r="R118" s="13">
        <v>438667.17</v>
      </c>
      <c r="S118" s="83">
        <v>57.260497870366514</v>
      </c>
      <c r="T118" s="84">
        <v>6.057303156240813</v>
      </c>
    </row>
    <row r="119" spans="1:20" ht="12.75">
      <c r="A119" s="21" t="s">
        <v>198</v>
      </c>
      <c r="B119" s="20" t="s">
        <v>215</v>
      </c>
      <c r="C119" s="20" t="s">
        <v>209</v>
      </c>
      <c r="D119" s="20" t="s">
        <v>257</v>
      </c>
      <c r="E119" s="20" t="s">
        <v>200</v>
      </c>
      <c r="F119" s="28"/>
      <c r="G119" s="27" t="s">
        <v>330</v>
      </c>
      <c r="H119" s="13">
        <v>117030</v>
      </c>
      <c r="I119" s="13">
        <v>0</v>
      </c>
      <c r="J119" s="13">
        <v>0</v>
      </c>
      <c r="K119" s="13">
        <v>0</v>
      </c>
      <c r="L119" s="13">
        <v>355843.92</v>
      </c>
      <c r="M119" s="13">
        <v>355843.92</v>
      </c>
      <c r="N119" s="13">
        <v>0</v>
      </c>
      <c r="O119" s="13">
        <v>4088756.36</v>
      </c>
      <c r="P119" s="13">
        <v>4088756.36</v>
      </c>
      <c r="Q119" s="13">
        <v>0</v>
      </c>
      <c r="R119" s="13">
        <v>449904.95</v>
      </c>
      <c r="S119" s="83">
        <v>74.72647980647477</v>
      </c>
      <c r="T119" s="84">
        <v>8.222503421800372</v>
      </c>
    </row>
    <row r="120" spans="1:20" ht="12.75">
      <c r="A120" s="21" t="s">
        <v>198</v>
      </c>
      <c r="B120" s="20" t="s">
        <v>211</v>
      </c>
      <c r="C120" s="20" t="s">
        <v>207</v>
      </c>
      <c r="D120" s="20" t="s">
        <v>257</v>
      </c>
      <c r="E120" s="20" t="s">
        <v>200</v>
      </c>
      <c r="F120" s="28"/>
      <c r="G120" s="27" t="s">
        <v>331</v>
      </c>
      <c r="H120" s="13">
        <v>339481</v>
      </c>
      <c r="I120" s="13">
        <v>0</v>
      </c>
      <c r="J120" s="13">
        <v>0</v>
      </c>
      <c r="K120" s="13">
        <v>0</v>
      </c>
      <c r="L120" s="13">
        <v>383650.49</v>
      </c>
      <c r="M120" s="13">
        <v>383650.49</v>
      </c>
      <c r="N120" s="13">
        <v>0</v>
      </c>
      <c r="O120" s="13">
        <v>2596591</v>
      </c>
      <c r="P120" s="13">
        <v>1096591</v>
      </c>
      <c r="Q120" s="13">
        <v>1500000</v>
      </c>
      <c r="R120" s="13">
        <v>439159.45</v>
      </c>
      <c r="S120" s="83">
        <v>44.081204807504776</v>
      </c>
      <c r="T120" s="84">
        <v>7.455420456514389</v>
      </c>
    </row>
    <row r="121" spans="1:20" ht="12.75">
      <c r="A121" s="21" t="s">
        <v>198</v>
      </c>
      <c r="B121" s="20" t="s">
        <v>247</v>
      </c>
      <c r="C121" s="20" t="s">
        <v>213</v>
      </c>
      <c r="D121" s="20" t="s">
        <v>257</v>
      </c>
      <c r="E121" s="20" t="s">
        <v>200</v>
      </c>
      <c r="F121" s="28"/>
      <c r="G121" s="27" t="s">
        <v>332</v>
      </c>
      <c r="H121" s="13">
        <v>463286</v>
      </c>
      <c r="I121" s="13">
        <v>352734</v>
      </c>
      <c r="J121" s="13">
        <v>0</v>
      </c>
      <c r="K121" s="13">
        <v>0</v>
      </c>
      <c r="L121" s="13">
        <v>95000</v>
      </c>
      <c r="M121" s="13">
        <v>95000</v>
      </c>
      <c r="N121" s="13">
        <v>0</v>
      </c>
      <c r="O121" s="13">
        <v>975000</v>
      </c>
      <c r="P121" s="13">
        <v>975000</v>
      </c>
      <c r="Q121" s="13">
        <v>0</v>
      </c>
      <c r="R121" s="13">
        <v>112213.61</v>
      </c>
      <c r="S121" s="83">
        <v>22.035598905542653</v>
      </c>
      <c r="T121" s="84">
        <v>2.5360965145671694</v>
      </c>
    </row>
    <row r="122" spans="1:20" ht="12.75">
      <c r="A122" s="21" t="s">
        <v>198</v>
      </c>
      <c r="B122" s="20" t="s">
        <v>237</v>
      </c>
      <c r="C122" s="20" t="s">
        <v>207</v>
      </c>
      <c r="D122" s="20" t="s">
        <v>257</v>
      </c>
      <c r="E122" s="20" t="s">
        <v>200</v>
      </c>
      <c r="F122" s="28"/>
      <c r="G122" s="27" t="s">
        <v>333</v>
      </c>
      <c r="H122" s="13">
        <v>178224.1</v>
      </c>
      <c r="I122" s="13">
        <v>18000</v>
      </c>
      <c r="J122" s="13">
        <v>0</v>
      </c>
      <c r="K122" s="13">
        <v>0</v>
      </c>
      <c r="L122" s="13">
        <v>460000</v>
      </c>
      <c r="M122" s="13">
        <v>460000</v>
      </c>
      <c r="N122" s="13">
        <v>0</v>
      </c>
      <c r="O122" s="13">
        <v>1218000</v>
      </c>
      <c r="P122" s="13">
        <v>1218000</v>
      </c>
      <c r="Q122" s="13">
        <v>0</v>
      </c>
      <c r="R122" s="13">
        <v>498886.66</v>
      </c>
      <c r="S122" s="83">
        <v>9.12859097146498</v>
      </c>
      <c r="T122" s="84">
        <v>3.7390248442202956</v>
      </c>
    </row>
    <row r="123" spans="1:20" ht="12.75">
      <c r="A123" s="21" t="s">
        <v>198</v>
      </c>
      <c r="B123" s="20" t="s">
        <v>219</v>
      </c>
      <c r="C123" s="20" t="s">
        <v>213</v>
      </c>
      <c r="D123" s="20" t="s">
        <v>257</v>
      </c>
      <c r="E123" s="20" t="s">
        <v>200</v>
      </c>
      <c r="F123" s="28"/>
      <c r="G123" s="27" t="s">
        <v>334</v>
      </c>
      <c r="H123" s="13">
        <v>211983.75</v>
      </c>
      <c r="I123" s="13">
        <v>2973.75</v>
      </c>
      <c r="J123" s="13">
        <v>0</v>
      </c>
      <c r="K123" s="13">
        <v>0</v>
      </c>
      <c r="L123" s="13">
        <v>3763107.69</v>
      </c>
      <c r="M123" s="13">
        <v>3763107.69</v>
      </c>
      <c r="N123" s="13">
        <v>0</v>
      </c>
      <c r="O123" s="13">
        <v>2575017.01</v>
      </c>
      <c r="P123" s="13">
        <v>2574576.2</v>
      </c>
      <c r="Q123" s="13">
        <v>0</v>
      </c>
      <c r="R123" s="13">
        <v>3834752.48</v>
      </c>
      <c r="S123" s="83">
        <v>25.708856148131943</v>
      </c>
      <c r="T123" s="84">
        <v>38.285999466858755</v>
      </c>
    </row>
    <row r="124" spans="1:20" ht="12.75">
      <c r="A124" s="21" t="s">
        <v>198</v>
      </c>
      <c r="B124" s="20" t="s">
        <v>211</v>
      </c>
      <c r="C124" s="20" t="s">
        <v>209</v>
      </c>
      <c r="D124" s="20" t="s">
        <v>257</v>
      </c>
      <c r="E124" s="20" t="s">
        <v>200</v>
      </c>
      <c r="F124" s="28"/>
      <c r="G124" s="27" t="s">
        <v>335</v>
      </c>
      <c r="H124" s="13">
        <v>955465</v>
      </c>
      <c r="I124" s="13">
        <v>955465</v>
      </c>
      <c r="J124" s="13">
        <v>0</v>
      </c>
      <c r="K124" s="13">
        <v>0</v>
      </c>
      <c r="L124" s="13">
        <v>443505</v>
      </c>
      <c r="M124" s="13">
        <v>443505</v>
      </c>
      <c r="N124" s="13">
        <v>0</v>
      </c>
      <c r="O124" s="13">
        <v>2630862.64</v>
      </c>
      <c r="P124" s="13">
        <v>2618714.08</v>
      </c>
      <c r="Q124" s="13">
        <v>0</v>
      </c>
      <c r="R124" s="13">
        <v>500192.49</v>
      </c>
      <c r="S124" s="83">
        <v>62.77540274515826</v>
      </c>
      <c r="T124" s="84">
        <v>11.935167018014116</v>
      </c>
    </row>
    <row r="125" spans="1:20" ht="12.75">
      <c r="A125" s="21" t="s">
        <v>198</v>
      </c>
      <c r="B125" s="20" t="s">
        <v>213</v>
      </c>
      <c r="C125" s="20" t="s">
        <v>215</v>
      </c>
      <c r="D125" s="20" t="s">
        <v>257</v>
      </c>
      <c r="E125" s="20" t="s">
        <v>200</v>
      </c>
      <c r="F125" s="28"/>
      <c r="G125" s="27" t="s">
        <v>336</v>
      </c>
      <c r="H125" s="13">
        <v>729730.02</v>
      </c>
      <c r="I125" s="13">
        <v>0</v>
      </c>
      <c r="J125" s="13">
        <v>0</v>
      </c>
      <c r="K125" s="13">
        <v>0</v>
      </c>
      <c r="L125" s="13">
        <v>557587.64</v>
      </c>
      <c r="M125" s="13">
        <v>557587.64</v>
      </c>
      <c r="N125" s="13">
        <v>0</v>
      </c>
      <c r="O125" s="13">
        <v>5899652.86</v>
      </c>
      <c r="P125" s="13">
        <v>4262500</v>
      </c>
      <c r="Q125" s="13">
        <v>0</v>
      </c>
      <c r="R125" s="13">
        <v>618800.49</v>
      </c>
      <c r="S125" s="83">
        <v>59.63455277633327</v>
      </c>
      <c r="T125" s="84">
        <v>6.254925731160034</v>
      </c>
    </row>
    <row r="126" spans="1:20" ht="12.75">
      <c r="A126" s="21" t="s">
        <v>198</v>
      </c>
      <c r="B126" s="20" t="s">
        <v>209</v>
      </c>
      <c r="C126" s="20" t="s">
        <v>207</v>
      </c>
      <c r="D126" s="20" t="s">
        <v>257</v>
      </c>
      <c r="E126" s="20" t="s">
        <v>200</v>
      </c>
      <c r="F126" s="28"/>
      <c r="G126" s="27" t="s">
        <v>337</v>
      </c>
      <c r="H126" s="13">
        <v>930067.64</v>
      </c>
      <c r="I126" s="13">
        <v>645130.7</v>
      </c>
      <c r="J126" s="13">
        <v>0</v>
      </c>
      <c r="K126" s="13">
        <v>284936.94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7990.48</v>
      </c>
      <c r="S126" s="83">
        <v>0</v>
      </c>
      <c r="T126" s="84">
        <v>0.14019829367836179</v>
      </c>
    </row>
    <row r="127" spans="1:20" ht="12.75">
      <c r="A127" s="21" t="s">
        <v>198</v>
      </c>
      <c r="B127" s="20" t="s">
        <v>217</v>
      </c>
      <c r="C127" s="20" t="s">
        <v>223</v>
      </c>
      <c r="D127" s="20" t="s">
        <v>257</v>
      </c>
      <c r="E127" s="20" t="s">
        <v>200</v>
      </c>
      <c r="F127" s="28"/>
      <c r="G127" s="27" t="s">
        <v>281</v>
      </c>
      <c r="H127" s="13">
        <v>2623529.55</v>
      </c>
      <c r="I127" s="13">
        <v>0</v>
      </c>
      <c r="J127" s="13">
        <v>2200000</v>
      </c>
      <c r="K127" s="13">
        <v>0</v>
      </c>
      <c r="L127" s="13">
        <v>102238</v>
      </c>
      <c r="M127" s="13">
        <v>102238</v>
      </c>
      <c r="N127" s="13">
        <v>0</v>
      </c>
      <c r="O127" s="13">
        <v>2418199</v>
      </c>
      <c r="P127" s="13">
        <v>218199</v>
      </c>
      <c r="Q127" s="13">
        <v>2200000</v>
      </c>
      <c r="R127" s="13">
        <v>120983.21</v>
      </c>
      <c r="S127" s="83">
        <v>18.750794594520993</v>
      </c>
      <c r="T127" s="84">
        <v>0.9381077901759938</v>
      </c>
    </row>
    <row r="128" spans="1:20" ht="12.75">
      <c r="A128" s="21" t="s">
        <v>198</v>
      </c>
      <c r="B128" s="20" t="s">
        <v>229</v>
      </c>
      <c r="C128" s="20" t="s">
        <v>213</v>
      </c>
      <c r="D128" s="20" t="s">
        <v>257</v>
      </c>
      <c r="E128" s="20" t="s">
        <v>200</v>
      </c>
      <c r="F128" s="28"/>
      <c r="G128" s="27" t="s">
        <v>282</v>
      </c>
      <c r="H128" s="13">
        <v>3771061.29</v>
      </c>
      <c r="I128" s="13">
        <v>0</v>
      </c>
      <c r="J128" s="13">
        <v>0</v>
      </c>
      <c r="K128" s="13">
        <v>830768.45</v>
      </c>
      <c r="L128" s="13">
        <v>32109.2</v>
      </c>
      <c r="M128" s="13">
        <v>32109.2</v>
      </c>
      <c r="N128" s="13">
        <v>0</v>
      </c>
      <c r="O128" s="13">
        <v>2908183.64</v>
      </c>
      <c r="P128" s="13">
        <v>658183.64</v>
      </c>
      <c r="Q128" s="13">
        <v>2250000</v>
      </c>
      <c r="R128" s="13">
        <v>45873.41</v>
      </c>
      <c r="S128" s="83">
        <v>24.906789997759184</v>
      </c>
      <c r="T128" s="84">
        <v>0.3928773182119634</v>
      </c>
    </row>
    <row r="129" spans="1:20" ht="12.75">
      <c r="A129" s="21" t="s">
        <v>198</v>
      </c>
      <c r="B129" s="20" t="s">
        <v>231</v>
      </c>
      <c r="C129" s="20" t="s">
        <v>209</v>
      </c>
      <c r="D129" s="20" t="s">
        <v>257</v>
      </c>
      <c r="E129" s="20" t="s">
        <v>200</v>
      </c>
      <c r="F129" s="28"/>
      <c r="G129" s="27" t="s">
        <v>283</v>
      </c>
      <c r="H129" s="13">
        <v>1370644.18</v>
      </c>
      <c r="I129" s="13">
        <v>0</v>
      </c>
      <c r="J129" s="13">
        <v>1000000</v>
      </c>
      <c r="K129" s="13">
        <v>0</v>
      </c>
      <c r="L129" s="13">
        <v>882536.64</v>
      </c>
      <c r="M129" s="13">
        <v>882536.64</v>
      </c>
      <c r="N129" s="13">
        <v>0</v>
      </c>
      <c r="O129" s="13">
        <v>9288446.09</v>
      </c>
      <c r="P129" s="13">
        <v>4075749</v>
      </c>
      <c r="Q129" s="13">
        <v>1800000</v>
      </c>
      <c r="R129" s="13">
        <v>1068750.44</v>
      </c>
      <c r="S129" s="83">
        <v>60.093818028532894</v>
      </c>
      <c r="T129" s="84">
        <v>6.914535955418833</v>
      </c>
    </row>
    <row r="130" spans="1:20" ht="12.75">
      <c r="A130" s="21" t="s">
        <v>198</v>
      </c>
      <c r="B130" s="20" t="s">
        <v>203</v>
      </c>
      <c r="C130" s="20" t="s">
        <v>211</v>
      </c>
      <c r="D130" s="20" t="s">
        <v>257</v>
      </c>
      <c r="E130" s="20" t="s">
        <v>200</v>
      </c>
      <c r="F130" s="28"/>
      <c r="G130" s="27" t="s">
        <v>338</v>
      </c>
      <c r="H130" s="13">
        <v>7163258.84</v>
      </c>
      <c r="I130" s="13">
        <v>1230352</v>
      </c>
      <c r="J130" s="13">
        <v>0</v>
      </c>
      <c r="K130" s="13">
        <v>5932906.84</v>
      </c>
      <c r="L130" s="13">
        <v>341352</v>
      </c>
      <c r="M130" s="13">
        <v>341352</v>
      </c>
      <c r="N130" s="13">
        <v>0</v>
      </c>
      <c r="O130" s="13">
        <v>889000</v>
      </c>
      <c r="P130" s="13">
        <v>889000</v>
      </c>
      <c r="Q130" s="13">
        <v>0</v>
      </c>
      <c r="R130" s="13">
        <v>347384.56</v>
      </c>
      <c r="S130" s="83">
        <v>8.49966294916427</v>
      </c>
      <c r="T130" s="84">
        <v>3.321317968215672</v>
      </c>
    </row>
    <row r="131" spans="1:20" ht="12.75">
      <c r="A131" s="21" t="s">
        <v>198</v>
      </c>
      <c r="B131" s="20" t="s">
        <v>211</v>
      </c>
      <c r="C131" s="20" t="s">
        <v>211</v>
      </c>
      <c r="D131" s="20" t="s">
        <v>257</v>
      </c>
      <c r="E131" s="20" t="s">
        <v>200</v>
      </c>
      <c r="F131" s="28"/>
      <c r="G131" s="27" t="s">
        <v>339</v>
      </c>
      <c r="H131" s="13">
        <v>262800</v>
      </c>
      <c r="I131" s="13">
        <v>262800</v>
      </c>
      <c r="J131" s="13">
        <v>0</v>
      </c>
      <c r="K131" s="13">
        <v>0</v>
      </c>
      <c r="L131" s="13">
        <v>295967</v>
      </c>
      <c r="M131" s="13">
        <v>295967</v>
      </c>
      <c r="N131" s="13">
        <v>0</v>
      </c>
      <c r="O131" s="13">
        <v>913923</v>
      </c>
      <c r="P131" s="13">
        <v>913923</v>
      </c>
      <c r="Q131" s="13">
        <v>0</v>
      </c>
      <c r="R131" s="13">
        <v>316854.18</v>
      </c>
      <c r="S131" s="83">
        <v>21.551936678942635</v>
      </c>
      <c r="T131" s="84">
        <v>7.471987491088737</v>
      </c>
    </row>
    <row r="132" spans="1:20" ht="12.75">
      <c r="A132" s="21" t="s">
        <v>198</v>
      </c>
      <c r="B132" s="20" t="s">
        <v>207</v>
      </c>
      <c r="C132" s="20" t="s">
        <v>211</v>
      </c>
      <c r="D132" s="20" t="s">
        <v>257</v>
      </c>
      <c r="E132" s="20" t="s">
        <v>200</v>
      </c>
      <c r="F132" s="28"/>
      <c r="G132" s="27" t="s">
        <v>340</v>
      </c>
      <c r="H132" s="13">
        <v>581764</v>
      </c>
      <c r="I132" s="13">
        <v>300000</v>
      </c>
      <c r="J132" s="13">
        <v>0</v>
      </c>
      <c r="K132" s="13">
        <v>124072</v>
      </c>
      <c r="L132" s="13">
        <v>174356.5</v>
      </c>
      <c r="M132" s="13">
        <v>174356.5</v>
      </c>
      <c r="N132" s="13">
        <v>0</v>
      </c>
      <c r="O132" s="13">
        <v>1882369.38</v>
      </c>
      <c r="P132" s="13">
        <v>1810734.25</v>
      </c>
      <c r="Q132" s="13">
        <v>0</v>
      </c>
      <c r="R132" s="13">
        <v>219246.67</v>
      </c>
      <c r="S132" s="83">
        <v>67.45808234796246</v>
      </c>
      <c r="T132" s="84">
        <v>7.857097590153401</v>
      </c>
    </row>
    <row r="133" spans="1:20" ht="12.75">
      <c r="A133" s="21" t="s">
        <v>198</v>
      </c>
      <c r="B133" s="20" t="s">
        <v>253</v>
      </c>
      <c r="C133" s="20" t="s">
        <v>207</v>
      </c>
      <c r="D133" s="20" t="s">
        <v>257</v>
      </c>
      <c r="E133" s="20" t="s">
        <v>200</v>
      </c>
      <c r="F133" s="28"/>
      <c r="G133" s="27" t="s">
        <v>341</v>
      </c>
      <c r="H133" s="13">
        <v>311425</v>
      </c>
      <c r="I133" s="13">
        <v>0</v>
      </c>
      <c r="J133" s="13">
        <v>0</v>
      </c>
      <c r="K133" s="13">
        <v>216425</v>
      </c>
      <c r="L133" s="13">
        <v>206969</v>
      </c>
      <c r="M133" s="13">
        <v>206969</v>
      </c>
      <c r="N133" s="13">
        <v>0</v>
      </c>
      <c r="O133" s="13">
        <v>1967922.22</v>
      </c>
      <c r="P133" s="13">
        <v>1967922.22</v>
      </c>
      <c r="Q133" s="13">
        <v>0</v>
      </c>
      <c r="R133" s="13">
        <v>260708.54</v>
      </c>
      <c r="S133" s="83">
        <v>35.73916022933186</v>
      </c>
      <c r="T133" s="84">
        <v>4.734691335623607</v>
      </c>
    </row>
    <row r="134" spans="1:20" ht="12.75">
      <c r="A134" s="21" t="s">
        <v>198</v>
      </c>
      <c r="B134" s="20" t="s">
        <v>221</v>
      </c>
      <c r="C134" s="20" t="s">
        <v>213</v>
      </c>
      <c r="D134" s="20" t="s">
        <v>257</v>
      </c>
      <c r="E134" s="20" t="s">
        <v>200</v>
      </c>
      <c r="F134" s="28"/>
      <c r="G134" s="27" t="s">
        <v>342</v>
      </c>
      <c r="H134" s="13">
        <v>305102.82</v>
      </c>
      <c r="I134" s="13">
        <v>0</v>
      </c>
      <c r="J134" s="13">
        <v>0</v>
      </c>
      <c r="K134" s="13">
        <v>305102.82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83">
        <v>0</v>
      </c>
      <c r="T134" s="84">
        <v>0</v>
      </c>
    </row>
    <row r="135" spans="1:20" ht="12.75">
      <c r="A135" s="21" t="s">
        <v>198</v>
      </c>
      <c r="B135" s="20" t="s">
        <v>213</v>
      </c>
      <c r="C135" s="20" t="s">
        <v>217</v>
      </c>
      <c r="D135" s="20" t="s">
        <v>257</v>
      </c>
      <c r="E135" s="20" t="s">
        <v>200</v>
      </c>
      <c r="F135" s="28"/>
      <c r="G135" s="27" t="s">
        <v>343</v>
      </c>
      <c r="H135" s="13">
        <v>223816.76</v>
      </c>
      <c r="I135" s="13">
        <v>0</v>
      </c>
      <c r="J135" s="13">
        <v>0</v>
      </c>
      <c r="K135" s="13">
        <v>0</v>
      </c>
      <c r="L135" s="13">
        <v>568182.52</v>
      </c>
      <c r="M135" s="13">
        <v>568182.52</v>
      </c>
      <c r="N135" s="13">
        <v>0</v>
      </c>
      <c r="O135" s="13">
        <v>3517778.58</v>
      </c>
      <c r="P135" s="13">
        <v>3363791.48</v>
      </c>
      <c r="Q135" s="13">
        <v>0</v>
      </c>
      <c r="R135" s="13">
        <v>667198.63</v>
      </c>
      <c r="S135" s="83">
        <v>42.08154267620941</v>
      </c>
      <c r="T135" s="84">
        <v>7.9813856908110035</v>
      </c>
    </row>
    <row r="136" spans="1:20" ht="12.75">
      <c r="A136" s="21" t="s">
        <v>198</v>
      </c>
      <c r="B136" s="20" t="s">
        <v>235</v>
      </c>
      <c r="C136" s="20" t="s">
        <v>207</v>
      </c>
      <c r="D136" s="20" t="s">
        <v>257</v>
      </c>
      <c r="E136" s="20" t="s">
        <v>200</v>
      </c>
      <c r="F136" s="28"/>
      <c r="G136" s="27" t="s">
        <v>344</v>
      </c>
      <c r="H136" s="13">
        <v>284813</v>
      </c>
      <c r="I136" s="13">
        <v>0</v>
      </c>
      <c r="J136" s="13">
        <v>0</v>
      </c>
      <c r="K136" s="13">
        <v>0</v>
      </c>
      <c r="L136" s="13">
        <v>563125</v>
      </c>
      <c r="M136" s="13">
        <v>63125</v>
      </c>
      <c r="N136" s="13">
        <v>0</v>
      </c>
      <c r="O136" s="13">
        <v>1138772.52</v>
      </c>
      <c r="P136" s="13">
        <v>1138499.58</v>
      </c>
      <c r="Q136" s="13">
        <v>0</v>
      </c>
      <c r="R136" s="13">
        <v>90460.42</v>
      </c>
      <c r="S136" s="83">
        <v>19.57144149661083</v>
      </c>
      <c r="T136" s="84">
        <v>1.5546922556480764</v>
      </c>
    </row>
    <row r="137" spans="1:20" ht="12.75">
      <c r="A137" s="21" t="s">
        <v>198</v>
      </c>
      <c r="B137" s="20" t="s">
        <v>233</v>
      </c>
      <c r="C137" s="20" t="s">
        <v>213</v>
      </c>
      <c r="D137" s="20" t="s">
        <v>257</v>
      </c>
      <c r="E137" s="20" t="s">
        <v>200</v>
      </c>
      <c r="F137" s="28"/>
      <c r="G137" s="27" t="s">
        <v>345</v>
      </c>
      <c r="H137" s="13">
        <v>179637.15</v>
      </c>
      <c r="I137" s="13">
        <v>0</v>
      </c>
      <c r="J137" s="13">
        <v>0</v>
      </c>
      <c r="K137" s="13">
        <v>0</v>
      </c>
      <c r="L137" s="13">
        <v>225000</v>
      </c>
      <c r="M137" s="13">
        <v>225000</v>
      </c>
      <c r="N137" s="13">
        <v>0</v>
      </c>
      <c r="O137" s="13">
        <v>850567.55</v>
      </c>
      <c r="P137" s="13">
        <v>850000</v>
      </c>
      <c r="Q137" s="13">
        <v>0</v>
      </c>
      <c r="R137" s="13">
        <v>249026.1</v>
      </c>
      <c r="S137" s="83">
        <v>14.81633820193567</v>
      </c>
      <c r="T137" s="84">
        <v>4.337874068566396</v>
      </c>
    </row>
    <row r="138" spans="1:20" ht="12.75">
      <c r="A138" s="21" t="s">
        <v>198</v>
      </c>
      <c r="B138" s="20" t="s">
        <v>223</v>
      </c>
      <c r="C138" s="20" t="s">
        <v>207</v>
      </c>
      <c r="D138" s="20" t="s">
        <v>257</v>
      </c>
      <c r="E138" s="20" t="s">
        <v>200</v>
      </c>
      <c r="F138" s="28"/>
      <c r="G138" s="27" t="s">
        <v>346</v>
      </c>
      <c r="H138" s="13">
        <v>5805111.18</v>
      </c>
      <c r="I138" s="13">
        <v>0</v>
      </c>
      <c r="J138" s="13">
        <v>0</v>
      </c>
      <c r="K138" s="13">
        <v>5805111.18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83">
        <v>0</v>
      </c>
      <c r="T138" s="84">
        <v>0</v>
      </c>
    </row>
    <row r="139" spans="1:20" ht="12.75">
      <c r="A139" s="21" t="s">
        <v>198</v>
      </c>
      <c r="B139" s="20" t="s">
        <v>219</v>
      </c>
      <c r="C139" s="20" t="s">
        <v>217</v>
      </c>
      <c r="D139" s="20" t="s">
        <v>257</v>
      </c>
      <c r="E139" s="20" t="s">
        <v>200</v>
      </c>
      <c r="F139" s="28"/>
      <c r="G139" s="27" t="s">
        <v>347</v>
      </c>
      <c r="H139" s="13">
        <v>171094.96</v>
      </c>
      <c r="I139" s="13">
        <v>92699.99</v>
      </c>
      <c r="J139" s="13">
        <v>0</v>
      </c>
      <c r="K139" s="13">
        <v>29396.89</v>
      </c>
      <c r="L139" s="13">
        <v>114869.24</v>
      </c>
      <c r="M139" s="13">
        <v>114869.24</v>
      </c>
      <c r="N139" s="13">
        <v>0</v>
      </c>
      <c r="O139" s="13">
        <v>384000.33</v>
      </c>
      <c r="P139" s="13">
        <v>384000.33</v>
      </c>
      <c r="Q139" s="13">
        <v>0</v>
      </c>
      <c r="R139" s="13">
        <v>122328.59</v>
      </c>
      <c r="S139" s="83">
        <v>12.182566837977522</v>
      </c>
      <c r="T139" s="84">
        <v>3.880924331160207</v>
      </c>
    </row>
    <row r="140" spans="1:20" ht="12.75">
      <c r="A140" s="21" t="s">
        <v>198</v>
      </c>
      <c r="B140" s="20" t="s">
        <v>221</v>
      </c>
      <c r="C140" s="20" t="s">
        <v>215</v>
      </c>
      <c r="D140" s="20" t="s">
        <v>257</v>
      </c>
      <c r="E140" s="20" t="s">
        <v>200</v>
      </c>
      <c r="F140" s="28"/>
      <c r="G140" s="27" t="s">
        <v>348</v>
      </c>
      <c r="H140" s="13">
        <v>493395.34</v>
      </c>
      <c r="I140" s="13">
        <v>390000</v>
      </c>
      <c r="J140" s="13">
        <v>0</v>
      </c>
      <c r="K140" s="13">
        <v>0</v>
      </c>
      <c r="L140" s="13">
        <v>179600</v>
      </c>
      <c r="M140" s="13">
        <v>179600</v>
      </c>
      <c r="N140" s="13">
        <v>0</v>
      </c>
      <c r="O140" s="13">
        <v>2042608</v>
      </c>
      <c r="P140" s="13">
        <v>2042608</v>
      </c>
      <c r="Q140" s="13">
        <v>0</v>
      </c>
      <c r="R140" s="13">
        <v>217759.96</v>
      </c>
      <c r="S140" s="83">
        <v>39.231267910239595</v>
      </c>
      <c r="T140" s="84">
        <v>4.182397861402216</v>
      </c>
    </row>
    <row r="141" spans="1:20" ht="12.75">
      <c r="A141" s="21" t="s">
        <v>198</v>
      </c>
      <c r="B141" s="20" t="s">
        <v>213</v>
      </c>
      <c r="C141" s="20" t="s">
        <v>219</v>
      </c>
      <c r="D141" s="20" t="s">
        <v>257</v>
      </c>
      <c r="E141" s="20" t="s">
        <v>200</v>
      </c>
      <c r="F141" s="28"/>
      <c r="G141" s="27" t="s">
        <v>349</v>
      </c>
      <c r="H141" s="13">
        <v>1124087.62</v>
      </c>
      <c r="I141" s="13">
        <v>1056384.62</v>
      </c>
      <c r="J141" s="13">
        <v>0</v>
      </c>
      <c r="K141" s="13">
        <v>0</v>
      </c>
      <c r="L141" s="13">
        <v>345866.39</v>
      </c>
      <c r="M141" s="13">
        <v>345866.39</v>
      </c>
      <c r="N141" s="13">
        <v>0</v>
      </c>
      <c r="O141" s="13">
        <v>2710508.5</v>
      </c>
      <c r="P141" s="13">
        <v>2630405.45</v>
      </c>
      <c r="Q141" s="13">
        <v>0</v>
      </c>
      <c r="R141" s="13">
        <v>399562.83</v>
      </c>
      <c r="S141" s="83">
        <v>48.75084301777948</v>
      </c>
      <c r="T141" s="84">
        <v>7.186483569806075</v>
      </c>
    </row>
    <row r="142" spans="1:20" ht="12.75">
      <c r="A142" s="21" t="s">
        <v>198</v>
      </c>
      <c r="B142" s="20" t="s">
        <v>243</v>
      </c>
      <c r="C142" s="20" t="s">
        <v>215</v>
      </c>
      <c r="D142" s="20" t="s">
        <v>257</v>
      </c>
      <c r="E142" s="20" t="s">
        <v>200</v>
      </c>
      <c r="F142" s="28"/>
      <c r="G142" s="27" t="s">
        <v>350</v>
      </c>
      <c r="H142" s="13">
        <v>2428148.15</v>
      </c>
      <c r="I142" s="13">
        <v>0</v>
      </c>
      <c r="J142" s="13">
        <v>0</v>
      </c>
      <c r="K142" s="13">
        <v>1805421.42</v>
      </c>
      <c r="L142" s="13">
        <v>145807.95</v>
      </c>
      <c r="M142" s="13">
        <v>102583</v>
      </c>
      <c r="N142" s="13">
        <v>0</v>
      </c>
      <c r="O142" s="13">
        <v>520143.73</v>
      </c>
      <c r="P142" s="13">
        <v>520143.73</v>
      </c>
      <c r="Q142" s="13">
        <v>0</v>
      </c>
      <c r="R142" s="13">
        <v>113852.63</v>
      </c>
      <c r="S142" s="83">
        <v>11.66128215633393</v>
      </c>
      <c r="T142" s="84">
        <v>2.552501483908475</v>
      </c>
    </row>
    <row r="143" spans="1:20" ht="12.75">
      <c r="A143" s="21" t="s">
        <v>198</v>
      </c>
      <c r="B143" s="20" t="s">
        <v>249</v>
      </c>
      <c r="C143" s="20" t="s">
        <v>209</v>
      </c>
      <c r="D143" s="20" t="s">
        <v>257</v>
      </c>
      <c r="E143" s="20" t="s">
        <v>200</v>
      </c>
      <c r="F143" s="28"/>
      <c r="G143" s="27" t="s">
        <v>351</v>
      </c>
      <c r="H143" s="13">
        <v>761374.76</v>
      </c>
      <c r="I143" s="13">
        <v>597523.82</v>
      </c>
      <c r="J143" s="13">
        <v>0</v>
      </c>
      <c r="K143" s="13">
        <v>0</v>
      </c>
      <c r="L143" s="13">
        <v>560218.13</v>
      </c>
      <c r="M143" s="13">
        <v>560218.13</v>
      </c>
      <c r="N143" s="13">
        <v>0</v>
      </c>
      <c r="O143" s="13">
        <v>3864313.96</v>
      </c>
      <c r="P143" s="13">
        <v>3677166.74</v>
      </c>
      <c r="Q143" s="13">
        <v>0</v>
      </c>
      <c r="R143" s="13">
        <v>642730.77</v>
      </c>
      <c r="S143" s="83">
        <v>58.4400841870508</v>
      </c>
      <c r="T143" s="84">
        <v>9.720028107759648</v>
      </c>
    </row>
    <row r="144" spans="1:20" ht="12.75">
      <c r="A144" s="21" t="s">
        <v>198</v>
      </c>
      <c r="B144" s="20" t="s">
        <v>251</v>
      </c>
      <c r="C144" s="20" t="s">
        <v>211</v>
      </c>
      <c r="D144" s="20" t="s">
        <v>257</v>
      </c>
      <c r="E144" s="20" t="s">
        <v>200</v>
      </c>
      <c r="F144" s="28"/>
      <c r="G144" s="27" t="s">
        <v>352</v>
      </c>
      <c r="H144" s="13">
        <v>605321.6</v>
      </c>
      <c r="I144" s="13">
        <v>0</v>
      </c>
      <c r="J144" s="13">
        <v>0</v>
      </c>
      <c r="K144" s="13">
        <v>0</v>
      </c>
      <c r="L144" s="13">
        <v>1008380.21</v>
      </c>
      <c r="M144" s="13">
        <v>1008380.21</v>
      </c>
      <c r="N144" s="13">
        <v>0</v>
      </c>
      <c r="O144" s="13">
        <v>5647500</v>
      </c>
      <c r="P144" s="13">
        <v>4647500</v>
      </c>
      <c r="Q144" s="13">
        <v>1000000</v>
      </c>
      <c r="R144" s="13">
        <v>1147350.7</v>
      </c>
      <c r="S144" s="83">
        <v>69.276988425597</v>
      </c>
      <c r="T144" s="84">
        <v>14.074369396016042</v>
      </c>
    </row>
    <row r="145" spans="1:20" ht="12.75">
      <c r="A145" s="21" t="s">
        <v>198</v>
      </c>
      <c r="B145" s="20" t="s">
        <v>239</v>
      </c>
      <c r="C145" s="20" t="s">
        <v>215</v>
      </c>
      <c r="D145" s="20" t="s">
        <v>257</v>
      </c>
      <c r="E145" s="20" t="s">
        <v>200</v>
      </c>
      <c r="F145" s="28"/>
      <c r="G145" s="27" t="s">
        <v>290</v>
      </c>
      <c r="H145" s="13">
        <v>1328282</v>
      </c>
      <c r="I145" s="13">
        <v>258000</v>
      </c>
      <c r="J145" s="13">
        <v>400000</v>
      </c>
      <c r="K145" s="13">
        <v>0</v>
      </c>
      <c r="L145" s="13">
        <v>1760208.54</v>
      </c>
      <c r="M145" s="13">
        <v>1460208.54</v>
      </c>
      <c r="N145" s="13">
        <v>300000</v>
      </c>
      <c r="O145" s="13">
        <v>10784816.21</v>
      </c>
      <c r="P145" s="13">
        <v>4184816.21</v>
      </c>
      <c r="Q145" s="13">
        <v>6600000</v>
      </c>
      <c r="R145" s="13">
        <v>1930855.33</v>
      </c>
      <c r="S145" s="83">
        <v>64.22838601377066</v>
      </c>
      <c r="T145" s="84">
        <v>11.499103837949086</v>
      </c>
    </row>
    <row r="146" spans="1:20" ht="12.75">
      <c r="A146" s="21" t="s">
        <v>198</v>
      </c>
      <c r="B146" s="20" t="s">
        <v>237</v>
      </c>
      <c r="C146" s="20" t="s">
        <v>211</v>
      </c>
      <c r="D146" s="20" t="s">
        <v>257</v>
      </c>
      <c r="E146" s="20" t="s">
        <v>200</v>
      </c>
      <c r="F146" s="28"/>
      <c r="G146" s="27" t="s">
        <v>353</v>
      </c>
      <c r="H146" s="13">
        <v>387481.25</v>
      </c>
      <c r="I146" s="13">
        <v>0</v>
      </c>
      <c r="J146" s="13">
        <v>0</v>
      </c>
      <c r="K146" s="13">
        <v>0</v>
      </c>
      <c r="L146" s="13">
        <v>145900</v>
      </c>
      <c r="M146" s="13">
        <v>145900</v>
      </c>
      <c r="N146" s="13">
        <v>0</v>
      </c>
      <c r="O146" s="13">
        <v>2333600</v>
      </c>
      <c r="P146" s="13">
        <v>2333600</v>
      </c>
      <c r="Q146" s="13">
        <v>0</v>
      </c>
      <c r="R146" s="13">
        <v>194134.07</v>
      </c>
      <c r="S146" s="83">
        <v>39.005908220037334</v>
      </c>
      <c r="T146" s="84">
        <v>3.244933029140514</v>
      </c>
    </row>
    <row r="147" spans="1:20" ht="12.75">
      <c r="A147" s="21" t="s">
        <v>198</v>
      </c>
      <c r="B147" s="20" t="s">
        <v>243</v>
      </c>
      <c r="C147" s="20" t="s">
        <v>217</v>
      </c>
      <c r="D147" s="20" t="s">
        <v>257</v>
      </c>
      <c r="E147" s="20" t="s">
        <v>200</v>
      </c>
      <c r="F147" s="28"/>
      <c r="G147" s="27" t="s">
        <v>354</v>
      </c>
      <c r="H147" s="13">
        <v>1031240.2</v>
      </c>
      <c r="I147" s="13">
        <v>742932.99</v>
      </c>
      <c r="J147" s="13">
        <v>0</v>
      </c>
      <c r="K147" s="13">
        <v>0</v>
      </c>
      <c r="L147" s="13">
        <v>729502.69</v>
      </c>
      <c r="M147" s="13">
        <v>729502.69</v>
      </c>
      <c r="N147" s="13">
        <v>0</v>
      </c>
      <c r="O147" s="13">
        <v>2567800.71</v>
      </c>
      <c r="P147" s="13">
        <v>2207813.63</v>
      </c>
      <c r="Q147" s="13">
        <v>0</v>
      </c>
      <c r="R147" s="13">
        <v>783431.47</v>
      </c>
      <c r="S147" s="83">
        <v>36.999224450188514</v>
      </c>
      <c r="T147" s="84">
        <v>11.288398156051265</v>
      </c>
    </row>
    <row r="148" spans="1:20" ht="12.75">
      <c r="A148" s="21" t="s">
        <v>198</v>
      </c>
      <c r="B148" s="20" t="s">
        <v>203</v>
      </c>
      <c r="C148" s="20" t="s">
        <v>213</v>
      </c>
      <c r="D148" s="20" t="s">
        <v>257</v>
      </c>
      <c r="E148" s="20" t="s">
        <v>200</v>
      </c>
      <c r="F148" s="28"/>
      <c r="G148" s="27" t="s">
        <v>355</v>
      </c>
      <c r="H148" s="13">
        <v>2021645.37</v>
      </c>
      <c r="I148" s="13">
        <v>0</v>
      </c>
      <c r="J148" s="13">
        <v>0</v>
      </c>
      <c r="K148" s="13">
        <v>1663945.37</v>
      </c>
      <c r="L148" s="13">
        <v>357700</v>
      </c>
      <c r="M148" s="13">
        <v>357700</v>
      </c>
      <c r="N148" s="13">
        <v>0</v>
      </c>
      <c r="O148" s="13">
        <v>7180.45</v>
      </c>
      <c r="P148" s="13">
        <v>0</v>
      </c>
      <c r="Q148" s="13">
        <v>0</v>
      </c>
      <c r="R148" s="13">
        <v>360575.26</v>
      </c>
      <c r="S148" s="83">
        <v>0.0701866789422187</v>
      </c>
      <c r="T148" s="84">
        <v>3.524511696081308</v>
      </c>
    </row>
    <row r="149" spans="1:20" ht="12.75">
      <c r="A149" s="21" t="s">
        <v>198</v>
      </c>
      <c r="B149" s="20" t="s">
        <v>211</v>
      </c>
      <c r="C149" s="20" t="s">
        <v>213</v>
      </c>
      <c r="D149" s="20" t="s">
        <v>257</v>
      </c>
      <c r="E149" s="20" t="s">
        <v>200</v>
      </c>
      <c r="F149" s="28"/>
      <c r="G149" s="27" t="s">
        <v>356</v>
      </c>
      <c r="H149" s="13">
        <v>53837</v>
      </c>
      <c r="I149" s="13">
        <v>0</v>
      </c>
      <c r="J149" s="13">
        <v>0</v>
      </c>
      <c r="K149" s="13">
        <v>0</v>
      </c>
      <c r="L149" s="13">
        <v>200550</v>
      </c>
      <c r="M149" s="13">
        <v>200550</v>
      </c>
      <c r="N149" s="13">
        <v>0</v>
      </c>
      <c r="O149" s="13">
        <v>2575952.2</v>
      </c>
      <c r="P149" s="13">
        <v>2539916.2</v>
      </c>
      <c r="Q149" s="13">
        <v>0</v>
      </c>
      <c r="R149" s="13">
        <v>238611.18</v>
      </c>
      <c r="S149" s="83">
        <v>60.21302674896709</v>
      </c>
      <c r="T149" s="84">
        <v>5.577549678112273</v>
      </c>
    </row>
    <row r="150" spans="1:20" ht="12.75">
      <c r="A150" s="21" t="s">
        <v>198</v>
      </c>
      <c r="B150" s="20" t="s">
        <v>245</v>
      </c>
      <c r="C150" s="20" t="s">
        <v>198</v>
      </c>
      <c r="D150" s="20" t="s">
        <v>257</v>
      </c>
      <c r="E150" s="20" t="s">
        <v>200</v>
      </c>
      <c r="F150" s="28"/>
      <c r="G150" s="27" t="s">
        <v>357</v>
      </c>
      <c r="H150" s="13">
        <v>0</v>
      </c>
      <c r="I150" s="13">
        <v>0</v>
      </c>
      <c r="J150" s="13">
        <v>0</v>
      </c>
      <c r="K150" s="13">
        <v>0</v>
      </c>
      <c r="L150" s="13">
        <v>182641.62</v>
      </c>
      <c r="M150" s="13">
        <v>182641.62</v>
      </c>
      <c r="N150" s="13">
        <v>0</v>
      </c>
      <c r="O150" s="13">
        <v>686883.82</v>
      </c>
      <c r="P150" s="13">
        <v>635069.9</v>
      </c>
      <c r="Q150" s="13">
        <v>0</v>
      </c>
      <c r="R150" s="13">
        <v>200127.88</v>
      </c>
      <c r="S150" s="83">
        <v>7.489590581378438</v>
      </c>
      <c r="T150" s="84">
        <v>2.1821388733821596</v>
      </c>
    </row>
    <row r="151" spans="1:20" ht="12.75">
      <c r="A151" s="21" t="s">
        <v>198</v>
      </c>
      <c r="B151" s="20" t="s">
        <v>241</v>
      </c>
      <c r="C151" s="20" t="s">
        <v>209</v>
      </c>
      <c r="D151" s="20" t="s">
        <v>257</v>
      </c>
      <c r="E151" s="20" t="s">
        <v>200</v>
      </c>
      <c r="F151" s="28"/>
      <c r="G151" s="27" t="s">
        <v>358</v>
      </c>
      <c r="H151" s="13">
        <v>8813833.22</v>
      </c>
      <c r="I151" s="13">
        <v>806900</v>
      </c>
      <c r="J151" s="13">
        <v>0</v>
      </c>
      <c r="K151" s="13">
        <v>5206472.55</v>
      </c>
      <c r="L151" s="13">
        <v>13523424.96</v>
      </c>
      <c r="M151" s="13">
        <v>344218.16</v>
      </c>
      <c r="N151" s="13">
        <v>0</v>
      </c>
      <c r="O151" s="13">
        <v>3263142.51</v>
      </c>
      <c r="P151" s="13">
        <v>3263142.51</v>
      </c>
      <c r="Q151" s="13">
        <v>0</v>
      </c>
      <c r="R151" s="13">
        <v>400205.64</v>
      </c>
      <c r="S151" s="83">
        <v>21.891297646112985</v>
      </c>
      <c r="T151" s="84">
        <v>2.6848416083712934</v>
      </c>
    </row>
    <row r="152" spans="1:20" ht="12.75">
      <c r="A152" s="21" t="s">
        <v>198</v>
      </c>
      <c r="B152" s="20" t="s">
        <v>253</v>
      </c>
      <c r="C152" s="20" t="s">
        <v>211</v>
      </c>
      <c r="D152" s="20" t="s">
        <v>257</v>
      </c>
      <c r="E152" s="20" t="s">
        <v>200</v>
      </c>
      <c r="F152" s="28"/>
      <c r="G152" s="27" t="s">
        <v>359</v>
      </c>
      <c r="H152" s="13">
        <v>430456.54</v>
      </c>
      <c r="I152" s="13">
        <v>0</v>
      </c>
      <c r="J152" s="13">
        <v>0</v>
      </c>
      <c r="K152" s="13">
        <v>0</v>
      </c>
      <c r="L152" s="13">
        <v>313725.42</v>
      </c>
      <c r="M152" s="13">
        <v>313725.42</v>
      </c>
      <c r="N152" s="13">
        <v>0</v>
      </c>
      <c r="O152" s="13">
        <v>1106284.06</v>
      </c>
      <c r="P152" s="13">
        <v>1027342.23</v>
      </c>
      <c r="Q152" s="13">
        <v>0</v>
      </c>
      <c r="R152" s="13">
        <v>338764.61</v>
      </c>
      <c r="S152" s="83">
        <v>19.413538472409844</v>
      </c>
      <c r="T152" s="84">
        <v>5.944784009023792</v>
      </c>
    </row>
    <row r="153" spans="1:20" ht="12.75">
      <c r="A153" s="21" t="s">
        <v>198</v>
      </c>
      <c r="B153" s="20" t="s">
        <v>241</v>
      </c>
      <c r="C153" s="20" t="s">
        <v>211</v>
      </c>
      <c r="D153" s="20" t="s">
        <v>257</v>
      </c>
      <c r="E153" s="20" t="s">
        <v>200</v>
      </c>
      <c r="F153" s="28"/>
      <c r="G153" s="27" t="s">
        <v>360</v>
      </c>
      <c r="H153" s="13">
        <v>763157.72</v>
      </c>
      <c r="I153" s="13">
        <v>378000</v>
      </c>
      <c r="J153" s="13">
        <v>0</v>
      </c>
      <c r="K153" s="13">
        <v>0</v>
      </c>
      <c r="L153" s="13">
        <v>38200</v>
      </c>
      <c r="M153" s="13">
        <v>38200</v>
      </c>
      <c r="N153" s="13">
        <v>0</v>
      </c>
      <c r="O153" s="13">
        <v>780800</v>
      </c>
      <c r="P153" s="13">
        <v>780800</v>
      </c>
      <c r="Q153" s="13">
        <v>0</v>
      </c>
      <c r="R153" s="13">
        <v>41807.55</v>
      </c>
      <c r="S153" s="83">
        <v>12.60490518303127</v>
      </c>
      <c r="T153" s="84">
        <v>0.6749234166045581</v>
      </c>
    </row>
    <row r="154" spans="1:20" ht="12.75">
      <c r="A154" s="21" t="s">
        <v>198</v>
      </c>
      <c r="B154" s="20" t="s">
        <v>251</v>
      </c>
      <c r="C154" s="20" t="s">
        <v>215</v>
      </c>
      <c r="D154" s="20" t="s">
        <v>257</v>
      </c>
      <c r="E154" s="20" t="s">
        <v>200</v>
      </c>
      <c r="F154" s="28"/>
      <c r="G154" s="27" t="s">
        <v>296</v>
      </c>
      <c r="H154" s="13">
        <v>1954601.7</v>
      </c>
      <c r="I154" s="13">
        <v>0</v>
      </c>
      <c r="J154" s="13">
        <v>0</v>
      </c>
      <c r="K154" s="13">
        <v>0</v>
      </c>
      <c r="L154" s="13">
        <v>54732</v>
      </c>
      <c r="M154" s="13">
        <v>54732</v>
      </c>
      <c r="N154" s="13">
        <v>0</v>
      </c>
      <c r="O154" s="13">
        <v>3701000</v>
      </c>
      <c r="P154" s="13">
        <v>601000</v>
      </c>
      <c r="Q154" s="13">
        <v>3100000</v>
      </c>
      <c r="R154" s="13">
        <v>68524.19</v>
      </c>
      <c r="S154" s="83">
        <v>40.241716037250235</v>
      </c>
      <c r="T154" s="84">
        <v>0.7450772752398224</v>
      </c>
    </row>
    <row r="155" spans="1:20" ht="12.75">
      <c r="A155" s="21" t="s">
        <v>198</v>
      </c>
      <c r="B155" s="20" t="s">
        <v>253</v>
      </c>
      <c r="C155" s="20" t="s">
        <v>213</v>
      </c>
      <c r="D155" s="20" t="s">
        <v>257</v>
      </c>
      <c r="E155" s="20" t="s">
        <v>200</v>
      </c>
      <c r="F155" s="28"/>
      <c r="G155" s="27" t="s">
        <v>297</v>
      </c>
      <c r="H155" s="13">
        <v>3161278</v>
      </c>
      <c r="I155" s="13">
        <v>1862183</v>
      </c>
      <c r="J155" s="13">
        <v>0</v>
      </c>
      <c r="K155" s="13">
        <v>0</v>
      </c>
      <c r="L155" s="13">
        <v>1599606.88</v>
      </c>
      <c r="M155" s="13">
        <v>1599606.88</v>
      </c>
      <c r="N155" s="13">
        <v>0</v>
      </c>
      <c r="O155" s="13">
        <v>5691679.69</v>
      </c>
      <c r="P155" s="13">
        <v>5523967.6</v>
      </c>
      <c r="Q155" s="13">
        <v>0</v>
      </c>
      <c r="R155" s="13">
        <v>1670585.09</v>
      </c>
      <c r="S155" s="83">
        <v>55.243540654810744</v>
      </c>
      <c r="T155" s="84">
        <v>16.214727525669254</v>
      </c>
    </row>
    <row r="156" spans="1:20" ht="12.75">
      <c r="A156" s="21" t="s">
        <v>198</v>
      </c>
      <c r="B156" s="20" t="s">
        <v>247</v>
      </c>
      <c r="C156" s="20" t="s">
        <v>219</v>
      </c>
      <c r="D156" s="20" t="s">
        <v>257</v>
      </c>
      <c r="E156" s="20" t="s">
        <v>200</v>
      </c>
      <c r="F156" s="28"/>
      <c r="G156" s="27" t="s">
        <v>361</v>
      </c>
      <c r="H156" s="13">
        <v>2662677</v>
      </c>
      <c r="I156" s="13">
        <v>0</v>
      </c>
      <c r="J156" s="13">
        <v>0</v>
      </c>
      <c r="K156" s="13">
        <v>0</v>
      </c>
      <c r="L156" s="13">
        <v>300000</v>
      </c>
      <c r="M156" s="13">
        <v>300000</v>
      </c>
      <c r="N156" s="13">
        <v>0</v>
      </c>
      <c r="O156" s="13">
        <v>5550000</v>
      </c>
      <c r="P156" s="13">
        <v>5550000</v>
      </c>
      <c r="Q156" s="13">
        <v>0</v>
      </c>
      <c r="R156" s="13">
        <v>385906.84</v>
      </c>
      <c r="S156" s="83">
        <v>46.62732228008715</v>
      </c>
      <c r="T156" s="84">
        <v>3.2421265943729773</v>
      </c>
    </row>
    <row r="157" spans="1:20" ht="12.75">
      <c r="A157" s="21" t="s">
        <v>198</v>
      </c>
      <c r="B157" s="20" t="s">
        <v>207</v>
      </c>
      <c r="C157" s="20" t="s">
        <v>213</v>
      </c>
      <c r="D157" s="20" t="s">
        <v>257</v>
      </c>
      <c r="E157" s="20" t="s">
        <v>200</v>
      </c>
      <c r="F157" s="28"/>
      <c r="G157" s="27" t="s">
        <v>362</v>
      </c>
      <c r="H157" s="13">
        <v>511604.28</v>
      </c>
      <c r="I157" s="13">
        <v>0</v>
      </c>
      <c r="J157" s="13">
        <v>0</v>
      </c>
      <c r="K157" s="13">
        <v>0</v>
      </c>
      <c r="L157" s="13">
        <v>265132.78</v>
      </c>
      <c r="M157" s="13">
        <v>265132.78</v>
      </c>
      <c r="N157" s="13">
        <v>0</v>
      </c>
      <c r="O157" s="13">
        <v>1100000</v>
      </c>
      <c r="P157" s="13">
        <v>1100000</v>
      </c>
      <c r="Q157" s="13">
        <v>0</v>
      </c>
      <c r="R157" s="13">
        <v>292135</v>
      </c>
      <c r="S157" s="83">
        <v>25.735488260596767</v>
      </c>
      <c r="T157" s="84">
        <v>6.8347607845540335</v>
      </c>
    </row>
    <row r="158" spans="1:20" s="115" customFormat="1" ht="15">
      <c r="A158" s="130"/>
      <c r="B158" s="131"/>
      <c r="C158" s="131"/>
      <c r="D158" s="131"/>
      <c r="E158" s="131"/>
      <c r="F158" s="132" t="s">
        <v>363</v>
      </c>
      <c r="G158" s="133"/>
      <c r="H158" s="134">
        <v>103888244.56999998</v>
      </c>
      <c r="I158" s="134">
        <v>13865149.079999998</v>
      </c>
      <c r="J158" s="134">
        <v>11420000</v>
      </c>
      <c r="K158" s="134">
        <v>3036394.79</v>
      </c>
      <c r="L158" s="134">
        <v>61646373.00000001</v>
      </c>
      <c r="M158" s="134">
        <v>40565839.75000001</v>
      </c>
      <c r="N158" s="134">
        <v>3400000</v>
      </c>
      <c r="O158" s="134">
        <v>342095372.02</v>
      </c>
      <c r="P158" s="134">
        <v>230268258.35</v>
      </c>
      <c r="Q158" s="134">
        <v>93770000</v>
      </c>
      <c r="R158" s="134">
        <v>52001643.23999999</v>
      </c>
      <c r="S158" s="164">
        <v>38.319368808233605</v>
      </c>
      <c r="T158" s="165">
        <v>5.824896531576726</v>
      </c>
    </row>
    <row r="159" spans="1:20" ht="12.75">
      <c r="A159" s="21" t="s">
        <v>198</v>
      </c>
      <c r="B159" s="20" t="s">
        <v>249</v>
      </c>
      <c r="C159" s="20" t="s">
        <v>203</v>
      </c>
      <c r="D159" s="20" t="s">
        <v>364</v>
      </c>
      <c r="E159" s="20" t="s">
        <v>200</v>
      </c>
      <c r="F159" s="28"/>
      <c r="G159" s="27" t="s">
        <v>365</v>
      </c>
      <c r="H159" s="13">
        <v>653921.86</v>
      </c>
      <c r="I159" s="13">
        <v>329257.67</v>
      </c>
      <c r="J159" s="13">
        <v>0</v>
      </c>
      <c r="K159" s="13">
        <v>0</v>
      </c>
      <c r="L159" s="13">
        <v>243849.9</v>
      </c>
      <c r="M159" s="13">
        <v>243849.9</v>
      </c>
      <c r="N159" s="13">
        <v>0</v>
      </c>
      <c r="O159" s="13">
        <v>799157.97</v>
      </c>
      <c r="P159" s="13">
        <v>797677.17</v>
      </c>
      <c r="Q159" s="13">
        <v>0</v>
      </c>
      <c r="R159" s="13">
        <v>259088.44</v>
      </c>
      <c r="S159" s="83">
        <v>15.218757637570612</v>
      </c>
      <c r="T159" s="84">
        <v>4.9339483845180885</v>
      </c>
    </row>
    <row r="160" spans="1:20" ht="12.75">
      <c r="A160" s="21" t="s">
        <v>198</v>
      </c>
      <c r="B160" s="20" t="s">
        <v>229</v>
      </c>
      <c r="C160" s="20" t="s">
        <v>198</v>
      </c>
      <c r="D160" s="20" t="s">
        <v>364</v>
      </c>
      <c r="E160" s="20" t="s">
        <v>200</v>
      </c>
      <c r="F160" s="28"/>
      <c r="G160" s="27" t="s">
        <v>366</v>
      </c>
      <c r="H160" s="13">
        <v>752908.17</v>
      </c>
      <c r="I160" s="13">
        <v>0</v>
      </c>
      <c r="J160" s="13">
        <v>0</v>
      </c>
      <c r="K160" s="13">
        <v>0</v>
      </c>
      <c r="L160" s="13">
        <v>462500</v>
      </c>
      <c r="M160" s="13">
        <v>462500</v>
      </c>
      <c r="N160" s="13">
        <v>0</v>
      </c>
      <c r="O160" s="13">
        <v>5387500</v>
      </c>
      <c r="P160" s="13">
        <v>5387500</v>
      </c>
      <c r="Q160" s="13">
        <v>0</v>
      </c>
      <c r="R160" s="13">
        <v>580677.37</v>
      </c>
      <c r="S160" s="83">
        <v>56.23526521884544</v>
      </c>
      <c r="T160" s="84">
        <v>6.061168614112603</v>
      </c>
    </row>
    <row r="161" spans="1:20" ht="12.75">
      <c r="A161" s="21" t="s">
        <v>198</v>
      </c>
      <c r="B161" s="20" t="s">
        <v>251</v>
      </c>
      <c r="C161" s="20" t="s">
        <v>207</v>
      </c>
      <c r="D161" s="20" t="s">
        <v>364</v>
      </c>
      <c r="E161" s="20" t="s">
        <v>200</v>
      </c>
      <c r="F161" s="28"/>
      <c r="G161" s="27" t="s">
        <v>367</v>
      </c>
      <c r="H161" s="13">
        <v>1101728</v>
      </c>
      <c r="I161" s="13">
        <v>0</v>
      </c>
      <c r="J161" s="13">
        <v>0</v>
      </c>
      <c r="K161" s="13">
        <v>0</v>
      </c>
      <c r="L161" s="13">
        <v>3817558.52</v>
      </c>
      <c r="M161" s="13">
        <v>3817558.52</v>
      </c>
      <c r="N161" s="13">
        <v>0</v>
      </c>
      <c r="O161" s="13">
        <v>8633395.76</v>
      </c>
      <c r="P161" s="13">
        <v>7537248.16</v>
      </c>
      <c r="Q161" s="13">
        <v>0</v>
      </c>
      <c r="R161" s="13">
        <v>4011172.33</v>
      </c>
      <c r="S161" s="83">
        <v>15.189022226349538</v>
      </c>
      <c r="T161" s="84">
        <v>7.056989783367497</v>
      </c>
    </row>
    <row r="162" spans="1:20" ht="12.75">
      <c r="A162" s="21" t="s">
        <v>198</v>
      </c>
      <c r="B162" s="20" t="s">
        <v>211</v>
      </c>
      <c r="C162" s="20" t="s">
        <v>198</v>
      </c>
      <c r="D162" s="20" t="s">
        <v>364</v>
      </c>
      <c r="E162" s="20" t="s">
        <v>200</v>
      </c>
      <c r="F162" s="28"/>
      <c r="G162" s="27" t="s">
        <v>368</v>
      </c>
      <c r="H162" s="13">
        <v>318626</v>
      </c>
      <c r="I162" s="13">
        <v>0</v>
      </c>
      <c r="J162" s="13">
        <v>0</v>
      </c>
      <c r="K162" s="13">
        <v>0</v>
      </c>
      <c r="L162" s="13">
        <v>440755.01</v>
      </c>
      <c r="M162" s="13">
        <v>440755.01</v>
      </c>
      <c r="N162" s="13">
        <v>0</v>
      </c>
      <c r="O162" s="13">
        <v>7481574.98</v>
      </c>
      <c r="P162" s="13">
        <v>7481574.98</v>
      </c>
      <c r="Q162" s="13">
        <v>0</v>
      </c>
      <c r="R162" s="13">
        <v>505150.4</v>
      </c>
      <c r="S162" s="83">
        <v>73.81756724857034</v>
      </c>
      <c r="T162" s="84">
        <v>4.984107453620975</v>
      </c>
    </row>
    <row r="163" spans="1:20" ht="12.75">
      <c r="A163" s="21" t="s">
        <v>198</v>
      </c>
      <c r="B163" s="20" t="s">
        <v>245</v>
      </c>
      <c r="C163" s="20" t="s">
        <v>203</v>
      </c>
      <c r="D163" s="20" t="s">
        <v>364</v>
      </c>
      <c r="E163" s="20" t="s">
        <v>200</v>
      </c>
      <c r="F163" s="28"/>
      <c r="G163" s="27" t="s">
        <v>369</v>
      </c>
      <c r="H163" s="13">
        <v>697416</v>
      </c>
      <c r="I163" s="13">
        <v>0</v>
      </c>
      <c r="J163" s="13">
        <v>0</v>
      </c>
      <c r="K163" s="13">
        <v>0</v>
      </c>
      <c r="L163" s="13">
        <v>2487840.84</v>
      </c>
      <c r="M163" s="13">
        <v>1987840.84</v>
      </c>
      <c r="N163" s="13">
        <v>500000</v>
      </c>
      <c r="O163" s="13">
        <v>11602130.21</v>
      </c>
      <c r="P163" s="13">
        <v>5915457.42</v>
      </c>
      <c r="Q163" s="13">
        <v>5500000</v>
      </c>
      <c r="R163" s="13">
        <v>2726556.54</v>
      </c>
      <c r="S163" s="83">
        <v>57.0931508137194</v>
      </c>
      <c r="T163" s="84">
        <v>13.417165720669233</v>
      </c>
    </row>
    <row r="164" spans="1:20" ht="12.75">
      <c r="A164" s="21" t="s">
        <v>198</v>
      </c>
      <c r="B164" s="20" t="s">
        <v>217</v>
      </c>
      <c r="C164" s="20" t="s">
        <v>213</v>
      </c>
      <c r="D164" s="20" t="s">
        <v>364</v>
      </c>
      <c r="E164" s="20" t="s">
        <v>200</v>
      </c>
      <c r="F164" s="28"/>
      <c r="G164" s="27" t="s">
        <v>370</v>
      </c>
      <c r="H164" s="13">
        <v>925770.47</v>
      </c>
      <c r="I164" s="13">
        <v>0</v>
      </c>
      <c r="J164" s="13">
        <v>0</v>
      </c>
      <c r="K164" s="13">
        <v>0</v>
      </c>
      <c r="L164" s="13">
        <v>703336</v>
      </c>
      <c r="M164" s="13">
        <v>613336</v>
      </c>
      <c r="N164" s="13">
        <v>0</v>
      </c>
      <c r="O164" s="13">
        <v>10686984.42</v>
      </c>
      <c r="P164" s="13">
        <v>9676137.73</v>
      </c>
      <c r="Q164" s="13">
        <v>0</v>
      </c>
      <c r="R164" s="13">
        <v>1600441.55</v>
      </c>
      <c r="S164" s="83">
        <v>53.61335019777243</v>
      </c>
      <c r="T164" s="84">
        <v>8.028928453440724</v>
      </c>
    </row>
    <row r="165" spans="1:20" ht="12.75">
      <c r="A165" s="21" t="s">
        <v>198</v>
      </c>
      <c r="B165" s="20" t="s">
        <v>233</v>
      </c>
      <c r="C165" s="20" t="s">
        <v>203</v>
      </c>
      <c r="D165" s="20" t="s">
        <v>364</v>
      </c>
      <c r="E165" s="20" t="s">
        <v>200</v>
      </c>
      <c r="F165" s="28"/>
      <c r="G165" s="27" t="s">
        <v>371</v>
      </c>
      <c r="H165" s="13">
        <v>4429952.4</v>
      </c>
      <c r="I165" s="13">
        <v>627679.85</v>
      </c>
      <c r="J165" s="13">
        <v>3170000</v>
      </c>
      <c r="K165" s="13">
        <v>0</v>
      </c>
      <c r="L165" s="13">
        <v>468361.64</v>
      </c>
      <c r="M165" s="13">
        <v>468361.64</v>
      </c>
      <c r="N165" s="13">
        <v>0</v>
      </c>
      <c r="O165" s="13">
        <v>8587945.49</v>
      </c>
      <c r="P165" s="13">
        <v>2087319.81</v>
      </c>
      <c r="Q165" s="13">
        <v>6290000</v>
      </c>
      <c r="R165" s="13">
        <v>534008.49</v>
      </c>
      <c r="S165" s="83">
        <v>64.38429902642915</v>
      </c>
      <c r="T165" s="84">
        <v>4.00349097963498</v>
      </c>
    </row>
    <row r="166" spans="1:20" ht="12.75">
      <c r="A166" s="21" t="s">
        <v>198</v>
      </c>
      <c r="B166" s="20" t="s">
        <v>243</v>
      </c>
      <c r="C166" s="20" t="s">
        <v>211</v>
      </c>
      <c r="D166" s="20" t="s">
        <v>364</v>
      </c>
      <c r="E166" s="20" t="s">
        <v>200</v>
      </c>
      <c r="F166" s="28"/>
      <c r="G166" s="27" t="s">
        <v>372</v>
      </c>
      <c r="H166" s="13">
        <v>1423389</v>
      </c>
      <c r="I166" s="13">
        <v>0</v>
      </c>
      <c r="J166" s="13">
        <v>0</v>
      </c>
      <c r="K166" s="13">
        <v>0</v>
      </c>
      <c r="L166" s="13">
        <v>333525.52</v>
      </c>
      <c r="M166" s="13">
        <v>333525.52</v>
      </c>
      <c r="N166" s="13">
        <v>0</v>
      </c>
      <c r="O166" s="13">
        <v>5477681.18</v>
      </c>
      <c r="P166" s="13">
        <v>1949830.44</v>
      </c>
      <c r="Q166" s="13">
        <v>3410000</v>
      </c>
      <c r="R166" s="13">
        <v>383280.67</v>
      </c>
      <c r="S166" s="83">
        <v>54.33991933758509</v>
      </c>
      <c r="T166" s="84">
        <v>3.802236750744148</v>
      </c>
    </row>
    <row r="167" spans="1:20" ht="12.75">
      <c r="A167" s="21" t="s">
        <v>198</v>
      </c>
      <c r="B167" s="20" t="s">
        <v>209</v>
      </c>
      <c r="C167" s="20" t="s">
        <v>203</v>
      </c>
      <c r="D167" s="20" t="s">
        <v>364</v>
      </c>
      <c r="E167" s="20" t="s">
        <v>200</v>
      </c>
      <c r="F167" s="28"/>
      <c r="G167" s="27" t="s">
        <v>373</v>
      </c>
      <c r="H167" s="13">
        <v>1063560.63</v>
      </c>
      <c r="I167" s="13">
        <v>1063560.63</v>
      </c>
      <c r="J167" s="13">
        <v>0</v>
      </c>
      <c r="K167" s="13">
        <v>0</v>
      </c>
      <c r="L167" s="13">
        <v>1623160</v>
      </c>
      <c r="M167" s="13">
        <v>1623160</v>
      </c>
      <c r="N167" s="13">
        <v>0</v>
      </c>
      <c r="O167" s="13">
        <v>8961780.08</v>
      </c>
      <c r="P167" s="13">
        <v>8601820.63</v>
      </c>
      <c r="Q167" s="13">
        <v>0</v>
      </c>
      <c r="R167" s="13">
        <v>1852184.86</v>
      </c>
      <c r="S167" s="83">
        <v>41.20583707649945</v>
      </c>
      <c r="T167" s="84">
        <v>8.516257584477453</v>
      </c>
    </row>
    <row r="168" spans="1:20" ht="12.75">
      <c r="A168" s="21" t="s">
        <v>198</v>
      </c>
      <c r="B168" s="20" t="s">
        <v>225</v>
      </c>
      <c r="C168" s="20" t="s">
        <v>203</v>
      </c>
      <c r="D168" s="20" t="s">
        <v>364</v>
      </c>
      <c r="E168" s="20" t="s">
        <v>200</v>
      </c>
      <c r="F168" s="28"/>
      <c r="G168" s="27" t="s">
        <v>374</v>
      </c>
      <c r="H168" s="13">
        <v>463915.13</v>
      </c>
      <c r="I168" s="13">
        <v>0</v>
      </c>
      <c r="J168" s="13">
        <v>0</v>
      </c>
      <c r="K168" s="13">
        <v>0</v>
      </c>
      <c r="L168" s="13">
        <v>330551.86</v>
      </c>
      <c r="M168" s="13">
        <v>330551.86</v>
      </c>
      <c r="N168" s="13">
        <v>0</v>
      </c>
      <c r="O168" s="13">
        <v>2598296.77</v>
      </c>
      <c r="P168" s="13">
        <v>2598296.77</v>
      </c>
      <c r="Q168" s="13">
        <v>0</v>
      </c>
      <c r="R168" s="13">
        <v>387481.51</v>
      </c>
      <c r="S168" s="83">
        <v>27.63271956243356</v>
      </c>
      <c r="T168" s="84">
        <v>4.120841015962274</v>
      </c>
    </row>
    <row r="169" spans="1:20" ht="12.75">
      <c r="A169" s="21" t="s">
        <v>198</v>
      </c>
      <c r="B169" s="20" t="s">
        <v>239</v>
      </c>
      <c r="C169" s="20" t="s">
        <v>209</v>
      </c>
      <c r="D169" s="20" t="s">
        <v>364</v>
      </c>
      <c r="E169" s="20" t="s">
        <v>200</v>
      </c>
      <c r="F169" s="28"/>
      <c r="G169" s="27" t="s">
        <v>375</v>
      </c>
      <c r="H169" s="13">
        <v>1604277.08</v>
      </c>
      <c r="I169" s="13">
        <v>0</v>
      </c>
      <c r="J169" s="13">
        <v>0</v>
      </c>
      <c r="K169" s="13">
        <v>1604277.08</v>
      </c>
      <c r="L169" s="13">
        <v>810000</v>
      </c>
      <c r="M169" s="13">
        <v>0</v>
      </c>
      <c r="N169" s="13">
        <v>0</v>
      </c>
      <c r="O169" s="13">
        <v>144254.76</v>
      </c>
      <c r="P169" s="13">
        <v>0</v>
      </c>
      <c r="Q169" s="13">
        <v>0</v>
      </c>
      <c r="R169" s="13">
        <v>729017.46</v>
      </c>
      <c r="S169" s="83">
        <v>1.5957933156652857</v>
      </c>
      <c r="T169" s="84">
        <v>8.06462947684558</v>
      </c>
    </row>
    <row r="170" spans="1:20" ht="12.75">
      <c r="A170" s="21" t="s">
        <v>198</v>
      </c>
      <c r="B170" s="20" t="s">
        <v>231</v>
      </c>
      <c r="C170" s="20" t="s">
        <v>207</v>
      </c>
      <c r="D170" s="20" t="s">
        <v>364</v>
      </c>
      <c r="E170" s="20" t="s">
        <v>200</v>
      </c>
      <c r="F170" s="28"/>
      <c r="G170" s="27" t="s">
        <v>376</v>
      </c>
      <c r="H170" s="13">
        <v>2140746.65</v>
      </c>
      <c r="I170" s="13">
        <v>0</v>
      </c>
      <c r="J170" s="13">
        <v>0</v>
      </c>
      <c r="K170" s="13">
        <v>0</v>
      </c>
      <c r="L170" s="13">
        <v>160000</v>
      </c>
      <c r="M170" s="13">
        <v>160000</v>
      </c>
      <c r="N170" s="13">
        <v>0</v>
      </c>
      <c r="O170" s="13">
        <v>3825364.56</v>
      </c>
      <c r="P170" s="13">
        <v>2560000</v>
      </c>
      <c r="Q170" s="13">
        <v>1250000</v>
      </c>
      <c r="R170" s="13">
        <v>198052.98</v>
      </c>
      <c r="S170" s="83">
        <v>16.103932210225054</v>
      </c>
      <c r="T170" s="84">
        <v>0.833758904263247</v>
      </c>
    </row>
    <row r="171" spans="1:20" ht="12.75">
      <c r="A171" s="21" t="s">
        <v>198</v>
      </c>
      <c r="B171" s="20" t="s">
        <v>247</v>
      </c>
      <c r="C171" s="20" t="s">
        <v>209</v>
      </c>
      <c r="D171" s="20" t="s">
        <v>364</v>
      </c>
      <c r="E171" s="20" t="s">
        <v>200</v>
      </c>
      <c r="F171" s="28"/>
      <c r="G171" s="27" t="s">
        <v>377</v>
      </c>
      <c r="H171" s="13">
        <v>3117933.94</v>
      </c>
      <c r="I171" s="13">
        <v>254555</v>
      </c>
      <c r="J171" s="13">
        <v>0</v>
      </c>
      <c r="K171" s="13">
        <v>0</v>
      </c>
      <c r="L171" s="13">
        <v>525548</v>
      </c>
      <c r="M171" s="13">
        <v>525548</v>
      </c>
      <c r="N171" s="13">
        <v>0</v>
      </c>
      <c r="O171" s="13">
        <v>4325489</v>
      </c>
      <c r="P171" s="13">
        <v>4325489</v>
      </c>
      <c r="Q171" s="13">
        <v>0</v>
      </c>
      <c r="R171" s="13">
        <v>603141.75</v>
      </c>
      <c r="S171" s="83">
        <v>13.084367954745296</v>
      </c>
      <c r="T171" s="84">
        <v>1.8244708484679997</v>
      </c>
    </row>
    <row r="172" spans="1:20" ht="12.75">
      <c r="A172" s="21" t="s">
        <v>198</v>
      </c>
      <c r="B172" s="20" t="s">
        <v>217</v>
      </c>
      <c r="C172" s="20" t="s">
        <v>217</v>
      </c>
      <c r="D172" s="20" t="s">
        <v>364</v>
      </c>
      <c r="E172" s="20" t="s">
        <v>200</v>
      </c>
      <c r="F172" s="28"/>
      <c r="G172" s="27" t="s">
        <v>378</v>
      </c>
      <c r="H172" s="13">
        <v>1617747.42</v>
      </c>
      <c r="I172" s="13">
        <v>1317790.28</v>
      </c>
      <c r="J172" s="13">
        <v>0</v>
      </c>
      <c r="K172" s="13">
        <v>0</v>
      </c>
      <c r="L172" s="13">
        <v>1289489.27</v>
      </c>
      <c r="M172" s="13">
        <v>1289489.27</v>
      </c>
      <c r="N172" s="13">
        <v>0</v>
      </c>
      <c r="O172" s="13">
        <v>4507152.7</v>
      </c>
      <c r="P172" s="13">
        <v>4231508.86</v>
      </c>
      <c r="Q172" s="13">
        <v>0</v>
      </c>
      <c r="R172" s="13">
        <v>1407755.36</v>
      </c>
      <c r="S172" s="83">
        <v>41.13672695415293</v>
      </c>
      <c r="T172" s="84">
        <v>12.848565761387507</v>
      </c>
    </row>
    <row r="173" spans="1:20" ht="12.75">
      <c r="A173" s="21" t="s">
        <v>198</v>
      </c>
      <c r="B173" s="20" t="s">
        <v>221</v>
      </c>
      <c r="C173" s="20" t="s">
        <v>207</v>
      </c>
      <c r="D173" s="20" t="s">
        <v>364</v>
      </c>
      <c r="E173" s="20" t="s">
        <v>200</v>
      </c>
      <c r="F173" s="28"/>
      <c r="G173" s="27" t="s">
        <v>379</v>
      </c>
      <c r="H173" s="13">
        <v>672445.59</v>
      </c>
      <c r="I173" s="13">
        <v>0</v>
      </c>
      <c r="J173" s="13">
        <v>0</v>
      </c>
      <c r="K173" s="13">
        <v>0</v>
      </c>
      <c r="L173" s="13">
        <v>1103286</v>
      </c>
      <c r="M173" s="13">
        <v>1103286</v>
      </c>
      <c r="N173" s="13">
        <v>0</v>
      </c>
      <c r="O173" s="13">
        <v>2827304.7</v>
      </c>
      <c r="P173" s="13">
        <v>2827164.7</v>
      </c>
      <c r="Q173" s="13">
        <v>0</v>
      </c>
      <c r="R173" s="13">
        <v>1203010.52</v>
      </c>
      <c r="S173" s="83">
        <v>22.868931915173636</v>
      </c>
      <c r="T173" s="84">
        <v>9.730668815114845</v>
      </c>
    </row>
    <row r="174" spans="1:20" ht="12.75">
      <c r="A174" s="21" t="s">
        <v>198</v>
      </c>
      <c r="B174" s="20" t="s">
        <v>215</v>
      </c>
      <c r="C174" s="20" t="s">
        <v>207</v>
      </c>
      <c r="D174" s="20" t="s">
        <v>364</v>
      </c>
      <c r="E174" s="20" t="s">
        <v>200</v>
      </c>
      <c r="F174" s="28"/>
      <c r="G174" s="27" t="s">
        <v>380</v>
      </c>
      <c r="H174" s="13">
        <v>711949.05</v>
      </c>
      <c r="I174" s="13">
        <v>0</v>
      </c>
      <c r="J174" s="13">
        <v>0</v>
      </c>
      <c r="K174" s="13">
        <v>0</v>
      </c>
      <c r="L174" s="13">
        <v>197500</v>
      </c>
      <c r="M174" s="13">
        <v>197500</v>
      </c>
      <c r="N174" s="13">
        <v>0</v>
      </c>
      <c r="O174" s="13">
        <v>1279339.01</v>
      </c>
      <c r="P174" s="13">
        <v>1272940.07</v>
      </c>
      <c r="Q174" s="13">
        <v>0</v>
      </c>
      <c r="R174" s="13">
        <v>216955.41</v>
      </c>
      <c r="S174" s="83">
        <v>10.93919948477933</v>
      </c>
      <c r="T174" s="84">
        <v>1.8551130628714967</v>
      </c>
    </row>
    <row r="175" spans="1:20" ht="12.75">
      <c r="A175" s="21" t="s">
        <v>198</v>
      </c>
      <c r="B175" s="20" t="s">
        <v>225</v>
      </c>
      <c r="C175" s="20" t="s">
        <v>198</v>
      </c>
      <c r="D175" s="20" t="s">
        <v>364</v>
      </c>
      <c r="E175" s="20" t="s">
        <v>200</v>
      </c>
      <c r="F175" s="28"/>
      <c r="G175" s="27" t="s">
        <v>381</v>
      </c>
      <c r="H175" s="13">
        <v>369110.97</v>
      </c>
      <c r="I175" s="13">
        <v>0</v>
      </c>
      <c r="J175" s="13">
        <v>0</v>
      </c>
      <c r="K175" s="13">
        <v>0</v>
      </c>
      <c r="L175" s="13">
        <v>235886.21</v>
      </c>
      <c r="M175" s="13">
        <v>235886.21</v>
      </c>
      <c r="N175" s="13">
        <v>0</v>
      </c>
      <c r="O175" s="13">
        <v>3687016.11</v>
      </c>
      <c r="P175" s="13">
        <v>3664645.59</v>
      </c>
      <c r="Q175" s="13">
        <v>0</v>
      </c>
      <c r="R175" s="13">
        <v>275814.78</v>
      </c>
      <c r="S175" s="83">
        <v>58.00752726739519</v>
      </c>
      <c r="T175" s="84">
        <v>4.3393717017419275</v>
      </c>
    </row>
    <row r="176" spans="1:20" ht="12.75">
      <c r="A176" s="21" t="s">
        <v>198</v>
      </c>
      <c r="B176" s="20" t="s">
        <v>225</v>
      </c>
      <c r="C176" s="20" t="s">
        <v>207</v>
      </c>
      <c r="D176" s="20" t="s">
        <v>364</v>
      </c>
      <c r="E176" s="20" t="s">
        <v>200</v>
      </c>
      <c r="F176" s="28"/>
      <c r="G176" s="27" t="s">
        <v>382</v>
      </c>
      <c r="H176" s="13">
        <v>96717.19</v>
      </c>
      <c r="I176" s="13">
        <v>0</v>
      </c>
      <c r="J176" s="13">
        <v>0</v>
      </c>
      <c r="K176" s="13">
        <v>0</v>
      </c>
      <c r="L176" s="13">
        <v>520868.38</v>
      </c>
      <c r="M176" s="13">
        <v>520868.38</v>
      </c>
      <c r="N176" s="13">
        <v>0</v>
      </c>
      <c r="O176" s="13">
        <v>3634349.26</v>
      </c>
      <c r="P176" s="13">
        <v>3479184.32</v>
      </c>
      <c r="Q176" s="13">
        <v>0</v>
      </c>
      <c r="R176" s="13">
        <v>603278.08</v>
      </c>
      <c r="S176" s="83">
        <v>16.50732932020735</v>
      </c>
      <c r="T176" s="84">
        <v>2.7401081254976565</v>
      </c>
    </row>
    <row r="177" spans="1:20" ht="12.75">
      <c r="A177" s="21" t="s">
        <v>198</v>
      </c>
      <c r="B177" s="20" t="s">
        <v>243</v>
      </c>
      <c r="C177" s="20" t="s">
        <v>213</v>
      </c>
      <c r="D177" s="20" t="s">
        <v>364</v>
      </c>
      <c r="E177" s="20" t="s">
        <v>200</v>
      </c>
      <c r="F177" s="28"/>
      <c r="G177" s="27" t="s">
        <v>383</v>
      </c>
      <c r="H177" s="13">
        <v>876171.94</v>
      </c>
      <c r="I177" s="13">
        <v>497928.1</v>
      </c>
      <c r="J177" s="13">
        <v>0</v>
      </c>
      <c r="K177" s="13">
        <v>0</v>
      </c>
      <c r="L177" s="13">
        <v>1253387.9</v>
      </c>
      <c r="M177" s="13">
        <v>953387.9</v>
      </c>
      <c r="N177" s="13">
        <v>0</v>
      </c>
      <c r="O177" s="13">
        <v>4163349.93</v>
      </c>
      <c r="P177" s="13">
        <v>3710875</v>
      </c>
      <c r="Q177" s="13">
        <v>0</v>
      </c>
      <c r="R177" s="13">
        <v>1045260.35</v>
      </c>
      <c r="S177" s="83">
        <v>55.18233941270281</v>
      </c>
      <c r="T177" s="84">
        <v>13.854206919460294</v>
      </c>
    </row>
    <row r="178" spans="1:20" ht="12.75">
      <c r="A178" s="21" t="s">
        <v>198</v>
      </c>
      <c r="B178" s="20" t="s">
        <v>229</v>
      </c>
      <c r="C178" s="20" t="s">
        <v>211</v>
      </c>
      <c r="D178" s="20" t="s">
        <v>364</v>
      </c>
      <c r="E178" s="20" t="s">
        <v>200</v>
      </c>
      <c r="F178" s="28"/>
      <c r="G178" s="27" t="s">
        <v>384</v>
      </c>
      <c r="H178" s="13">
        <v>773920</v>
      </c>
      <c r="I178" s="13">
        <v>350000</v>
      </c>
      <c r="J178" s="13">
        <v>0</v>
      </c>
      <c r="K178" s="13">
        <v>0</v>
      </c>
      <c r="L178" s="13">
        <v>70709.64</v>
      </c>
      <c r="M178" s="13">
        <v>70709.64</v>
      </c>
      <c r="N178" s="13">
        <v>0</v>
      </c>
      <c r="O178" s="13">
        <v>652354.38</v>
      </c>
      <c r="P178" s="13">
        <v>652354.38</v>
      </c>
      <c r="Q178" s="13">
        <v>0</v>
      </c>
      <c r="R178" s="13">
        <v>79611.59</v>
      </c>
      <c r="S178" s="83">
        <v>11.869068347378777</v>
      </c>
      <c r="T178" s="84">
        <v>1.4484694698508755</v>
      </c>
    </row>
    <row r="179" spans="1:20" ht="12.75">
      <c r="A179" s="21" t="s">
        <v>198</v>
      </c>
      <c r="B179" s="20" t="s">
        <v>217</v>
      </c>
      <c r="C179" s="20" t="s">
        <v>221</v>
      </c>
      <c r="D179" s="20" t="s">
        <v>364</v>
      </c>
      <c r="E179" s="20" t="s">
        <v>200</v>
      </c>
      <c r="F179" s="28"/>
      <c r="G179" s="27" t="s">
        <v>385</v>
      </c>
      <c r="H179" s="13">
        <v>851524.18</v>
      </c>
      <c r="I179" s="13">
        <v>0</v>
      </c>
      <c r="J179" s="13">
        <v>0</v>
      </c>
      <c r="K179" s="13">
        <v>451954.18</v>
      </c>
      <c r="L179" s="13">
        <v>188580</v>
      </c>
      <c r="M179" s="13">
        <v>188580</v>
      </c>
      <c r="N179" s="13">
        <v>0</v>
      </c>
      <c r="O179" s="13">
        <v>364211.56</v>
      </c>
      <c r="P179" s="13">
        <v>210990</v>
      </c>
      <c r="Q179" s="13">
        <v>0</v>
      </c>
      <c r="R179" s="13">
        <v>198005.73</v>
      </c>
      <c r="S179" s="83">
        <v>4.345358307207129</v>
      </c>
      <c r="T179" s="84">
        <v>2.3623792823328063</v>
      </c>
    </row>
    <row r="180" spans="1:20" ht="12.75">
      <c r="A180" s="21" t="s">
        <v>198</v>
      </c>
      <c r="B180" s="20" t="s">
        <v>227</v>
      </c>
      <c r="C180" s="20" t="s">
        <v>207</v>
      </c>
      <c r="D180" s="20" t="s">
        <v>364</v>
      </c>
      <c r="E180" s="20" t="s">
        <v>200</v>
      </c>
      <c r="F180" s="28"/>
      <c r="G180" s="27" t="s">
        <v>386</v>
      </c>
      <c r="H180" s="13">
        <v>216570.75</v>
      </c>
      <c r="I180" s="13">
        <v>0</v>
      </c>
      <c r="J180" s="13">
        <v>0</v>
      </c>
      <c r="K180" s="13">
        <v>0</v>
      </c>
      <c r="L180" s="13">
        <v>868341.8</v>
      </c>
      <c r="M180" s="13">
        <v>868341.8</v>
      </c>
      <c r="N180" s="13">
        <v>0</v>
      </c>
      <c r="O180" s="13">
        <v>14311819.12</v>
      </c>
      <c r="P180" s="13">
        <v>2956433.3</v>
      </c>
      <c r="Q180" s="13">
        <v>11120000</v>
      </c>
      <c r="R180" s="13">
        <v>1217477.34</v>
      </c>
      <c r="S180" s="83">
        <v>53.56925776162993</v>
      </c>
      <c r="T180" s="84">
        <v>4.557027789308978</v>
      </c>
    </row>
    <row r="181" spans="1:20" ht="12.75">
      <c r="A181" s="21" t="s">
        <v>198</v>
      </c>
      <c r="B181" s="20" t="s">
        <v>225</v>
      </c>
      <c r="C181" s="20" t="s">
        <v>209</v>
      </c>
      <c r="D181" s="20" t="s">
        <v>364</v>
      </c>
      <c r="E181" s="20" t="s">
        <v>200</v>
      </c>
      <c r="F181" s="28"/>
      <c r="G181" s="27" t="s">
        <v>387</v>
      </c>
      <c r="H181" s="13">
        <v>985460.16</v>
      </c>
      <c r="I181" s="13">
        <v>270000</v>
      </c>
      <c r="J181" s="13">
        <v>0</v>
      </c>
      <c r="K181" s="13">
        <v>0</v>
      </c>
      <c r="L181" s="13">
        <v>1632637</v>
      </c>
      <c r="M181" s="13">
        <v>172000</v>
      </c>
      <c r="N181" s="13">
        <v>0</v>
      </c>
      <c r="O181" s="13">
        <v>3859589.88</v>
      </c>
      <c r="P181" s="13">
        <v>3468000</v>
      </c>
      <c r="Q181" s="13">
        <v>0</v>
      </c>
      <c r="R181" s="13">
        <v>255932.12</v>
      </c>
      <c r="S181" s="83">
        <v>32.571940922945494</v>
      </c>
      <c r="T181" s="84">
        <v>2.1598683155745544</v>
      </c>
    </row>
    <row r="182" spans="1:20" ht="12.75">
      <c r="A182" s="21" t="s">
        <v>198</v>
      </c>
      <c r="B182" s="20" t="s">
        <v>198</v>
      </c>
      <c r="C182" s="20" t="s">
        <v>215</v>
      </c>
      <c r="D182" s="20" t="s">
        <v>364</v>
      </c>
      <c r="E182" s="20" t="s">
        <v>200</v>
      </c>
      <c r="F182" s="28"/>
      <c r="G182" s="27" t="s">
        <v>388</v>
      </c>
      <c r="H182" s="13">
        <v>559619.9</v>
      </c>
      <c r="I182" s="13">
        <v>0</v>
      </c>
      <c r="J182" s="13">
        <v>0</v>
      </c>
      <c r="K182" s="13">
        <v>351652.9</v>
      </c>
      <c r="L182" s="13">
        <v>52050</v>
      </c>
      <c r="M182" s="13">
        <v>52050</v>
      </c>
      <c r="N182" s="13">
        <v>0</v>
      </c>
      <c r="O182" s="13">
        <v>155917</v>
      </c>
      <c r="P182" s="13">
        <v>155917</v>
      </c>
      <c r="Q182" s="13">
        <v>0</v>
      </c>
      <c r="R182" s="13">
        <v>56590.74</v>
      </c>
      <c r="S182" s="83">
        <v>2.597518812353032</v>
      </c>
      <c r="T182" s="84">
        <v>0.942780529095475</v>
      </c>
    </row>
    <row r="183" spans="1:20" ht="12.75">
      <c r="A183" s="21" t="s">
        <v>198</v>
      </c>
      <c r="B183" s="20" t="s">
        <v>203</v>
      </c>
      <c r="C183" s="20" t="s">
        <v>209</v>
      </c>
      <c r="D183" s="20" t="s">
        <v>364</v>
      </c>
      <c r="E183" s="20" t="s">
        <v>200</v>
      </c>
      <c r="F183" s="28"/>
      <c r="G183" s="27" t="s">
        <v>389</v>
      </c>
      <c r="H183" s="13">
        <v>3625726.18</v>
      </c>
      <c r="I183" s="13">
        <v>1859809.87</v>
      </c>
      <c r="J183" s="13">
        <v>0</v>
      </c>
      <c r="K183" s="13">
        <v>0</v>
      </c>
      <c r="L183" s="13">
        <v>2361929.42</v>
      </c>
      <c r="M183" s="13">
        <v>2361929.42</v>
      </c>
      <c r="N183" s="13">
        <v>0</v>
      </c>
      <c r="O183" s="13">
        <v>10203878.39</v>
      </c>
      <c r="P183" s="13">
        <v>5575498.77</v>
      </c>
      <c r="Q183" s="13">
        <v>4500000</v>
      </c>
      <c r="R183" s="13">
        <v>2485883.51</v>
      </c>
      <c r="S183" s="83">
        <v>53.17821281625108</v>
      </c>
      <c r="T183" s="84">
        <v>12.955352590319261</v>
      </c>
    </row>
    <row r="184" spans="1:20" ht="12.75">
      <c r="A184" s="21" t="s">
        <v>198</v>
      </c>
      <c r="B184" s="20" t="s">
        <v>241</v>
      </c>
      <c r="C184" s="20" t="s">
        <v>203</v>
      </c>
      <c r="D184" s="20" t="s">
        <v>364</v>
      </c>
      <c r="E184" s="20" t="s">
        <v>200</v>
      </c>
      <c r="F184" s="28"/>
      <c r="G184" s="27" t="s">
        <v>390</v>
      </c>
      <c r="H184" s="13">
        <v>2695330.27</v>
      </c>
      <c r="I184" s="13">
        <v>0</v>
      </c>
      <c r="J184" s="13">
        <v>0</v>
      </c>
      <c r="K184" s="13">
        <v>0</v>
      </c>
      <c r="L184" s="13">
        <v>708444.65</v>
      </c>
      <c r="M184" s="13">
        <v>708444.65</v>
      </c>
      <c r="N184" s="13">
        <v>0</v>
      </c>
      <c r="O184" s="13">
        <v>4599992.41</v>
      </c>
      <c r="P184" s="13">
        <v>2399992.41</v>
      </c>
      <c r="Q184" s="13">
        <v>2200000</v>
      </c>
      <c r="R184" s="13">
        <v>762368.2</v>
      </c>
      <c r="S184" s="83">
        <v>24.100617109369626</v>
      </c>
      <c r="T184" s="84">
        <v>3.994255304555889</v>
      </c>
    </row>
    <row r="185" spans="1:20" ht="12.75">
      <c r="A185" s="21" t="s">
        <v>198</v>
      </c>
      <c r="B185" s="20" t="s">
        <v>221</v>
      </c>
      <c r="C185" s="20" t="s">
        <v>211</v>
      </c>
      <c r="D185" s="20" t="s">
        <v>364</v>
      </c>
      <c r="E185" s="20" t="s">
        <v>200</v>
      </c>
      <c r="F185" s="28"/>
      <c r="G185" s="27" t="s">
        <v>391</v>
      </c>
      <c r="H185" s="13">
        <v>1030843.51</v>
      </c>
      <c r="I185" s="13">
        <v>324000</v>
      </c>
      <c r="J185" s="13">
        <v>0</v>
      </c>
      <c r="K185" s="13">
        <v>6828.08</v>
      </c>
      <c r="L185" s="13">
        <v>131694</v>
      </c>
      <c r="M185" s="13">
        <v>131694</v>
      </c>
      <c r="N185" s="13">
        <v>0</v>
      </c>
      <c r="O185" s="13">
        <v>5445506</v>
      </c>
      <c r="P185" s="13">
        <v>5445506</v>
      </c>
      <c r="Q185" s="13">
        <v>0</v>
      </c>
      <c r="R185" s="13">
        <v>269526.43</v>
      </c>
      <c r="S185" s="83">
        <v>71.3936868242937</v>
      </c>
      <c r="T185" s="84">
        <v>3.53364508904956</v>
      </c>
    </row>
    <row r="186" spans="1:20" ht="12.75">
      <c r="A186" s="21" t="s">
        <v>198</v>
      </c>
      <c r="B186" s="20" t="s">
        <v>251</v>
      </c>
      <c r="C186" s="20" t="s">
        <v>209</v>
      </c>
      <c r="D186" s="20" t="s">
        <v>364</v>
      </c>
      <c r="E186" s="20" t="s">
        <v>200</v>
      </c>
      <c r="F186" s="28"/>
      <c r="G186" s="27" t="s">
        <v>392</v>
      </c>
      <c r="H186" s="13">
        <v>1959753.72</v>
      </c>
      <c r="I186" s="13">
        <v>1963825.54</v>
      </c>
      <c r="J186" s="13">
        <v>0</v>
      </c>
      <c r="K186" s="13">
        <v>-4071.82</v>
      </c>
      <c r="L186" s="13">
        <v>1565011.79</v>
      </c>
      <c r="M186" s="13">
        <v>1565011.79</v>
      </c>
      <c r="N186" s="13">
        <v>0</v>
      </c>
      <c r="O186" s="13">
        <v>4238987.19</v>
      </c>
      <c r="P186" s="13">
        <v>4123182.52</v>
      </c>
      <c r="Q186" s="13">
        <v>0</v>
      </c>
      <c r="R186" s="13">
        <v>1609258.88</v>
      </c>
      <c r="S186" s="83">
        <v>41.01814065603792</v>
      </c>
      <c r="T186" s="84">
        <v>15.57183452866675</v>
      </c>
    </row>
    <row r="187" spans="1:20" ht="12.75">
      <c r="A187" s="21" t="s">
        <v>198</v>
      </c>
      <c r="B187" s="20" t="s">
        <v>233</v>
      </c>
      <c r="C187" s="20" t="s">
        <v>209</v>
      </c>
      <c r="D187" s="20" t="s">
        <v>364</v>
      </c>
      <c r="E187" s="20" t="s">
        <v>200</v>
      </c>
      <c r="F187" s="28"/>
      <c r="G187" s="27" t="s">
        <v>393</v>
      </c>
      <c r="H187" s="13">
        <v>28471752.7</v>
      </c>
      <c r="I187" s="13">
        <v>0</v>
      </c>
      <c r="J187" s="13">
        <v>0</v>
      </c>
      <c r="K187" s="13">
        <v>0</v>
      </c>
      <c r="L187" s="13">
        <v>1213000</v>
      </c>
      <c r="M187" s="13">
        <v>1213000</v>
      </c>
      <c r="N187" s="13">
        <v>0</v>
      </c>
      <c r="O187" s="13">
        <v>19059600</v>
      </c>
      <c r="P187" s="13">
        <v>19059000</v>
      </c>
      <c r="Q187" s="13">
        <v>0</v>
      </c>
      <c r="R187" s="13">
        <v>1664414.43</v>
      </c>
      <c r="S187" s="83">
        <v>21.498206384482685</v>
      </c>
      <c r="T187" s="84">
        <v>1.8773701927349526</v>
      </c>
    </row>
    <row r="188" spans="1:20" ht="12.75">
      <c r="A188" s="21" t="s">
        <v>198</v>
      </c>
      <c r="B188" s="20" t="s">
        <v>219</v>
      </c>
      <c r="C188" s="20" t="s">
        <v>215</v>
      </c>
      <c r="D188" s="20" t="s">
        <v>364</v>
      </c>
      <c r="E188" s="20" t="s">
        <v>200</v>
      </c>
      <c r="F188" s="28"/>
      <c r="G188" s="27" t="s">
        <v>394</v>
      </c>
      <c r="H188" s="13">
        <v>851908.47</v>
      </c>
      <c r="I188" s="13">
        <v>0</v>
      </c>
      <c r="J188" s="13">
        <v>0</v>
      </c>
      <c r="K188" s="13">
        <v>0</v>
      </c>
      <c r="L188" s="13">
        <v>640558</v>
      </c>
      <c r="M188" s="13">
        <v>640558</v>
      </c>
      <c r="N188" s="13">
        <v>0</v>
      </c>
      <c r="O188" s="13">
        <v>3987016.89</v>
      </c>
      <c r="P188" s="13">
        <v>3984242</v>
      </c>
      <c r="Q188" s="13">
        <v>0</v>
      </c>
      <c r="R188" s="13">
        <v>744873.15</v>
      </c>
      <c r="S188" s="83">
        <v>45.26317334747443</v>
      </c>
      <c r="T188" s="84">
        <v>8.45627782387682</v>
      </c>
    </row>
    <row r="189" spans="1:20" ht="12.75">
      <c r="A189" s="21" t="s">
        <v>198</v>
      </c>
      <c r="B189" s="20" t="s">
        <v>241</v>
      </c>
      <c r="C189" s="20" t="s">
        <v>198</v>
      </c>
      <c r="D189" s="20" t="s">
        <v>364</v>
      </c>
      <c r="E189" s="20" t="s">
        <v>200</v>
      </c>
      <c r="F189" s="28"/>
      <c r="G189" s="27" t="s">
        <v>395</v>
      </c>
      <c r="H189" s="13">
        <v>145522</v>
      </c>
      <c r="I189" s="13">
        <v>0</v>
      </c>
      <c r="J189" s="13">
        <v>0</v>
      </c>
      <c r="K189" s="13">
        <v>0</v>
      </c>
      <c r="L189" s="13">
        <v>683600</v>
      </c>
      <c r="M189" s="13">
        <v>183600</v>
      </c>
      <c r="N189" s="13">
        <v>500000</v>
      </c>
      <c r="O189" s="13">
        <v>7584400</v>
      </c>
      <c r="P189" s="13">
        <v>3384400</v>
      </c>
      <c r="Q189" s="13">
        <v>4200000</v>
      </c>
      <c r="R189" s="13">
        <v>855601.71</v>
      </c>
      <c r="S189" s="83">
        <v>78.29256586176808</v>
      </c>
      <c r="T189" s="84">
        <v>8.83224160534998</v>
      </c>
    </row>
    <row r="190" spans="1:20" ht="12.75">
      <c r="A190" s="21" t="s">
        <v>198</v>
      </c>
      <c r="B190" s="20" t="s">
        <v>233</v>
      </c>
      <c r="C190" s="20" t="s">
        <v>211</v>
      </c>
      <c r="D190" s="20" t="s">
        <v>364</v>
      </c>
      <c r="E190" s="20" t="s">
        <v>200</v>
      </c>
      <c r="F190" s="28"/>
      <c r="G190" s="27" t="s">
        <v>396</v>
      </c>
      <c r="H190" s="13">
        <v>896784.68</v>
      </c>
      <c r="I190" s="13">
        <v>108600</v>
      </c>
      <c r="J190" s="13">
        <v>0</v>
      </c>
      <c r="K190" s="13">
        <v>0</v>
      </c>
      <c r="L190" s="13">
        <v>1459057.72</v>
      </c>
      <c r="M190" s="13">
        <v>1459057.72</v>
      </c>
      <c r="N190" s="13">
        <v>0</v>
      </c>
      <c r="O190" s="13">
        <v>6932343.15</v>
      </c>
      <c r="P190" s="13">
        <v>6927250</v>
      </c>
      <c r="Q190" s="13">
        <v>0</v>
      </c>
      <c r="R190" s="13">
        <v>1614655.72</v>
      </c>
      <c r="S190" s="83">
        <v>67.74269407609907</v>
      </c>
      <c r="T190" s="84">
        <v>15.778377687230252</v>
      </c>
    </row>
    <row r="191" spans="1:20" ht="12.75">
      <c r="A191" s="21" t="s">
        <v>198</v>
      </c>
      <c r="B191" s="20" t="s">
        <v>217</v>
      </c>
      <c r="C191" s="20" t="s">
        <v>225</v>
      </c>
      <c r="D191" s="20" t="s">
        <v>364</v>
      </c>
      <c r="E191" s="20" t="s">
        <v>200</v>
      </c>
      <c r="F191" s="28"/>
      <c r="G191" s="27" t="s">
        <v>397</v>
      </c>
      <c r="H191" s="13">
        <v>2166012.54</v>
      </c>
      <c r="I191" s="13">
        <v>2000000</v>
      </c>
      <c r="J191" s="13">
        <v>0</v>
      </c>
      <c r="K191" s="13">
        <v>0</v>
      </c>
      <c r="L191" s="13">
        <v>373553.32</v>
      </c>
      <c r="M191" s="13">
        <v>373553.32</v>
      </c>
      <c r="N191" s="13">
        <v>0</v>
      </c>
      <c r="O191" s="13">
        <v>8953331.06</v>
      </c>
      <c r="P191" s="13">
        <v>5910985.26</v>
      </c>
      <c r="Q191" s="13">
        <v>2800000</v>
      </c>
      <c r="R191" s="13">
        <v>542474.01</v>
      </c>
      <c r="S191" s="83">
        <v>83.56618711946007</v>
      </c>
      <c r="T191" s="84">
        <v>5.063197632625443</v>
      </c>
    </row>
    <row r="192" spans="1:20" ht="12.75">
      <c r="A192" s="21" t="s">
        <v>198</v>
      </c>
      <c r="B192" s="20" t="s">
        <v>247</v>
      </c>
      <c r="C192" s="20" t="s">
        <v>215</v>
      </c>
      <c r="D192" s="20" t="s">
        <v>364</v>
      </c>
      <c r="E192" s="20" t="s">
        <v>200</v>
      </c>
      <c r="F192" s="28"/>
      <c r="G192" s="27" t="s">
        <v>398</v>
      </c>
      <c r="H192" s="13">
        <v>1891943.91</v>
      </c>
      <c r="I192" s="13">
        <v>0</v>
      </c>
      <c r="J192" s="13">
        <v>0</v>
      </c>
      <c r="K192" s="13">
        <v>0</v>
      </c>
      <c r="L192" s="13">
        <v>698195.71</v>
      </c>
      <c r="M192" s="13">
        <v>698195.71</v>
      </c>
      <c r="N192" s="13">
        <v>0</v>
      </c>
      <c r="O192" s="13">
        <v>1515386</v>
      </c>
      <c r="P192" s="13">
        <v>1515386</v>
      </c>
      <c r="Q192" s="13">
        <v>0</v>
      </c>
      <c r="R192" s="13">
        <v>772571.78</v>
      </c>
      <c r="S192" s="83">
        <v>11.539900067700028</v>
      </c>
      <c r="T192" s="84">
        <v>5.883254257545689</v>
      </c>
    </row>
    <row r="193" spans="1:20" ht="12.75">
      <c r="A193" s="21" t="s">
        <v>198</v>
      </c>
      <c r="B193" s="20" t="s">
        <v>217</v>
      </c>
      <c r="C193" s="20" t="s">
        <v>227</v>
      </c>
      <c r="D193" s="20" t="s">
        <v>364</v>
      </c>
      <c r="E193" s="20" t="s">
        <v>200</v>
      </c>
      <c r="F193" s="28"/>
      <c r="G193" s="27" t="s">
        <v>399</v>
      </c>
      <c r="H193" s="13">
        <v>486483.14</v>
      </c>
      <c r="I193" s="13">
        <v>0</v>
      </c>
      <c r="J193" s="13">
        <v>0</v>
      </c>
      <c r="K193" s="13">
        <v>0</v>
      </c>
      <c r="L193" s="13">
        <v>919675.68</v>
      </c>
      <c r="M193" s="13">
        <v>529460.92</v>
      </c>
      <c r="N193" s="13">
        <v>0</v>
      </c>
      <c r="O193" s="13">
        <v>1659309.25</v>
      </c>
      <c r="P193" s="13">
        <v>1629263.78</v>
      </c>
      <c r="Q193" s="13">
        <v>0</v>
      </c>
      <c r="R193" s="13">
        <v>572394.37</v>
      </c>
      <c r="S193" s="83">
        <v>21.6341858680502</v>
      </c>
      <c r="T193" s="84">
        <v>7.4629163854811855</v>
      </c>
    </row>
    <row r="194" spans="1:20" ht="12.75">
      <c r="A194" s="21" t="s">
        <v>198</v>
      </c>
      <c r="B194" s="20" t="s">
        <v>239</v>
      </c>
      <c r="C194" s="20" t="s">
        <v>213</v>
      </c>
      <c r="D194" s="20" t="s">
        <v>364</v>
      </c>
      <c r="E194" s="20" t="s">
        <v>200</v>
      </c>
      <c r="F194" s="28"/>
      <c r="G194" s="27" t="s">
        <v>400</v>
      </c>
      <c r="H194" s="13">
        <v>4470307.3</v>
      </c>
      <c r="I194" s="13">
        <v>0</v>
      </c>
      <c r="J194" s="13">
        <v>0</v>
      </c>
      <c r="K194" s="13">
        <v>0</v>
      </c>
      <c r="L194" s="13">
        <v>1547080.09</v>
      </c>
      <c r="M194" s="13">
        <v>1547080.09</v>
      </c>
      <c r="N194" s="13">
        <v>0</v>
      </c>
      <c r="O194" s="13">
        <v>17220318.08</v>
      </c>
      <c r="P194" s="13">
        <v>2940200.22</v>
      </c>
      <c r="Q194" s="13">
        <v>13200000</v>
      </c>
      <c r="R194" s="13">
        <v>1627433.24</v>
      </c>
      <c r="S194" s="83">
        <v>49.82925898761722</v>
      </c>
      <c r="T194" s="84">
        <v>4.709192479737112</v>
      </c>
    </row>
    <row r="195" spans="1:20" ht="12.75">
      <c r="A195" s="21" t="s">
        <v>198</v>
      </c>
      <c r="B195" s="20" t="s">
        <v>235</v>
      </c>
      <c r="C195" s="20" t="s">
        <v>209</v>
      </c>
      <c r="D195" s="20" t="s">
        <v>364</v>
      </c>
      <c r="E195" s="20" t="s">
        <v>200</v>
      </c>
      <c r="F195" s="28"/>
      <c r="G195" s="27" t="s">
        <v>401</v>
      </c>
      <c r="H195" s="13">
        <v>917261.61</v>
      </c>
      <c r="I195" s="13">
        <v>2411.61</v>
      </c>
      <c r="J195" s="13">
        <v>0</v>
      </c>
      <c r="K195" s="13">
        <v>0</v>
      </c>
      <c r="L195" s="13">
        <v>912837.11</v>
      </c>
      <c r="M195" s="13">
        <v>912837.11</v>
      </c>
      <c r="N195" s="13">
        <v>0</v>
      </c>
      <c r="O195" s="13">
        <v>7666788.99</v>
      </c>
      <c r="P195" s="13">
        <v>7666788.99</v>
      </c>
      <c r="Q195" s="13">
        <v>0</v>
      </c>
      <c r="R195" s="13">
        <v>1091287.35</v>
      </c>
      <c r="S195" s="83">
        <v>34.28201918036476</v>
      </c>
      <c r="T195" s="84">
        <v>4.879687430133568</v>
      </c>
    </row>
    <row r="196" spans="1:20" ht="12.75">
      <c r="A196" s="21" t="s">
        <v>198</v>
      </c>
      <c r="B196" s="20" t="s">
        <v>229</v>
      </c>
      <c r="C196" s="20" t="s">
        <v>215</v>
      </c>
      <c r="D196" s="20" t="s">
        <v>364</v>
      </c>
      <c r="E196" s="20" t="s">
        <v>200</v>
      </c>
      <c r="F196" s="28"/>
      <c r="G196" s="27" t="s">
        <v>402</v>
      </c>
      <c r="H196" s="13">
        <v>1226331.85</v>
      </c>
      <c r="I196" s="13">
        <v>0</v>
      </c>
      <c r="J196" s="13">
        <v>0</v>
      </c>
      <c r="K196" s="13">
        <v>0</v>
      </c>
      <c r="L196" s="13">
        <v>1109217</v>
      </c>
      <c r="M196" s="13">
        <v>1109217</v>
      </c>
      <c r="N196" s="13">
        <v>0</v>
      </c>
      <c r="O196" s="13">
        <v>5693694.28</v>
      </c>
      <c r="P196" s="13">
        <v>5670807.18</v>
      </c>
      <c r="Q196" s="13">
        <v>0</v>
      </c>
      <c r="R196" s="13">
        <v>1251856.4</v>
      </c>
      <c r="S196" s="83">
        <v>36.80164464793536</v>
      </c>
      <c r="T196" s="84">
        <v>8.091473148615142</v>
      </c>
    </row>
    <row r="197" spans="1:20" ht="12.75">
      <c r="A197" s="21" t="s">
        <v>198</v>
      </c>
      <c r="B197" s="20" t="s">
        <v>217</v>
      </c>
      <c r="C197" s="20" t="s">
        <v>229</v>
      </c>
      <c r="D197" s="20" t="s">
        <v>364</v>
      </c>
      <c r="E197" s="20" t="s">
        <v>200</v>
      </c>
      <c r="F197" s="28"/>
      <c r="G197" s="27" t="s">
        <v>403</v>
      </c>
      <c r="H197" s="13">
        <v>8217.46</v>
      </c>
      <c r="I197" s="13">
        <v>0</v>
      </c>
      <c r="J197" s="13">
        <v>0</v>
      </c>
      <c r="K197" s="13">
        <v>0</v>
      </c>
      <c r="L197" s="13">
        <v>416528</v>
      </c>
      <c r="M197" s="13">
        <v>416528</v>
      </c>
      <c r="N197" s="13">
        <v>0</v>
      </c>
      <c r="O197" s="13">
        <v>3301337.59</v>
      </c>
      <c r="P197" s="13">
        <v>3055912</v>
      </c>
      <c r="Q197" s="13">
        <v>0</v>
      </c>
      <c r="R197" s="13">
        <v>504939.15</v>
      </c>
      <c r="S197" s="83">
        <v>44.17142996209284</v>
      </c>
      <c r="T197" s="84">
        <v>6.756014400618657</v>
      </c>
    </row>
    <row r="198" spans="1:20" ht="12.75">
      <c r="A198" s="21" t="s">
        <v>198</v>
      </c>
      <c r="B198" s="20" t="s">
        <v>223</v>
      </c>
      <c r="C198" s="20" t="s">
        <v>209</v>
      </c>
      <c r="D198" s="20" t="s">
        <v>364</v>
      </c>
      <c r="E198" s="20" t="s">
        <v>200</v>
      </c>
      <c r="F198" s="28"/>
      <c r="G198" s="27" t="s">
        <v>404</v>
      </c>
      <c r="H198" s="13">
        <v>789970</v>
      </c>
      <c r="I198" s="13">
        <v>0</v>
      </c>
      <c r="J198" s="13">
        <v>0</v>
      </c>
      <c r="K198" s="13">
        <v>0</v>
      </c>
      <c r="L198" s="13">
        <v>1101017.52</v>
      </c>
      <c r="M198" s="13">
        <v>1031805.52</v>
      </c>
      <c r="N198" s="13">
        <v>0</v>
      </c>
      <c r="O198" s="13">
        <v>6821527.68</v>
      </c>
      <c r="P198" s="13">
        <v>6460522.32</v>
      </c>
      <c r="Q198" s="13">
        <v>0</v>
      </c>
      <c r="R198" s="13">
        <v>1180722.93</v>
      </c>
      <c r="S198" s="83">
        <v>61.05719540518108</v>
      </c>
      <c r="T198" s="84">
        <v>10.568253042167226</v>
      </c>
    </row>
    <row r="199" spans="1:20" ht="12.75">
      <c r="A199" s="21" t="s">
        <v>198</v>
      </c>
      <c r="B199" s="20" t="s">
        <v>237</v>
      </c>
      <c r="C199" s="20" t="s">
        <v>209</v>
      </c>
      <c r="D199" s="20" t="s">
        <v>364</v>
      </c>
      <c r="E199" s="20" t="s">
        <v>200</v>
      </c>
      <c r="F199" s="28"/>
      <c r="G199" s="27" t="s">
        <v>405</v>
      </c>
      <c r="H199" s="13">
        <v>2270145</v>
      </c>
      <c r="I199" s="13">
        <v>0</v>
      </c>
      <c r="J199" s="13">
        <v>0</v>
      </c>
      <c r="K199" s="13">
        <v>0</v>
      </c>
      <c r="L199" s="13">
        <v>7349397.5</v>
      </c>
      <c r="M199" s="13">
        <v>989397.5</v>
      </c>
      <c r="N199" s="13">
        <v>0</v>
      </c>
      <c r="O199" s="13">
        <v>8381117.83</v>
      </c>
      <c r="P199" s="13">
        <v>2428807.5</v>
      </c>
      <c r="Q199" s="13">
        <v>5950000</v>
      </c>
      <c r="R199" s="13">
        <v>1036955.33</v>
      </c>
      <c r="S199" s="83">
        <v>30.863262237970922</v>
      </c>
      <c r="T199" s="84">
        <v>3.818562741630334</v>
      </c>
    </row>
    <row r="200" spans="1:20" ht="12.75">
      <c r="A200" s="21" t="s">
        <v>198</v>
      </c>
      <c r="B200" s="20" t="s">
        <v>253</v>
      </c>
      <c r="C200" s="20" t="s">
        <v>209</v>
      </c>
      <c r="D200" s="20" t="s">
        <v>364</v>
      </c>
      <c r="E200" s="20" t="s">
        <v>200</v>
      </c>
      <c r="F200" s="28"/>
      <c r="G200" s="27" t="s">
        <v>406</v>
      </c>
      <c r="H200" s="13">
        <v>1989564.49</v>
      </c>
      <c r="I200" s="13">
        <v>706261.61</v>
      </c>
      <c r="J200" s="13">
        <v>1000000</v>
      </c>
      <c r="K200" s="13">
        <v>0</v>
      </c>
      <c r="L200" s="13">
        <v>1113123.75</v>
      </c>
      <c r="M200" s="13">
        <v>1113123.75</v>
      </c>
      <c r="N200" s="13">
        <v>0</v>
      </c>
      <c r="O200" s="13">
        <v>9224335.44</v>
      </c>
      <c r="P200" s="13">
        <v>3000631.74</v>
      </c>
      <c r="Q200" s="13">
        <v>6100000</v>
      </c>
      <c r="R200" s="13">
        <v>1375137.66</v>
      </c>
      <c r="S200" s="83">
        <v>78.87635294630128</v>
      </c>
      <c r="T200" s="84">
        <v>11.758662087413295</v>
      </c>
    </row>
    <row r="201" spans="1:20" ht="12.75">
      <c r="A201" s="21" t="s">
        <v>198</v>
      </c>
      <c r="B201" s="20" t="s">
        <v>247</v>
      </c>
      <c r="C201" s="20" t="s">
        <v>217</v>
      </c>
      <c r="D201" s="20" t="s">
        <v>364</v>
      </c>
      <c r="E201" s="20" t="s">
        <v>200</v>
      </c>
      <c r="F201" s="28"/>
      <c r="G201" s="27" t="s">
        <v>407</v>
      </c>
      <c r="H201" s="13">
        <v>4723241.86</v>
      </c>
      <c r="I201" s="13">
        <v>234000</v>
      </c>
      <c r="J201" s="13">
        <v>0</v>
      </c>
      <c r="K201" s="13">
        <v>0</v>
      </c>
      <c r="L201" s="13">
        <v>9539455.98</v>
      </c>
      <c r="M201" s="13">
        <v>1503986.49</v>
      </c>
      <c r="N201" s="13">
        <v>0</v>
      </c>
      <c r="O201" s="13">
        <v>8723847.36</v>
      </c>
      <c r="P201" s="13">
        <v>8723203.68</v>
      </c>
      <c r="Q201" s="13">
        <v>0</v>
      </c>
      <c r="R201" s="13">
        <v>1749292.89</v>
      </c>
      <c r="S201" s="83">
        <v>39.09640123282145</v>
      </c>
      <c r="T201" s="84">
        <v>7.839552192848294</v>
      </c>
    </row>
    <row r="202" spans="1:20" ht="12.75">
      <c r="A202" s="21" t="s">
        <v>198</v>
      </c>
      <c r="B202" s="20" t="s">
        <v>241</v>
      </c>
      <c r="C202" s="20" t="s">
        <v>207</v>
      </c>
      <c r="D202" s="20" t="s">
        <v>364</v>
      </c>
      <c r="E202" s="20" t="s">
        <v>200</v>
      </c>
      <c r="F202" s="28"/>
      <c r="G202" s="27" t="s">
        <v>408</v>
      </c>
      <c r="H202" s="13">
        <v>1983233.21</v>
      </c>
      <c r="I202" s="13">
        <v>966086.34</v>
      </c>
      <c r="J202" s="13">
        <v>0</v>
      </c>
      <c r="K202" s="13">
        <v>0</v>
      </c>
      <c r="L202" s="13">
        <v>1245264</v>
      </c>
      <c r="M202" s="13">
        <v>645264</v>
      </c>
      <c r="N202" s="13">
        <v>600000</v>
      </c>
      <c r="O202" s="13">
        <v>3559114.41</v>
      </c>
      <c r="P202" s="13">
        <v>2210194.34</v>
      </c>
      <c r="Q202" s="13">
        <v>1100000</v>
      </c>
      <c r="R202" s="13">
        <v>1319576.72</v>
      </c>
      <c r="S202" s="83">
        <v>15.960450897347616</v>
      </c>
      <c r="T202" s="84">
        <v>5.917494359177688</v>
      </c>
    </row>
    <row r="203" spans="1:20" ht="12.75">
      <c r="A203" s="21" t="s">
        <v>198</v>
      </c>
      <c r="B203" s="20" t="s">
        <v>229</v>
      </c>
      <c r="C203" s="20" t="s">
        <v>217</v>
      </c>
      <c r="D203" s="20" t="s">
        <v>364</v>
      </c>
      <c r="E203" s="20" t="s">
        <v>200</v>
      </c>
      <c r="F203" s="28"/>
      <c r="G203" s="27" t="s">
        <v>409</v>
      </c>
      <c r="H203" s="13">
        <v>2829732</v>
      </c>
      <c r="I203" s="13">
        <v>0</v>
      </c>
      <c r="J203" s="13">
        <v>2000000</v>
      </c>
      <c r="K203" s="13">
        <v>0</v>
      </c>
      <c r="L203" s="13">
        <v>450450</v>
      </c>
      <c r="M203" s="13">
        <v>450450</v>
      </c>
      <c r="N203" s="13">
        <v>0</v>
      </c>
      <c r="O203" s="13">
        <v>4875106.24</v>
      </c>
      <c r="P203" s="13">
        <v>1868850</v>
      </c>
      <c r="Q203" s="13">
        <v>3000000</v>
      </c>
      <c r="R203" s="13">
        <v>510845.73</v>
      </c>
      <c r="S203" s="83">
        <v>27.25964751217881</v>
      </c>
      <c r="T203" s="84">
        <v>2.8564453464919084</v>
      </c>
    </row>
    <row r="204" spans="1:20" ht="12.75">
      <c r="A204" s="21" t="s">
        <v>198</v>
      </c>
      <c r="B204" s="20" t="s">
        <v>209</v>
      </c>
      <c r="C204" s="20" t="s">
        <v>209</v>
      </c>
      <c r="D204" s="20" t="s">
        <v>364</v>
      </c>
      <c r="E204" s="20" t="s">
        <v>200</v>
      </c>
      <c r="F204" s="28"/>
      <c r="G204" s="27" t="s">
        <v>410</v>
      </c>
      <c r="H204" s="13">
        <v>129681.86</v>
      </c>
      <c r="I204" s="13">
        <v>83073</v>
      </c>
      <c r="J204" s="13">
        <v>0</v>
      </c>
      <c r="K204" s="13">
        <v>0</v>
      </c>
      <c r="L204" s="13">
        <v>307073</v>
      </c>
      <c r="M204" s="13">
        <v>307073</v>
      </c>
      <c r="N204" s="13">
        <v>0</v>
      </c>
      <c r="O204" s="13">
        <v>2384879.31</v>
      </c>
      <c r="P204" s="13">
        <v>2384879.31</v>
      </c>
      <c r="Q204" s="13">
        <v>0</v>
      </c>
      <c r="R204" s="13">
        <v>360373.41</v>
      </c>
      <c r="S204" s="83">
        <v>28.963238365549653</v>
      </c>
      <c r="T204" s="84">
        <v>4.376565694821663</v>
      </c>
    </row>
    <row r="205" spans="1:20" ht="12.75">
      <c r="A205" s="21" t="s">
        <v>198</v>
      </c>
      <c r="B205" s="20" t="s">
        <v>251</v>
      </c>
      <c r="C205" s="20" t="s">
        <v>213</v>
      </c>
      <c r="D205" s="20" t="s">
        <v>364</v>
      </c>
      <c r="E205" s="20" t="s">
        <v>200</v>
      </c>
      <c r="F205" s="28"/>
      <c r="G205" s="27" t="s">
        <v>411</v>
      </c>
      <c r="H205" s="13">
        <v>561391.86</v>
      </c>
      <c r="I205" s="13">
        <v>0</v>
      </c>
      <c r="J205" s="13">
        <v>0</v>
      </c>
      <c r="K205" s="13">
        <v>0</v>
      </c>
      <c r="L205" s="13">
        <v>728846</v>
      </c>
      <c r="M205" s="13">
        <v>728846</v>
      </c>
      <c r="N205" s="13">
        <v>0</v>
      </c>
      <c r="O205" s="13">
        <v>5627060.33</v>
      </c>
      <c r="P205" s="13">
        <v>5410391</v>
      </c>
      <c r="Q205" s="13">
        <v>0</v>
      </c>
      <c r="R205" s="13">
        <v>854357.4</v>
      </c>
      <c r="S205" s="83">
        <v>56.410684059387485</v>
      </c>
      <c r="T205" s="84">
        <v>8.56484248236232</v>
      </c>
    </row>
    <row r="206" spans="1:20" ht="12.75">
      <c r="A206" s="21" t="s">
        <v>198</v>
      </c>
      <c r="B206" s="20" t="s">
        <v>235</v>
      </c>
      <c r="C206" s="20" t="s">
        <v>211</v>
      </c>
      <c r="D206" s="20" t="s">
        <v>364</v>
      </c>
      <c r="E206" s="20" t="s">
        <v>200</v>
      </c>
      <c r="F206" s="28"/>
      <c r="G206" s="27" t="s">
        <v>412</v>
      </c>
      <c r="H206" s="13">
        <v>78110.78</v>
      </c>
      <c r="I206" s="13">
        <v>0</v>
      </c>
      <c r="J206" s="13">
        <v>0</v>
      </c>
      <c r="K206" s="13">
        <v>0</v>
      </c>
      <c r="L206" s="13">
        <v>605002</v>
      </c>
      <c r="M206" s="13">
        <v>440002</v>
      </c>
      <c r="N206" s="13">
        <v>0</v>
      </c>
      <c r="O206" s="13">
        <v>2094361.17</v>
      </c>
      <c r="P206" s="13">
        <v>1763758</v>
      </c>
      <c r="Q206" s="13">
        <v>0</v>
      </c>
      <c r="R206" s="13">
        <v>487235.13</v>
      </c>
      <c r="S206" s="83">
        <v>27.373240604587334</v>
      </c>
      <c r="T206" s="84">
        <v>6.368149216831302</v>
      </c>
    </row>
    <row r="207" spans="1:20" ht="12.75">
      <c r="A207" s="21" t="s">
        <v>198</v>
      </c>
      <c r="B207" s="20" t="s">
        <v>225</v>
      </c>
      <c r="C207" s="20" t="s">
        <v>211</v>
      </c>
      <c r="D207" s="20" t="s">
        <v>364</v>
      </c>
      <c r="E207" s="20" t="s">
        <v>200</v>
      </c>
      <c r="F207" s="28"/>
      <c r="G207" s="27" t="s">
        <v>413</v>
      </c>
      <c r="H207" s="13">
        <v>374456.53</v>
      </c>
      <c r="I207" s="13">
        <v>0</v>
      </c>
      <c r="J207" s="13">
        <v>0</v>
      </c>
      <c r="K207" s="13">
        <v>0</v>
      </c>
      <c r="L207" s="13">
        <v>90500</v>
      </c>
      <c r="M207" s="13">
        <v>90500</v>
      </c>
      <c r="N207" s="13">
        <v>0</v>
      </c>
      <c r="O207" s="13">
        <v>460522.88</v>
      </c>
      <c r="P207" s="13">
        <v>365500</v>
      </c>
      <c r="Q207" s="13">
        <v>0</v>
      </c>
      <c r="R207" s="13">
        <v>93629.06</v>
      </c>
      <c r="S207" s="83">
        <v>9.214675746828572</v>
      </c>
      <c r="T207" s="84">
        <v>1.8734387928355638</v>
      </c>
    </row>
    <row r="208" spans="1:20" ht="12.75">
      <c r="A208" s="21" t="s">
        <v>198</v>
      </c>
      <c r="B208" s="20" t="s">
        <v>245</v>
      </c>
      <c r="C208" s="20" t="s">
        <v>207</v>
      </c>
      <c r="D208" s="20" t="s">
        <v>364</v>
      </c>
      <c r="E208" s="20" t="s">
        <v>200</v>
      </c>
      <c r="F208" s="28"/>
      <c r="G208" s="27" t="s">
        <v>414</v>
      </c>
      <c r="H208" s="13">
        <v>2079279.75</v>
      </c>
      <c r="I208" s="13">
        <v>0</v>
      </c>
      <c r="J208" s="13">
        <v>1500000</v>
      </c>
      <c r="K208" s="13">
        <v>0</v>
      </c>
      <c r="L208" s="13">
        <v>1760000</v>
      </c>
      <c r="M208" s="13">
        <v>260000</v>
      </c>
      <c r="N208" s="13">
        <v>1500000</v>
      </c>
      <c r="O208" s="13">
        <v>19655102.89</v>
      </c>
      <c r="P208" s="13">
        <v>6050912</v>
      </c>
      <c r="Q208" s="13">
        <v>13500000</v>
      </c>
      <c r="R208" s="13">
        <v>2140674.94</v>
      </c>
      <c r="S208" s="83">
        <v>95.64301115256781</v>
      </c>
      <c r="T208" s="84">
        <v>10.416663718642198</v>
      </c>
    </row>
    <row r="209" spans="1:20" ht="12.75">
      <c r="A209" s="21" t="s">
        <v>198</v>
      </c>
      <c r="B209" s="20" t="s">
        <v>249</v>
      </c>
      <c r="C209" s="20" t="s">
        <v>211</v>
      </c>
      <c r="D209" s="20" t="s">
        <v>364</v>
      </c>
      <c r="E209" s="20" t="s">
        <v>200</v>
      </c>
      <c r="F209" s="28"/>
      <c r="G209" s="27" t="s">
        <v>415</v>
      </c>
      <c r="H209" s="13">
        <v>1457684.92</v>
      </c>
      <c r="I209" s="13">
        <v>0</v>
      </c>
      <c r="J209" s="13">
        <v>0</v>
      </c>
      <c r="K209" s="13">
        <v>0</v>
      </c>
      <c r="L209" s="13">
        <v>603544.34</v>
      </c>
      <c r="M209" s="13">
        <v>603544.34</v>
      </c>
      <c r="N209" s="13">
        <v>0</v>
      </c>
      <c r="O209" s="13">
        <v>5615327.23</v>
      </c>
      <c r="P209" s="13">
        <v>5194864.18</v>
      </c>
      <c r="Q209" s="13">
        <v>0</v>
      </c>
      <c r="R209" s="13">
        <v>750067.39</v>
      </c>
      <c r="S209" s="83">
        <v>26.15949793458062</v>
      </c>
      <c r="T209" s="84">
        <v>3.4942551940114224</v>
      </c>
    </row>
    <row r="210" spans="1:20" ht="12.75">
      <c r="A210" s="21" t="s">
        <v>198</v>
      </c>
      <c r="B210" s="20" t="s">
        <v>249</v>
      </c>
      <c r="C210" s="20" t="s">
        <v>213</v>
      </c>
      <c r="D210" s="20" t="s">
        <v>364</v>
      </c>
      <c r="E210" s="20" t="s">
        <v>200</v>
      </c>
      <c r="F210" s="28"/>
      <c r="G210" s="27" t="s">
        <v>416</v>
      </c>
      <c r="H210" s="13">
        <v>1161954.54</v>
      </c>
      <c r="I210" s="13">
        <v>0</v>
      </c>
      <c r="J210" s="13">
        <v>0</v>
      </c>
      <c r="K210" s="13">
        <v>0</v>
      </c>
      <c r="L210" s="13">
        <v>533000</v>
      </c>
      <c r="M210" s="13">
        <v>533000</v>
      </c>
      <c r="N210" s="13">
        <v>0</v>
      </c>
      <c r="O210" s="13">
        <v>7383775.56</v>
      </c>
      <c r="P210" s="13">
        <v>7271180</v>
      </c>
      <c r="Q210" s="13">
        <v>0</v>
      </c>
      <c r="R210" s="13">
        <v>632495.78</v>
      </c>
      <c r="S210" s="83">
        <v>42.5383427873257</v>
      </c>
      <c r="T210" s="84">
        <v>3.6438434622702633</v>
      </c>
    </row>
    <row r="211" spans="1:20" ht="12.75">
      <c r="A211" s="21" t="s">
        <v>198</v>
      </c>
      <c r="B211" s="20" t="s">
        <v>249</v>
      </c>
      <c r="C211" s="20" t="s">
        <v>215</v>
      </c>
      <c r="D211" s="20" t="s">
        <v>364</v>
      </c>
      <c r="E211" s="20" t="s">
        <v>200</v>
      </c>
      <c r="F211" s="28"/>
      <c r="G211" s="27" t="s">
        <v>417</v>
      </c>
      <c r="H211" s="13">
        <v>891504.37</v>
      </c>
      <c r="I211" s="13">
        <v>0</v>
      </c>
      <c r="J211" s="13">
        <v>0</v>
      </c>
      <c r="K211" s="13">
        <v>625754.37</v>
      </c>
      <c r="L211" s="13">
        <v>88500</v>
      </c>
      <c r="M211" s="13">
        <v>88500</v>
      </c>
      <c r="N211" s="13">
        <v>0</v>
      </c>
      <c r="O211" s="13">
        <v>177250</v>
      </c>
      <c r="P211" s="13">
        <v>177250</v>
      </c>
      <c r="Q211" s="13">
        <v>0</v>
      </c>
      <c r="R211" s="13">
        <v>96417.69</v>
      </c>
      <c r="S211" s="83">
        <v>3.2778905652609938</v>
      </c>
      <c r="T211" s="84">
        <v>1.7830557764471608</v>
      </c>
    </row>
    <row r="212" spans="1:20" ht="12.75">
      <c r="A212" s="21" t="s">
        <v>198</v>
      </c>
      <c r="B212" s="20" t="s">
        <v>239</v>
      </c>
      <c r="C212" s="20" t="s">
        <v>217</v>
      </c>
      <c r="D212" s="20" t="s">
        <v>364</v>
      </c>
      <c r="E212" s="20" t="s">
        <v>200</v>
      </c>
      <c r="F212" s="28"/>
      <c r="G212" s="27" t="s">
        <v>418</v>
      </c>
      <c r="H212" s="13">
        <v>60000</v>
      </c>
      <c r="I212" s="13">
        <v>0</v>
      </c>
      <c r="J212" s="13">
        <v>0</v>
      </c>
      <c r="K212" s="13">
        <v>0</v>
      </c>
      <c r="L212" s="13">
        <v>459523.79</v>
      </c>
      <c r="M212" s="13">
        <v>459523.79</v>
      </c>
      <c r="N212" s="13">
        <v>0</v>
      </c>
      <c r="O212" s="13">
        <v>18355807.3</v>
      </c>
      <c r="P212" s="13">
        <v>9219903.7</v>
      </c>
      <c r="Q212" s="13">
        <v>0</v>
      </c>
      <c r="R212" s="13">
        <v>768000.4</v>
      </c>
      <c r="S212" s="83">
        <v>148.53309915264353</v>
      </c>
      <c r="T212" s="84">
        <v>6.21457164471703</v>
      </c>
    </row>
    <row r="213" spans="1:20" ht="12.75">
      <c r="A213" s="21" t="s">
        <v>198</v>
      </c>
      <c r="B213" s="20" t="s">
        <v>241</v>
      </c>
      <c r="C213" s="20" t="s">
        <v>213</v>
      </c>
      <c r="D213" s="20" t="s">
        <v>364</v>
      </c>
      <c r="E213" s="20" t="s">
        <v>200</v>
      </c>
      <c r="F213" s="28"/>
      <c r="G213" s="27" t="s">
        <v>419</v>
      </c>
      <c r="H213" s="13">
        <v>5238731.58</v>
      </c>
      <c r="I213" s="13">
        <v>906309.58</v>
      </c>
      <c r="J213" s="13">
        <v>3750000</v>
      </c>
      <c r="K213" s="13">
        <v>0</v>
      </c>
      <c r="L213" s="13">
        <v>1111569.14</v>
      </c>
      <c r="M213" s="13">
        <v>811569.14</v>
      </c>
      <c r="N213" s="13">
        <v>300000</v>
      </c>
      <c r="O213" s="13">
        <v>12740388.28</v>
      </c>
      <c r="P213" s="13">
        <v>2900630.12</v>
      </c>
      <c r="Q213" s="13">
        <v>9650000</v>
      </c>
      <c r="R213" s="13">
        <v>1346376.08</v>
      </c>
      <c r="S213" s="83">
        <v>82.9353217553511</v>
      </c>
      <c r="T213" s="84">
        <v>8.764421534451722</v>
      </c>
    </row>
    <row r="214" spans="1:20" s="115" customFormat="1" ht="15">
      <c r="A214" s="130"/>
      <c r="B214" s="131"/>
      <c r="C214" s="131"/>
      <c r="D214" s="131"/>
      <c r="E214" s="131"/>
      <c r="F214" s="132" t="s">
        <v>420</v>
      </c>
      <c r="G214" s="133"/>
      <c r="H214" s="134">
        <v>11743680.690000001</v>
      </c>
      <c r="I214" s="134">
        <v>6972018.99</v>
      </c>
      <c r="J214" s="134">
        <v>0</v>
      </c>
      <c r="K214" s="134">
        <v>817071.33</v>
      </c>
      <c r="L214" s="134">
        <v>4155532</v>
      </c>
      <c r="M214" s="134">
        <v>4155532</v>
      </c>
      <c r="N214" s="134">
        <v>0</v>
      </c>
      <c r="O214" s="134">
        <v>19222823.52</v>
      </c>
      <c r="P214" s="134">
        <v>18854507.61</v>
      </c>
      <c r="Q214" s="134">
        <v>0</v>
      </c>
      <c r="R214" s="134">
        <v>4437320.29</v>
      </c>
      <c r="S214" s="164">
        <v>190.16444795472637</v>
      </c>
      <c r="T214" s="165">
        <v>43.89680644303997</v>
      </c>
    </row>
    <row r="215" spans="1:20" ht="25.5">
      <c r="A215" s="21" t="s">
        <v>198</v>
      </c>
      <c r="B215" s="20" t="s">
        <v>231</v>
      </c>
      <c r="C215" s="20" t="s">
        <v>203</v>
      </c>
      <c r="D215" s="20" t="s">
        <v>421</v>
      </c>
      <c r="E215" s="20" t="s">
        <v>422</v>
      </c>
      <c r="F215" s="28"/>
      <c r="G215" s="70" t="s">
        <v>423</v>
      </c>
      <c r="H215" s="13">
        <v>1749632.24</v>
      </c>
      <c r="I215" s="13">
        <v>0</v>
      </c>
      <c r="J215" s="13">
        <v>0</v>
      </c>
      <c r="K215" s="13">
        <v>0</v>
      </c>
      <c r="L215" s="13">
        <v>801000</v>
      </c>
      <c r="M215" s="13">
        <v>801000</v>
      </c>
      <c r="N215" s="13">
        <v>0</v>
      </c>
      <c r="O215" s="13">
        <v>4259360.35</v>
      </c>
      <c r="P215" s="13">
        <v>4259360.35</v>
      </c>
      <c r="Q215" s="13">
        <v>0</v>
      </c>
      <c r="R215" s="13">
        <v>825403.65</v>
      </c>
      <c r="S215" s="83">
        <v>267.38726449610095</v>
      </c>
      <c r="T215" s="84">
        <v>51.81586105495798</v>
      </c>
    </row>
    <row r="216" spans="1:20" ht="51">
      <c r="A216" s="21" t="s">
        <v>198</v>
      </c>
      <c r="B216" s="20" t="s">
        <v>217</v>
      </c>
      <c r="C216" s="20" t="s">
        <v>211</v>
      </c>
      <c r="D216" s="20" t="s">
        <v>421</v>
      </c>
      <c r="E216" s="20" t="s">
        <v>422</v>
      </c>
      <c r="F216" s="28"/>
      <c r="G216" s="70" t="s">
        <v>424</v>
      </c>
      <c r="H216" s="13">
        <v>119399</v>
      </c>
      <c r="I216" s="13">
        <v>0</v>
      </c>
      <c r="J216" s="13">
        <v>0</v>
      </c>
      <c r="K216" s="13">
        <v>119399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83">
        <v>0</v>
      </c>
      <c r="T216" s="84">
        <v>0</v>
      </c>
    </row>
    <row r="217" spans="1:20" ht="25.5">
      <c r="A217" s="21" t="s">
        <v>198</v>
      </c>
      <c r="B217" s="20" t="s">
        <v>425</v>
      </c>
      <c r="C217" s="20" t="s">
        <v>203</v>
      </c>
      <c r="D217" s="20" t="s">
        <v>421</v>
      </c>
      <c r="E217" s="20" t="s">
        <v>422</v>
      </c>
      <c r="F217" s="28"/>
      <c r="G217" s="70" t="s">
        <v>426</v>
      </c>
      <c r="H217" s="13">
        <v>8416673.9</v>
      </c>
      <c r="I217" s="13">
        <v>6972018.99</v>
      </c>
      <c r="J217" s="13">
        <v>0</v>
      </c>
      <c r="K217" s="13">
        <v>0</v>
      </c>
      <c r="L217" s="13">
        <v>2896782</v>
      </c>
      <c r="M217" s="13">
        <v>2896782</v>
      </c>
      <c r="N217" s="13">
        <v>0</v>
      </c>
      <c r="O217" s="13">
        <v>13548397.26</v>
      </c>
      <c r="P217" s="13">
        <v>13548397.26</v>
      </c>
      <c r="Q217" s="13">
        <v>0</v>
      </c>
      <c r="R217" s="13">
        <v>3128990.92</v>
      </c>
      <c r="S217" s="83">
        <v>285.1040662459057</v>
      </c>
      <c r="T217" s="84">
        <v>65.8445436326479</v>
      </c>
    </row>
    <row r="218" spans="1:20" ht="12.75">
      <c r="A218" s="21" t="s">
        <v>198</v>
      </c>
      <c r="B218" s="20" t="s">
        <v>219</v>
      </c>
      <c r="C218" s="20" t="s">
        <v>215</v>
      </c>
      <c r="D218" s="20" t="s">
        <v>421</v>
      </c>
      <c r="E218" s="20" t="s">
        <v>422</v>
      </c>
      <c r="F218" s="28"/>
      <c r="G218" s="70" t="s">
        <v>427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39162.73</v>
      </c>
      <c r="P218" s="13">
        <v>0</v>
      </c>
      <c r="Q218" s="13">
        <v>0</v>
      </c>
      <c r="R218" s="13">
        <v>0</v>
      </c>
      <c r="S218" s="83">
        <v>12.147989922338004</v>
      </c>
      <c r="T218" s="84">
        <v>0</v>
      </c>
    </row>
    <row r="219" spans="1:20" ht="12.75">
      <c r="A219" s="21" t="s">
        <v>198</v>
      </c>
      <c r="B219" s="20" t="s">
        <v>221</v>
      </c>
      <c r="C219" s="20" t="s">
        <v>203</v>
      </c>
      <c r="D219" s="20" t="s">
        <v>421</v>
      </c>
      <c r="E219" s="20" t="s">
        <v>422</v>
      </c>
      <c r="F219" s="28"/>
      <c r="G219" s="70" t="s">
        <v>428</v>
      </c>
      <c r="H219" s="13">
        <v>14985</v>
      </c>
      <c r="I219" s="13">
        <v>0</v>
      </c>
      <c r="J219" s="13">
        <v>0</v>
      </c>
      <c r="K219" s="13">
        <v>14985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83">
        <v>0</v>
      </c>
      <c r="T219" s="84">
        <v>0</v>
      </c>
    </row>
    <row r="220" spans="1:20" ht="12.75">
      <c r="A220" s="21" t="s">
        <v>198</v>
      </c>
      <c r="B220" s="20" t="s">
        <v>241</v>
      </c>
      <c r="C220" s="20" t="s">
        <v>198</v>
      </c>
      <c r="D220" s="20" t="s">
        <v>421</v>
      </c>
      <c r="E220" s="20" t="s">
        <v>422</v>
      </c>
      <c r="F220" s="28"/>
      <c r="G220" s="70" t="s">
        <v>429</v>
      </c>
      <c r="H220" s="13">
        <v>4898.47</v>
      </c>
      <c r="I220" s="13">
        <v>0</v>
      </c>
      <c r="J220" s="13">
        <v>0</v>
      </c>
      <c r="K220" s="13">
        <v>4898.47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83">
        <v>0</v>
      </c>
      <c r="T220" s="84">
        <v>0</v>
      </c>
    </row>
    <row r="221" spans="1:20" ht="12.75">
      <c r="A221" s="21" t="s">
        <v>198</v>
      </c>
      <c r="B221" s="20" t="s">
        <v>256</v>
      </c>
      <c r="C221" s="20" t="s">
        <v>203</v>
      </c>
      <c r="D221" s="20" t="s">
        <v>421</v>
      </c>
      <c r="E221" s="20" t="s">
        <v>422</v>
      </c>
      <c r="F221" s="28"/>
      <c r="G221" s="70" t="s">
        <v>430</v>
      </c>
      <c r="H221" s="13">
        <v>760303.22</v>
      </c>
      <c r="I221" s="13">
        <v>0</v>
      </c>
      <c r="J221" s="13">
        <v>0</v>
      </c>
      <c r="K221" s="13">
        <v>0</v>
      </c>
      <c r="L221" s="13">
        <v>207750</v>
      </c>
      <c r="M221" s="13">
        <v>207750</v>
      </c>
      <c r="N221" s="13">
        <v>0</v>
      </c>
      <c r="O221" s="13">
        <v>1375136.18</v>
      </c>
      <c r="P221" s="13">
        <v>1046750</v>
      </c>
      <c r="Q221" s="13">
        <v>0</v>
      </c>
      <c r="R221" s="13">
        <v>230609.44</v>
      </c>
      <c r="S221" s="83">
        <v>257.93263215492175</v>
      </c>
      <c r="T221" s="84">
        <v>43.25513409077238</v>
      </c>
    </row>
    <row r="222" spans="1:20" ht="38.25">
      <c r="A222" s="21" t="s">
        <v>198</v>
      </c>
      <c r="B222" s="20" t="s">
        <v>198</v>
      </c>
      <c r="C222" s="20" t="s">
        <v>211</v>
      </c>
      <c r="D222" s="20" t="s">
        <v>421</v>
      </c>
      <c r="E222" s="20" t="s">
        <v>422</v>
      </c>
      <c r="F222" s="28"/>
      <c r="G222" s="70" t="s">
        <v>431</v>
      </c>
      <c r="H222" s="13">
        <v>110363.14</v>
      </c>
      <c r="I222" s="13">
        <v>0</v>
      </c>
      <c r="J222" s="13">
        <v>0</v>
      </c>
      <c r="K222" s="13">
        <v>110363.14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83">
        <v>0</v>
      </c>
      <c r="T222" s="84">
        <v>0</v>
      </c>
    </row>
    <row r="223" spans="1:20" ht="12.75">
      <c r="A223" s="21" t="s">
        <v>198</v>
      </c>
      <c r="B223" s="20" t="s">
        <v>217</v>
      </c>
      <c r="C223" s="20" t="s">
        <v>213</v>
      </c>
      <c r="D223" s="20" t="s">
        <v>421</v>
      </c>
      <c r="E223" s="20" t="s">
        <v>422</v>
      </c>
      <c r="F223" s="28"/>
      <c r="G223" s="70" t="s">
        <v>432</v>
      </c>
      <c r="H223" s="13">
        <v>18711</v>
      </c>
      <c r="I223" s="13">
        <v>0</v>
      </c>
      <c r="J223" s="13">
        <v>0</v>
      </c>
      <c r="K223" s="13">
        <v>18711</v>
      </c>
      <c r="L223" s="13">
        <v>0</v>
      </c>
      <c r="M223" s="13">
        <v>0</v>
      </c>
      <c r="N223" s="13">
        <v>0</v>
      </c>
      <c r="O223" s="13">
        <v>767</v>
      </c>
      <c r="P223" s="13">
        <v>0</v>
      </c>
      <c r="Q223" s="13">
        <v>0</v>
      </c>
      <c r="R223" s="13">
        <v>0</v>
      </c>
      <c r="S223" s="83">
        <v>6.298573746690579</v>
      </c>
      <c r="T223" s="84">
        <v>0</v>
      </c>
    </row>
    <row r="224" spans="1:20" ht="12.75">
      <c r="A224" s="21" t="s">
        <v>198</v>
      </c>
      <c r="B224" s="20" t="s">
        <v>233</v>
      </c>
      <c r="C224" s="20" t="s">
        <v>209</v>
      </c>
      <c r="D224" s="20" t="s">
        <v>421</v>
      </c>
      <c r="E224" s="20" t="s">
        <v>422</v>
      </c>
      <c r="F224" s="28"/>
      <c r="G224" s="70" t="s">
        <v>433</v>
      </c>
      <c r="H224" s="13">
        <v>390390.43</v>
      </c>
      <c r="I224" s="13">
        <v>0</v>
      </c>
      <c r="J224" s="13">
        <v>0</v>
      </c>
      <c r="K224" s="13">
        <v>390390.43</v>
      </c>
      <c r="L224" s="13">
        <v>250000</v>
      </c>
      <c r="M224" s="13">
        <v>250000</v>
      </c>
      <c r="N224" s="13">
        <v>0</v>
      </c>
      <c r="O224" s="13">
        <v>0</v>
      </c>
      <c r="P224" s="13">
        <v>0</v>
      </c>
      <c r="Q224" s="13">
        <v>0</v>
      </c>
      <c r="R224" s="13">
        <v>252316.28</v>
      </c>
      <c r="S224" s="83">
        <v>0</v>
      </c>
      <c r="T224" s="84">
        <v>12.259928980962632</v>
      </c>
    </row>
    <row r="225" spans="1:20" ht="12.75">
      <c r="A225" s="21" t="s">
        <v>198</v>
      </c>
      <c r="B225" s="20" t="s">
        <v>251</v>
      </c>
      <c r="C225" s="20" t="s">
        <v>198</v>
      </c>
      <c r="D225" s="20" t="s">
        <v>421</v>
      </c>
      <c r="E225" s="20" t="s">
        <v>422</v>
      </c>
      <c r="F225" s="28"/>
      <c r="G225" s="70" t="s">
        <v>434</v>
      </c>
      <c r="H225" s="13">
        <v>45886.99</v>
      </c>
      <c r="I225" s="13">
        <v>0</v>
      </c>
      <c r="J225" s="13">
        <v>0</v>
      </c>
      <c r="K225" s="13">
        <v>45886.99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83">
        <v>0</v>
      </c>
      <c r="T225" s="84">
        <v>0</v>
      </c>
    </row>
    <row r="226" spans="1:20" ht="25.5">
      <c r="A226" s="21" t="s">
        <v>198</v>
      </c>
      <c r="B226" s="20" t="s">
        <v>235</v>
      </c>
      <c r="C226" s="20" t="s">
        <v>209</v>
      </c>
      <c r="D226" s="20" t="s">
        <v>421</v>
      </c>
      <c r="E226" s="20" t="s">
        <v>422</v>
      </c>
      <c r="F226" s="28"/>
      <c r="G226" s="70" t="s">
        <v>435</v>
      </c>
      <c r="H226" s="13">
        <v>101546.1</v>
      </c>
      <c r="I226" s="13">
        <v>0</v>
      </c>
      <c r="J226" s="13">
        <v>0</v>
      </c>
      <c r="K226" s="13">
        <v>101546.1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83">
        <v>0</v>
      </c>
      <c r="T226" s="84">
        <v>0</v>
      </c>
    </row>
    <row r="227" spans="1:20" ht="26.25" thickBot="1">
      <c r="A227" s="22" t="s">
        <v>198</v>
      </c>
      <c r="B227" s="23" t="s">
        <v>259</v>
      </c>
      <c r="C227" s="23" t="s">
        <v>223</v>
      </c>
      <c r="D227" s="23" t="s">
        <v>421</v>
      </c>
      <c r="E227" s="23" t="s">
        <v>422</v>
      </c>
      <c r="F227" s="29"/>
      <c r="G227" s="73" t="s">
        <v>436</v>
      </c>
      <c r="H227" s="14">
        <v>10891.2</v>
      </c>
      <c r="I227" s="14">
        <v>0</v>
      </c>
      <c r="J227" s="14">
        <v>0</v>
      </c>
      <c r="K227" s="14">
        <v>10891.2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85">
        <v>0</v>
      </c>
      <c r="T227" s="86">
        <v>0</v>
      </c>
    </row>
  </sheetData>
  <mergeCells count="26">
    <mergeCell ref="H7:K7"/>
    <mergeCell ref="L7:N7"/>
    <mergeCell ref="O7:Q7"/>
    <mergeCell ref="R7:R9"/>
    <mergeCell ref="H8:H9"/>
    <mergeCell ref="F10:G10"/>
    <mergeCell ref="T8:T9"/>
    <mergeCell ref="F7:G9"/>
    <mergeCell ref="S7:T7"/>
    <mergeCell ref="I8:K8"/>
    <mergeCell ref="L8:L9"/>
    <mergeCell ref="M8:N8"/>
    <mergeCell ref="O8:O9"/>
    <mergeCell ref="P8:Q8"/>
    <mergeCell ref="S8:S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52" t="s">
        <v>109</v>
      </c>
      <c r="N1" s="253"/>
      <c r="O1" s="297"/>
      <c r="P1" s="63" t="str">
        <f>1!P1</f>
        <v>04.09.2007</v>
      </c>
      <c r="Q1" s="62"/>
      <c r="R1" s="61"/>
    </row>
    <row r="2" spans="1:18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2" t="s">
        <v>110</v>
      </c>
      <c r="N2" s="253"/>
      <c r="O2" s="297"/>
      <c r="P2" s="63">
        <f>1!P2</f>
        <v>1</v>
      </c>
      <c r="Q2" s="62"/>
      <c r="R2" s="61"/>
    </row>
    <row r="3" spans="1:18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52" t="s">
        <v>111</v>
      </c>
      <c r="N3" s="253"/>
      <c r="O3" s="297"/>
      <c r="P3" s="63" t="str">
        <f>1!P3</f>
        <v>04.09.2007</v>
      </c>
      <c r="Q3" s="62"/>
      <c r="R3" s="61"/>
    </row>
    <row r="5" spans="1:18" s="39" customFormat="1" ht="18">
      <c r="A5" s="38" t="str">
        <f>'Spis tabel'!B6</f>
        <v>Tabela 3. Struktura i dynamika dochodów ogółem budżetów jst woj. dolnośląskiego wg stanu na koniec II kwartału 2007 roku    (plan)</v>
      </c>
      <c r="P5" s="38"/>
      <c r="Q5" s="38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4"/>
      <c r="L7" s="256" t="s">
        <v>16</v>
      </c>
      <c r="M7" s="273"/>
      <c r="N7" s="274"/>
      <c r="O7" s="273" t="s">
        <v>17</v>
      </c>
      <c r="P7" s="273"/>
      <c r="Q7" s="273"/>
      <c r="R7" s="257"/>
    </row>
    <row r="8" spans="1:18" ht="16.5" customHeight="1">
      <c r="A8" s="241"/>
      <c r="B8" s="259"/>
      <c r="C8" s="259"/>
      <c r="D8" s="259"/>
      <c r="E8" s="259"/>
      <c r="F8" s="248"/>
      <c r="G8" s="249"/>
      <c r="H8" s="298" t="s">
        <v>107</v>
      </c>
      <c r="I8" s="300" t="s">
        <v>20</v>
      </c>
      <c r="J8" s="267"/>
      <c r="K8" s="268"/>
      <c r="L8" s="301" t="s">
        <v>32</v>
      </c>
      <c r="M8" s="301" t="s">
        <v>33</v>
      </c>
      <c r="N8" s="301" t="s">
        <v>34</v>
      </c>
      <c r="O8" s="303" t="s">
        <v>107</v>
      </c>
      <c r="P8" s="304" t="s">
        <v>20</v>
      </c>
      <c r="Q8" s="304"/>
      <c r="R8" s="305"/>
    </row>
    <row r="9" spans="1:18" ht="74.25" customHeight="1" thickBot="1">
      <c r="A9" s="242"/>
      <c r="B9" s="260"/>
      <c r="C9" s="260"/>
      <c r="D9" s="260"/>
      <c r="E9" s="260"/>
      <c r="F9" s="250"/>
      <c r="G9" s="251"/>
      <c r="H9" s="299"/>
      <c r="I9" s="10" t="s">
        <v>35</v>
      </c>
      <c r="J9" s="10" t="s">
        <v>43</v>
      </c>
      <c r="K9" s="10" t="s">
        <v>75</v>
      </c>
      <c r="L9" s="302"/>
      <c r="M9" s="302"/>
      <c r="N9" s="302"/>
      <c r="O9" s="299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70" customFormat="1" ht="15" customHeight="1">
      <c r="A11" s="171"/>
      <c r="B11" s="172"/>
      <c r="C11" s="172"/>
      <c r="D11" s="172"/>
      <c r="E11" s="172"/>
      <c r="F11" s="168" t="s">
        <v>197</v>
      </c>
      <c r="G11" s="173"/>
      <c r="H11" s="174">
        <v>10214230619.18</v>
      </c>
      <c r="I11" s="174">
        <v>6297712751.02</v>
      </c>
      <c r="J11" s="174">
        <v>1587640171.1599998</v>
      </c>
      <c r="K11" s="174">
        <v>2328877697</v>
      </c>
      <c r="L11" s="175">
        <v>61.656261600304276</v>
      </c>
      <c r="M11" s="175">
        <v>15.543414187053628</v>
      </c>
      <c r="N11" s="175">
        <v>22.800324212642092</v>
      </c>
      <c r="O11" s="202">
        <v>112.2750850229475</v>
      </c>
      <c r="P11" s="202">
        <v>116.21102602715328</v>
      </c>
      <c r="Q11" s="202">
        <v>107.75943246640041</v>
      </c>
      <c r="R11" s="203">
        <v>105.61894125873653</v>
      </c>
    </row>
    <row r="12" spans="1:18" s="144" customFormat="1" ht="12.75">
      <c r="A12" s="149" t="s">
        <v>198</v>
      </c>
      <c r="B12" s="150" t="s">
        <v>199</v>
      </c>
      <c r="C12" s="150" t="s">
        <v>199</v>
      </c>
      <c r="D12" s="150" t="s">
        <v>200</v>
      </c>
      <c r="E12" s="150" t="s">
        <v>200</v>
      </c>
      <c r="F12" s="151"/>
      <c r="G12" s="152" t="s">
        <v>201</v>
      </c>
      <c r="H12" s="153">
        <v>791942173</v>
      </c>
      <c r="I12" s="166">
        <v>512654706</v>
      </c>
      <c r="J12" s="153">
        <v>146356038</v>
      </c>
      <c r="K12" s="153">
        <v>132931429</v>
      </c>
      <c r="L12" s="167">
        <v>64.73385601602504</v>
      </c>
      <c r="M12" s="167">
        <v>18.480647071184578</v>
      </c>
      <c r="N12" s="167">
        <v>16.785496912790375</v>
      </c>
      <c r="O12" s="204">
        <v>142.3540798829068</v>
      </c>
      <c r="P12" s="204">
        <v>153.42847359661172</v>
      </c>
      <c r="Q12" s="204">
        <v>155.13549050005776</v>
      </c>
      <c r="R12" s="205">
        <v>103.97852785524155</v>
      </c>
    </row>
    <row r="13" spans="1:18" s="115" customFormat="1" ht="15">
      <c r="A13" s="116"/>
      <c r="B13" s="117"/>
      <c r="C13" s="117"/>
      <c r="D13" s="117"/>
      <c r="E13" s="117"/>
      <c r="F13" s="118" t="s">
        <v>202</v>
      </c>
      <c r="G13" s="119"/>
      <c r="H13" s="120">
        <v>1365935259</v>
      </c>
      <c r="I13" s="120">
        <v>467848724</v>
      </c>
      <c r="J13" s="120">
        <v>286574895</v>
      </c>
      <c r="K13" s="120">
        <v>611511640</v>
      </c>
      <c r="L13" s="176">
        <v>34.25116387598865</v>
      </c>
      <c r="M13" s="176">
        <v>20.98012282147261</v>
      </c>
      <c r="N13" s="176">
        <v>44.76871330253874</v>
      </c>
      <c r="O13" s="206">
        <v>109.26729535024849</v>
      </c>
      <c r="P13" s="206">
        <v>117.92775191083116</v>
      </c>
      <c r="Q13" s="206">
        <v>102.57144918773369</v>
      </c>
      <c r="R13" s="207">
        <v>106.54056620095173</v>
      </c>
    </row>
    <row r="14" spans="1:18" ht="12.75">
      <c r="A14" s="11" t="s">
        <v>198</v>
      </c>
      <c r="B14" s="12" t="s">
        <v>203</v>
      </c>
      <c r="C14" s="12" t="s">
        <v>199</v>
      </c>
      <c r="D14" s="12" t="s">
        <v>200</v>
      </c>
      <c r="E14" s="12" t="s">
        <v>204</v>
      </c>
      <c r="F14" s="25"/>
      <c r="G14" s="24" t="s">
        <v>205</v>
      </c>
      <c r="H14" s="13">
        <v>45395625</v>
      </c>
      <c r="I14" s="77">
        <v>15245022</v>
      </c>
      <c r="J14" s="13">
        <v>6416123</v>
      </c>
      <c r="K14" s="13">
        <v>23734480</v>
      </c>
      <c r="L14" s="89">
        <v>33.5825798190905</v>
      </c>
      <c r="M14" s="89">
        <v>14.13379152726722</v>
      </c>
      <c r="N14" s="89">
        <v>52.28362865364229</v>
      </c>
      <c r="O14" s="208">
        <v>99.76204897768987</v>
      </c>
      <c r="P14" s="208">
        <v>90.83810408965127</v>
      </c>
      <c r="Q14" s="208">
        <v>107.48572817588186</v>
      </c>
      <c r="R14" s="209">
        <v>104.31824129348838</v>
      </c>
    </row>
    <row r="15" spans="1:18" ht="12.75">
      <c r="A15" s="18" t="s">
        <v>198</v>
      </c>
      <c r="B15" s="19" t="s">
        <v>198</v>
      </c>
      <c r="C15" s="19" t="s">
        <v>199</v>
      </c>
      <c r="D15" s="19" t="s">
        <v>200</v>
      </c>
      <c r="E15" s="19" t="s">
        <v>204</v>
      </c>
      <c r="F15" s="90"/>
      <c r="G15" s="26" t="s">
        <v>206</v>
      </c>
      <c r="H15" s="30">
        <v>60199214</v>
      </c>
      <c r="I15" s="87">
        <v>16171810</v>
      </c>
      <c r="J15" s="30">
        <v>9698308</v>
      </c>
      <c r="K15" s="30">
        <v>34329096</v>
      </c>
      <c r="L15" s="89">
        <v>26.863822507715803</v>
      </c>
      <c r="M15" s="89">
        <v>16.11035652392405</v>
      </c>
      <c r="N15" s="89">
        <v>57.02582096836015</v>
      </c>
      <c r="O15" s="210">
        <v>109.89884208922108</v>
      </c>
      <c r="P15" s="210">
        <v>112.1929547241441</v>
      </c>
      <c r="Q15" s="210">
        <v>100.37616579570839</v>
      </c>
      <c r="R15" s="211">
        <v>111.81866099018114</v>
      </c>
    </row>
    <row r="16" spans="1:18" ht="12.75">
      <c r="A16" s="31" t="s">
        <v>198</v>
      </c>
      <c r="B16" s="13" t="s">
        <v>207</v>
      </c>
      <c r="C16" s="13" t="s">
        <v>199</v>
      </c>
      <c r="D16" s="13" t="s">
        <v>200</v>
      </c>
      <c r="E16" s="13" t="s">
        <v>204</v>
      </c>
      <c r="F16" s="50"/>
      <c r="G16" s="49" t="s">
        <v>208</v>
      </c>
      <c r="H16" s="13">
        <v>66489877</v>
      </c>
      <c r="I16" s="77">
        <v>23282287</v>
      </c>
      <c r="J16" s="13">
        <v>9905442</v>
      </c>
      <c r="K16" s="13">
        <v>33302148</v>
      </c>
      <c r="L16" s="89">
        <v>35.016288268964615</v>
      </c>
      <c r="M16" s="89">
        <v>14.897669309871034</v>
      </c>
      <c r="N16" s="89">
        <v>50.08604242116436</v>
      </c>
      <c r="O16" s="208">
        <v>109.54424583309739</v>
      </c>
      <c r="P16" s="208">
        <v>109.22006380020622</v>
      </c>
      <c r="Q16" s="208">
        <v>101.35408333850057</v>
      </c>
      <c r="R16" s="209">
        <v>112.48119607963804</v>
      </c>
    </row>
    <row r="17" spans="1:18" ht="12.75">
      <c r="A17" s="21" t="s">
        <v>198</v>
      </c>
      <c r="B17" s="20" t="s">
        <v>209</v>
      </c>
      <c r="C17" s="20" t="s">
        <v>199</v>
      </c>
      <c r="D17" s="20" t="s">
        <v>200</v>
      </c>
      <c r="E17" s="20" t="s">
        <v>204</v>
      </c>
      <c r="F17" s="28"/>
      <c r="G17" s="27" t="s">
        <v>210</v>
      </c>
      <c r="H17" s="13">
        <v>28563435</v>
      </c>
      <c r="I17" s="77">
        <v>6507892</v>
      </c>
      <c r="J17" s="13">
        <v>8067049</v>
      </c>
      <c r="K17" s="13">
        <v>13988494</v>
      </c>
      <c r="L17" s="89">
        <v>22.783996392590737</v>
      </c>
      <c r="M17" s="89">
        <v>28.242573065879505</v>
      </c>
      <c r="N17" s="89">
        <v>48.97343054152976</v>
      </c>
      <c r="O17" s="208">
        <v>101.78446694979016</v>
      </c>
      <c r="P17" s="208">
        <v>75.82299255062853</v>
      </c>
      <c r="Q17" s="208">
        <v>113.44509583218722</v>
      </c>
      <c r="R17" s="209">
        <v>113.09602117864077</v>
      </c>
    </row>
    <row r="18" spans="1:18" ht="12.75">
      <c r="A18" s="21" t="s">
        <v>198</v>
      </c>
      <c r="B18" s="20" t="s">
        <v>211</v>
      </c>
      <c r="C18" s="20" t="s">
        <v>199</v>
      </c>
      <c r="D18" s="20" t="s">
        <v>200</v>
      </c>
      <c r="E18" s="20" t="s">
        <v>204</v>
      </c>
      <c r="F18" s="28"/>
      <c r="G18" s="27" t="s">
        <v>212</v>
      </c>
      <c r="H18" s="13">
        <v>36922131</v>
      </c>
      <c r="I18" s="77">
        <v>7723415</v>
      </c>
      <c r="J18" s="13">
        <v>10389104</v>
      </c>
      <c r="K18" s="13">
        <v>18809612</v>
      </c>
      <c r="L18" s="89">
        <v>20.918118187706987</v>
      </c>
      <c r="M18" s="89">
        <v>28.137877523916483</v>
      </c>
      <c r="N18" s="89">
        <v>50.94400428837653</v>
      </c>
      <c r="O18" s="208">
        <v>115.80126162771862</v>
      </c>
      <c r="P18" s="208">
        <v>126.62340749659482</v>
      </c>
      <c r="Q18" s="208">
        <v>122.04074421437043</v>
      </c>
      <c r="R18" s="209">
        <v>108.90412342907194</v>
      </c>
    </row>
    <row r="19" spans="1:18" ht="12.75">
      <c r="A19" s="21" t="s">
        <v>198</v>
      </c>
      <c r="B19" s="20" t="s">
        <v>213</v>
      </c>
      <c r="C19" s="20" t="s">
        <v>199</v>
      </c>
      <c r="D19" s="20" t="s">
        <v>200</v>
      </c>
      <c r="E19" s="20" t="s">
        <v>204</v>
      </c>
      <c r="F19" s="28"/>
      <c r="G19" s="27" t="s">
        <v>214</v>
      </c>
      <c r="H19" s="13">
        <v>47889480</v>
      </c>
      <c r="I19" s="77">
        <v>19969575</v>
      </c>
      <c r="J19" s="13">
        <v>14378251</v>
      </c>
      <c r="K19" s="13">
        <v>13541654</v>
      </c>
      <c r="L19" s="89">
        <v>41.69929387414522</v>
      </c>
      <c r="M19" s="89">
        <v>30.0238194275653</v>
      </c>
      <c r="N19" s="89">
        <v>28.276886698289477</v>
      </c>
      <c r="O19" s="208">
        <v>111.79491924976274</v>
      </c>
      <c r="P19" s="208">
        <v>129.51136533436824</v>
      </c>
      <c r="Q19" s="208">
        <v>108.9831454269718</v>
      </c>
      <c r="R19" s="209">
        <v>95.1985843154673</v>
      </c>
    </row>
    <row r="20" spans="1:18" ht="12.75">
      <c r="A20" s="21" t="s">
        <v>198</v>
      </c>
      <c r="B20" s="20" t="s">
        <v>215</v>
      </c>
      <c r="C20" s="20" t="s">
        <v>199</v>
      </c>
      <c r="D20" s="20" t="s">
        <v>200</v>
      </c>
      <c r="E20" s="20" t="s">
        <v>204</v>
      </c>
      <c r="F20" s="28"/>
      <c r="G20" s="27" t="s">
        <v>216</v>
      </c>
      <c r="H20" s="13">
        <v>25912369</v>
      </c>
      <c r="I20" s="77">
        <v>7987928</v>
      </c>
      <c r="J20" s="13">
        <v>6797291</v>
      </c>
      <c r="K20" s="13">
        <v>11127150</v>
      </c>
      <c r="L20" s="89">
        <v>30.826699017754805</v>
      </c>
      <c r="M20" s="89">
        <v>26.231839319670076</v>
      </c>
      <c r="N20" s="89">
        <v>42.94146166257512</v>
      </c>
      <c r="O20" s="208">
        <v>96.87951966508099</v>
      </c>
      <c r="P20" s="208">
        <v>92.1410093130392</v>
      </c>
      <c r="Q20" s="208">
        <v>100.75204319123512</v>
      </c>
      <c r="R20" s="209">
        <v>98.1991591893079</v>
      </c>
    </row>
    <row r="21" spans="1:18" ht="12.75">
      <c r="A21" s="21" t="s">
        <v>198</v>
      </c>
      <c r="B21" s="20" t="s">
        <v>217</v>
      </c>
      <c r="C21" s="20" t="s">
        <v>199</v>
      </c>
      <c r="D21" s="20" t="s">
        <v>200</v>
      </c>
      <c r="E21" s="20" t="s">
        <v>204</v>
      </c>
      <c r="F21" s="28"/>
      <c r="G21" s="27" t="s">
        <v>218</v>
      </c>
      <c r="H21" s="13">
        <v>110464968</v>
      </c>
      <c r="I21" s="77">
        <v>31773100</v>
      </c>
      <c r="J21" s="13">
        <v>23087838</v>
      </c>
      <c r="K21" s="13">
        <v>55604030</v>
      </c>
      <c r="L21" s="89">
        <v>28.763055451208746</v>
      </c>
      <c r="M21" s="89">
        <v>20.900597192043726</v>
      </c>
      <c r="N21" s="89">
        <v>50.336347356747524</v>
      </c>
      <c r="O21" s="208">
        <v>107.52118106559483</v>
      </c>
      <c r="P21" s="208">
        <v>102.33997805107005</v>
      </c>
      <c r="Q21" s="208">
        <v>104.06337237014243</v>
      </c>
      <c r="R21" s="209">
        <v>112.32019617603306</v>
      </c>
    </row>
    <row r="22" spans="1:18" ht="12.75">
      <c r="A22" s="21" t="s">
        <v>198</v>
      </c>
      <c r="B22" s="20" t="s">
        <v>219</v>
      </c>
      <c r="C22" s="20" t="s">
        <v>199</v>
      </c>
      <c r="D22" s="20" t="s">
        <v>200</v>
      </c>
      <c r="E22" s="20" t="s">
        <v>204</v>
      </c>
      <c r="F22" s="28"/>
      <c r="G22" s="27" t="s">
        <v>220</v>
      </c>
      <c r="H22" s="13">
        <v>41349184</v>
      </c>
      <c r="I22" s="77">
        <v>13389316</v>
      </c>
      <c r="J22" s="13">
        <v>19068078</v>
      </c>
      <c r="K22" s="13">
        <v>8891790</v>
      </c>
      <c r="L22" s="89">
        <v>32.381088826323634</v>
      </c>
      <c r="M22" s="89">
        <v>46.114762506558776</v>
      </c>
      <c r="N22" s="89">
        <v>21.50414866711759</v>
      </c>
      <c r="O22" s="208">
        <v>95.88958125805208</v>
      </c>
      <c r="P22" s="208">
        <v>74.9315144695725</v>
      </c>
      <c r="Q22" s="208">
        <v>111.09654015630011</v>
      </c>
      <c r="R22" s="209">
        <v>109.91894831338666</v>
      </c>
    </row>
    <row r="23" spans="1:18" ht="12.75">
      <c r="A23" s="21" t="s">
        <v>198</v>
      </c>
      <c r="B23" s="20" t="s">
        <v>221</v>
      </c>
      <c r="C23" s="20" t="s">
        <v>199</v>
      </c>
      <c r="D23" s="20" t="s">
        <v>200</v>
      </c>
      <c r="E23" s="20" t="s">
        <v>204</v>
      </c>
      <c r="F23" s="28"/>
      <c r="G23" s="27" t="s">
        <v>222</v>
      </c>
      <c r="H23" s="13">
        <v>35396636</v>
      </c>
      <c r="I23" s="77">
        <v>9375752</v>
      </c>
      <c r="J23" s="13">
        <v>5790746</v>
      </c>
      <c r="K23" s="13">
        <v>20230138</v>
      </c>
      <c r="L23" s="89">
        <v>26.48769222024375</v>
      </c>
      <c r="M23" s="89">
        <v>16.35959417160433</v>
      </c>
      <c r="N23" s="89">
        <v>57.15271360815192</v>
      </c>
      <c r="O23" s="208">
        <v>103.6995609693303</v>
      </c>
      <c r="P23" s="208">
        <v>102.681047212299</v>
      </c>
      <c r="Q23" s="208">
        <v>105.71331504004449</v>
      </c>
      <c r="R23" s="209">
        <v>103.61091034393466</v>
      </c>
    </row>
    <row r="24" spans="1:18" ht="12.75">
      <c r="A24" s="21" t="s">
        <v>198</v>
      </c>
      <c r="B24" s="20" t="s">
        <v>223</v>
      </c>
      <c r="C24" s="20" t="s">
        <v>199</v>
      </c>
      <c r="D24" s="20" t="s">
        <v>200</v>
      </c>
      <c r="E24" s="20" t="s">
        <v>204</v>
      </c>
      <c r="F24" s="28"/>
      <c r="G24" s="27" t="s">
        <v>224</v>
      </c>
      <c r="H24" s="13">
        <v>72972608</v>
      </c>
      <c r="I24" s="77">
        <v>31574443</v>
      </c>
      <c r="J24" s="13">
        <v>6789112</v>
      </c>
      <c r="K24" s="13">
        <v>34609053</v>
      </c>
      <c r="L24" s="89">
        <v>43.268897556738004</v>
      </c>
      <c r="M24" s="89">
        <v>9.303644457931393</v>
      </c>
      <c r="N24" s="89">
        <v>47.427457985330605</v>
      </c>
      <c r="O24" s="208">
        <v>122.79819365718924</v>
      </c>
      <c r="P24" s="208">
        <v>129.73134557712055</v>
      </c>
      <c r="Q24" s="208">
        <v>113.40428570593379</v>
      </c>
      <c r="R24" s="209">
        <v>118.9320789212397</v>
      </c>
    </row>
    <row r="25" spans="1:18" ht="12.75">
      <c r="A25" s="21" t="s">
        <v>198</v>
      </c>
      <c r="B25" s="20" t="s">
        <v>225</v>
      </c>
      <c r="C25" s="20" t="s">
        <v>199</v>
      </c>
      <c r="D25" s="20" t="s">
        <v>200</v>
      </c>
      <c r="E25" s="20" t="s">
        <v>204</v>
      </c>
      <c r="F25" s="28"/>
      <c r="G25" s="27" t="s">
        <v>226</v>
      </c>
      <c r="H25" s="13">
        <v>38950933</v>
      </c>
      <c r="I25" s="77">
        <v>11722311</v>
      </c>
      <c r="J25" s="13">
        <v>8607128</v>
      </c>
      <c r="K25" s="13">
        <v>18621494</v>
      </c>
      <c r="L25" s="89">
        <v>30.095071150157043</v>
      </c>
      <c r="M25" s="89">
        <v>22.09736028659442</v>
      </c>
      <c r="N25" s="89">
        <v>47.80756856324854</v>
      </c>
      <c r="O25" s="208">
        <v>102.72613330847922</v>
      </c>
      <c r="P25" s="208">
        <v>107.24601337566216</v>
      </c>
      <c r="Q25" s="208">
        <v>105.01201330791218</v>
      </c>
      <c r="R25" s="209">
        <v>99.09988653387957</v>
      </c>
    </row>
    <row r="26" spans="1:18" ht="12.75">
      <c r="A26" s="21" t="s">
        <v>198</v>
      </c>
      <c r="B26" s="20" t="s">
        <v>227</v>
      </c>
      <c r="C26" s="20" t="s">
        <v>199</v>
      </c>
      <c r="D26" s="20" t="s">
        <v>200</v>
      </c>
      <c r="E26" s="20" t="s">
        <v>204</v>
      </c>
      <c r="F26" s="28"/>
      <c r="G26" s="27" t="s">
        <v>228</v>
      </c>
      <c r="H26" s="13">
        <v>36613215</v>
      </c>
      <c r="I26" s="77">
        <v>13008585</v>
      </c>
      <c r="J26" s="13">
        <v>9561684</v>
      </c>
      <c r="K26" s="13">
        <v>14042946</v>
      </c>
      <c r="L26" s="89">
        <v>35.529753396417114</v>
      </c>
      <c r="M26" s="89">
        <v>26.11539030374688</v>
      </c>
      <c r="N26" s="89">
        <v>38.354856299836</v>
      </c>
      <c r="O26" s="208">
        <v>107.26784688242729</v>
      </c>
      <c r="P26" s="208">
        <v>104.73931325404808</v>
      </c>
      <c r="Q26" s="208">
        <v>121.1393966268113</v>
      </c>
      <c r="R26" s="209">
        <v>101.61742596129348</v>
      </c>
    </row>
    <row r="27" spans="1:18" ht="12.75">
      <c r="A27" s="21" t="s">
        <v>198</v>
      </c>
      <c r="B27" s="20" t="s">
        <v>229</v>
      </c>
      <c r="C27" s="20" t="s">
        <v>199</v>
      </c>
      <c r="D27" s="20" t="s">
        <v>200</v>
      </c>
      <c r="E27" s="20" t="s">
        <v>204</v>
      </c>
      <c r="F27" s="28"/>
      <c r="G27" s="27" t="s">
        <v>230</v>
      </c>
      <c r="H27" s="13">
        <v>72661197</v>
      </c>
      <c r="I27" s="77">
        <v>22305849</v>
      </c>
      <c r="J27" s="13">
        <v>15544198</v>
      </c>
      <c r="K27" s="13">
        <v>34811150</v>
      </c>
      <c r="L27" s="89">
        <v>30.698433167843355</v>
      </c>
      <c r="M27" s="89">
        <v>21.392708408037926</v>
      </c>
      <c r="N27" s="89">
        <v>47.90885842411872</v>
      </c>
      <c r="O27" s="208">
        <v>105.60822621333801</v>
      </c>
      <c r="P27" s="208">
        <v>138.47913297296398</v>
      </c>
      <c r="Q27" s="208">
        <v>80.61597830449601</v>
      </c>
      <c r="R27" s="209">
        <v>104.18421219285527</v>
      </c>
    </row>
    <row r="28" spans="1:18" ht="12.75">
      <c r="A28" s="21" t="s">
        <v>198</v>
      </c>
      <c r="B28" s="20" t="s">
        <v>231</v>
      </c>
      <c r="C28" s="20" t="s">
        <v>199</v>
      </c>
      <c r="D28" s="20" t="s">
        <v>200</v>
      </c>
      <c r="E28" s="20" t="s">
        <v>204</v>
      </c>
      <c r="F28" s="28"/>
      <c r="G28" s="27" t="s">
        <v>232</v>
      </c>
      <c r="H28" s="13">
        <v>37637740</v>
      </c>
      <c r="I28" s="77">
        <v>14878853</v>
      </c>
      <c r="J28" s="13">
        <v>7338737</v>
      </c>
      <c r="K28" s="13">
        <v>15420150</v>
      </c>
      <c r="L28" s="89">
        <v>39.53173862192576</v>
      </c>
      <c r="M28" s="89">
        <v>19.498346606358403</v>
      </c>
      <c r="N28" s="89">
        <v>40.969914771715835</v>
      </c>
      <c r="O28" s="208">
        <v>102.38996722644207</v>
      </c>
      <c r="P28" s="208">
        <v>97.74669920148324</v>
      </c>
      <c r="Q28" s="208">
        <v>109.37883739498236</v>
      </c>
      <c r="R28" s="209">
        <v>103.9942087523831</v>
      </c>
    </row>
    <row r="29" spans="1:18" ht="12.75">
      <c r="A29" s="21" t="s">
        <v>198</v>
      </c>
      <c r="B29" s="20" t="s">
        <v>233</v>
      </c>
      <c r="C29" s="20" t="s">
        <v>199</v>
      </c>
      <c r="D29" s="20" t="s">
        <v>200</v>
      </c>
      <c r="E29" s="20" t="s">
        <v>204</v>
      </c>
      <c r="F29" s="28"/>
      <c r="G29" s="27" t="s">
        <v>234</v>
      </c>
      <c r="H29" s="13">
        <v>36619225</v>
      </c>
      <c r="I29" s="77">
        <v>19421821</v>
      </c>
      <c r="J29" s="13">
        <v>6611803</v>
      </c>
      <c r="K29" s="13">
        <v>10585601</v>
      </c>
      <c r="L29" s="89">
        <v>53.0372256649342</v>
      </c>
      <c r="M29" s="89">
        <v>18.055551421418667</v>
      </c>
      <c r="N29" s="89">
        <v>28.907222913647136</v>
      </c>
      <c r="O29" s="208">
        <v>120.56554999928227</v>
      </c>
      <c r="P29" s="208">
        <v>117.68443351195413</v>
      </c>
      <c r="Q29" s="208">
        <v>130.7415274513976</v>
      </c>
      <c r="R29" s="209">
        <v>120.12145365373736</v>
      </c>
    </row>
    <row r="30" spans="1:18" ht="12.75">
      <c r="A30" s="21" t="s">
        <v>198</v>
      </c>
      <c r="B30" s="20" t="s">
        <v>235</v>
      </c>
      <c r="C30" s="20" t="s">
        <v>199</v>
      </c>
      <c r="D30" s="20" t="s">
        <v>200</v>
      </c>
      <c r="E30" s="20" t="s">
        <v>204</v>
      </c>
      <c r="F30" s="28"/>
      <c r="G30" s="27" t="s">
        <v>236</v>
      </c>
      <c r="H30" s="13">
        <v>35951367</v>
      </c>
      <c r="I30" s="77">
        <v>10597471</v>
      </c>
      <c r="J30" s="13">
        <v>5505825</v>
      </c>
      <c r="K30" s="13">
        <v>19848071</v>
      </c>
      <c r="L30" s="89">
        <v>29.47724074024779</v>
      </c>
      <c r="M30" s="89">
        <v>15.314647145406182</v>
      </c>
      <c r="N30" s="89">
        <v>55.20811211434603</v>
      </c>
      <c r="O30" s="208">
        <v>123.72841877273164</v>
      </c>
      <c r="P30" s="208">
        <v>182.3622406310551</v>
      </c>
      <c r="Q30" s="208">
        <v>109.75192605204033</v>
      </c>
      <c r="R30" s="209">
        <v>108.88275002347928</v>
      </c>
    </row>
    <row r="31" spans="1:18" ht="12.75">
      <c r="A31" s="21" t="s">
        <v>198</v>
      </c>
      <c r="B31" s="20" t="s">
        <v>237</v>
      </c>
      <c r="C31" s="20" t="s">
        <v>199</v>
      </c>
      <c r="D31" s="20" t="s">
        <v>200</v>
      </c>
      <c r="E31" s="20" t="s">
        <v>204</v>
      </c>
      <c r="F31" s="28"/>
      <c r="G31" s="27" t="s">
        <v>238</v>
      </c>
      <c r="H31" s="13">
        <v>39215098</v>
      </c>
      <c r="I31" s="77">
        <v>21820037</v>
      </c>
      <c r="J31" s="13">
        <v>6176359</v>
      </c>
      <c r="K31" s="13">
        <v>11218702</v>
      </c>
      <c r="L31" s="89">
        <v>55.64192903457745</v>
      </c>
      <c r="M31" s="89">
        <v>15.749951715025679</v>
      </c>
      <c r="N31" s="89">
        <v>28.608119250396875</v>
      </c>
      <c r="O31" s="208">
        <v>140.12483961079016</v>
      </c>
      <c r="P31" s="208">
        <v>327.5654735767552</v>
      </c>
      <c r="Q31" s="208">
        <v>62.97906067948988</v>
      </c>
      <c r="R31" s="209">
        <v>97.40528150518122</v>
      </c>
    </row>
    <row r="32" spans="1:18" ht="12.75">
      <c r="A32" s="21" t="s">
        <v>198</v>
      </c>
      <c r="B32" s="20" t="s">
        <v>239</v>
      </c>
      <c r="C32" s="20" t="s">
        <v>199</v>
      </c>
      <c r="D32" s="20" t="s">
        <v>200</v>
      </c>
      <c r="E32" s="20" t="s">
        <v>204</v>
      </c>
      <c r="F32" s="28"/>
      <c r="G32" s="27" t="s">
        <v>240</v>
      </c>
      <c r="H32" s="13">
        <v>98576351</v>
      </c>
      <c r="I32" s="77">
        <v>23373394</v>
      </c>
      <c r="J32" s="13">
        <v>21511065</v>
      </c>
      <c r="K32" s="13">
        <v>53691892</v>
      </c>
      <c r="L32" s="89">
        <v>23.7109547704804</v>
      </c>
      <c r="M32" s="89">
        <v>21.821729838630365</v>
      </c>
      <c r="N32" s="89">
        <v>54.46731539088924</v>
      </c>
      <c r="O32" s="208">
        <v>93.18219758261043</v>
      </c>
      <c r="P32" s="208">
        <v>111.29265479907855</v>
      </c>
      <c r="Q32" s="208">
        <v>68.14080138548005</v>
      </c>
      <c r="R32" s="209">
        <v>100.88946649053503</v>
      </c>
    </row>
    <row r="33" spans="1:18" ht="12.75">
      <c r="A33" s="21" t="s">
        <v>198</v>
      </c>
      <c r="B33" s="20" t="s">
        <v>241</v>
      </c>
      <c r="C33" s="20" t="s">
        <v>199</v>
      </c>
      <c r="D33" s="20" t="s">
        <v>200</v>
      </c>
      <c r="E33" s="20" t="s">
        <v>204</v>
      </c>
      <c r="F33" s="28"/>
      <c r="G33" s="27" t="s">
        <v>242</v>
      </c>
      <c r="H33" s="13">
        <v>41018903</v>
      </c>
      <c r="I33" s="77">
        <v>12548661</v>
      </c>
      <c r="J33" s="13">
        <v>8500115</v>
      </c>
      <c r="K33" s="13">
        <v>19970127</v>
      </c>
      <c r="L33" s="89">
        <v>30.592385661800854</v>
      </c>
      <c r="M33" s="89">
        <v>20.722433752067918</v>
      </c>
      <c r="N33" s="89">
        <v>48.685180586131224</v>
      </c>
      <c r="O33" s="208">
        <v>110.62758479553361</v>
      </c>
      <c r="P33" s="208">
        <v>114.67849446436733</v>
      </c>
      <c r="Q33" s="208">
        <v>104.16276572174752</v>
      </c>
      <c r="R33" s="209">
        <v>111.09648192446144</v>
      </c>
    </row>
    <row r="34" spans="1:18" ht="12.75">
      <c r="A34" s="21" t="s">
        <v>198</v>
      </c>
      <c r="B34" s="20" t="s">
        <v>243</v>
      </c>
      <c r="C34" s="20" t="s">
        <v>199</v>
      </c>
      <c r="D34" s="20" t="s">
        <v>200</v>
      </c>
      <c r="E34" s="20" t="s">
        <v>204</v>
      </c>
      <c r="F34" s="28"/>
      <c r="G34" s="27" t="s">
        <v>244</v>
      </c>
      <c r="H34" s="13">
        <v>103402629</v>
      </c>
      <c r="I34" s="77">
        <v>28885919</v>
      </c>
      <c r="J34" s="13">
        <v>23552550</v>
      </c>
      <c r="K34" s="13">
        <v>50964160</v>
      </c>
      <c r="L34" s="89">
        <v>27.935381604272365</v>
      </c>
      <c r="M34" s="89">
        <v>22.777515647111834</v>
      </c>
      <c r="N34" s="89">
        <v>49.2871027486158</v>
      </c>
      <c r="O34" s="208">
        <v>110.03416239767496</v>
      </c>
      <c r="P34" s="208">
        <v>101.47693869853197</v>
      </c>
      <c r="Q34" s="208">
        <v>151.22810897107445</v>
      </c>
      <c r="R34" s="209">
        <v>102.06403250273823</v>
      </c>
    </row>
    <row r="35" spans="1:18" ht="12.75">
      <c r="A35" s="21" t="s">
        <v>198</v>
      </c>
      <c r="B35" s="20" t="s">
        <v>245</v>
      </c>
      <c r="C35" s="20" t="s">
        <v>199</v>
      </c>
      <c r="D35" s="20" t="s">
        <v>200</v>
      </c>
      <c r="E35" s="20" t="s">
        <v>204</v>
      </c>
      <c r="F35" s="28"/>
      <c r="G35" s="27" t="s">
        <v>246</v>
      </c>
      <c r="H35" s="13">
        <v>29312831</v>
      </c>
      <c r="I35" s="77">
        <v>7052110</v>
      </c>
      <c r="J35" s="13">
        <v>6168614</v>
      </c>
      <c r="K35" s="13">
        <v>16092107</v>
      </c>
      <c r="L35" s="89">
        <v>24.05809933540708</v>
      </c>
      <c r="M35" s="89">
        <v>21.044074521495382</v>
      </c>
      <c r="N35" s="89">
        <v>54.89782614309754</v>
      </c>
      <c r="O35" s="208">
        <v>86.34975253802808</v>
      </c>
      <c r="P35" s="208">
        <v>59.16741205088486</v>
      </c>
      <c r="Q35" s="208">
        <v>105.45930065970468</v>
      </c>
      <c r="R35" s="209">
        <v>99.46638850217731</v>
      </c>
    </row>
    <row r="36" spans="1:18" ht="12.75">
      <c r="A36" s="21" t="s">
        <v>198</v>
      </c>
      <c r="B36" s="20" t="s">
        <v>247</v>
      </c>
      <c r="C36" s="20" t="s">
        <v>199</v>
      </c>
      <c r="D36" s="20" t="s">
        <v>200</v>
      </c>
      <c r="E36" s="20" t="s">
        <v>204</v>
      </c>
      <c r="F36" s="28"/>
      <c r="G36" s="27" t="s">
        <v>248</v>
      </c>
      <c r="H36" s="13">
        <v>64946496</v>
      </c>
      <c r="I36" s="77">
        <v>34691296</v>
      </c>
      <c r="J36" s="13">
        <v>13052841</v>
      </c>
      <c r="K36" s="13">
        <v>17202359</v>
      </c>
      <c r="L36" s="89">
        <v>53.415192714938776</v>
      </c>
      <c r="M36" s="89">
        <v>20.097837148904844</v>
      </c>
      <c r="N36" s="89">
        <v>26.486970136156383</v>
      </c>
      <c r="O36" s="208">
        <v>117.25023666147476</v>
      </c>
      <c r="P36" s="208">
        <v>129.67482812559516</v>
      </c>
      <c r="Q36" s="208">
        <v>111.05035535185345</v>
      </c>
      <c r="R36" s="209">
        <v>101.88047943353693</v>
      </c>
    </row>
    <row r="37" spans="1:18" ht="12.75">
      <c r="A37" s="21" t="s">
        <v>198</v>
      </c>
      <c r="B37" s="20" t="s">
        <v>249</v>
      </c>
      <c r="C37" s="20" t="s">
        <v>199</v>
      </c>
      <c r="D37" s="20" t="s">
        <v>200</v>
      </c>
      <c r="E37" s="20" t="s">
        <v>204</v>
      </c>
      <c r="F37" s="28"/>
      <c r="G37" s="27" t="s">
        <v>250</v>
      </c>
      <c r="H37" s="13">
        <v>53326812</v>
      </c>
      <c r="I37" s="77">
        <v>13908307</v>
      </c>
      <c r="J37" s="13">
        <v>15032947</v>
      </c>
      <c r="K37" s="13">
        <v>24385558</v>
      </c>
      <c r="L37" s="89">
        <v>26.081264711642614</v>
      </c>
      <c r="M37" s="89">
        <v>28.190222584466518</v>
      </c>
      <c r="N37" s="89">
        <v>45.728512703890864</v>
      </c>
      <c r="O37" s="208">
        <v>106.23871507260685</v>
      </c>
      <c r="P37" s="208">
        <v>112.92587004100902</v>
      </c>
      <c r="Q37" s="208">
        <v>98.83043988280205</v>
      </c>
      <c r="R37" s="209">
        <v>107.57649877190903</v>
      </c>
    </row>
    <row r="38" spans="1:18" ht="12.75">
      <c r="A38" s="21" t="s">
        <v>198</v>
      </c>
      <c r="B38" s="20" t="s">
        <v>251</v>
      </c>
      <c r="C38" s="20" t="s">
        <v>199</v>
      </c>
      <c r="D38" s="20" t="s">
        <v>200</v>
      </c>
      <c r="E38" s="20" t="s">
        <v>204</v>
      </c>
      <c r="F38" s="28"/>
      <c r="G38" s="27" t="s">
        <v>252</v>
      </c>
      <c r="H38" s="13">
        <v>56612998</v>
      </c>
      <c r="I38" s="77">
        <v>23668276</v>
      </c>
      <c r="J38" s="13">
        <v>12565545</v>
      </c>
      <c r="K38" s="13">
        <v>20379177</v>
      </c>
      <c r="L38" s="89">
        <v>41.80714117984001</v>
      </c>
      <c r="M38" s="89">
        <v>22.195512415717676</v>
      </c>
      <c r="N38" s="89">
        <v>35.99734640444232</v>
      </c>
      <c r="O38" s="208">
        <v>104.93102434039163</v>
      </c>
      <c r="P38" s="208">
        <v>109.37372948330713</v>
      </c>
      <c r="Q38" s="208">
        <v>100.66526721443607</v>
      </c>
      <c r="R38" s="209">
        <v>102.76806731045711</v>
      </c>
    </row>
    <row r="39" spans="1:18" ht="12.75">
      <c r="A39" s="21" t="s">
        <v>198</v>
      </c>
      <c r="B39" s="20" t="s">
        <v>253</v>
      </c>
      <c r="C39" s="20" t="s">
        <v>199</v>
      </c>
      <c r="D39" s="20" t="s">
        <v>200</v>
      </c>
      <c r="E39" s="20" t="s">
        <v>204</v>
      </c>
      <c r="F39" s="28"/>
      <c r="G39" s="27" t="s">
        <v>254</v>
      </c>
      <c r="H39" s="13">
        <v>49533937</v>
      </c>
      <c r="I39" s="77">
        <v>26965294</v>
      </c>
      <c r="J39" s="13">
        <v>6458142</v>
      </c>
      <c r="K39" s="13">
        <v>16110501</v>
      </c>
      <c r="L39" s="89">
        <v>54.438018928315756</v>
      </c>
      <c r="M39" s="89">
        <v>13.03781284334415</v>
      </c>
      <c r="N39" s="89">
        <v>32.5241682283401</v>
      </c>
      <c r="O39" s="208">
        <v>199.6818445862625</v>
      </c>
      <c r="P39" s="208">
        <v>423.80868857277125</v>
      </c>
      <c r="Q39" s="208">
        <v>127.95484390961809</v>
      </c>
      <c r="R39" s="209">
        <v>120.25798903245418</v>
      </c>
    </row>
    <row r="40" spans="1:18" s="115" customFormat="1" ht="15">
      <c r="A40" s="130"/>
      <c r="B40" s="131"/>
      <c r="C40" s="131"/>
      <c r="D40" s="131"/>
      <c r="E40" s="131"/>
      <c r="F40" s="132" t="s">
        <v>255</v>
      </c>
      <c r="G40" s="133"/>
      <c r="H40" s="134">
        <v>3099419519.4799995</v>
      </c>
      <c r="I40" s="134">
        <v>2328887564.89</v>
      </c>
      <c r="J40" s="134">
        <v>256685591.58999997</v>
      </c>
      <c r="K40" s="134">
        <v>513846363</v>
      </c>
      <c r="L40" s="169">
        <v>75.1394753195826</v>
      </c>
      <c r="M40" s="169">
        <v>8.281731142774278</v>
      </c>
      <c r="N40" s="169">
        <v>16.578793537643133</v>
      </c>
      <c r="O40" s="212">
        <v>111.39087104480996</v>
      </c>
      <c r="P40" s="212">
        <v>114.92878411769551</v>
      </c>
      <c r="Q40" s="212">
        <v>94.74421591272258</v>
      </c>
      <c r="R40" s="213">
        <v>105.91004690282864</v>
      </c>
    </row>
    <row r="41" spans="1:18" ht="12.75">
      <c r="A41" s="21" t="s">
        <v>198</v>
      </c>
      <c r="B41" s="20" t="s">
        <v>256</v>
      </c>
      <c r="C41" s="20" t="s">
        <v>199</v>
      </c>
      <c r="D41" s="20" t="s">
        <v>200</v>
      </c>
      <c r="E41" s="20" t="s">
        <v>257</v>
      </c>
      <c r="F41" s="28"/>
      <c r="G41" s="27" t="s">
        <v>258</v>
      </c>
      <c r="H41" s="13">
        <v>310783053</v>
      </c>
      <c r="I41" s="77">
        <v>201859512</v>
      </c>
      <c r="J41" s="13">
        <v>39880259</v>
      </c>
      <c r="K41" s="13">
        <v>69043282</v>
      </c>
      <c r="L41" s="89">
        <v>64.9519045686188</v>
      </c>
      <c r="M41" s="89">
        <v>12.832185865681678</v>
      </c>
      <c r="N41" s="89">
        <v>22.21590956569952</v>
      </c>
      <c r="O41" s="208">
        <v>107.33861788874957</v>
      </c>
      <c r="P41" s="208">
        <v>112.85868606375185</v>
      </c>
      <c r="Q41" s="208">
        <v>92.87731349876816</v>
      </c>
      <c r="R41" s="209">
        <v>101.92979178197933</v>
      </c>
    </row>
    <row r="42" spans="1:18" ht="12.75">
      <c r="A42" s="21" t="s">
        <v>198</v>
      </c>
      <c r="B42" s="20" t="s">
        <v>259</v>
      </c>
      <c r="C42" s="20" t="s">
        <v>199</v>
      </c>
      <c r="D42" s="20" t="s">
        <v>200</v>
      </c>
      <c r="E42" s="20" t="s">
        <v>257</v>
      </c>
      <c r="F42" s="28"/>
      <c r="G42" s="27" t="s">
        <v>260</v>
      </c>
      <c r="H42" s="13">
        <v>301235874.8</v>
      </c>
      <c r="I42" s="77">
        <v>162456471</v>
      </c>
      <c r="J42" s="13">
        <v>48391846.8</v>
      </c>
      <c r="K42" s="13">
        <v>90387557</v>
      </c>
      <c r="L42" s="89">
        <v>53.92998795640126</v>
      </c>
      <c r="M42" s="89">
        <v>16.064436824507993</v>
      </c>
      <c r="N42" s="89">
        <v>30.005575219090737</v>
      </c>
      <c r="O42" s="208">
        <v>101.68810466075873</v>
      </c>
      <c r="P42" s="208">
        <v>100.14024315116717</v>
      </c>
      <c r="Q42" s="208">
        <v>94.65704142291467</v>
      </c>
      <c r="R42" s="209">
        <v>109.05464310128275</v>
      </c>
    </row>
    <row r="43" spans="1:18" ht="12.75">
      <c r="A43" s="21" t="s">
        <v>198</v>
      </c>
      <c r="B43" s="20" t="s">
        <v>261</v>
      </c>
      <c r="C43" s="20" t="s">
        <v>199</v>
      </c>
      <c r="D43" s="20" t="s">
        <v>200</v>
      </c>
      <c r="E43" s="20" t="s">
        <v>257</v>
      </c>
      <c r="F43" s="28"/>
      <c r="G43" s="27" t="s">
        <v>262</v>
      </c>
      <c r="H43" s="13">
        <v>2487400591.68</v>
      </c>
      <c r="I43" s="77">
        <v>1964571581.8899999</v>
      </c>
      <c r="J43" s="13">
        <v>168413485.79</v>
      </c>
      <c r="K43" s="13">
        <v>354415524</v>
      </c>
      <c r="L43" s="89">
        <v>78.98090836117075</v>
      </c>
      <c r="M43" s="89">
        <v>6.77066196547991</v>
      </c>
      <c r="N43" s="89">
        <v>14.248429673349333</v>
      </c>
      <c r="O43" s="208">
        <v>113.23343819140774</v>
      </c>
      <c r="P43" s="208">
        <v>116.57205985630563</v>
      </c>
      <c r="Q43" s="208">
        <v>95.22265964327022</v>
      </c>
      <c r="R43" s="209">
        <v>105.93687083496006</v>
      </c>
    </row>
    <row r="44" spans="1:18" s="115" customFormat="1" ht="15">
      <c r="A44" s="130"/>
      <c r="B44" s="131"/>
      <c r="C44" s="131"/>
      <c r="D44" s="131"/>
      <c r="E44" s="131"/>
      <c r="F44" s="132" t="s">
        <v>263</v>
      </c>
      <c r="G44" s="133"/>
      <c r="H44" s="134">
        <v>4956933667.7</v>
      </c>
      <c r="I44" s="134">
        <v>2988321756.13</v>
      </c>
      <c r="J44" s="134">
        <v>898023646.5699999</v>
      </c>
      <c r="K44" s="134">
        <v>1070588265</v>
      </c>
      <c r="L44" s="169">
        <v>60.2856918502315</v>
      </c>
      <c r="M44" s="169">
        <v>18.116515305049056</v>
      </c>
      <c r="N44" s="169">
        <v>21.59779284471945</v>
      </c>
      <c r="O44" s="212">
        <v>109.94328759657337</v>
      </c>
      <c r="P44" s="212">
        <v>112.25969537052623</v>
      </c>
      <c r="Q44" s="212">
        <v>108.37020433729556</v>
      </c>
      <c r="R44" s="213">
        <v>105.16657721171853</v>
      </c>
    </row>
    <row r="45" spans="1:18" s="115" customFormat="1" ht="15">
      <c r="A45" s="130"/>
      <c r="B45" s="131"/>
      <c r="C45" s="131"/>
      <c r="D45" s="131"/>
      <c r="E45" s="131"/>
      <c r="F45" s="132" t="s">
        <v>264</v>
      </c>
      <c r="G45" s="133"/>
      <c r="H45" s="134">
        <v>1869047099.16</v>
      </c>
      <c r="I45" s="134">
        <v>1244800513</v>
      </c>
      <c r="J45" s="134">
        <v>300080840.15999997</v>
      </c>
      <c r="K45" s="134">
        <v>324165746</v>
      </c>
      <c r="L45" s="169">
        <v>66.60081030378778</v>
      </c>
      <c r="M45" s="169">
        <v>16.055285085906306</v>
      </c>
      <c r="N45" s="169">
        <v>17.343904610305902</v>
      </c>
      <c r="O45" s="212">
        <v>104.1297344126234</v>
      </c>
      <c r="P45" s="212">
        <v>107.08787420438024</v>
      </c>
      <c r="Q45" s="212">
        <v>93.05198719159479</v>
      </c>
      <c r="R45" s="213">
        <v>104.56150916896512</v>
      </c>
    </row>
    <row r="46" spans="1:18" ht="12.75">
      <c r="A46" s="21" t="s">
        <v>198</v>
      </c>
      <c r="B46" s="20" t="s">
        <v>198</v>
      </c>
      <c r="C46" s="20" t="s">
        <v>203</v>
      </c>
      <c r="D46" s="20" t="s">
        <v>204</v>
      </c>
      <c r="E46" s="20" t="s">
        <v>200</v>
      </c>
      <c r="F46" s="28"/>
      <c r="G46" s="27" t="s">
        <v>265</v>
      </c>
      <c r="H46" s="13">
        <v>57634249</v>
      </c>
      <c r="I46" s="77">
        <v>28681090</v>
      </c>
      <c r="J46" s="13">
        <v>12002852</v>
      </c>
      <c r="K46" s="13">
        <v>16950307</v>
      </c>
      <c r="L46" s="89">
        <v>49.763969337051655</v>
      </c>
      <c r="M46" s="89">
        <v>20.82590162665258</v>
      </c>
      <c r="N46" s="89">
        <v>29.410129036295764</v>
      </c>
      <c r="O46" s="208">
        <v>104.0271006447111</v>
      </c>
      <c r="P46" s="208">
        <v>106.43393156973914</v>
      </c>
      <c r="Q46" s="208">
        <v>100.1213599622899</v>
      </c>
      <c r="R46" s="209">
        <v>102.93194669812745</v>
      </c>
    </row>
    <row r="47" spans="1:18" ht="12.75">
      <c r="A47" s="21" t="s">
        <v>198</v>
      </c>
      <c r="B47" s="20" t="s">
        <v>243</v>
      </c>
      <c r="C47" s="20" t="s">
        <v>203</v>
      </c>
      <c r="D47" s="20" t="s">
        <v>204</v>
      </c>
      <c r="E47" s="20" t="s">
        <v>200</v>
      </c>
      <c r="F47" s="28"/>
      <c r="G47" s="27" t="s">
        <v>266</v>
      </c>
      <c r="H47" s="13">
        <v>34882372.79</v>
      </c>
      <c r="I47" s="77">
        <v>17365541</v>
      </c>
      <c r="J47" s="13">
        <v>7929021.79</v>
      </c>
      <c r="K47" s="13">
        <v>9587810</v>
      </c>
      <c r="L47" s="89">
        <v>49.78314148680366</v>
      </c>
      <c r="M47" s="89">
        <v>22.730740932489184</v>
      </c>
      <c r="N47" s="89">
        <v>27.48611758070716</v>
      </c>
      <c r="O47" s="208">
        <v>102.78182961487605</v>
      </c>
      <c r="P47" s="208">
        <v>101.58146266548592</v>
      </c>
      <c r="Q47" s="208">
        <v>105.56519415008803</v>
      </c>
      <c r="R47" s="209">
        <v>102.74053044225381</v>
      </c>
    </row>
    <row r="48" spans="1:18" ht="12.75">
      <c r="A48" s="21" t="s">
        <v>198</v>
      </c>
      <c r="B48" s="20" t="s">
        <v>203</v>
      </c>
      <c r="C48" s="20" t="s">
        <v>203</v>
      </c>
      <c r="D48" s="20" t="s">
        <v>204</v>
      </c>
      <c r="E48" s="20" t="s">
        <v>200</v>
      </c>
      <c r="F48" s="28"/>
      <c r="G48" s="27" t="s">
        <v>267</v>
      </c>
      <c r="H48" s="13">
        <v>122625922</v>
      </c>
      <c r="I48" s="77">
        <v>94684385</v>
      </c>
      <c r="J48" s="13">
        <v>13249050</v>
      </c>
      <c r="K48" s="13">
        <v>14692487</v>
      </c>
      <c r="L48" s="89">
        <v>77.21400455606768</v>
      </c>
      <c r="M48" s="89">
        <v>10.80444475679457</v>
      </c>
      <c r="N48" s="89">
        <v>11.981550687137748</v>
      </c>
      <c r="O48" s="208">
        <v>99.07294196466634</v>
      </c>
      <c r="P48" s="208">
        <v>108.61909876754005</v>
      </c>
      <c r="Q48" s="208">
        <v>59.178581695435625</v>
      </c>
      <c r="R48" s="209">
        <v>103.3656315601706</v>
      </c>
    </row>
    <row r="49" spans="1:18" ht="12.75">
      <c r="A49" s="21" t="s">
        <v>198</v>
      </c>
      <c r="B49" s="20" t="s">
        <v>219</v>
      </c>
      <c r="C49" s="20" t="s">
        <v>203</v>
      </c>
      <c r="D49" s="20" t="s">
        <v>204</v>
      </c>
      <c r="E49" s="20" t="s">
        <v>200</v>
      </c>
      <c r="F49" s="28"/>
      <c r="G49" s="27" t="s">
        <v>268</v>
      </c>
      <c r="H49" s="13">
        <v>29310420.58</v>
      </c>
      <c r="I49" s="77">
        <v>13351426</v>
      </c>
      <c r="J49" s="13">
        <v>6474422.58</v>
      </c>
      <c r="K49" s="13">
        <v>9484572</v>
      </c>
      <c r="L49" s="89">
        <v>45.55180627162464</v>
      </c>
      <c r="M49" s="89">
        <v>22.08914936013518</v>
      </c>
      <c r="N49" s="89">
        <v>32.359044368240184</v>
      </c>
      <c r="O49" s="208">
        <v>108.23669655854711</v>
      </c>
      <c r="P49" s="208">
        <v>118.12892443644142</v>
      </c>
      <c r="Q49" s="208">
        <v>94.56743887805993</v>
      </c>
      <c r="R49" s="209">
        <v>106.1964773873032</v>
      </c>
    </row>
    <row r="50" spans="1:18" ht="12.75">
      <c r="A50" s="21" t="s">
        <v>198</v>
      </c>
      <c r="B50" s="20" t="s">
        <v>217</v>
      </c>
      <c r="C50" s="20" t="s">
        <v>203</v>
      </c>
      <c r="D50" s="20" t="s">
        <v>204</v>
      </c>
      <c r="E50" s="20" t="s">
        <v>200</v>
      </c>
      <c r="F50" s="28"/>
      <c r="G50" s="27" t="s">
        <v>269</v>
      </c>
      <c r="H50" s="13">
        <v>13310162.54</v>
      </c>
      <c r="I50" s="77">
        <v>8415604</v>
      </c>
      <c r="J50" s="13">
        <v>2363832.54</v>
      </c>
      <c r="K50" s="13">
        <v>2530726</v>
      </c>
      <c r="L50" s="89">
        <v>63.226906318455825</v>
      </c>
      <c r="M50" s="89">
        <v>17.759606863523697</v>
      </c>
      <c r="N50" s="89">
        <v>19.013486818020482</v>
      </c>
      <c r="O50" s="208">
        <v>95.85780190877847</v>
      </c>
      <c r="P50" s="208">
        <v>95.11215138642994</v>
      </c>
      <c r="Q50" s="208">
        <v>94.45325671049225</v>
      </c>
      <c r="R50" s="209">
        <v>99.84766748981195</v>
      </c>
    </row>
    <row r="51" spans="1:18" ht="12.75">
      <c r="A51" s="21" t="s">
        <v>198</v>
      </c>
      <c r="B51" s="20" t="s">
        <v>198</v>
      </c>
      <c r="C51" s="20" t="s">
        <v>198</v>
      </c>
      <c r="D51" s="20" t="s">
        <v>204</v>
      </c>
      <c r="E51" s="20" t="s">
        <v>200</v>
      </c>
      <c r="F51" s="28"/>
      <c r="G51" s="27" t="s">
        <v>270</v>
      </c>
      <c r="H51" s="13">
        <v>85224807</v>
      </c>
      <c r="I51" s="77">
        <v>59858034</v>
      </c>
      <c r="J51" s="13">
        <v>11859951</v>
      </c>
      <c r="K51" s="13">
        <v>13506822</v>
      </c>
      <c r="L51" s="89">
        <v>70.23545855609858</v>
      </c>
      <c r="M51" s="89">
        <v>13.91607844884882</v>
      </c>
      <c r="N51" s="89">
        <v>15.848462995052603</v>
      </c>
      <c r="O51" s="208">
        <v>130.8725707515842</v>
      </c>
      <c r="P51" s="208">
        <v>150.70347930273005</v>
      </c>
      <c r="Q51" s="208">
        <v>92.70288493195142</v>
      </c>
      <c r="R51" s="209">
        <v>107.1301456876554</v>
      </c>
    </row>
    <row r="52" spans="1:18" ht="12.75">
      <c r="A52" s="21" t="s">
        <v>198</v>
      </c>
      <c r="B52" s="20" t="s">
        <v>207</v>
      </c>
      <c r="C52" s="20" t="s">
        <v>203</v>
      </c>
      <c r="D52" s="20" t="s">
        <v>204</v>
      </c>
      <c r="E52" s="20" t="s">
        <v>200</v>
      </c>
      <c r="F52" s="28"/>
      <c r="G52" s="27" t="s">
        <v>271</v>
      </c>
      <c r="H52" s="13">
        <v>163865851</v>
      </c>
      <c r="I52" s="77">
        <v>117523666</v>
      </c>
      <c r="J52" s="13">
        <v>20991789</v>
      </c>
      <c r="K52" s="13">
        <v>25350396</v>
      </c>
      <c r="L52" s="89">
        <v>71.71943713885818</v>
      </c>
      <c r="M52" s="89">
        <v>12.810349973405991</v>
      </c>
      <c r="N52" s="89">
        <v>15.470212887735835</v>
      </c>
      <c r="O52" s="208">
        <v>108.99139883975595</v>
      </c>
      <c r="P52" s="208">
        <v>110.79089865697942</v>
      </c>
      <c r="Q52" s="208">
        <v>102.01821387503449</v>
      </c>
      <c r="R52" s="209">
        <v>106.99081860076596</v>
      </c>
    </row>
    <row r="53" spans="1:18" ht="12.75">
      <c r="A53" s="21" t="s">
        <v>198</v>
      </c>
      <c r="B53" s="20" t="s">
        <v>211</v>
      </c>
      <c r="C53" s="20" t="s">
        <v>203</v>
      </c>
      <c r="D53" s="20" t="s">
        <v>204</v>
      </c>
      <c r="E53" s="20" t="s">
        <v>200</v>
      </c>
      <c r="F53" s="28"/>
      <c r="G53" s="27" t="s">
        <v>272</v>
      </c>
      <c r="H53" s="13">
        <v>48570424.69</v>
      </c>
      <c r="I53" s="77">
        <v>29476485</v>
      </c>
      <c r="J53" s="13">
        <v>8711181.69</v>
      </c>
      <c r="K53" s="13">
        <v>10382758</v>
      </c>
      <c r="L53" s="89">
        <v>60.68813519365585</v>
      </c>
      <c r="M53" s="89">
        <v>17.935156518805396</v>
      </c>
      <c r="N53" s="89">
        <v>21.376708287538758</v>
      </c>
      <c r="O53" s="208">
        <v>103.6180996858417</v>
      </c>
      <c r="P53" s="208">
        <v>107.6960487241703</v>
      </c>
      <c r="Q53" s="208">
        <v>98.84641894870498</v>
      </c>
      <c r="R53" s="209">
        <v>97.11186709796078</v>
      </c>
    </row>
    <row r="54" spans="1:18" ht="12.75">
      <c r="A54" s="21" t="s">
        <v>198</v>
      </c>
      <c r="B54" s="20" t="s">
        <v>243</v>
      </c>
      <c r="C54" s="20" t="s">
        <v>198</v>
      </c>
      <c r="D54" s="20" t="s">
        <v>204</v>
      </c>
      <c r="E54" s="20" t="s">
        <v>200</v>
      </c>
      <c r="F54" s="28"/>
      <c r="G54" s="27" t="s">
        <v>273</v>
      </c>
      <c r="H54" s="13">
        <v>14987253</v>
      </c>
      <c r="I54" s="77">
        <v>9317940</v>
      </c>
      <c r="J54" s="13">
        <v>2993322</v>
      </c>
      <c r="K54" s="13">
        <v>2675991</v>
      </c>
      <c r="L54" s="89">
        <v>62.17243413452752</v>
      </c>
      <c r="M54" s="89">
        <v>19.972452590211162</v>
      </c>
      <c r="N54" s="89">
        <v>17.855113275261317</v>
      </c>
      <c r="O54" s="208">
        <v>128.242101461261</v>
      </c>
      <c r="P54" s="208">
        <v>140.9108300000756</v>
      </c>
      <c r="Q54" s="208">
        <v>114.39979056351028</v>
      </c>
      <c r="R54" s="209">
        <v>108.89113779414134</v>
      </c>
    </row>
    <row r="55" spans="1:18" ht="12.75">
      <c r="A55" s="21" t="s">
        <v>198</v>
      </c>
      <c r="B55" s="20" t="s">
        <v>215</v>
      </c>
      <c r="C55" s="20" t="s">
        <v>203</v>
      </c>
      <c r="D55" s="20" t="s">
        <v>204</v>
      </c>
      <c r="E55" s="20" t="s">
        <v>200</v>
      </c>
      <c r="F55" s="28"/>
      <c r="G55" s="27" t="s">
        <v>274</v>
      </c>
      <c r="H55" s="13">
        <v>51206552.79</v>
      </c>
      <c r="I55" s="77">
        <v>32389638</v>
      </c>
      <c r="J55" s="13">
        <v>9012805.79</v>
      </c>
      <c r="K55" s="13">
        <v>9804109</v>
      </c>
      <c r="L55" s="89">
        <v>63.2529163461386</v>
      </c>
      <c r="M55" s="89">
        <v>17.600883673934963</v>
      </c>
      <c r="N55" s="89">
        <v>19.146199979926436</v>
      </c>
      <c r="O55" s="208">
        <v>108.91610963666598</v>
      </c>
      <c r="P55" s="208">
        <v>114.89894898745368</v>
      </c>
      <c r="Q55" s="208">
        <v>90.95543400543039</v>
      </c>
      <c r="R55" s="209">
        <v>109.96127732668309</v>
      </c>
    </row>
    <row r="56" spans="1:18" ht="12.75">
      <c r="A56" s="21" t="s">
        <v>198</v>
      </c>
      <c r="B56" s="20" t="s">
        <v>213</v>
      </c>
      <c r="C56" s="20" t="s">
        <v>203</v>
      </c>
      <c r="D56" s="20" t="s">
        <v>204</v>
      </c>
      <c r="E56" s="20" t="s">
        <v>200</v>
      </c>
      <c r="F56" s="28"/>
      <c r="G56" s="27" t="s">
        <v>275</v>
      </c>
      <c r="H56" s="13">
        <v>16533535</v>
      </c>
      <c r="I56" s="77">
        <v>13478071</v>
      </c>
      <c r="J56" s="13">
        <v>1507294</v>
      </c>
      <c r="K56" s="13">
        <v>1548170</v>
      </c>
      <c r="L56" s="89">
        <v>81.51959638395539</v>
      </c>
      <c r="M56" s="89">
        <v>9.116586380347579</v>
      </c>
      <c r="N56" s="89">
        <v>9.363817235697024</v>
      </c>
      <c r="O56" s="208">
        <v>70.08731996380317</v>
      </c>
      <c r="P56" s="208">
        <v>79.29570045186192</v>
      </c>
      <c r="Q56" s="208">
        <v>29.409059540461374</v>
      </c>
      <c r="R56" s="209">
        <v>105.50357432483082</v>
      </c>
    </row>
    <row r="57" spans="1:18" ht="12.75">
      <c r="A57" s="21" t="s">
        <v>198</v>
      </c>
      <c r="B57" s="20" t="s">
        <v>217</v>
      </c>
      <c r="C57" s="20" t="s">
        <v>198</v>
      </c>
      <c r="D57" s="20" t="s">
        <v>204</v>
      </c>
      <c r="E57" s="20" t="s">
        <v>200</v>
      </c>
      <c r="F57" s="28"/>
      <c r="G57" s="27" t="s">
        <v>276</v>
      </c>
      <c r="H57" s="13">
        <v>57138596.7</v>
      </c>
      <c r="I57" s="77">
        <v>37008751</v>
      </c>
      <c r="J57" s="13">
        <v>10760580.7</v>
      </c>
      <c r="K57" s="13">
        <v>9369265</v>
      </c>
      <c r="L57" s="89">
        <v>64.77014336615655</v>
      </c>
      <c r="M57" s="89">
        <v>18.832420327886698</v>
      </c>
      <c r="N57" s="89">
        <v>16.397436305956738</v>
      </c>
      <c r="O57" s="208">
        <v>109.42553648747581</v>
      </c>
      <c r="P57" s="208">
        <v>116.6502202481547</v>
      </c>
      <c r="Q57" s="208">
        <v>95.16078430540222</v>
      </c>
      <c r="R57" s="209">
        <v>102.03027868974569</v>
      </c>
    </row>
    <row r="58" spans="1:18" ht="12.75">
      <c r="A58" s="21" t="s">
        <v>198</v>
      </c>
      <c r="B58" s="20" t="s">
        <v>213</v>
      </c>
      <c r="C58" s="20" t="s">
        <v>198</v>
      </c>
      <c r="D58" s="20" t="s">
        <v>204</v>
      </c>
      <c r="E58" s="20" t="s">
        <v>200</v>
      </c>
      <c r="F58" s="28"/>
      <c r="G58" s="27" t="s">
        <v>277</v>
      </c>
      <c r="H58" s="13">
        <v>20000221.95</v>
      </c>
      <c r="I58" s="77">
        <v>9793682</v>
      </c>
      <c r="J58" s="13">
        <v>5224441.95</v>
      </c>
      <c r="K58" s="13">
        <v>4982098</v>
      </c>
      <c r="L58" s="89">
        <v>48.96786657910064</v>
      </c>
      <c r="M58" s="89">
        <v>26.121919861994336</v>
      </c>
      <c r="N58" s="89">
        <v>24.91021355890503</v>
      </c>
      <c r="O58" s="208">
        <v>100.87556471405851</v>
      </c>
      <c r="P58" s="208">
        <v>100.4152079125734</v>
      </c>
      <c r="Q58" s="208">
        <v>92.03016357576698</v>
      </c>
      <c r="R58" s="209">
        <v>113.31806837207536</v>
      </c>
    </row>
    <row r="59" spans="1:18" ht="12.75">
      <c r="A59" s="21" t="s">
        <v>198</v>
      </c>
      <c r="B59" s="20" t="s">
        <v>217</v>
      </c>
      <c r="C59" s="20" t="s">
        <v>207</v>
      </c>
      <c r="D59" s="20" t="s">
        <v>204</v>
      </c>
      <c r="E59" s="20" t="s">
        <v>200</v>
      </c>
      <c r="F59" s="28"/>
      <c r="G59" s="27" t="s">
        <v>278</v>
      </c>
      <c r="H59" s="13">
        <v>26630549</v>
      </c>
      <c r="I59" s="77">
        <v>17590373</v>
      </c>
      <c r="J59" s="13">
        <v>4386955</v>
      </c>
      <c r="K59" s="13">
        <v>4653221</v>
      </c>
      <c r="L59" s="89">
        <v>66.05336224949775</v>
      </c>
      <c r="M59" s="89">
        <v>16.473393019422918</v>
      </c>
      <c r="N59" s="89">
        <v>17.473244731079333</v>
      </c>
      <c r="O59" s="208">
        <v>103.5298882059651</v>
      </c>
      <c r="P59" s="208">
        <v>105.46184865124711</v>
      </c>
      <c r="Q59" s="208">
        <v>94.3509910074217</v>
      </c>
      <c r="R59" s="209">
        <v>105.90936155142447</v>
      </c>
    </row>
    <row r="60" spans="1:18" ht="12.75">
      <c r="A60" s="21" t="s">
        <v>198</v>
      </c>
      <c r="B60" s="20" t="s">
        <v>221</v>
      </c>
      <c r="C60" s="20" t="s">
        <v>203</v>
      </c>
      <c r="D60" s="20" t="s">
        <v>204</v>
      </c>
      <c r="E60" s="20" t="s">
        <v>200</v>
      </c>
      <c r="F60" s="28"/>
      <c r="G60" s="27" t="s">
        <v>279</v>
      </c>
      <c r="H60" s="13">
        <v>44836381</v>
      </c>
      <c r="I60" s="77">
        <v>27925750</v>
      </c>
      <c r="J60" s="13">
        <v>8207043</v>
      </c>
      <c r="K60" s="13">
        <v>8703588</v>
      </c>
      <c r="L60" s="89">
        <v>62.283684314307166</v>
      </c>
      <c r="M60" s="89">
        <v>18.30442782614413</v>
      </c>
      <c r="N60" s="89">
        <v>19.4118878595487</v>
      </c>
      <c r="O60" s="208">
        <v>104.00689924817401</v>
      </c>
      <c r="P60" s="208">
        <v>112.07019575498731</v>
      </c>
      <c r="Q60" s="208">
        <v>84.73686177690627</v>
      </c>
      <c r="R60" s="209">
        <v>102.32738813319979</v>
      </c>
    </row>
    <row r="61" spans="1:18" ht="12.75">
      <c r="A61" s="21" t="s">
        <v>198</v>
      </c>
      <c r="B61" s="20" t="s">
        <v>223</v>
      </c>
      <c r="C61" s="20" t="s">
        <v>203</v>
      </c>
      <c r="D61" s="20" t="s">
        <v>204</v>
      </c>
      <c r="E61" s="20" t="s">
        <v>200</v>
      </c>
      <c r="F61" s="28"/>
      <c r="G61" s="27" t="s">
        <v>280</v>
      </c>
      <c r="H61" s="13">
        <v>185762852.12</v>
      </c>
      <c r="I61" s="77">
        <v>139910653</v>
      </c>
      <c r="J61" s="13">
        <v>19061065.12</v>
      </c>
      <c r="K61" s="13">
        <v>26791134</v>
      </c>
      <c r="L61" s="89">
        <v>75.31680925614764</v>
      </c>
      <c r="M61" s="89">
        <v>10.260967089204057</v>
      </c>
      <c r="N61" s="89">
        <v>14.422223654648308</v>
      </c>
      <c r="O61" s="208">
        <v>95.04592302280525</v>
      </c>
      <c r="P61" s="208">
        <v>93.9250915881172</v>
      </c>
      <c r="Q61" s="208">
        <v>91.86593836053237</v>
      </c>
      <c r="R61" s="209">
        <v>104.09677894137086</v>
      </c>
    </row>
    <row r="62" spans="1:18" ht="12.75">
      <c r="A62" s="21" t="s">
        <v>198</v>
      </c>
      <c r="B62" s="20" t="s">
        <v>217</v>
      </c>
      <c r="C62" s="20" t="s">
        <v>209</v>
      </c>
      <c r="D62" s="20" t="s">
        <v>204</v>
      </c>
      <c r="E62" s="20" t="s">
        <v>200</v>
      </c>
      <c r="F62" s="28"/>
      <c r="G62" s="27" t="s">
        <v>281</v>
      </c>
      <c r="H62" s="13">
        <v>60600164</v>
      </c>
      <c r="I62" s="77">
        <v>38514121</v>
      </c>
      <c r="J62" s="13">
        <v>10352019</v>
      </c>
      <c r="K62" s="13">
        <v>11734024</v>
      </c>
      <c r="L62" s="89">
        <v>63.554483119880665</v>
      </c>
      <c r="M62" s="89">
        <v>17.082493374110342</v>
      </c>
      <c r="N62" s="89">
        <v>19.363023506008993</v>
      </c>
      <c r="O62" s="208">
        <v>129.1190440273442</v>
      </c>
      <c r="P62" s="208">
        <v>147.07618922872885</v>
      </c>
      <c r="Q62" s="208">
        <v>106.5968852389637</v>
      </c>
      <c r="R62" s="209">
        <v>106.32806554086976</v>
      </c>
    </row>
    <row r="63" spans="1:18" ht="12.75">
      <c r="A63" s="21" t="s">
        <v>198</v>
      </c>
      <c r="B63" s="20" t="s">
        <v>229</v>
      </c>
      <c r="C63" s="20" t="s">
        <v>203</v>
      </c>
      <c r="D63" s="20" t="s">
        <v>204</v>
      </c>
      <c r="E63" s="20" t="s">
        <v>200</v>
      </c>
      <c r="F63" s="28"/>
      <c r="G63" s="27" t="s">
        <v>282</v>
      </c>
      <c r="H63" s="13">
        <v>78748796</v>
      </c>
      <c r="I63" s="77">
        <v>54014775</v>
      </c>
      <c r="J63" s="13">
        <v>10378038</v>
      </c>
      <c r="K63" s="13">
        <v>14355983</v>
      </c>
      <c r="L63" s="89">
        <v>68.59123916002474</v>
      </c>
      <c r="M63" s="89">
        <v>13.178662439486693</v>
      </c>
      <c r="N63" s="89">
        <v>18.23009840048856</v>
      </c>
      <c r="O63" s="208">
        <v>115.91515746258769</v>
      </c>
      <c r="P63" s="208">
        <v>123.51634561506113</v>
      </c>
      <c r="Q63" s="208">
        <v>103.10843265522914</v>
      </c>
      <c r="R63" s="209">
        <v>101.52357678535779</v>
      </c>
    </row>
    <row r="64" spans="1:18" ht="12.75">
      <c r="A64" s="21" t="s">
        <v>198</v>
      </c>
      <c r="B64" s="20" t="s">
        <v>231</v>
      </c>
      <c r="C64" s="20" t="s">
        <v>203</v>
      </c>
      <c r="D64" s="20" t="s">
        <v>204</v>
      </c>
      <c r="E64" s="20" t="s">
        <v>200</v>
      </c>
      <c r="F64" s="28"/>
      <c r="G64" s="27" t="s">
        <v>283</v>
      </c>
      <c r="H64" s="13">
        <v>63068688</v>
      </c>
      <c r="I64" s="77">
        <v>43732328</v>
      </c>
      <c r="J64" s="13">
        <v>9259404</v>
      </c>
      <c r="K64" s="13">
        <v>10076956</v>
      </c>
      <c r="L64" s="89">
        <v>69.34079237544944</v>
      </c>
      <c r="M64" s="89">
        <v>14.681459680911708</v>
      </c>
      <c r="N64" s="89">
        <v>15.977747943638846</v>
      </c>
      <c r="O64" s="208">
        <v>104.2626558395022</v>
      </c>
      <c r="P64" s="208">
        <v>103.0483559006959</v>
      </c>
      <c r="Q64" s="208">
        <v>108.40772404407444</v>
      </c>
      <c r="R64" s="209">
        <v>105.95861844163285</v>
      </c>
    </row>
    <row r="65" spans="1:18" ht="12.75">
      <c r="A65" s="21" t="s">
        <v>198</v>
      </c>
      <c r="B65" s="20" t="s">
        <v>213</v>
      </c>
      <c r="C65" s="20" t="s">
        <v>207</v>
      </c>
      <c r="D65" s="20" t="s">
        <v>204</v>
      </c>
      <c r="E65" s="20" t="s">
        <v>200</v>
      </c>
      <c r="F65" s="28"/>
      <c r="G65" s="27" t="s">
        <v>284</v>
      </c>
      <c r="H65" s="13">
        <v>11973574</v>
      </c>
      <c r="I65" s="77">
        <v>8143029</v>
      </c>
      <c r="J65" s="13">
        <v>2157006</v>
      </c>
      <c r="K65" s="13">
        <v>1673539</v>
      </c>
      <c r="L65" s="89">
        <v>68.00834070094693</v>
      </c>
      <c r="M65" s="89">
        <v>18.014721419018247</v>
      </c>
      <c r="N65" s="89">
        <v>13.976937880034818</v>
      </c>
      <c r="O65" s="208">
        <v>106.74645744543805</v>
      </c>
      <c r="P65" s="208">
        <v>111.89961528546324</v>
      </c>
      <c r="Q65" s="208">
        <v>99.70610586105713</v>
      </c>
      <c r="R65" s="209">
        <v>94.21027062233624</v>
      </c>
    </row>
    <row r="66" spans="1:18" ht="12.75">
      <c r="A66" s="21" t="s">
        <v>198</v>
      </c>
      <c r="B66" s="20" t="s">
        <v>198</v>
      </c>
      <c r="C66" s="20" t="s">
        <v>207</v>
      </c>
      <c r="D66" s="20" t="s">
        <v>204</v>
      </c>
      <c r="E66" s="20" t="s">
        <v>200</v>
      </c>
      <c r="F66" s="28"/>
      <c r="G66" s="27" t="s">
        <v>285</v>
      </c>
      <c r="H66" s="13">
        <v>14431490.2</v>
      </c>
      <c r="I66" s="77">
        <v>6069089</v>
      </c>
      <c r="J66" s="13">
        <v>4204363.2</v>
      </c>
      <c r="K66" s="13">
        <v>4158038</v>
      </c>
      <c r="L66" s="89">
        <v>42.05448582156817</v>
      </c>
      <c r="M66" s="89">
        <v>29.133257492701624</v>
      </c>
      <c r="N66" s="89">
        <v>28.81225668573021</v>
      </c>
      <c r="O66" s="208">
        <v>104.85240841019838</v>
      </c>
      <c r="P66" s="208">
        <v>109.88987092429805</v>
      </c>
      <c r="Q66" s="208">
        <v>101.26747309140913</v>
      </c>
      <c r="R66" s="209">
        <v>101.68840833661245</v>
      </c>
    </row>
    <row r="67" spans="1:18" ht="12.75">
      <c r="A67" s="21" t="s">
        <v>198</v>
      </c>
      <c r="B67" s="20" t="s">
        <v>198</v>
      </c>
      <c r="C67" s="20" t="s">
        <v>209</v>
      </c>
      <c r="D67" s="20" t="s">
        <v>204</v>
      </c>
      <c r="E67" s="20" t="s">
        <v>200</v>
      </c>
      <c r="F67" s="28"/>
      <c r="G67" s="27" t="s">
        <v>286</v>
      </c>
      <c r="H67" s="13">
        <v>12443088.29</v>
      </c>
      <c r="I67" s="77">
        <v>4840747</v>
      </c>
      <c r="J67" s="13">
        <v>3309013.29</v>
      </c>
      <c r="K67" s="13">
        <v>4293328</v>
      </c>
      <c r="L67" s="89">
        <v>38.90309935267686</v>
      </c>
      <c r="M67" s="89">
        <v>26.59318340334625</v>
      </c>
      <c r="N67" s="89">
        <v>34.5037172439769</v>
      </c>
      <c r="O67" s="208">
        <v>104.14545249258482</v>
      </c>
      <c r="P67" s="208">
        <v>99.38420047380882</v>
      </c>
      <c r="Q67" s="208">
        <v>106.39972276375786</v>
      </c>
      <c r="R67" s="209">
        <v>108.22404623659654</v>
      </c>
    </row>
    <row r="68" spans="1:18" ht="12.75">
      <c r="A68" s="21" t="s">
        <v>198</v>
      </c>
      <c r="B68" s="20" t="s">
        <v>217</v>
      </c>
      <c r="C68" s="20" t="s">
        <v>211</v>
      </c>
      <c r="D68" s="20" t="s">
        <v>204</v>
      </c>
      <c r="E68" s="20" t="s">
        <v>200</v>
      </c>
      <c r="F68" s="28"/>
      <c r="G68" s="27" t="s">
        <v>287</v>
      </c>
      <c r="H68" s="13">
        <v>18869562.4</v>
      </c>
      <c r="I68" s="77">
        <v>13013375.999999998</v>
      </c>
      <c r="J68" s="13">
        <v>2536958.4</v>
      </c>
      <c r="K68" s="13">
        <v>3319228</v>
      </c>
      <c r="L68" s="89">
        <v>68.96490614959887</v>
      </c>
      <c r="M68" s="89">
        <v>13.444712422159826</v>
      </c>
      <c r="N68" s="89">
        <v>17.590381428241283</v>
      </c>
      <c r="O68" s="208">
        <v>104.90862785895149</v>
      </c>
      <c r="P68" s="208">
        <v>96.4837211316228</v>
      </c>
      <c r="Q68" s="208">
        <v>117.86052462498415</v>
      </c>
      <c r="R68" s="209">
        <v>141.45345695490676</v>
      </c>
    </row>
    <row r="69" spans="1:18" ht="12.75">
      <c r="A69" s="21" t="s">
        <v>198</v>
      </c>
      <c r="B69" s="20" t="s">
        <v>243</v>
      </c>
      <c r="C69" s="20" t="s">
        <v>207</v>
      </c>
      <c r="D69" s="20" t="s">
        <v>204</v>
      </c>
      <c r="E69" s="20" t="s">
        <v>200</v>
      </c>
      <c r="F69" s="28"/>
      <c r="G69" s="27" t="s">
        <v>288</v>
      </c>
      <c r="H69" s="13">
        <v>19606170.02</v>
      </c>
      <c r="I69" s="77">
        <v>15885064</v>
      </c>
      <c r="J69" s="13">
        <v>2678009.02</v>
      </c>
      <c r="K69" s="13">
        <v>1043097</v>
      </c>
      <c r="L69" s="89">
        <v>81.02073981708745</v>
      </c>
      <c r="M69" s="89">
        <v>13.659011511520086</v>
      </c>
      <c r="N69" s="89">
        <v>5.320248671392477</v>
      </c>
      <c r="O69" s="208">
        <v>118.05215287663373</v>
      </c>
      <c r="P69" s="208">
        <v>119.19934680371821</v>
      </c>
      <c r="Q69" s="208">
        <v>119.96990548481925</v>
      </c>
      <c r="R69" s="209">
        <v>99.40363366067727</v>
      </c>
    </row>
    <row r="70" spans="1:18" ht="12.75">
      <c r="A70" s="21" t="s">
        <v>198</v>
      </c>
      <c r="B70" s="20" t="s">
        <v>213</v>
      </c>
      <c r="C70" s="20" t="s">
        <v>209</v>
      </c>
      <c r="D70" s="20" t="s">
        <v>204</v>
      </c>
      <c r="E70" s="20" t="s">
        <v>200</v>
      </c>
      <c r="F70" s="28"/>
      <c r="G70" s="27" t="s">
        <v>289</v>
      </c>
      <c r="H70" s="13">
        <v>18286163</v>
      </c>
      <c r="I70" s="77">
        <v>13149605</v>
      </c>
      <c r="J70" s="13">
        <v>2860736</v>
      </c>
      <c r="K70" s="13">
        <v>2275822</v>
      </c>
      <c r="L70" s="89">
        <v>71.9101377363857</v>
      </c>
      <c r="M70" s="89">
        <v>15.644266104376298</v>
      </c>
      <c r="N70" s="89">
        <v>12.445596159237999</v>
      </c>
      <c r="O70" s="208">
        <v>101.83504718307704</v>
      </c>
      <c r="P70" s="208">
        <v>102.35983481817934</v>
      </c>
      <c r="Q70" s="208">
        <v>93.64187922978093</v>
      </c>
      <c r="R70" s="209">
        <v>110.73347200428177</v>
      </c>
    </row>
    <row r="71" spans="1:18" ht="12.75">
      <c r="A71" s="21" t="s">
        <v>198</v>
      </c>
      <c r="B71" s="20" t="s">
        <v>239</v>
      </c>
      <c r="C71" s="20" t="s">
        <v>203</v>
      </c>
      <c r="D71" s="20" t="s">
        <v>204</v>
      </c>
      <c r="E71" s="20" t="s">
        <v>200</v>
      </c>
      <c r="F71" s="28"/>
      <c r="G71" s="27" t="s">
        <v>290</v>
      </c>
      <c r="H71" s="13">
        <v>124103427.92</v>
      </c>
      <c r="I71" s="77">
        <v>83354162</v>
      </c>
      <c r="J71" s="13">
        <v>20069958.92</v>
      </c>
      <c r="K71" s="13">
        <v>20679307</v>
      </c>
      <c r="L71" s="89">
        <v>67.16507625698466</v>
      </c>
      <c r="M71" s="89">
        <v>16.171961771223252</v>
      </c>
      <c r="N71" s="89">
        <v>16.662961971792082</v>
      </c>
      <c r="O71" s="208">
        <v>89.39668608074706</v>
      </c>
      <c r="P71" s="208">
        <v>85.9541477575265</v>
      </c>
      <c r="Q71" s="208">
        <v>90.0073957797881</v>
      </c>
      <c r="R71" s="209">
        <v>105.77635489831523</v>
      </c>
    </row>
    <row r="72" spans="1:18" ht="12.75">
      <c r="A72" s="21" t="s">
        <v>198</v>
      </c>
      <c r="B72" s="20" t="s">
        <v>239</v>
      </c>
      <c r="C72" s="20" t="s">
        <v>198</v>
      </c>
      <c r="D72" s="20" t="s">
        <v>204</v>
      </c>
      <c r="E72" s="20" t="s">
        <v>200</v>
      </c>
      <c r="F72" s="28"/>
      <c r="G72" s="27" t="s">
        <v>291</v>
      </c>
      <c r="H72" s="13">
        <v>46203325</v>
      </c>
      <c r="I72" s="77">
        <v>28804736</v>
      </c>
      <c r="J72" s="13">
        <v>9713889</v>
      </c>
      <c r="K72" s="13">
        <v>7684700</v>
      </c>
      <c r="L72" s="89">
        <v>62.34342658239424</v>
      </c>
      <c r="M72" s="89">
        <v>21.02422065944388</v>
      </c>
      <c r="N72" s="89">
        <v>16.632352758161886</v>
      </c>
      <c r="O72" s="208">
        <v>103.9910490406751</v>
      </c>
      <c r="P72" s="208">
        <v>104.93842457000262</v>
      </c>
      <c r="Q72" s="208">
        <v>106.65357252377581</v>
      </c>
      <c r="R72" s="209">
        <v>97.60790953419458</v>
      </c>
    </row>
    <row r="73" spans="1:18" ht="12.75">
      <c r="A73" s="21" t="s">
        <v>198</v>
      </c>
      <c r="B73" s="20" t="s">
        <v>221</v>
      </c>
      <c r="C73" s="20" t="s">
        <v>198</v>
      </c>
      <c r="D73" s="20" t="s">
        <v>204</v>
      </c>
      <c r="E73" s="20" t="s">
        <v>200</v>
      </c>
      <c r="F73" s="28"/>
      <c r="G73" s="27" t="s">
        <v>292</v>
      </c>
      <c r="H73" s="13">
        <v>20478924</v>
      </c>
      <c r="I73" s="77">
        <v>13759956</v>
      </c>
      <c r="J73" s="13">
        <v>3841248</v>
      </c>
      <c r="K73" s="13">
        <v>2877720</v>
      </c>
      <c r="L73" s="89">
        <v>67.1908152986944</v>
      </c>
      <c r="M73" s="89">
        <v>18.75707922935795</v>
      </c>
      <c r="N73" s="89">
        <v>14.052105471947648</v>
      </c>
      <c r="O73" s="208">
        <v>93.04274907428277</v>
      </c>
      <c r="P73" s="208">
        <v>83.9219640339563</v>
      </c>
      <c r="Q73" s="208">
        <v>139.56851732285554</v>
      </c>
      <c r="R73" s="209">
        <v>100.55390395364148</v>
      </c>
    </row>
    <row r="74" spans="1:18" ht="12.75">
      <c r="A74" s="21" t="s">
        <v>198</v>
      </c>
      <c r="B74" s="20" t="s">
        <v>243</v>
      </c>
      <c r="C74" s="20" t="s">
        <v>219</v>
      </c>
      <c r="D74" s="20" t="s">
        <v>204</v>
      </c>
      <c r="E74" s="20" t="s">
        <v>200</v>
      </c>
      <c r="F74" s="28"/>
      <c r="G74" s="27" t="s">
        <v>293</v>
      </c>
      <c r="H74" s="13">
        <v>280669829.28</v>
      </c>
      <c r="I74" s="77">
        <v>184328285.99999997</v>
      </c>
      <c r="J74" s="13">
        <v>51632618.28</v>
      </c>
      <c r="K74" s="13">
        <v>44708925</v>
      </c>
      <c r="L74" s="89">
        <v>65.67442124893003</v>
      </c>
      <c r="M74" s="89">
        <v>18.39621252218407</v>
      </c>
      <c r="N74" s="89">
        <v>15.929366228885891</v>
      </c>
      <c r="O74" s="208">
        <v>104.16226584073105</v>
      </c>
      <c r="P74" s="208">
        <v>107.82375896773357</v>
      </c>
      <c r="Q74" s="208">
        <v>92.2424715255338</v>
      </c>
      <c r="R74" s="209">
        <v>105.13260253561667</v>
      </c>
    </row>
    <row r="75" spans="1:18" ht="12.75">
      <c r="A75" s="21" t="s">
        <v>198</v>
      </c>
      <c r="B75" s="20" t="s">
        <v>253</v>
      </c>
      <c r="C75" s="20" t="s">
        <v>203</v>
      </c>
      <c r="D75" s="20" t="s">
        <v>204</v>
      </c>
      <c r="E75" s="20" t="s">
        <v>200</v>
      </c>
      <c r="F75" s="28"/>
      <c r="G75" s="27" t="s">
        <v>294</v>
      </c>
      <c r="H75" s="13">
        <v>9523368.5</v>
      </c>
      <c r="I75" s="77">
        <v>4642728</v>
      </c>
      <c r="J75" s="13">
        <v>2455102.5</v>
      </c>
      <c r="K75" s="13">
        <v>2425538</v>
      </c>
      <c r="L75" s="89">
        <v>48.75090153237271</v>
      </c>
      <c r="M75" s="89">
        <v>25.77977004670144</v>
      </c>
      <c r="N75" s="89">
        <v>25.46932842092585</v>
      </c>
      <c r="O75" s="208">
        <v>104.41267647805977</v>
      </c>
      <c r="P75" s="208">
        <v>112.88575307086445</v>
      </c>
      <c r="Q75" s="208">
        <v>102.93020198213073</v>
      </c>
      <c r="R75" s="209">
        <v>92.47489911034098</v>
      </c>
    </row>
    <row r="76" spans="1:18" ht="12.75">
      <c r="A76" s="21" t="s">
        <v>198</v>
      </c>
      <c r="B76" s="20" t="s">
        <v>251</v>
      </c>
      <c r="C76" s="20" t="s">
        <v>203</v>
      </c>
      <c r="D76" s="20" t="s">
        <v>204</v>
      </c>
      <c r="E76" s="20" t="s">
        <v>200</v>
      </c>
      <c r="F76" s="28"/>
      <c r="G76" s="27" t="s">
        <v>295</v>
      </c>
      <c r="H76" s="13">
        <v>11402515</v>
      </c>
      <c r="I76" s="77">
        <v>6386937</v>
      </c>
      <c r="J76" s="13">
        <v>1687819</v>
      </c>
      <c r="K76" s="13">
        <v>3327759</v>
      </c>
      <c r="L76" s="89">
        <v>56.013405814419016</v>
      </c>
      <c r="M76" s="89">
        <v>14.802164259376111</v>
      </c>
      <c r="N76" s="89">
        <v>29.184429926204874</v>
      </c>
      <c r="O76" s="208">
        <v>107.06029939851017</v>
      </c>
      <c r="P76" s="208">
        <v>112.17072246771703</v>
      </c>
      <c r="Q76" s="208">
        <v>108.62594044240213</v>
      </c>
      <c r="R76" s="209">
        <v>97.79412434565322</v>
      </c>
    </row>
    <row r="77" spans="1:18" ht="12.75">
      <c r="A77" s="21" t="s">
        <v>198</v>
      </c>
      <c r="B77" s="20" t="s">
        <v>251</v>
      </c>
      <c r="C77" s="20" t="s">
        <v>198</v>
      </c>
      <c r="D77" s="20" t="s">
        <v>204</v>
      </c>
      <c r="E77" s="20" t="s">
        <v>200</v>
      </c>
      <c r="F77" s="28"/>
      <c r="G77" s="27" t="s">
        <v>296</v>
      </c>
      <c r="H77" s="13">
        <v>71216061</v>
      </c>
      <c r="I77" s="77">
        <v>48073622</v>
      </c>
      <c r="J77" s="13">
        <v>11764460</v>
      </c>
      <c r="K77" s="13">
        <v>11377979</v>
      </c>
      <c r="L77" s="89">
        <v>67.5039047722676</v>
      </c>
      <c r="M77" s="89">
        <v>16.519391601846667</v>
      </c>
      <c r="N77" s="89">
        <v>15.976703625885738</v>
      </c>
      <c r="O77" s="208">
        <v>106.12021784964793</v>
      </c>
      <c r="P77" s="208">
        <v>109.97828464280295</v>
      </c>
      <c r="Q77" s="208">
        <v>92.3737330908657</v>
      </c>
      <c r="R77" s="209">
        <v>106.72313867533434</v>
      </c>
    </row>
    <row r="78" spans="1:18" ht="12.75">
      <c r="A78" s="21" t="s">
        <v>198</v>
      </c>
      <c r="B78" s="20" t="s">
        <v>253</v>
      </c>
      <c r="C78" s="20" t="s">
        <v>198</v>
      </c>
      <c r="D78" s="20" t="s">
        <v>204</v>
      </c>
      <c r="E78" s="20" t="s">
        <v>200</v>
      </c>
      <c r="F78" s="28"/>
      <c r="G78" s="27" t="s">
        <v>297</v>
      </c>
      <c r="H78" s="13">
        <v>34901801.39</v>
      </c>
      <c r="I78" s="77">
        <v>21316863</v>
      </c>
      <c r="J78" s="13">
        <v>6444589.39</v>
      </c>
      <c r="K78" s="13">
        <v>7140349</v>
      </c>
      <c r="L78" s="89">
        <v>61.07668415678873</v>
      </c>
      <c r="M78" s="89">
        <v>18.464919096830602</v>
      </c>
      <c r="N78" s="89">
        <v>20.45839674638066</v>
      </c>
      <c r="O78" s="208">
        <v>104.3429678278204</v>
      </c>
      <c r="P78" s="208">
        <v>111.81641763220433</v>
      </c>
      <c r="Q78" s="208">
        <v>87.58446616007139</v>
      </c>
      <c r="R78" s="209">
        <v>101.61575382751752</v>
      </c>
    </row>
    <row r="79" spans="1:18" s="115" customFormat="1" ht="15">
      <c r="A79" s="130"/>
      <c r="B79" s="131"/>
      <c r="C79" s="131"/>
      <c r="D79" s="131"/>
      <c r="E79" s="131"/>
      <c r="F79" s="132" t="s">
        <v>298</v>
      </c>
      <c r="G79" s="133"/>
      <c r="H79" s="134">
        <v>1340012288.2700002</v>
      </c>
      <c r="I79" s="134">
        <v>734216792.4100001</v>
      </c>
      <c r="J79" s="134">
        <v>265821406.85999995</v>
      </c>
      <c r="K79" s="134">
        <v>339974089</v>
      </c>
      <c r="L79" s="169">
        <v>54.7917954810622</v>
      </c>
      <c r="M79" s="169">
        <v>19.83723650797144</v>
      </c>
      <c r="N79" s="169">
        <v>25.370968010966354</v>
      </c>
      <c r="O79" s="212">
        <v>117.09899137896602</v>
      </c>
      <c r="P79" s="212">
        <v>119.67774058033702</v>
      </c>
      <c r="Q79" s="212">
        <v>127.04192849410587</v>
      </c>
      <c r="R79" s="213">
        <v>105.71088269269771</v>
      </c>
    </row>
    <row r="80" spans="1:18" ht="12.75">
      <c r="A80" s="21" t="s">
        <v>198</v>
      </c>
      <c r="B80" s="20" t="s">
        <v>203</v>
      </c>
      <c r="C80" s="20" t="s">
        <v>198</v>
      </c>
      <c r="D80" s="20" t="s">
        <v>257</v>
      </c>
      <c r="E80" s="20" t="s">
        <v>200</v>
      </c>
      <c r="F80" s="28"/>
      <c r="G80" s="27" t="s">
        <v>267</v>
      </c>
      <c r="H80" s="13">
        <v>25122519</v>
      </c>
      <c r="I80" s="77">
        <v>14066875</v>
      </c>
      <c r="J80" s="13">
        <v>5737356</v>
      </c>
      <c r="K80" s="13">
        <v>5318288</v>
      </c>
      <c r="L80" s="89">
        <v>55.99309129789095</v>
      </c>
      <c r="M80" s="89">
        <v>22.837502879388808</v>
      </c>
      <c r="N80" s="89">
        <v>21.169405822720243</v>
      </c>
      <c r="O80" s="208">
        <v>120.93085374205916</v>
      </c>
      <c r="P80" s="208">
        <v>109.92909131588408</v>
      </c>
      <c r="Q80" s="208">
        <v>145.49155062763904</v>
      </c>
      <c r="R80" s="209">
        <v>131.81900876878592</v>
      </c>
    </row>
    <row r="81" spans="1:18" ht="12.75">
      <c r="A81" s="21" t="s">
        <v>198</v>
      </c>
      <c r="B81" s="20" t="s">
        <v>235</v>
      </c>
      <c r="C81" s="20" t="s">
        <v>203</v>
      </c>
      <c r="D81" s="20" t="s">
        <v>257</v>
      </c>
      <c r="E81" s="20" t="s">
        <v>200</v>
      </c>
      <c r="F81" s="28"/>
      <c r="G81" s="27" t="s">
        <v>299</v>
      </c>
      <c r="H81" s="13">
        <v>10112018.16</v>
      </c>
      <c r="I81" s="77">
        <v>4341285.13</v>
      </c>
      <c r="J81" s="13">
        <v>1961245.03</v>
      </c>
      <c r="K81" s="13">
        <v>3809488</v>
      </c>
      <c r="L81" s="89">
        <v>42.931935656254794</v>
      </c>
      <c r="M81" s="89">
        <v>19.395188961962862</v>
      </c>
      <c r="N81" s="89">
        <v>37.67287538178235</v>
      </c>
      <c r="O81" s="208">
        <v>107.25869314130045</v>
      </c>
      <c r="P81" s="208">
        <v>105.05288185581718</v>
      </c>
      <c r="Q81" s="208">
        <v>156.1323057963942</v>
      </c>
      <c r="R81" s="209">
        <v>94.31592207318909</v>
      </c>
    </row>
    <row r="82" spans="1:18" ht="12.75">
      <c r="A82" s="21" t="s">
        <v>198</v>
      </c>
      <c r="B82" s="20" t="s">
        <v>219</v>
      </c>
      <c r="C82" s="20" t="s">
        <v>198</v>
      </c>
      <c r="D82" s="20" t="s">
        <v>257</v>
      </c>
      <c r="E82" s="20" t="s">
        <v>200</v>
      </c>
      <c r="F82" s="28"/>
      <c r="G82" s="27" t="s">
        <v>268</v>
      </c>
      <c r="H82" s="13">
        <v>18868939.1</v>
      </c>
      <c r="I82" s="77">
        <v>8444110.000000002</v>
      </c>
      <c r="J82" s="13">
        <v>5936012.1</v>
      </c>
      <c r="K82" s="13">
        <v>4488817</v>
      </c>
      <c r="L82" s="89">
        <v>44.75137661555122</v>
      </c>
      <c r="M82" s="89">
        <v>31.459172497938688</v>
      </c>
      <c r="N82" s="89">
        <v>23.789450886510092</v>
      </c>
      <c r="O82" s="208">
        <v>94.07945728607338</v>
      </c>
      <c r="P82" s="208">
        <v>71.74134032385986</v>
      </c>
      <c r="Q82" s="208">
        <v>155.36427299038448</v>
      </c>
      <c r="R82" s="209">
        <v>100.5229466584107</v>
      </c>
    </row>
    <row r="83" spans="1:18" ht="12.75">
      <c r="A83" s="21" t="s">
        <v>198</v>
      </c>
      <c r="B83" s="20" t="s">
        <v>249</v>
      </c>
      <c r="C83" s="20" t="s">
        <v>198</v>
      </c>
      <c r="D83" s="20" t="s">
        <v>257</v>
      </c>
      <c r="E83" s="20" t="s">
        <v>200</v>
      </c>
      <c r="F83" s="28"/>
      <c r="G83" s="27" t="s">
        <v>300</v>
      </c>
      <c r="H83" s="13">
        <v>6599150</v>
      </c>
      <c r="I83" s="77">
        <v>2642095</v>
      </c>
      <c r="J83" s="13">
        <v>1639759</v>
      </c>
      <c r="K83" s="13">
        <v>2317296</v>
      </c>
      <c r="L83" s="89">
        <v>40.036898691498145</v>
      </c>
      <c r="M83" s="89">
        <v>24.848033458854548</v>
      </c>
      <c r="N83" s="89">
        <v>35.1150678496473</v>
      </c>
      <c r="O83" s="208">
        <v>114.99507635698163</v>
      </c>
      <c r="P83" s="208">
        <v>128.4726983450861</v>
      </c>
      <c r="Q83" s="208">
        <v>145.77760669110876</v>
      </c>
      <c r="R83" s="209">
        <v>90.61639826079407</v>
      </c>
    </row>
    <row r="84" spans="1:18" ht="12.75">
      <c r="A84" s="21" t="s">
        <v>198</v>
      </c>
      <c r="B84" s="20" t="s">
        <v>227</v>
      </c>
      <c r="C84" s="20" t="s">
        <v>203</v>
      </c>
      <c r="D84" s="20" t="s">
        <v>257</v>
      </c>
      <c r="E84" s="20" t="s">
        <v>200</v>
      </c>
      <c r="F84" s="28"/>
      <c r="G84" s="27" t="s">
        <v>301</v>
      </c>
      <c r="H84" s="13">
        <v>11673712.18</v>
      </c>
      <c r="I84" s="77">
        <v>3748233.94</v>
      </c>
      <c r="J84" s="13">
        <v>3644656.24</v>
      </c>
      <c r="K84" s="13">
        <v>4280822</v>
      </c>
      <c r="L84" s="89">
        <v>32.108329228997654</v>
      </c>
      <c r="M84" s="89">
        <v>31.221056197052828</v>
      </c>
      <c r="N84" s="89">
        <v>36.670614573949514</v>
      </c>
      <c r="O84" s="208">
        <v>126.4499580421459</v>
      </c>
      <c r="P84" s="208">
        <v>139.28642606946195</v>
      </c>
      <c r="Q84" s="208">
        <v>152.70756738411777</v>
      </c>
      <c r="R84" s="209">
        <v>103.04886635515615</v>
      </c>
    </row>
    <row r="85" spans="1:18" ht="12.75">
      <c r="A85" s="21" t="s">
        <v>198</v>
      </c>
      <c r="B85" s="20" t="s">
        <v>243</v>
      </c>
      <c r="C85" s="20" t="s">
        <v>209</v>
      </c>
      <c r="D85" s="20" t="s">
        <v>257</v>
      </c>
      <c r="E85" s="20" t="s">
        <v>200</v>
      </c>
      <c r="F85" s="28"/>
      <c r="G85" s="27" t="s">
        <v>302</v>
      </c>
      <c r="H85" s="13">
        <v>12677483.02</v>
      </c>
      <c r="I85" s="77">
        <v>6231039</v>
      </c>
      <c r="J85" s="13">
        <v>2773550.02</v>
      </c>
      <c r="K85" s="13">
        <v>3672894</v>
      </c>
      <c r="L85" s="89">
        <v>49.15044248270664</v>
      </c>
      <c r="M85" s="89">
        <v>21.877765607135476</v>
      </c>
      <c r="N85" s="89">
        <v>28.97179191015789</v>
      </c>
      <c r="O85" s="208">
        <v>119.12481337244184</v>
      </c>
      <c r="P85" s="208">
        <v>137.78640918393407</v>
      </c>
      <c r="Q85" s="208">
        <v>111.90135348368635</v>
      </c>
      <c r="R85" s="209">
        <v>100.86563502283342</v>
      </c>
    </row>
    <row r="86" spans="1:18" ht="12.75">
      <c r="A86" s="21" t="s">
        <v>198</v>
      </c>
      <c r="B86" s="20" t="s">
        <v>247</v>
      </c>
      <c r="C86" s="20" t="s">
        <v>203</v>
      </c>
      <c r="D86" s="20" t="s">
        <v>257</v>
      </c>
      <c r="E86" s="20" t="s">
        <v>200</v>
      </c>
      <c r="F86" s="28"/>
      <c r="G86" s="27" t="s">
        <v>303</v>
      </c>
      <c r="H86" s="13">
        <v>27757210</v>
      </c>
      <c r="I86" s="77">
        <v>18679080</v>
      </c>
      <c r="J86" s="13">
        <v>3344737</v>
      </c>
      <c r="K86" s="13">
        <v>5733393</v>
      </c>
      <c r="L86" s="89">
        <v>67.29451555109466</v>
      </c>
      <c r="M86" s="89">
        <v>12.049975483847259</v>
      </c>
      <c r="N86" s="89">
        <v>20.655508965058086</v>
      </c>
      <c r="O86" s="208">
        <v>117.19638409436237</v>
      </c>
      <c r="P86" s="208">
        <v>115.64852360701985</v>
      </c>
      <c r="Q86" s="208">
        <v>155.32800702908693</v>
      </c>
      <c r="R86" s="209">
        <v>106.58003411145242</v>
      </c>
    </row>
    <row r="87" spans="1:18" ht="12.75">
      <c r="A87" s="21" t="s">
        <v>198</v>
      </c>
      <c r="B87" s="20" t="s">
        <v>247</v>
      </c>
      <c r="C87" s="20" t="s">
        <v>198</v>
      </c>
      <c r="D87" s="20" t="s">
        <v>257</v>
      </c>
      <c r="E87" s="20" t="s">
        <v>200</v>
      </c>
      <c r="F87" s="28"/>
      <c r="G87" s="27" t="s">
        <v>304</v>
      </c>
      <c r="H87" s="13">
        <v>53693593</v>
      </c>
      <c r="I87" s="77">
        <v>33890846</v>
      </c>
      <c r="J87" s="13">
        <v>7375090</v>
      </c>
      <c r="K87" s="13">
        <v>12427657</v>
      </c>
      <c r="L87" s="89">
        <v>63.11897585248206</v>
      </c>
      <c r="M87" s="89">
        <v>13.735512168090521</v>
      </c>
      <c r="N87" s="89">
        <v>23.145511979427415</v>
      </c>
      <c r="O87" s="208">
        <v>113.21996616997023</v>
      </c>
      <c r="P87" s="208">
        <v>111.80921265119517</v>
      </c>
      <c r="Q87" s="208">
        <v>136.84522446610603</v>
      </c>
      <c r="R87" s="209">
        <v>106.0067877606719</v>
      </c>
    </row>
    <row r="88" spans="1:18" ht="12.75">
      <c r="A88" s="21" t="s">
        <v>198</v>
      </c>
      <c r="B88" s="20" t="s">
        <v>239</v>
      </c>
      <c r="C88" s="20" t="s">
        <v>207</v>
      </c>
      <c r="D88" s="20" t="s">
        <v>257</v>
      </c>
      <c r="E88" s="20" t="s">
        <v>200</v>
      </c>
      <c r="F88" s="28"/>
      <c r="G88" s="27" t="s">
        <v>305</v>
      </c>
      <c r="H88" s="13">
        <v>11547420</v>
      </c>
      <c r="I88" s="77">
        <v>5921515</v>
      </c>
      <c r="J88" s="13">
        <v>2345526</v>
      </c>
      <c r="K88" s="13">
        <v>3280379</v>
      </c>
      <c r="L88" s="89">
        <v>51.27998288795246</v>
      </c>
      <c r="M88" s="89">
        <v>20.312121668736395</v>
      </c>
      <c r="N88" s="89">
        <v>28.407895443311148</v>
      </c>
      <c r="O88" s="208">
        <v>80.21715014607993</v>
      </c>
      <c r="P88" s="208">
        <v>66.97288744421297</v>
      </c>
      <c r="Q88" s="208">
        <v>100.17194106342089</v>
      </c>
      <c r="R88" s="209">
        <v>102.12755690229358</v>
      </c>
    </row>
    <row r="89" spans="1:18" ht="12.75">
      <c r="A89" s="21" t="s">
        <v>198</v>
      </c>
      <c r="B89" s="20" t="s">
        <v>229</v>
      </c>
      <c r="C89" s="20" t="s">
        <v>207</v>
      </c>
      <c r="D89" s="20" t="s">
        <v>257</v>
      </c>
      <c r="E89" s="20" t="s">
        <v>200</v>
      </c>
      <c r="F89" s="28"/>
      <c r="G89" s="27" t="s">
        <v>306</v>
      </c>
      <c r="H89" s="13">
        <v>16960522</v>
      </c>
      <c r="I89" s="77">
        <v>9437620</v>
      </c>
      <c r="J89" s="13">
        <v>2931228</v>
      </c>
      <c r="K89" s="13">
        <v>4591674</v>
      </c>
      <c r="L89" s="89">
        <v>55.64463169235003</v>
      </c>
      <c r="M89" s="89">
        <v>17.28265203158252</v>
      </c>
      <c r="N89" s="89">
        <v>27.07271627606745</v>
      </c>
      <c r="O89" s="208">
        <v>103.42103321505729</v>
      </c>
      <c r="P89" s="208">
        <v>97.35057148055985</v>
      </c>
      <c r="Q89" s="208">
        <v>107.33521060745319</v>
      </c>
      <c r="R89" s="209">
        <v>115.53962243640842</v>
      </c>
    </row>
    <row r="90" spans="1:18" ht="12.75">
      <c r="A90" s="21" t="s">
        <v>198</v>
      </c>
      <c r="B90" s="20" t="s">
        <v>231</v>
      </c>
      <c r="C90" s="20" t="s">
        <v>198</v>
      </c>
      <c r="D90" s="20" t="s">
        <v>257</v>
      </c>
      <c r="E90" s="20" t="s">
        <v>200</v>
      </c>
      <c r="F90" s="28"/>
      <c r="G90" s="27" t="s">
        <v>307</v>
      </c>
      <c r="H90" s="13">
        <v>9948074.45</v>
      </c>
      <c r="I90" s="77">
        <v>3179291</v>
      </c>
      <c r="J90" s="13">
        <v>2333456.45</v>
      </c>
      <c r="K90" s="13">
        <v>4435327</v>
      </c>
      <c r="L90" s="89">
        <v>31.95885812856979</v>
      </c>
      <c r="M90" s="89">
        <v>23.456362954742467</v>
      </c>
      <c r="N90" s="89">
        <v>44.584778916687746</v>
      </c>
      <c r="O90" s="208">
        <v>114.9489539411493</v>
      </c>
      <c r="P90" s="208">
        <v>100.09520610200589</v>
      </c>
      <c r="Q90" s="208">
        <v>149.60470858112978</v>
      </c>
      <c r="R90" s="209">
        <v>113.19443558295048</v>
      </c>
    </row>
    <row r="91" spans="1:18" ht="12.75">
      <c r="A91" s="21" t="s">
        <v>198</v>
      </c>
      <c r="B91" s="20" t="s">
        <v>229</v>
      </c>
      <c r="C91" s="20" t="s">
        <v>209</v>
      </c>
      <c r="D91" s="20" t="s">
        <v>257</v>
      </c>
      <c r="E91" s="20" t="s">
        <v>200</v>
      </c>
      <c r="F91" s="28"/>
      <c r="G91" s="27" t="s">
        <v>308</v>
      </c>
      <c r="H91" s="13">
        <v>9450354</v>
      </c>
      <c r="I91" s="77">
        <v>2646442</v>
      </c>
      <c r="J91" s="13">
        <v>2210044</v>
      </c>
      <c r="K91" s="13">
        <v>4593868</v>
      </c>
      <c r="L91" s="89">
        <v>28.003628223873946</v>
      </c>
      <c r="M91" s="89">
        <v>23.38583295398246</v>
      </c>
      <c r="N91" s="89">
        <v>48.610538822143596</v>
      </c>
      <c r="O91" s="208">
        <v>114.4915005057427</v>
      </c>
      <c r="P91" s="208">
        <v>105.55002279356134</v>
      </c>
      <c r="Q91" s="208">
        <v>139.46971011703232</v>
      </c>
      <c r="R91" s="209">
        <v>110.36836560511543</v>
      </c>
    </row>
    <row r="92" spans="1:18" ht="12.75">
      <c r="A92" s="21" t="s">
        <v>198</v>
      </c>
      <c r="B92" s="20" t="s">
        <v>198</v>
      </c>
      <c r="C92" s="20" t="s">
        <v>211</v>
      </c>
      <c r="D92" s="20" t="s">
        <v>257</v>
      </c>
      <c r="E92" s="20" t="s">
        <v>200</v>
      </c>
      <c r="F92" s="28"/>
      <c r="G92" s="27" t="s">
        <v>270</v>
      </c>
      <c r="H92" s="13">
        <v>17077824</v>
      </c>
      <c r="I92" s="77">
        <v>7357888</v>
      </c>
      <c r="J92" s="13">
        <v>3763155</v>
      </c>
      <c r="K92" s="13">
        <v>5956781</v>
      </c>
      <c r="L92" s="89">
        <v>43.08445853523259</v>
      </c>
      <c r="M92" s="89">
        <v>22.03533073065983</v>
      </c>
      <c r="N92" s="89">
        <v>34.88021073410758</v>
      </c>
      <c r="O92" s="208">
        <v>115.35671144468849</v>
      </c>
      <c r="P92" s="208">
        <v>118.97194900135935</v>
      </c>
      <c r="Q92" s="208">
        <v>119.89018218542866</v>
      </c>
      <c r="R92" s="209">
        <v>108.68116568438901</v>
      </c>
    </row>
    <row r="93" spans="1:18" ht="12.75">
      <c r="A93" s="21" t="s">
        <v>198</v>
      </c>
      <c r="B93" s="20" t="s">
        <v>233</v>
      </c>
      <c r="C93" s="20" t="s">
        <v>198</v>
      </c>
      <c r="D93" s="20" t="s">
        <v>257</v>
      </c>
      <c r="E93" s="20" t="s">
        <v>200</v>
      </c>
      <c r="F93" s="28"/>
      <c r="G93" s="27" t="s">
        <v>309</v>
      </c>
      <c r="H93" s="13">
        <v>8782363</v>
      </c>
      <c r="I93" s="77">
        <v>2332012</v>
      </c>
      <c r="J93" s="13">
        <v>2706922</v>
      </c>
      <c r="K93" s="13">
        <v>3743429</v>
      </c>
      <c r="L93" s="89">
        <v>26.553354717858962</v>
      </c>
      <c r="M93" s="89">
        <v>30.822251369022208</v>
      </c>
      <c r="N93" s="89">
        <v>42.62439391311882</v>
      </c>
      <c r="O93" s="208">
        <v>121.30255213777588</v>
      </c>
      <c r="P93" s="208">
        <v>117.17281343440693</v>
      </c>
      <c r="Q93" s="208">
        <v>157.32247678162523</v>
      </c>
      <c r="R93" s="209">
        <v>106.0703361531454</v>
      </c>
    </row>
    <row r="94" spans="1:18" ht="12.75">
      <c r="A94" s="21" t="s">
        <v>198</v>
      </c>
      <c r="B94" s="20" t="s">
        <v>207</v>
      </c>
      <c r="C94" s="20" t="s">
        <v>198</v>
      </c>
      <c r="D94" s="20" t="s">
        <v>257</v>
      </c>
      <c r="E94" s="20" t="s">
        <v>200</v>
      </c>
      <c r="F94" s="28"/>
      <c r="G94" s="27" t="s">
        <v>271</v>
      </c>
      <c r="H94" s="13">
        <v>13106353.65</v>
      </c>
      <c r="I94" s="77">
        <v>8028181</v>
      </c>
      <c r="J94" s="13">
        <v>2468877.65</v>
      </c>
      <c r="K94" s="13">
        <v>2609295</v>
      </c>
      <c r="L94" s="89">
        <v>61.254115480090064</v>
      </c>
      <c r="M94" s="89">
        <v>18.837257988990704</v>
      </c>
      <c r="N94" s="89">
        <v>19.908626530919225</v>
      </c>
      <c r="O94" s="208">
        <v>107.92937207157041</v>
      </c>
      <c r="P94" s="208">
        <v>112.51491370617424</v>
      </c>
      <c r="Q94" s="208">
        <v>99.97269342779582</v>
      </c>
      <c r="R94" s="209">
        <v>102.78128024447284</v>
      </c>
    </row>
    <row r="95" spans="1:18" ht="12.75">
      <c r="A95" s="21" t="s">
        <v>198</v>
      </c>
      <c r="B95" s="20" t="s">
        <v>233</v>
      </c>
      <c r="C95" s="20" t="s">
        <v>207</v>
      </c>
      <c r="D95" s="20" t="s">
        <v>257</v>
      </c>
      <c r="E95" s="20" t="s">
        <v>200</v>
      </c>
      <c r="F95" s="28"/>
      <c r="G95" s="27" t="s">
        <v>310</v>
      </c>
      <c r="H95" s="13">
        <v>16768582.91</v>
      </c>
      <c r="I95" s="77">
        <v>8787207</v>
      </c>
      <c r="J95" s="13">
        <v>4134698.91</v>
      </c>
      <c r="K95" s="13">
        <v>3846677</v>
      </c>
      <c r="L95" s="89">
        <v>52.40280020776067</v>
      </c>
      <c r="M95" s="89">
        <v>24.65741399969021</v>
      </c>
      <c r="N95" s="89">
        <v>22.939785792549124</v>
      </c>
      <c r="O95" s="208">
        <v>119.79090833756602</v>
      </c>
      <c r="P95" s="208">
        <v>102.62493856897</v>
      </c>
      <c r="Q95" s="208">
        <v>228.84364440808756</v>
      </c>
      <c r="R95" s="209">
        <v>105.99876053428743</v>
      </c>
    </row>
    <row r="96" spans="1:18" ht="12.75">
      <c r="A96" s="21" t="s">
        <v>198</v>
      </c>
      <c r="B96" s="20" t="s">
        <v>203</v>
      </c>
      <c r="C96" s="20" t="s">
        <v>207</v>
      </c>
      <c r="D96" s="20" t="s">
        <v>257</v>
      </c>
      <c r="E96" s="20" t="s">
        <v>200</v>
      </c>
      <c r="F96" s="28"/>
      <c r="G96" s="27" t="s">
        <v>311</v>
      </c>
      <c r="H96" s="13">
        <v>17277234</v>
      </c>
      <c r="I96" s="77">
        <v>9638670</v>
      </c>
      <c r="J96" s="13">
        <v>3321773</v>
      </c>
      <c r="K96" s="13">
        <v>4316791</v>
      </c>
      <c r="L96" s="89">
        <v>55.78827027520724</v>
      </c>
      <c r="M96" s="89">
        <v>19.226300922937085</v>
      </c>
      <c r="N96" s="89">
        <v>24.985428801855665</v>
      </c>
      <c r="O96" s="208">
        <v>101.02833251712215</v>
      </c>
      <c r="P96" s="208">
        <v>100.02644217248391</v>
      </c>
      <c r="Q96" s="208">
        <v>112.84031901818817</v>
      </c>
      <c r="R96" s="209">
        <v>95.47315464369892</v>
      </c>
    </row>
    <row r="97" spans="1:18" ht="12.75">
      <c r="A97" s="21" t="s">
        <v>198</v>
      </c>
      <c r="B97" s="20" t="s">
        <v>213</v>
      </c>
      <c r="C97" s="20" t="s">
        <v>211</v>
      </c>
      <c r="D97" s="20" t="s">
        <v>257</v>
      </c>
      <c r="E97" s="20" t="s">
        <v>200</v>
      </c>
      <c r="F97" s="28"/>
      <c r="G97" s="27" t="s">
        <v>312</v>
      </c>
      <c r="H97" s="13">
        <v>8590587.92</v>
      </c>
      <c r="I97" s="77">
        <v>3422899</v>
      </c>
      <c r="J97" s="13">
        <v>1683756.92</v>
      </c>
      <c r="K97" s="13">
        <v>3483932</v>
      </c>
      <c r="L97" s="89">
        <v>39.84475837830666</v>
      </c>
      <c r="M97" s="89">
        <v>19.600019645686835</v>
      </c>
      <c r="N97" s="89">
        <v>40.55522197600651</v>
      </c>
      <c r="O97" s="208">
        <v>103.32587834216496</v>
      </c>
      <c r="P97" s="208">
        <v>93.62591908873553</v>
      </c>
      <c r="Q97" s="208">
        <v>117.88794127716838</v>
      </c>
      <c r="R97" s="209">
        <v>107.8659463904452</v>
      </c>
    </row>
    <row r="98" spans="1:18" ht="12.75">
      <c r="A98" s="21" t="s">
        <v>198</v>
      </c>
      <c r="B98" s="20" t="s">
        <v>209</v>
      </c>
      <c r="C98" s="20" t="s">
        <v>198</v>
      </c>
      <c r="D98" s="20" t="s">
        <v>257</v>
      </c>
      <c r="E98" s="20" t="s">
        <v>200</v>
      </c>
      <c r="F98" s="28"/>
      <c r="G98" s="27" t="s">
        <v>313</v>
      </c>
      <c r="H98" s="13">
        <v>9202695.94</v>
      </c>
      <c r="I98" s="77">
        <v>3298484</v>
      </c>
      <c r="J98" s="13">
        <v>2654033.94</v>
      </c>
      <c r="K98" s="13">
        <v>3250178</v>
      </c>
      <c r="L98" s="89">
        <v>35.842583754864336</v>
      </c>
      <c r="M98" s="89">
        <v>28.839743889223833</v>
      </c>
      <c r="N98" s="89">
        <v>35.317672355911824</v>
      </c>
      <c r="O98" s="208">
        <v>140.8714193168758</v>
      </c>
      <c r="P98" s="208">
        <v>180.47826836321258</v>
      </c>
      <c r="Q98" s="208">
        <v>160.98987123401344</v>
      </c>
      <c r="R98" s="209">
        <v>106.33711600089646</v>
      </c>
    </row>
    <row r="99" spans="1:18" ht="12.75">
      <c r="A99" s="21" t="s">
        <v>198</v>
      </c>
      <c r="B99" s="20" t="s">
        <v>207</v>
      </c>
      <c r="C99" s="20" t="s">
        <v>207</v>
      </c>
      <c r="D99" s="20" t="s">
        <v>257</v>
      </c>
      <c r="E99" s="20" t="s">
        <v>200</v>
      </c>
      <c r="F99" s="28"/>
      <c r="G99" s="27" t="s">
        <v>314</v>
      </c>
      <c r="H99" s="13">
        <v>15323068</v>
      </c>
      <c r="I99" s="77">
        <v>11257430</v>
      </c>
      <c r="J99" s="13">
        <v>2245458</v>
      </c>
      <c r="K99" s="13">
        <v>1820180</v>
      </c>
      <c r="L99" s="89">
        <v>73.46720643672664</v>
      </c>
      <c r="M99" s="89">
        <v>14.654101907007133</v>
      </c>
      <c r="N99" s="89">
        <v>11.878691656266225</v>
      </c>
      <c r="O99" s="208">
        <v>136.2593467245659</v>
      </c>
      <c r="P99" s="208">
        <v>136.17851732577722</v>
      </c>
      <c r="Q99" s="208">
        <v>165.36875602515448</v>
      </c>
      <c r="R99" s="209">
        <v>112.2876846780099</v>
      </c>
    </row>
    <row r="100" spans="1:18" ht="12.75">
      <c r="A100" s="21" t="s">
        <v>198</v>
      </c>
      <c r="B100" s="20" t="s">
        <v>213</v>
      </c>
      <c r="C100" s="20" t="s">
        <v>213</v>
      </c>
      <c r="D100" s="20" t="s">
        <v>257</v>
      </c>
      <c r="E100" s="20" t="s">
        <v>200</v>
      </c>
      <c r="F100" s="28"/>
      <c r="G100" s="27" t="s">
        <v>315</v>
      </c>
      <c r="H100" s="13">
        <v>11880041</v>
      </c>
      <c r="I100" s="77">
        <v>6122410</v>
      </c>
      <c r="J100" s="13">
        <v>2463387</v>
      </c>
      <c r="K100" s="13">
        <v>3294244</v>
      </c>
      <c r="L100" s="89">
        <v>51.535259853059436</v>
      </c>
      <c r="M100" s="89">
        <v>20.735509246138122</v>
      </c>
      <c r="N100" s="89">
        <v>27.72923090080245</v>
      </c>
      <c r="O100" s="208">
        <v>118.2161620837497</v>
      </c>
      <c r="P100" s="208">
        <v>129.04212346704242</v>
      </c>
      <c r="Q100" s="208">
        <v>109.3600710662197</v>
      </c>
      <c r="R100" s="209">
        <v>107.92413763731135</v>
      </c>
    </row>
    <row r="101" spans="1:18" ht="12.75">
      <c r="A101" s="21" t="s">
        <v>198</v>
      </c>
      <c r="B101" s="20" t="s">
        <v>247</v>
      </c>
      <c r="C101" s="20" t="s">
        <v>207</v>
      </c>
      <c r="D101" s="20" t="s">
        <v>257</v>
      </c>
      <c r="E101" s="20" t="s">
        <v>200</v>
      </c>
      <c r="F101" s="28"/>
      <c r="G101" s="27" t="s">
        <v>316</v>
      </c>
      <c r="H101" s="13">
        <v>6912805.45</v>
      </c>
      <c r="I101" s="77">
        <v>3397094.8</v>
      </c>
      <c r="J101" s="13">
        <v>1262748.65</v>
      </c>
      <c r="K101" s="13">
        <v>2252962</v>
      </c>
      <c r="L101" s="89">
        <v>49.14205707901125</v>
      </c>
      <c r="M101" s="89">
        <v>18.26680439849497</v>
      </c>
      <c r="N101" s="89">
        <v>32.591138522493786</v>
      </c>
      <c r="O101" s="208">
        <v>126.13372466968109</v>
      </c>
      <c r="P101" s="208">
        <v>141.6800946898765</v>
      </c>
      <c r="Q101" s="208">
        <v>132.00562520711654</v>
      </c>
      <c r="R101" s="209">
        <v>105.96050846851797</v>
      </c>
    </row>
    <row r="102" spans="1:18" ht="12.75">
      <c r="A102" s="21" t="s">
        <v>198</v>
      </c>
      <c r="B102" s="20" t="s">
        <v>249</v>
      </c>
      <c r="C102" s="20" t="s">
        <v>207</v>
      </c>
      <c r="D102" s="20" t="s">
        <v>257</v>
      </c>
      <c r="E102" s="20" t="s">
        <v>200</v>
      </c>
      <c r="F102" s="28"/>
      <c r="G102" s="27" t="s">
        <v>317</v>
      </c>
      <c r="H102" s="13">
        <v>17501669</v>
      </c>
      <c r="I102" s="77">
        <v>7046564</v>
      </c>
      <c r="J102" s="13">
        <v>4240396</v>
      </c>
      <c r="K102" s="13">
        <v>6214709</v>
      </c>
      <c r="L102" s="89">
        <v>40.26224013264106</v>
      </c>
      <c r="M102" s="89">
        <v>24.228523576808588</v>
      </c>
      <c r="N102" s="89">
        <v>35.50923629055035</v>
      </c>
      <c r="O102" s="208">
        <v>113.59393754396072</v>
      </c>
      <c r="P102" s="208">
        <v>108.49460464995968</v>
      </c>
      <c r="Q102" s="208">
        <v>132.48190416204272</v>
      </c>
      <c r="R102" s="209">
        <v>108.807918856131</v>
      </c>
    </row>
    <row r="103" spans="1:18" ht="12.75">
      <c r="A103" s="21" t="s">
        <v>198</v>
      </c>
      <c r="B103" s="20" t="s">
        <v>215</v>
      </c>
      <c r="C103" s="20" t="s">
        <v>198</v>
      </c>
      <c r="D103" s="20" t="s">
        <v>257</v>
      </c>
      <c r="E103" s="20" t="s">
        <v>200</v>
      </c>
      <c r="F103" s="28"/>
      <c r="G103" s="27" t="s">
        <v>274</v>
      </c>
      <c r="H103" s="13">
        <v>19219057.55</v>
      </c>
      <c r="I103" s="77">
        <v>8695300</v>
      </c>
      <c r="J103" s="13">
        <v>4414629.55</v>
      </c>
      <c r="K103" s="13">
        <v>6109128</v>
      </c>
      <c r="L103" s="89">
        <v>45.24311339085407</v>
      </c>
      <c r="M103" s="89">
        <v>22.970062598100704</v>
      </c>
      <c r="N103" s="89">
        <v>31.786824011045223</v>
      </c>
      <c r="O103" s="208">
        <v>116.16180373917919</v>
      </c>
      <c r="P103" s="208">
        <v>106.31340452682632</v>
      </c>
      <c r="Q103" s="208">
        <v>124.36956524188881</v>
      </c>
      <c r="R103" s="209">
        <v>126.83649542472206</v>
      </c>
    </row>
    <row r="104" spans="1:18" ht="12.75">
      <c r="A104" s="21" t="s">
        <v>198</v>
      </c>
      <c r="B104" s="20" t="s">
        <v>217</v>
      </c>
      <c r="C104" s="20" t="s">
        <v>215</v>
      </c>
      <c r="D104" s="20" t="s">
        <v>257</v>
      </c>
      <c r="E104" s="20" t="s">
        <v>200</v>
      </c>
      <c r="F104" s="28"/>
      <c r="G104" s="27" t="s">
        <v>276</v>
      </c>
      <c r="H104" s="13">
        <v>37972317</v>
      </c>
      <c r="I104" s="77">
        <v>17803731</v>
      </c>
      <c r="J104" s="13">
        <v>9761273</v>
      </c>
      <c r="K104" s="13">
        <v>10407313</v>
      </c>
      <c r="L104" s="89">
        <v>46.886080193631585</v>
      </c>
      <c r="M104" s="89">
        <v>25.706287556800916</v>
      </c>
      <c r="N104" s="89">
        <v>27.40763224956749</v>
      </c>
      <c r="O104" s="208">
        <v>134.52863309924464</v>
      </c>
      <c r="P104" s="208">
        <v>159.59293147888158</v>
      </c>
      <c r="Q104" s="208">
        <v>134.87085865056093</v>
      </c>
      <c r="R104" s="209">
        <v>105.84080910510714</v>
      </c>
    </row>
    <row r="105" spans="1:18" ht="12.75">
      <c r="A105" s="21" t="s">
        <v>198</v>
      </c>
      <c r="B105" s="20" t="s">
        <v>247</v>
      </c>
      <c r="C105" s="20" t="s">
        <v>211</v>
      </c>
      <c r="D105" s="20" t="s">
        <v>257</v>
      </c>
      <c r="E105" s="20" t="s">
        <v>200</v>
      </c>
      <c r="F105" s="28"/>
      <c r="G105" s="27" t="s">
        <v>318</v>
      </c>
      <c r="H105" s="13">
        <v>61056934.36</v>
      </c>
      <c r="I105" s="77">
        <v>49501349</v>
      </c>
      <c r="J105" s="13">
        <v>4070547.36</v>
      </c>
      <c r="K105" s="13">
        <v>7485038</v>
      </c>
      <c r="L105" s="89">
        <v>81.07408195133628</v>
      </c>
      <c r="M105" s="89">
        <v>6.666805994548462</v>
      </c>
      <c r="N105" s="89">
        <v>12.259112054115256</v>
      </c>
      <c r="O105" s="208">
        <v>138.01063160167706</v>
      </c>
      <c r="P105" s="208">
        <v>149.46782450044836</v>
      </c>
      <c r="Q105" s="208">
        <v>101.97515497763487</v>
      </c>
      <c r="R105" s="209">
        <v>104.97001392861571</v>
      </c>
    </row>
    <row r="106" spans="1:18" ht="12.75">
      <c r="A106" s="21" t="s">
        <v>198</v>
      </c>
      <c r="B106" s="20" t="s">
        <v>235</v>
      </c>
      <c r="C106" s="20" t="s">
        <v>198</v>
      </c>
      <c r="D106" s="20" t="s">
        <v>257</v>
      </c>
      <c r="E106" s="20" t="s">
        <v>200</v>
      </c>
      <c r="F106" s="28"/>
      <c r="G106" s="27" t="s">
        <v>319</v>
      </c>
      <c r="H106" s="13">
        <v>10107782.34</v>
      </c>
      <c r="I106" s="77">
        <v>3688998.2</v>
      </c>
      <c r="J106" s="13">
        <v>3495080.14</v>
      </c>
      <c r="K106" s="13">
        <v>2923704</v>
      </c>
      <c r="L106" s="89">
        <v>36.496612965253064</v>
      </c>
      <c r="M106" s="89">
        <v>34.57811043445955</v>
      </c>
      <c r="N106" s="89">
        <v>28.92527660028738</v>
      </c>
      <c r="O106" s="208">
        <v>122.54271101883705</v>
      </c>
      <c r="P106" s="208">
        <v>106.51147185990946</v>
      </c>
      <c r="Q106" s="208">
        <v>140.40233042438695</v>
      </c>
      <c r="R106" s="209">
        <v>127.36298815805065</v>
      </c>
    </row>
    <row r="107" spans="1:18" ht="12.75">
      <c r="A107" s="21" t="s">
        <v>198</v>
      </c>
      <c r="B107" s="20" t="s">
        <v>237</v>
      </c>
      <c r="C107" s="20" t="s">
        <v>203</v>
      </c>
      <c r="D107" s="20" t="s">
        <v>257</v>
      </c>
      <c r="E107" s="20" t="s">
        <v>200</v>
      </c>
      <c r="F107" s="28"/>
      <c r="G107" s="27" t="s">
        <v>320</v>
      </c>
      <c r="H107" s="13">
        <v>13276614.91</v>
      </c>
      <c r="I107" s="77">
        <v>5709494.800000001</v>
      </c>
      <c r="J107" s="13">
        <v>3107817.11</v>
      </c>
      <c r="K107" s="13">
        <v>4459303</v>
      </c>
      <c r="L107" s="89">
        <v>43.00414554992919</v>
      </c>
      <c r="M107" s="89">
        <v>23.40820405703851</v>
      </c>
      <c r="N107" s="89">
        <v>33.5876503930323</v>
      </c>
      <c r="O107" s="208">
        <v>108.4018916870639</v>
      </c>
      <c r="P107" s="208">
        <v>105.39680887080311</v>
      </c>
      <c r="Q107" s="208">
        <v>124.88039065592183</v>
      </c>
      <c r="R107" s="209">
        <v>102.70610706274735</v>
      </c>
    </row>
    <row r="108" spans="1:18" ht="12.75">
      <c r="A108" s="21" t="s">
        <v>198</v>
      </c>
      <c r="B108" s="20" t="s">
        <v>207</v>
      </c>
      <c r="C108" s="20" t="s">
        <v>209</v>
      </c>
      <c r="D108" s="20" t="s">
        <v>257</v>
      </c>
      <c r="E108" s="20" t="s">
        <v>200</v>
      </c>
      <c r="F108" s="28"/>
      <c r="G108" s="27" t="s">
        <v>321</v>
      </c>
      <c r="H108" s="13">
        <v>10597200</v>
      </c>
      <c r="I108" s="77">
        <v>5777677</v>
      </c>
      <c r="J108" s="13">
        <v>2102660</v>
      </c>
      <c r="K108" s="13">
        <v>2716863</v>
      </c>
      <c r="L108" s="89">
        <v>54.5207885101725</v>
      </c>
      <c r="M108" s="89">
        <v>19.841656286566263</v>
      </c>
      <c r="N108" s="89">
        <v>25.637555203261236</v>
      </c>
      <c r="O108" s="208">
        <v>130.00954227739246</v>
      </c>
      <c r="P108" s="208">
        <v>137.8415544663232</v>
      </c>
      <c r="Q108" s="208">
        <v>144.67339670727074</v>
      </c>
      <c r="R108" s="209">
        <v>108.4067553143735</v>
      </c>
    </row>
    <row r="109" spans="1:18" ht="12.75">
      <c r="A109" s="21" t="s">
        <v>198</v>
      </c>
      <c r="B109" s="20" t="s">
        <v>227</v>
      </c>
      <c r="C109" s="20" t="s">
        <v>198</v>
      </c>
      <c r="D109" s="20" t="s">
        <v>257</v>
      </c>
      <c r="E109" s="20" t="s">
        <v>200</v>
      </c>
      <c r="F109" s="28"/>
      <c r="G109" s="27" t="s">
        <v>322</v>
      </c>
      <c r="H109" s="13">
        <v>42502093</v>
      </c>
      <c r="I109" s="77">
        <v>27458191</v>
      </c>
      <c r="J109" s="13">
        <v>8696823</v>
      </c>
      <c r="K109" s="13">
        <v>6347079</v>
      </c>
      <c r="L109" s="89">
        <v>64.60432666221872</v>
      </c>
      <c r="M109" s="89">
        <v>20.462105242675932</v>
      </c>
      <c r="N109" s="89">
        <v>14.93356809510534</v>
      </c>
      <c r="O109" s="208">
        <v>135.44605927146355</v>
      </c>
      <c r="P109" s="208">
        <v>142.43977541587918</v>
      </c>
      <c r="Q109" s="208">
        <v>144.8235396579284</v>
      </c>
      <c r="R109" s="209">
        <v>104.09859968050803</v>
      </c>
    </row>
    <row r="110" spans="1:18" ht="12.75">
      <c r="A110" s="21" t="s">
        <v>198</v>
      </c>
      <c r="B110" s="20" t="s">
        <v>219</v>
      </c>
      <c r="C110" s="20" t="s">
        <v>207</v>
      </c>
      <c r="D110" s="20" t="s">
        <v>257</v>
      </c>
      <c r="E110" s="20" t="s">
        <v>200</v>
      </c>
      <c r="F110" s="28"/>
      <c r="G110" s="27" t="s">
        <v>323</v>
      </c>
      <c r="H110" s="13">
        <v>6729862</v>
      </c>
      <c r="I110" s="77">
        <v>3519393</v>
      </c>
      <c r="J110" s="13">
        <v>1452172</v>
      </c>
      <c r="K110" s="13">
        <v>1758297</v>
      </c>
      <c r="L110" s="89">
        <v>52.2951733631388</v>
      </c>
      <c r="M110" s="89">
        <v>21.578035329699183</v>
      </c>
      <c r="N110" s="89">
        <v>26.126791307162016</v>
      </c>
      <c r="O110" s="208">
        <v>105.46756312276895</v>
      </c>
      <c r="P110" s="208">
        <v>98.10007041008998</v>
      </c>
      <c r="Q110" s="208">
        <v>132.49865418480096</v>
      </c>
      <c r="R110" s="209">
        <v>103.58558860020477</v>
      </c>
    </row>
    <row r="111" spans="1:18" ht="12.75">
      <c r="A111" s="21" t="s">
        <v>198</v>
      </c>
      <c r="B111" s="20" t="s">
        <v>219</v>
      </c>
      <c r="C111" s="20" t="s">
        <v>209</v>
      </c>
      <c r="D111" s="20" t="s">
        <v>257</v>
      </c>
      <c r="E111" s="20" t="s">
        <v>200</v>
      </c>
      <c r="F111" s="28"/>
      <c r="G111" s="27" t="s">
        <v>324</v>
      </c>
      <c r="H111" s="13">
        <v>14577112</v>
      </c>
      <c r="I111" s="77">
        <v>9740945</v>
      </c>
      <c r="J111" s="13">
        <v>2064807</v>
      </c>
      <c r="K111" s="13">
        <v>2771360</v>
      </c>
      <c r="L111" s="89">
        <v>66.82355874057907</v>
      </c>
      <c r="M111" s="89">
        <v>14.164719321632433</v>
      </c>
      <c r="N111" s="89">
        <v>19.0117219377885</v>
      </c>
      <c r="O111" s="208">
        <v>98.96444218686587</v>
      </c>
      <c r="P111" s="208">
        <v>107.80164739023033</v>
      </c>
      <c r="Q111" s="208">
        <v>63.95373219620299</v>
      </c>
      <c r="R111" s="209">
        <v>112.42556982339593</v>
      </c>
    </row>
    <row r="112" spans="1:18" ht="12.75">
      <c r="A112" s="21" t="s">
        <v>198</v>
      </c>
      <c r="B112" s="20" t="s">
        <v>219</v>
      </c>
      <c r="C112" s="20" t="s">
        <v>211</v>
      </c>
      <c r="D112" s="20" t="s">
        <v>257</v>
      </c>
      <c r="E112" s="20" t="s">
        <v>200</v>
      </c>
      <c r="F112" s="28"/>
      <c r="G112" s="27" t="s">
        <v>325</v>
      </c>
      <c r="H112" s="13">
        <v>13328691</v>
      </c>
      <c r="I112" s="77">
        <v>7256552</v>
      </c>
      <c r="J112" s="13">
        <v>3407614</v>
      </c>
      <c r="K112" s="13">
        <v>2664525</v>
      </c>
      <c r="L112" s="89">
        <v>54.443095724854</v>
      </c>
      <c r="M112" s="89">
        <v>25.56600644429374</v>
      </c>
      <c r="N112" s="89">
        <v>19.99089783085226</v>
      </c>
      <c r="O112" s="208">
        <v>128.18802615869603</v>
      </c>
      <c r="P112" s="208">
        <v>133.5792654214698</v>
      </c>
      <c r="Q112" s="208">
        <v>138.93175957353557</v>
      </c>
      <c r="R112" s="209">
        <v>106.04454187158005</v>
      </c>
    </row>
    <row r="113" spans="1:18" ht="12.75">
      <c r="A113" s="21" t="s">
        <v>198</v>
      </c>
      <c r="B113" s="20" t="s">
        <v>217</v>
      </c>
      <c r="C113" s="20" t="s">
        <v>219</v>
      </c>
      <c r="D113" s="20" t="s">
        <v>257</v>
      </c>
      <c r="E113" s="20" t="s">
        <v>200</v>
      </c>
      <c r="F113" s="28"/>
      <c r="G113" s="27" t="s">
        <v>326</v>
      </c>
      <c r="H113" s="13">
        <v>16853385.95</v>
      </c>
      <c r="I113" s="77">
        <v>13719324</v>
      </c>
      <c r="J113" s="13">
        <v>1837651.95</v>
      </c>
      <c r="K113" s="13">
        <v>1296410</v>
      </c>
      <c r="L113" s="89">
        <v>81.4039626262757</v>
      </c>
      <c r="M113" s="89">
        <v>10.90375521839871</v>
      </c>
      <c r="N113" s="89">
        <v>7.6922821553255885</v>
      </c>
      <c r="O113" s="208">
        <v>180.3057708507674</v>
      </c>
      <c r="P113" s="208">
        <v>448.21868399515824</v>
      </c>
      <c r="Q113" s="208">
        <v>35.771497719767744</v>
      </c>
      <c r="R113" s="209">
        <v>112.82323075410139</v>
      </c>
    </row>
    <row r="114" spans="1:18" ht="12.75">
      <c r="A114" s="21" t="s">
        <v>198</v>
      </c>
      <c r="B114" s="20" t="s">
        <v>221</v>
      </c>
      <c r="C114" s="20" t="s">
        <v>209</v>
      </c>
      <c r="D114" s="20" t="s">
        <v>257</v>
      </c>
      <c r="E114" s="20" t="s">
        <v>200</v>
      </c>
      <c r="F114" s="28"/>
      <c r="G114" s="27" t="s">
        <v>279</v>
      </c>
      <c r="H114" s="13">
        <v>13224288</v>
      </c>
      <c r="I114" s="77">
        <v>4923399</v>
      </c>
      <c r="J114" s="13">
        <v>3685935</v>
      </c>
      <c r="K114" s="13">
        <v>4614954</v>
      </c>
      <c r="L114" s="89">
        <v>37.22997412034584</v>
      </c>
      <c r="M114" s="89">
        <v>27.872464665016373</v>
      </c>
      <c r="N114" s="89">
        <v>34.8975612146378</v>
      </c>
      <c r="O114" s="208">
        <v>106.67063311884861</v>
      </c>
      <c r="P114" s="208">
        <v>94.35639987542822</v>
      </c>
      <c r="Q114" s="208">
        <v>129.76866900977296</v>
      </c>
      <c r="R114" s="209">
        <v>106.35874944832331</v>
      </c>
    </row>
    <row r="115" spans="1:18" ht="12.75">
      <c r="A115" s="21" t="s">
        <v>198</v>
      </c>
      <c r="B115" s="20" t="s">
        <v>223</v>
      </c>
      <c r="C115" s="20" t="s">
        <v>198</v>
      </c>
      <c r="D115" s="20" t="s">
        <v>257</v>
      </c>
      <c r="E115" s="20" t="s">
        <v>200</v>
      </c>
      <c r="F115" s="28"/>
      <c r="G115" s="27" t="s">
        <v>280</v>
      </c>
      <c r="H115" s="13">
        <v>49386430.78</v>
      </c>
      <c r="I115" s="77">
        <v>42212081</v>
      </c>
      <c r="J115" s="13">
        <v>4167852.78</v>
      </c>
      <c r="K115" s="13">
        <v>3006497</v>
      </c>
      <c r="L115" s="89">
        <v>85.47303446171414</v>
      </c>
      <c r="M115" s="89">
        <v>8.439267050025112</v>
      </c>
      <c r="N115" s="89">
        <v>6.087698488260746</v>
      </c>
      <c r="O115" s="208">
        <v>139.40365411880066</v>
      </c>
      <c r="P115" s="208">
        <v>146.25696431731214</v>
      </c>
      <c r="Q115" s="208">
        <v>115.72521232772495</v>
      </c>
      <c r="R115" s="209">
        <v>101.4395215383328</v>
      </c>
    </row>
    <row r="116" spans="1:18" ht="12.75">
      <c r="A116" s="21" t="s">
        <v>198</v>
      </c>
      <c r="B116" s="20" t="s">
        <v>198</v>
      </c>
      <c r="C116" s="20" t="s">
        <v>213</v>
      </c>
      <c r="D116" s="20" t="s">
        <v>257</v>
      </c>
      <c r="E116" s="20" t="s">
        <v>200</v>
      </c>
      <c r="F116" s="28"/>
      <c r="G116" s="27" t="s">
        <v>327</v>
      </c>
      <c r="H116" s="13">
        <v>14443594.58</v>
      </c>
      <c r="I116" s="77">
        <v>6317286</v>
      </c>
      <c r="J116" s="13">
        <v>3153337.58</v>
      </c>
      <c r="K116" s="13">
        <v>4972971</v>
      </c>
      <c r="L116" s="89">
        <v>43.73763030393782</v>
      </c>
      <c r="M116" s="89">
        <v>21.832083160007944</v>
      </c>
      <c r="N116" s="89">
        <v>34.43028653605424</v>
      </c>
      <c r="O116" s="208">
        <v>106.76262795114297</v>
      </c>
      <c r="P116" s="208">
        <v>100.68432597549165</v>
      </c>
      <c r="Q116" s="208">
        <v>140.8782112482314</v>
      </c>
      <c r="R116" s="209">
        <v>99.14202671567244</v>
      </c>
    </row>
    <row r="117" spans="1:18" ht="12.75">
      <c r="A117" s="21" t="s">
        <v>198</v>
      </c>
      <c r="B117" s="20" t="s">
        <v>237</v>
      </c>
      <c r="C117" s="20" t="s">
        <v>198</v>
      </c>
      <c r="D117" s="20" t="s">
        <v>257</v>
      </c>
      <c r="E117" s="20" t="s">
        <v>200</v>
      </c>
      <c r="F117" s="28"/>
      <c r="G117" s="27" t="s">
        <v>328</v>
      </c>
      <c r="H117" s="13">
        <v>12109896.13</v>
      </c>
      <c r="I117" s="77">
        <v>5997484</v>
      </c>
      <c r="J117" s="13">
        <v>2528709.13</v>
      </c>
      <c r="K117" s="13">
        <v>3583703</v>
      </c>
      <c r="L117" s="89">
        <v>49.52547846502462</v>
      </c>
      <c r="M117" s="89">
        <v>20.881344504149762</v>
      </c>
      <c r="N117" s="89">
        <v>29.59317703082561</v>
      </c>
      <c r="O117" s="208">
        <v>104.031688874029</v>
      </c>
      <c r="P117" s="208">
        <v>93.28118593948986</v>
      </c>
      <c r="Q117" s="208">
        <v>120.10108507117603</v>
      </c>
      <c r="R117" s="209">
        <v>115.39367832376793</v>
      </c>
    </row>
    <row r="118" spans="1:18" ht="12.75">
      <c r="A118" s="21" t="s">
        <v>198</v>
      </c>
      <c r="B118" s="20" t="s">
        <v>239</v>
      </c>
      <c r="C118" s="20" t="s">
        <v>211</v>
      </c>
      <c r="D118" s="20" t="s">
        <v>257</v>
      </c>
      <c r="E118" s="20" t="s">
        <v>200</v>
      </c>
      <c r="F118" s="28"/>
      <c r="G118" s="27" t="s">
        <v>329</v>
      </c>
      <c r="H118" s="13">
        <v>13930940</v>
      </c>
      <c r="I118" s="77">
        <v>5306436</v>
      </c>
      <c r="J118" s="13">
        <v>3374753</v>
      </c>
      <c r="K118" s="13">
        <v>5249751</v>
      </c>
      <c r="L118" s="89">
        <v>38.09101180537709</v>
      </c>
      <c r="M118" s="89">
        <v>24.224876426142096</v>
      </c>
      <c r="N118" s="89">
        <v>37.684111768480804</v>
      </c>
      <c r="O118" s="208">
        <v>117.18744545326147</v>
      </c>
      <c r="P118" s="208">
        <v>110.02889213368428</v>
      </c>
      <c r="Q118" s="208">
        <v>146.1820517751915</v>
      </c>
      <c r="R118" s="209">
        <v>110.37284875742661</v>
      </c>
    </row>
    <row r="119" spans="1:18" ht="12.75">
      <c r="A119" s="21" t="s">
        <v>198</v>
      </c>
      <c r="B119" s="20" t="s">
        <v>215</v>
      </c>
      <c r="C119" s="20" t="s">
        <v>209</v>
      </c>
      <c r="D119" s="20" t="s">
        <v>257</v>
      </c>
      <c r="E119" s="20" t="s">
        <v>200</v>
      </c>
      <c r="F119" s="28"/>
      <c r="G119" s="27" t="s">
        <v>330</v>
      </c>
      <c r="H119" s="13">
        <v>10299250.26</v>
      </c>
      <c r="I119" s="77">
        <v>4377196</v>
      </c>
      <c r="J119" s="13">
        <v>2671870.26</v>
      </c>
      <c r="K119" s="13">
        <v>3250184</v>
      </c>
      <c r="L119" s="89">
        <v>42.50014214141448</v>
      </c>
      <c r="M119" s="89">
        <v>25.942376314292996</v>
      </c>
      <c r="N119" s="89">
        <v>31.557481544292525</v>
      </c>
      <c r="O119" s="208">
        <v>105.58745148390388</v>
      </c>
      <c r="P119" s="208">
        <v>101.06199230282422</v>
      </c>
      <c r="Q119" s="208">
        <v>100.38477413644048</v>
      </c>
      <c r="R119" s="209">
        <v>117.70020304851619</v>
      </c>
    </row>
    <row r="120" spans="1:18" ht="12.75">
      <c r="A120" s="21" t="s">
        <v>198</v>
      </c>
      <c r="B120" s="20" t="s">
        <v>211</v>
      </c>
      <c r="C120" s="20" t="s">
        <v>207</v>
      </c>
      <c r="D120" s="20" t="s">
        <v>257</v>
      </c>
      <c r="E120" s="20" t="s">
        <v>200</v>
      </c>
      <c r="F120" s="28"/>
      <c r="G120" s="27" t="s">
        <v>331</v>
      </c>
      <c r="H120" s="13">
        <v>11073410</v>
      </c>
      <c r="I120" s="77">
        <v>6189851</v>
      </c>
      <c r="J120" s="13">
        <v>2294825</v>
      </c>
      <c r="K120" s="13">
        <v>2588734</v>
      </c>
      <c r="L120" s="89">
        <v>55.89832761543192</v>
      </c>
      <c r="M120" s="89">
        <v>20.723742731462124</v>
      </c>
      <c r="N120" s="89">
        <v>23.37792965310595</v>
      </c>
      <c r="O120" s="208">
        <v>89.07276934787521</v>
      </c>
      <c r="P120" s="208">
        <v>79.64744028968175</v>
      </c>
      <c r="Q120" s="208">
        <v>102.20212267060482</v>
      </c>
      <c r="R120" s="209">
        <v>107.19719478062899</v>
      </c>
    </row>
    <row r="121" spans="1:18" ht="12.75">
      <c r="A121" s="21" t="s">
        <v>198</v>
      </c>
      <c r="B121" s="20" t="s">
        <v>247</v>
      </c>
      <c r="C121" s="20" t="s">
        <v>213</v>
      </c>
      <c r="D121" s="20" t="s">
        <v>257</v>
      </c>
      <c r="E121" s="20" t="s">
        <v>200</v>
      </c>
      <c r="F121" s="28"/>
      <c r="G121" s="27" t="s">
        <v>332</v>
      </c>
      <c r="H121" s="13">
        <v>8897523.89</v>
      </c>
      <c r="I121" s="77">
        <v>5151276.34</v>
      </c>
      <c r="J121" s="13">
        <v>1326148.55</v>
      </c>
      <c r="K121" s="13">
        <v>2420099</v>
      </c>
      <c r="L121" s="89">
        <v>57.895616844474695</v>
      </c>
      <c r="M121" s="89">
        <v>14.904692208699425</v>
      </c>
      <c r="N121" s="89">
        <v>27.19969094682588</v>
      </c>
      <c r="O121" s="208">
        <v>117.64658136282176</v>
      </c>
      <c r="P121" s="208">
        <v>118.22658029772866</v>
      </c>
      <c r="Q121" s="208">
        <v>147.82105957769824</v>
      </c>
      <c r="R121" s="209">
        <v>104.82640893708204</v>
      </c>
    </row>
    <row r="122" spans="1:18" ht="12.75">
      <c r="A122" s="21" t="s">
        <v>198</v>
      </c>
      <c r="B122" s="20" t="s">
        <v>237</v>
      </c>
      <c r="C122" s="20" t="s">
        <v>207</v>
      </c>
      <c r="D122" s="20" t="s">
        <v>257</v>
      </c>
      <c r="E122" s="20" t="s">
        <v>200</v>
      </c>
      <c r="F122" s="28"/>
      <c r="G122" s="27" t="s">
        <v>333</v>
      </c>
      <c r="H122" s="13">
        <v>24283069.16</v>
      </c>
      <c r="I122" s="77">
        <v>13021273</v>
      </c>
      <c r="J122" s="13">
        <v>4668480.16</v>
      </c>
      <c r="K122" s="13">
        <v>6593316</v>
      </c>
      <c r="L122" s="89">
        <v>53.62284690705052</v>
      </c>
      <c r="M122" s="89">
        <v>19.22524755515707</v>
      </c>
      <c r="N122" s="89">
        <v>27.15190553779241</v>
      </c>
      <c r="O122" s="208">
        <v>102.66269985516581</v>
      </c>
      <c r="P122" s="208">
        <v>100.93130645050772</v>
      </c>
      <c r="Q122" s="208">
        <v>127.9160422222003</v>
      </c>
      <c r="R122" s="209">
        <v>92.83110167341407</v>
      </c>
    </row>
    <row r="123" spans="1:18" ht="12.75">
      <c r="A123" s="21" t="s">
        <v>198</v>
      </c>
      <c r="B123" s="20" t="s">
        <v>219</v>
      </c>
      <c r="C123" s="20" t="s">
        <v>213</v>
      </c>
      <c r="D123" s="20" t="s">
        <v>257</v>
      </c>
      <c r="E123" s="20" t="s">
        <v>200</v>
      </c>
      <c r="F123" s="28"/>
      <c r="G123" s="27" t="s">
        <v>334</v>
      </c>
      <c r="H123" s="13">
        <v>21691758</v>
      </c>
      <c r="I123" s="77">
        <v>13290632</v>
      </c>
      <c r="J123" s="13">
        <v>4515928</v>
      </c>
      <c r="K123" s="13">
        <v>3885198</v>
      </c>
      <c r="L123" s="89">
        <v>61.270423540590855</v>
      </c>
      <c r="M123" s="89">
        <v>20.818635354497317</v>
      </c>
      <c r="N123" s="89">
        <v>17.910941104911828</v>
      </c>
      <c r="O123" s="208">
        <v>131.35141782939178</v>
      </c>
      <c r="P123" s="208">
        <v>138.50563177345265</v>
      </c>
      <c r="Q123" s="208">
        <v>130.23040132424165</v>
      </c>
      <c r="R123" s="209">
        <v>112.58460801978838</v>
      </c>
    </row>
    <row r="124" spans="1:18" ht="12.75">
      <c r="A124" s="21" t="s">
        <v>198</v>
      </c>
      <c r="B124" s="20" t="s">
        <v>211</v>
      </c>
      <c r="C124" s="20" t="s">
        <v>209</v>
      </c>
      <c r="D124" s="20" t="s">
        <v>257</v>
      </c>
      <c r="E124" s="20" t="s">
        <v>200</v>
      </c>
      <c r="F124" s="28"/>
      <c r="G124" s="27" t="s">
        <v>335</v>
      </c>
      <c r="H124" s="13">
        <v>9683023</v>
      </c>
      <c r="I124" s="77">
        <v>4656328</v>
      </c>
      <c r="J124" s="13">
        <v>2279219</v>
      </c>
      <c r="K124" s="13">
        <v>2747476</v>
      </c>
      <c r="L124" s="89">
        <v>48.08754456123878</v>
      </c>
      <c r="M124" s="89">
        <v>23.538299970990465</v>
      </c>
      <c r="N124" s="89">
        <v>28.374155467770755</v>
      </c>
      <c r="O124" s="208">
        <v>116.41209471062592</v>
      </c>
      <c r="P124" s="208">
        <v>111.19485693148172</v>
      </c>
      <c r="Q124" s="208">
        <v>145.32776902820197</v>
      </c>
      <c r="R124" s="209">
        <v>107.23887252806873</v>
      </c>
    </row>
    <row r="125" spans="1:18" ht="12.75">
      <c r="A125" s="21" t="s">
        <v>198</v>
      </c>
      <c r="B125" s="20" t="s">
        <v>213</v>
      </c>
      <c r="C125" s="20" t="s">
        <v>215</v>
      </c>
      <c r="D125" s="20" t="s">
        <v>257</v>
      </c>
      <c r="E125" s="20" t="s">
        <v>200</v>
      </c>
      <c r="F125" s="28"/>
      <c r="G125" s="27" t="s">
        <v>336</v>
      </c>
      <c r="H125" s="13">
        <v>20939798</v>
      </c>
      <c r="I125" s="77">
        <v>10446115</v>
      </c>
      <c r="J125" s="13">
        <v>4884720</v>
      </c>
      <c r="K125" s="13">
        <v>5608963</v>
      </c>
      <c r="L125" s="89">
        <v>49.886417242420386</v>
      </c>
      <c r="M125" s="89">
        <v>23.327445661128156</v>
      </c>
      <c r="N125" s="89">
        <v>26.786137096451455</v>
      </c>
      <c r="O125" s="208">
        <v>113.87321395020147</v>
      </c>
      <c r="P125" s="208">
        <v>120.923884889971</v>
      </c>
      <c r="Q125" s="208">
        <v>106.93314576819286</v>
      </c>
      <c r="R125" s="209">
        <v>108.23736346014499</v>
      </c>
    </row>
    <row r="126" spans="1:18" ht="12.75">
      <c r="A126" s="21" t="s">
        <v>198</v>
      </c>
      <c r="B126" s="20" t="s">
        <v>209</v>
      </c>
      <c r="C126" s="20" t="s">
        <v>207</v>
      </c>
      <c r="D126" s="20" t="s">
        <v>257</v>
      </c>
      <c r="E126" s="20" t="s">
        <v>200</v>
      </c>
      <c r="F126" s="28"/>
      <c r="G126" s="27" t="s">
        <v>337</v>
      </c>
      <c r="H126" s="13">
        <v>11718122</v>
      </c>
      <c r="I126" s="77">
        <v>4340006</v>
      </c>
      <c r="J126" s="13">
        <v>3480003</v>
      </c>
      <c r="K126" s="13">
        <v>3898113</v>
      </c>
      <c r="L126" s="89">
        <v>37.03670263886995</v>
      </c>
      <c r="M126" s="89">
        <v>29.697617075500666</v>
      </c>
      <c r="N126" s="89">
        <v>33.26568028562939</v>
      </c>
      <c r="O126" s="208">
        <v>122.11334121778393</v>
      </c>
      <c r="P126" s="208">
        <v>129.38811431692412</v>
      </c>
      <c r="Q126" s="208">
        <v>158.22654566286863</v>
      </c>
      <c r="R126" s="209">
        <v>96.42901405057157</v>
      </c>
    </row>
    <row r="127" spans="1:18" ht="12.75">
      <c r="A127" s="21" t="s">
        <v>198</v>
      </c>
      <c r="B127" s="20" t="s">
        <v>217</v>
      </c>
      <c r="C127" s="20" t="s">
        <v>223</v>
      </c>
      <c r="D127" s="20" t="s">
        <v>257</v>
      </c>
      <c r="E127" s="20" t="s">
        <v>200</v>
      </c>
      <c r="F127" s="28"/>
      <c r="G127" s="27" t="s">
        <v>281</v>
      </c>
      <c r="H127" s="13">
        <v>32177937</v>
      </c>
      <c r="I127" s="77">
        <v>17168175</v>
      </c>
      <c r="J127" s="13">
        <v>5941578</v>
      </c>
      <c r="K127" s="13">
        <v>9068184</v>
      </c>
      <c r="L127" s="89">
        <v>53.35387100795182</v>
      </c>
      <c r="M127" s="89">
        <v>18.464757389511952</v>
      </c>
      <c r="N127" s="89">
        <v>28.181371602536238</v>
      </c>
      <c r="O127" s="208">
        <v>116.14426909313302</v>
      </c>
      <c r="P127" s="208">
        <v>115.89253318257377</v>
      </c>
      <c r="Q127" s="208">
        <v>127.14610128926999</v>
      </c>
      <c r="R127" s="209">
        <v>110.34220599868317</v>
      </c>
    </row>
    <row r="128" spans="1:18" ht="12.75">
      <c r="A128" s="21" t="s">
        <v>198</v>
      </c>
      <c r="B128" s="20" t="s">
        <v>229</v>
      </c>
      <c r="C128" s="20" t="s">
        <v>213</v>
      </c>
      <c r="D128" s="20" t="s">
        <v>257</v>
      </c>
      <c r="E128" s="20" t="s">
        <v>200</v>
      </c>
      <c r="F128" s="28"/>
      <c r="G128" s="27" t="s">
        <v>282</v>
      </c>
      <c r="H128" s="13">
        <v>22763659.63</v>
      </c>
      <c r="I128" s="77">
        <v>10354710</v>
      </c>
      <c r="J128" s="13">
        <v>5746476.63</v>
      </c>
      <c r="K128" s="13">
        <v>6662473</v>
      </c>
      <c r="L128" s="89">
        <v>45.48789679825308</v>
      </c>
      <c r="M128" s="89">
        <v>25.244080799849844</v>
      </c>
      <c r="N128" s="89">
        <v>29.26802240189707</v>
      </c>
      <c r="O128" s="208">
        <v>96.35058707903393</v>
      </c>
      <c r="P128" s="208">
        <v>80.56072457045654</v>
      </c>
      <c r="Q128" s="208">
        <v>163.52059232456003</v>
      </c>
      <c r="R128" s="209">
        <v>91.79052525059087</v>
      </c>
    </row>
    <row r="129" spans="1:18" ht="12.75">
      <c r="A129" s="21" t="s">
        <v>198</v>
      </c>
      <c r="B129" s="20" t="s">
        <v>231</v>
      </c>
      <c r="C129" s="20" t="s">
        <v>209</v>
      </c>
      <c r="D129" s="20" t="s">
        <v>257</v>
      </c>
      <c r="E129" s="20" t="s">
        <v>200</v>
      </c>
      <c r="F129" s="28"/>
      <c r="G129" s="27" t="s">
        <v>283</v>
      </c>
      <c r="H129" s="13">
        <v>41579748.97</v>
      </c>
      <c r="I129" s="77">
        <v>26775130</v>
      </c>
      <c r="J129" s="13">
        <v>6327676.97</v>
      </c>
      <c r="K129" s="13">
        <v>8476942</v>
      </c>
      <c r="L129" s="89">
        <v>64.39464081257054</v>
      </c>
      <c r="M129" s="89">
        <v>15.218170207245482</v>
      </c>
      <c r="N129" s="89">
        <v>20.387188980183975</v>
      </c>
      <c r="O129" s="208">
        <v>112.66959944496202</v>
      </c>
      <c r="P129" s="208">
        <v>105.55696056564852</v>
      </c>
      <c r="Q129" s="208">
        <v>161.21576779871663</v>
      </c>
      <c r="R129" s="209">
        <v>111.33957383852801</v>
      </c>
    </row>
    <row r="130" spans="1:18" ht="12.75">
      <c r="A130" s="21" t="s">
        <v>198</v>
      </c>
      <c r="B130" s="20" t="s">
        <v>203</v>
      </c>
      <c r="C130" s="20" t="s">
        <v>211</v>
      </c>
      <c r="D130" s="20" t="s">
        <v>257</v>
      </c>
      <c r="E130" s="20" t="s">
        <v>200</v>
      </c>
      <c r="F130" s="28"/>
      <c r="G130" s="27" t="s">
        <v>338</v>
      </c>
      <c r="H130" s="13">
        <v>20684145.25</v>
      </c>
      <c r="I130" s="77">
        <v>11070406</v>
      </c>
      <c r="J130" s="13">
        <v>3881699.25</v>
      </c>
      <c r="K130" s="13">
        <v>5732040</v>
      </c>
      <c r="L130" s="89">
        <v>53.52121572439644</v>
      </c>
      <c r="M130" s="89">
        <v>18.766544148107837</v>
      </c>
      <c r="N130" s="89">
        <v>27.71224012749572</v>
      </c>
      <c r="O130" s="208">
        <v>118.40879961718345</v>
      </c>
      <c r="P130" s="208">
        <v>110.39661646281272</v>
      </c>
      <c r="Q130" s="208">
        <v>137.00609833790466</v>
      </c>
      <c r="R130" s="209">
        <v>124.41107546026025</v>
      </c>
    </row>
    <row r="131" spans="1:18" ht="12.75">
      <c r="A131" s="21" t="s">
        <v>198</v>
      </c>
      <c r="B131" s="20" t="s">
        <v>211</v>
      </c>
      <c r="C131" s="20" t="s">
        <v>211</v>
      </c>
      <c r="D131" s="20" t="s">
        <v>257</v>
      </c>
      <c r="E131" s="20" t="s">
        <v>200</v>
      </c>
      <c r="F131" s="28"/>
      <c r="G131" s="27" t="s">
        <v>339</v>
      </c>
      <c r="H131" s="13">
        <v>8266057</v>
      </c>
      <c r="I131" s="77">
        <v>3659691</v>
      </c>
      <c r="J131" s="13">
        <v>1936864</v>
      </c>
      <c r="K131" s="13">
        <v>2669502</v>
      </c>
      <c r="L131" s="89">
        <v>44.273720832072655</v>
      </c>
      <c r="M131" s="89">
        <v>23.43153452728429</v>
      </c>
      <c r="N131" s="89">
        <v>32.29474464064305</v>
      </c>
      <c r="O131" s="208">
        <v>97.14779290574495</v>
      </c>
      <c r="P131" s="208">
        <v>89.33102257263336</v>
      </c>
      <c r="Q131" s="208">
        <v>103.38200866612365</v>
      </c>
      <c r="R131" s="209">
        <v>105.16197374242013</v>
      </c>
    </row>
    <row r="132" spans="1:18" ht="12.75">
      <c r="A132" s="21" t="s">
        <v>198</v>
      </c>
      <c r="B132" s="20" t="s">
        <v>207</v>
      </c>
      <c r="C132" s="20" t="s">
        <v>211</v>
      </c>
      <c r="D132" s="20" t="s">
        <v>257</v>
      </c>
      <c r="E132" s="20" t="s">
        <v>200</v>
      </c>
      <c r="F132" s="28"/>
      <c r="G132" s="27" t="s">
        <v>340</v>
      </c>
      <c r="H132" s="13">
        <v>5366204</v>
      </c>
      <c r="I132" s="77">
        <v>1624513</v>
      </c>
      <c r="J132" s="13">
        <v>1857968</v>
      </c>
      <c r="K132" s="13">
        <v>1883723</v>
      </c>
      <c r="L132" s="89">
        <v>30.273038445798928</v>
      </c>
      <c r="M132" s="89">
        <v>34.62350667250071</v>
      </c>
      <c r="N132" s="89">
        <v>35.10345488170036</v>
      </c>
      <c r="O132" s="208">
        <v>108.25931053182232</v>
      </c>
      <c r="P132" s="208">
        <v>94.52564449448532</v>
      </c>
      <c r="Q132" s="208">
        <v>146.73701951288473</v>
      </c>
      <c r="R132" s="209">
        <v>95.52241303596004</v>
      </c>
    </row>
    <row r="133" spans="1:18" ht="12.75">
      <c r="A133" s="21" t="s">
        <v>198</v>
      </c>
      <c r="B133" s="20" t="s">
        <v>253</v>
      </c>
      <c r="C133" s="20" t="s">
        <v>207</v>
      </c>
      <c r="D133" s="20" t="s">
        <v>257</v>
      </c>
      <c r="E133" s="20" t="s">
        <v>200</v>
      </c>
      <c r="F133" s="28"/>
      <c r="G133" s="27" t="s">
        <v>341</v>
      </c>
      <c r="H133" s="13">
        <v>10405116.59</v>
      </c>
      <c r="I133" s="77">
        <v>2639849</v>
      </c>
      <c r="J133" s="13">
        <v>3912017.59</v>
      </c>
      <c r="K133" s="13">
        <v>3853250</v>
      </c>
      <c r="L133" s="89">
        <v>25.37068159848462</v>
      </c>
      <c r="M133" s="89">
        <v>37.59705675724677</v>
      </c>
      <c r="N133" s="89">
        <v>37.03226164426861</v>
      </c>
      <c r="O133" s="208">
        <v>98.34147928122778</v>
      </c>
      <c r="P133" s="208">
        <v>62.29570441829239</v>
      </c>
      <c r="Q133" s="208">
        <v>152.41524044253208</v>
      </c>
      <c r="R133" s="209">
        <v>102.03760078637735</v>
      </c>
    </row>
    <row r="134" spans="1:18" ht="12.75">
      <c r="A134" s="21" t="s">
        <v>198</v>
      </c>
      <c r="B134" s="20" t="s">
        <v>221</v>
      </c>
      <c r="C134" s="20" t="s">
        <v>213</v>
      </c>
      <c r="D134" s="20" t="s">
        <v>257</v>
      </c>
      <c r="E134" s="20" t="s">
        <v>200</v>
      </c>
      <c r="F134" s="28"/>
      <c r="G134" s="27" t="s">
        <v>342</v>
      </c>
      <c r="H134" s="13">
        <v>4118163.07</v>
      </c>
      <c r="I134" s="77">
        <v>1862137</v>
      </c>
      <c r="J134" s="13">
        <v>987534.07</v>
      </c>
      <c r="K134" s="13">
        <v>1268492</v>
      </c>
      <c r="L134" s="89">
        <v>45.21766060128357</v>
      </c>
      <c r="M134" s="89">
        <v>23.979965174132843</v>
      </c>
      <c r="N134" s="89">
        <v>30.802374224583584</v>
      </c>
      <c r="O134" s="208">
        <v>109.1411233192853</v>
      </c>
      <c r="P134" s="208">
        <v>120.10191787748701</v>
      </c>
      <c r="Q134" s="208">
        <v>101.24681224516159</v>
      </c>
      <c r="R134" s="209">
        <v>101.69014332909254</v>
      </c>
    </row>
    <row r="135" spans="1:18" ht="12.75">
      <c r="A135" s="21" t="s">
        <v>198</v>
      </c>
      <c r="B135" s="20" t="s">
        <v>213</v>
      </c>
      <c r="C135" s="20" t="s">
        <v>217</v>
      </c>
      <c r="D135" s="20" t="s">
        <v>257</v>
      </c>
      <c r="E135" s="20" t="s">
        <v>200</v>
      </c>
      <c r="F135" s="28"/>
      <c r="G135" s="27" t="s">
        <v>343</v>
      </c>
      <c r="H135" s="13">
        <v>18379824</v>
      </c>
      <c r="I135" s="77">
        <v>10286024</v>
      </c>
      <c r="J135" s="13">
        <v>4160745</v>
      </c>
      <c r="K135" s="13">
        <v>3933055</v>
      </c>
      <c r="L135" s="89">
        <v>55.96366972828467</v>
      </c>
      <c r="M135" s="89">
        <v>22.637567149718084</v>
      </c>
      <c r="N135" s="89">
        <v>21.39876312199725</v>
      </c>
      <c r="O135" s="208">
        <v>107.6150496696807</v>
      </c>
      <c r="P135" s="208">
        <v>110.01064595970107</v>
      </c>
      <c r="Q135" s="208">
        <v>103.48757849097356</v>
      </c>
      <c r="R135" s="209">
        <v>106.04999622507198</v>
      </c>
    </row>
    <row r="136" spans="1:18" ht="12.75">
      <c r="A136" s="21" t="s">
        <v>198</v>
      </c>
      <c r="B136" s="20" t="s">
        <v>235</v>
      </c>
      <c r="C136" s="20" t="s">
        <v>207</v>
      </c>
      <c r="D136" s="20" t="s">
        <v>257</v>
      </c>
      <c r="E136" s="20" t="s">
        <v>200</v>
      </c>
      <c r="F136" s="28"/>
      <c r="G136" s="27" t="s">
        <v>344</v>
      </c>
      <c r="H136" s="13">
        <v>11120941.63</v>
      </c>
      <c r="I136" s="77">
        <v>3512284.59</v>
      </c>
      <c r="J136" s="13">
        <v>2873490.04</v>
      </c>
      <c r="K136" s="13">
        <v>4735167</v>
      </c>
      <c r="L136" s="89">
        <v>31.582618692334602</v>
      </c>
      <c r="M136" s="89">
        <v>25.838549788341975</v>
      </c>
      <c r="N136" s="89">
        <v>42.578831519323415</v>
      </c>
      <c r="O136" s="208">
        <v>121.08314103576114</v>
      </c>
      <c r="P136" s="208">
        <v>128.71041623378838</v>
      </c>
      <c r="Q136" s="208">
        <v>144.7566301889777</v>
      </c>
      <c r="R136" s="209">
        <v>105.916177292283</v>
      </c>
    </row>
    <row r="137" spans="1:18" ht="12.75">
      <c r="A137" s="21" t="s">
        <v>198</v>
      </c>
      <c r="B137" s="20" t="s">
        <v>233</v>
      </c>
      <c r="C137" s="20" t="s">
        <v>213</v>
      </c>
      <c r="D137" s="20" t="s">
        <v>257</v>
      </c>
      <c r="E137" s="20" t="s">
        <v>200</v>
      </c>
      <c r="F137" s="28"/>
      <c r="G137" s="27" t="s">
        <v>345</v>
      </c>
      <c r="H137" s="13">
        <v>11971910</v>
      </c>
      <c r="I137" s="77">
        <v>6220469.109999999</v>
      </c>
      <c r="J137" s="13">
        <v>2578067.89</v>
      </c>
      <c r="K137" s="13">
        <v>3173373</v>
      </c>
      <c r="L137" s="89">
        <v>51.958869637342744</v>
      </c>
      <c r="M137" s="89">
        <v>21.534307307689417</v>
      </c>
      <c r="N137" s="89">
        <v>26.50682305496784</v>
      </c>
      <c r="O137" s="208">
        <v>100.53295378191113</v>
      </c>
      <c r="P137" s="208">
        <v>93.33018020143544</v>
      </c>
      <c r="Q137" s="208">
        <v>116.4134007351281</v>
      </c>
      <c r="R137" s="209">
        <v>104.77154695676576</v>
      </c>
    </row>
    <row r="138" spans="1:18" ht="12.75">
      <c r="A138" s="21" t="s">
        <v>198</v>
      </c>
      <c r="B138" s="20" t="s">
        <v>223</v>
      </c>
      <c r="C138" s="20" t="s">
        <v>207</v>
      </c>
      <c r="D138" s="20" t="s">
        <v>257</v>
      </c>
      <c r="E138" s="20" t="s">
        <v>200</v>
      </c>
      <c r="F138" s="28"/>
      <c r="G138" s="27" t="s">
        <v>346</v>
      </c>
      <c r="H138" s="13">
        <v>26757609</v>
      </c>
      <c r="I138" s="77">
        <v>19814273</v>
      </c>
      <c r="J138" s="13">
        <v>2670483</v>
      </c>
      <c r="K138" s="13">
        <v>4272853</v>
      </c>
      <c r="L138" s="89">
        <v>74.05098489928604</v>
      </c>
      <c r="M138" s="89">
        <v>9.980275143418083</v>
      </c>
      <c r="N138" s="89">
        <v>15.968739957295885</v>
      </c>
      <c r="O138" s="208">
        <v>115.41456055451557</v>
      </c>
      <c r="P138" s="208">
        <v>117.71929640073486</v>
      </c>
      <c r="Q138" s="208">
        <v>130.83573727056444</v>
      </c>
      <c r="R138" s="209">
        <v>99.11471026101027</v>
      </c>
    </row>
    <row r="139" spans="1:18" ht="12.75">
      <c r="A139" s="21" t="s">
        <v>198</v>
      </c>
      <c r="B139" s="20" t="s">
        <v>219</v>
      </c>
      <c r="C139" s="20" t="s">
        <v>217</v>
      </c>
      <c r="D139" s="20" t="s">
        <v>257</v>
      </c>
      <c r="E139" s="20" t="s">
        <v>200</v>
      </c>
      <c r="F139" s="28"/>
      <c r="G139" s="27" t="s">
        <v>347</v>
      </c>
      <c r="H139" s="13">
        <v>10137005</v>
      </c>
      <c r="I139" s="77">
        <v>6047755</v>
      </c>
      <c r="J139" s="13">
        <v>1999431</v>
      </c>
      <c r="K139" s="13">
        <v>2089819</v>
      </c>
      <c r="L139" s="89">
        <v>59.660175761973086</v>
      </c>
      <c r="M139" s="89">
        <v>19.72408023868983</v>
      </c>
      <c r="N139" s="89">
        <v>20.615743999337084</v>
      </c>
      <c r="O139" s="208">
        <v>188.08298134663787</v>
      </c>
      <c r="P139" s="208">
        <v>265.3988472587068</v>
      </c>
      <c r="Q139" s="208">
        <v>155.83033664255285</v>
      </c>
      <c r="R139" s="209">
        <v>114.33389812240915</v>
      </c>
    </row>
    <row r="140" spans="1:18" ht="12.75">
      <c r="A140" s="21" t="s">
        <v>198</v>
      </c>
      <c r="B140" s="20" t="s">
        <v>221</v>
      </c>
      <c r="C140" s="20" t="s">
        <v>215</v>
      </c>
      <c r="D140" s="20" t="s">
        <v>257</v>
      </c>
      <c r="E140" s="20" t="s">
        <v>200</v>
      </c>
      <c r="F140" s="28"/>
      <c r="G140" s="27" t="s">
        <v>348</v>
      </c>
      <c r="H140" s="13">
        <v>10445922</v>
      </c>
      <c r="I140" s="77">
        <v>4906514</v>
      </c>
      <c r="J140" s="13">
        <v>2117258</v>
      </c>
      <c r="K140" s="13">
        <v>3422150</v>
      </c>
      <c r="L140" s="89">
        <v>46.970616858904364</v>
      </c>
      <c r="M140" s="89">
        <v>20.268751767436136</v>
      </c>
      <c r="N140" s="89">
        <v>32.7606313736595</v>
      </c>
      <c r="O140" s="208">
        <v>107.39219756857561</v>
      </c>
      <c r="P140" s="208">
        <v>105.91242870655746</v>
      </c>
      <c r="Q140" s="208">
        <v>101.20982872909426</v>
      </c>
      <c r="R140" s="209">
        <v>113.98321569129021</v>
      </c>
    </row>
    <row r="141" spans="1:18" ht="12.75">
      <c r="A141" s="21" t="s">
        <v>198</v>
      </c>
      <c r="B141" s="20" t="s">
        <v>213</v>
      </c>
      <c r="C141" s="20" t="s">
        <v>219</v>
      </c>
      <c r="D141" s="20" t="s">
        <v>257</v>
      </c>
      <c r="E141" s="20" t="s">
        <v>200</v>
      </c>
      <c r="F141" s="28"/>
      <c r="G141" s="27" t="s">
        <v>349</v>
      </c>
      <c r="H141" s="13">
        <v>12543622.14</v>
      </c>
      <c r="I141" s="77">
        <v>4841808</v>
      </c>
      <c r="J141" s="13">
        <v>3999792.14</v>
      </c>
      <c r="K141" s="13">
        <v>3702022</v>
      </c>
      <c r="L141" s="89">
        <v>38.5997596703754</v>
      </c>
      <c r="M141" s="89">
        <v>31.887058581310228</v>
      </c>
      <c r="N141" s="89">
        <v>29.513181748314366</v>
      </c>
      <c r="O141" s="208">
        <v>130.37922371925632</v>
      </c>
      <c r="P141" s="208">
        <v>135.69530627521794</v>
      </c>
      <c r="Q141" s="208">
        <v>151.75865704820905</v>
      </c>
      <c r="R141" s="209">
        <v>108.33809126508113</v>
      </c>
    </row>
    <row r="142" spans="1:18" ht="12.75">
      <c r="A142" s="21" t="s">
        <v>198</v>
      </c>
      <c r="B142" s="20" t="s">
        <v>243</v>
      </c>
      <c r="C142" s="20" t="s">
        <v>215</v>
      </c>
      <c r="D142" s="20" t="s">
        <v>257</v>
      </c>
      <c r="E142" s="20" t="s">
        <v>200</v>
      </c>
      <c r="F142" s="28"/>
      <c r="G142" s="27" t="s">
        <v>350</v>
      </c>
      <c r="H142" s="13">
        <v>8144696</v>
      </c>
      <c r="I142" s="77">
        <v>3178475</v>
      </c>
      <c r="J142" s="13">
        <v>1887681</v>
      </c>
      <c r="K142" s="13">
        <v>3078540</v>
      </c>
      <c r="L142" s="89">
        <v>39.02509068478431</v>
      </c>
      <c r="M142" s="89">
        <v>23.176813474683403</v>
      </c>
      <c r="N142" s="89">
        <v>37.79809584053229</v>
      </c>
      <c r="O142" s="208">
        <v>112.19320487409166</v>
      </c>
      <c r="P142" s="208">
        <v>120.62661054964572</v>
      </c>
      <c r="Q142" s="208">
        <v>124.10682880422455</v>
      </c>
      <c r="R142" s="209">
        <v>99.19434040567815</v>
      </c>
    </row>
    <row r="143" spans="1:18" ht="12.75">
      <c r="A143" s="21" t="s">
        <v>198</v>
      </c>
      <c r="B143" s="20" t="s">
        <v>249</v>
      </c>
      <c r="C143" s="20" t="s">
        <v>209</v>
      </c>
      <c r="D143" s="20" t="s">
        <v>257</v>
      </c>
      <c r="E143" s="20" t="s">
        <v>200</v>
      </c>
      <c r="F143" s="28"/>
      <c r="G143" s="27" t="s">
        <v>351</v>
      </c>
      <c r="H143" s="13">
        <v>12302505.77</v>
      </c>
      <c r="I143" s="77">
        <v>4048606</v>
      </c>
      <c r="J143" s="13">
        <v>3437657.77</v>
      </c>
      <c r="K143" s="13">
        <v>4816242</v>
      </c>
      <c r="L143" s="89">
        <v>32.90879171845331</v>
      </c>
      <c r="M143" s="89">
        <v>27.942744626731436</v>
      </c>
      <c r="N143" s="89">
        <v>39.14846365481526</v>
      </c>
      <c r="O143" s="208">
        <v>111.67152538557406</v>
      </c>
      <c r="P143" s="208">
        <v>88.22431772038777</v>
      </c>
      <c r="Q143" s="208">
        <v>178.14855119404578</v>
      </c>
      <c r="R143" s="209">
        <v>107.07421297404804</v>
      </c>
    </row>
    <row r="144" spans="1:18" ht="12.75">
      <c r="A144" s="21" t="s">
        <v>198</v>
      </c>
      <c r="B144" s="20" t="s">
        <v>251</v>
      </c>
      <c r="C144" s="20" t="s">
        <v>211</v>
      </c>
      <c r="D144" s="20" t="s">
        <v>257</v>
      </c>
      <c r="E144" s="20" t="s">
        <v>200</v>
      </c>
      <c r="F144" s="28"/>
      <c r="G144" s="27" t="s">
        <v>352</v>
      </c>
      <c r="H144" s="13">
        <v>18509327</v>
      </c>
      <c r="I144" s="77">
        <v>11610191</v>
      </c>
      <c r="J144" s="13">
        <v>3496858</v>
      </c>
      <c r="K144" s="13">
        <v>3402278</v>
      </c>
      <c r="L144" s="89">
        <v>62.72616503020342</v>
      </c>
      <c r="M144" s="89">
        <v>18.89241029671149</v>
      </c>
      <c r="N144" s="89">
        <v>18.38142467308509</v>
      </c>
      <c r="O144" s="208">
        <v>137.57043122651658</v>
      </c>
      <c r="P144" s="208">
        <v>156.31290447486458</v>
      </c>
      <c r="Q144" s="208">
        <v>125.54866491865573</v>
      </c>
      <c r="R144" s="209">
        <v>104.95532513749197</v>
      </c>
    </row>
    <row r="145" spans="1:18" ht="12.75">
      <c r="A145" s="21" t="s">
        <v>198</v>
      </c>
      <c r="B145" s="20" t="s">
        <v>239</v>
      </c>
      <c r="C145" s="20" t="s">
        <v>215</v>
      </c>
      <c r="D145" s="20" t="s">
        <v>257</v>
      </c>
      <c r="E145" s="20" t="s">
        <v>200</v>
      </c>
      <c r="F145" s="28"/>
      <c r="G145" s="27" t="s">
        <v>290</v>
      </c>
      <c r="H145" s="13">
        <v>37394142.68</v>
      </c>
      <c r="I145" s="77">
        <v>18651021</v>
      </c>
      <c r="J145" s="13">
        <v>7848311.68</v>
      </c>
      <c r="K145" s="13">
        <v>10894810</v>
      </c>
      <c r="L145" s="89">
        <v>49.876851462021534</v>
      </c>
      <c r="M145" s="89">
        <v>20.988077590551676</v>
      </c>
      <c r="N145" s="89">
        <v>29.135070947426783</v>
      </c>
      <c r="O145" s="208">
        <v>110.08594578418862</v>
      </c>
      <c r="P145" s="208">
        <v>111.22680384643573</v>
      </c>
      <c r="Q145" s="208">
        <v>113.38834761394764</v>
      </c>
      <c r="R145" s="209">
        <v>106.00069760280519</v>
      </c>
    </row>
    <row r="146" spans="1:18" ht="12.75">
      <c r="A146" s="21" t="s">
        <v>198</v>
      </c>
      <c r="B146" s="20" t="s">
        <v>237</v>
      </c>
      <c r="C146" s="20" t="s">
        <v>211</v>
      </c>
      <c r="D146" s="20" t="s">
        <v>257</v>
      </c>
      <c r="E146" s="20" t="s">
        <v>200</v>
      </c>
      <c r="F146" s="28"/>
      <c r="G146" s="27" t="s">
        <v>353</v>
      </c>
      <c r="H146" s="13">
        <v>13304225.69</v>
      </c>
      <c r="I146" s="77">
        <v>6384284</v>
      </c>
      <c r="J146" s="13">
        <v>2615251.69</v>
      </c>
      <c r="K146" s="13">
        <v>4304690</v>
      </c>
      <c r="L146" s="89">
        <v>47.98688889349411</v>
      </c>
      <c r="M146" s="89">
        <v>19.65730100298682</v>
      </c>
      <c r="N146" s="89">
        <v>32.355810103519076</v>
      </c>
      <c r="O146" s="208">
        <v>135.6633958039893</v>
      </c>
      <c r="P146" s="208">
        <v>162.92781322525045</v>
      </c>
      <c r="Q146" s="208">
        <v>148.21564349152248</v>
      </c>
      <c r="R146" s="209">
        <v>104.3858300519954</v>
      </c>
    </row>
    <row r="147" spans="1:18" ht="12.75">
      <c r="A147" s="21" t="s">
        <v>198</v>
      </c>
      <c r="B147" s="20" t="s">
        <v>243</v>
      </c>
      <c r="C147" s="20" t="s">
        <v>217</v>
      </c>
      <c r="D147" s="20" t="s">
        <v>257</v>
      </c>
      <c r="E147" s="20" t="s">
        <v>200</v>
      </c>
      <c r="F147" s="28"/>
      <c r="G147" s="27" t="s">
        <v>354</v>
      </c>
      <c r="H147" s="13">
        <v>14812591</v>
      </c>
      <c r="I147" s="77">
        <v>7451937</v>
      </c>
      <c r="J147" s="13">
        <v>3566916</v>
      </c>
      <c r="K147" s="13">
        <v>3793738</v>
      </c>
      <c r="L147" s="89">
        <v>50.30812637708014</v>
      </c>
      <c r="M147" s="89">
        <v>24.080297633276988</v>
      </c>
      <c r="N147" s="89">
        <v>25.611575989642866</v>
      </c>
      <c r="O147" s="208">
        <v>130.67794729121388</v>
      </c>
      <c r="P147" s="208">
        <v>188.89248550341844</v>
      </c>
      <c r="Q147" s="208">
        <v>94.80520619621234</v>
      </c>
      <c r="R147" s="209">
        <v>104.57530644968777</v>
      </c>
    </row>
    <row r="148" spans="1:18" ht="12.75">
      <c r="A148" s="21" t="s">
        <v>198</v>
      </c>
      <c r="B148" s="20" t="s">
        <v>203</v>
      </c>
      <c r="C148" s="20" t="s">
        <v>213</v>
      </c>
      <c r="D148" s="20" t="s">
        <v>257</v>
      </c>
      <c r="E148" s="20" t="s">
        <v>200</v>
      </c>
      <c r="F148" s="28"/>
      <c r="G148" s="27" t="s">
        <v>355</v>
      </c>
      <c r="H148" s="13">
        <v>18248185.53</v>
      </c>
      <c r="I148" s="77">
        <v>9484375.000000002</v>
      </c>
      <c r="J148" s="13">
        <v>3457985.53</v>
      </c>
      <c r="K148" s="13">
        <v>5305825</v>
      </c>
      <c r="L148" s="89">
        <v>51.97434552825923</v>
      </c>
      <c r="M148" s="89">
        <v>18.949749959057982</v>
      </c>
      <c r="N148" s="89">
        <v>29.075904512682797</v>
      </c>
      <c r="O148" s="208">
        <v>110.17286803359008</v>
      </c>
      <c r="P148" s="208">
        <v>107.45760753125231</v>
      </c>
      <c r="Q148" s="208">
        <v>127.22948829837021</v>
      </c>
      <c r="R148" s="209">
        <v>105.71135067739381</v>
      </c>
    </row>
    <row r="149" spans="1:18" ht="12.75">
      <c r="A149" s="21" t="s">
        <v>198</v>
      </c>
      <c r="B149" s="20" t="s">
        <v>211</v>
      </c>
      <c r="C149" s="20" t="s">
        <v>213</v>
      </c>
      <c r="D149" s="20" t="s">
        <v>257</v>
      </c>
      <c r="E149" s="20" t="s">
        <v>200</v>
      </c>
      <c r="F149" s="28"/>
      <c r="G149" s="27" t="s">
        <v>356</v>
      </c>
      <c r="H149" s="13">
        <v>7996954.57</v>
      </c>
      <c r="I149" s="77">
        <v>2823825</v>
      </c>
      <c r="J149" s="13">
        <v>2131023.57</v>
      </c>
      <c r="K149" s="13">
        <v>3042106</v>
      </c>
      <c r="L149" s="89">
        <v>35.311254744317</v>
      </c>
      <c r="M149" s="89">
        <v>26.647938929081594</v>
      </c>
      <c r="N149" s="89">
        <v>38.0408063266014</v>
      </c>
      <c r="O149" s="208">
        <v>104.38310461682163</v>
      </c>
      <c r="P149" s="208">
        <v>97.94853775692273</v>
      </c>
      <c r="Q149" s="208">
        <v>106.55826462459753</v>
      </c>
      <c r="R149" s="209">
        <v>109.49432445399616</v>
      </c>
    </row>
    <row r="150" spans="1:18" ht="12.75">
      <c r="A150" s="21" t="s">
        <v>198</v>
      </c>
      <c r="B150" s="20" t="s">
        <v>245</v>
      </c>
      <c r="C150" s="20" t="s">
        <v>198</v>
      </c>
      <c r="D150" s="20" t="s">
        <v>257</v>
      </c>
      <c r="E150" s="20" t="s">
        <v>200</v>
      </c>
      <c r="F150" s="28"/>
      <c r="G150" s="27" t="s">
        <v>357</v>
      </c>
      <c r="H150" s="13">
        <v>16809288</v>
      </c>
      <c r="I150" s="77">
        <v>5650797</v>
      </c>
      <c r="J150" s="13">
        <v>4083996</v>
      </c>
      <c r="K150" s="13">
        <v>7074495</v>
      </c>
      <c r="L150" s="89">
        <v>33.61711096865019</v>
      </c>
      <c r="M150" s="89">
        <v>24.29606774540361</v>
      </c>
      <c r="N150" s="89">
        <v>42.08682128594619</v>
      </c>
      <c r="O150" s="208">
        <v>113.30610411431823</v>
      </c>
      <c r="P150" s="208">
        <v>117.03862786282191</v>
      </c>
      <c r="Q150" s="208">
        <v>128.40558093206698</v>
      </c>
      <c r="R150" s="209">
        <v>103.6313402371137</v>
      </c>
    </row>
    <row r="151" spans="1:18" ht="12.75">
      <c r="A151" s="21" t="s">
        <v>198</v>
      </c>
      <c r="B151" s="20" t="s">
        <v>241</v>
      </c>
      <c r="C151" s="20" t="s">
        <v>209</v>
      </c>
      <c r="D151" s="20" t="s">
        <v>257</v>
      </c>
      <c r="E151" s="20" t="s">
        <v>200</v>
      </c>
      <c r="F151" s="28"/>
      <c r="G151" s="27" t="s">
        <v>358</v>
      </c>
      <c r="H151" s="13">
        <v>22995412</v>
      </c>
      <c r="I151" s="77">
        <v>15563238</v>
      </c>
      <c r="J151" s="13">
        <v>3602077</v>
      </c>
      <c r="K151" s="13">
        <v>3830097</v>
      </c>
      <c r="L151" s="89">
        <v>67.67975281330033</v>
      </c>
      <c r="M151" s="89">
        <v>15.664329040940864</v>
      </c>
      <c r="N151" s="89">
        <v>16.655918145758815</v>
      </c>
      <c r="O151" s="208">
        <v>137.22284555041338</v>
      </c>
      <c r="P151" s="208">
        <v>163.23467591442744</v>
      </c>
      <c r="Q151" s="208">
        <v>144.86109999585776</v>
      </c>
      <c r="R151" s="209">
        <v>80.85714424443657</v>
      </c>
    </row>
    <row r="152" spans="1:18" ht="12.75">
      <c r="A152" s="21" t="s">
        <v>198</v>
      </c>
      <c r="B152" s="20" t="s">
        <v>253</v>
      </c>
      <c r="C152" s="20" t="s">
        <v>211</v>
      </c>
      <c r="D152" s="20" t="s">
        <v>257</v>
      </c>
      <c r="E152" s="20" t="s">
        <v>200</v>
      </c>
      <c r="F152" s="28"/>
      <c r="G152" s="27" t="s">
        <v>359</v>
      </c>
      <c r="H152" s="13">
        <v>10837734</v>
      </c>
      <c r="I152" s="77">
        <v>3998193</v>
      </c>
      <c r="J152" s="13">
        <v>2708141</v>
      </c>
      <c r="K152" s="13">
        <v>4131400</v>
      </c>
      <c r="L152" s="89">
        <v>36.891411064342414</v>
      </c>
      <c r="M152" s="89">
        <v>24.988074075263334</v>
      </c>
      <c r="N152" s="89">
        <v>38.12051486039425</v>
      </c>
      <c r="O152" s="208">
        <v>119.48015266670635</v>
      </c>
      <c r="P152" s="208">
        <v>125.70941586616459</v>
      </c>
      <c r="Q152" s="208">
        <v>131.95536164996034</v>
      </c>
      <c r="R152" s="209">
        <v>107.64685037728769</v>
      </c>
    </row>
    <row r="153" spans="1:18" ht="12.75">
      <c r="A153" s="21" t="s">
        <v>198</v>
      </c>
      <c r="B153" s="20" t="s">
        <v>241</v>
      </c>
      <c r="C153" s="20" t="s">
        <v>211</v>
      </c>
      <c r="D153" s="20" t="s">
        <v>257</v>
      </c>
      <c r="E153" s="20" t="s">
        <v>200</v>
      </c>
      <c r="F153" s="28"/>
      <c r="G153" s="27" t="s">
        <v>360</v>
      </c>
      <c r="H153" s="13">
        <v>12322875.47</v>
      </c>
      <c r="I153" s="77">
        <v>4315612</v>
      </c>
      <c r="J153" s="13">
        <v>3367499.47</v>
      </c>
      <c r="K153" s="13">
        <v>4639764</v>
      </c>
      <c r="L153" s="89">
        <v>35.021144297906304</v>
      </c>
      <c r="M153" s="89">
        <v>27.327221460593076</v>
      </c>
      <c r="N153" s="89">
        <v>37.651634241500616</v>
      </c>
      <c r="O153" s="208">
        <v>120.66170114057451</v>
      </c>
      <c r="P153" s="208">
        <v>120.95382741453645</v>
      </c>
      <c r="Q153" s="208">
        <v>166.5232351254055</v>
      </c>
      <c r="R153" s="209">
        <v>100.3729347055992</v>
      </c>
    </row>
    <row r="154" spans="1:18" ht="12.75">
      <c r="A154" s="21" t="s">
        <v>198</v>
      </c>
      <c r="B154" s="20" t="s">
        <v>251</v>
      </c>
      <c r="C154" s="20" t="s">
        <v>215</v>
      </c>
      <c r="D154" s="20" t="s">
        <v>257</v>
      </c>
      <c r="E154" s="20" t="s">
        <v>200</v>
      </c>
      <c r="F154" s="28"/>
      <c r="G154" s="27" t="s">
        <v>296</v>
      </c>
      <c r="H154" s="13">
        <v>20080908.27</v>
      </c>
      <c r="I154" s="77">
        <v>12958675.5</v>
      </c>
      <c r="J154" s="13">
        <v>3213537.77</v>
      </c>
      <c r="K154" s="13">
        <v>3908695</v>
      </c>
      <c r="L154" s="89">
        <v>64.53231759123015</v>
      </c>
      <c r="M154" s="89">
        <v>16.002950298821318</v>
      </c>
      <c r="N154" s="89">
        <v>19.46473210994853</v>
      </c>
      <c r="O154" s="208">
        <v>101.324246335349</v>
      </c>
      <c r="P154" s="208">
        <v>105.21268897289985</v>
      </c>
      <c r="Q154" s="208">
        <v>89.43103135434309</v>
      </c>
      <c r="R154" s="209">
        <v>100.00493795321073</v>
      </c>
    </row>
    <row r="155" spans="1:18" ht="12.75">
      <c r="A155" s="21" t="s">
        <v>198</v>
      </c>
      <c r="B155" s="20" t="s">
        <v>253</v>
      </c>
      <c r="C155" s="20" t="s">
        <v>213</v>
      </c>
      <c r="D155" s="20" t="s">
        <v>257</v>
      </c>
      <c r="E155" s="20" t="s">
        <v>200</v>
      </c>
      <c r="F155" s="28"/>
      <c r="G155" s="27" t="s">
        <v>297</v>
      </c>
      <c r="H155" s="13">
        <v>19560631</v>
      </c>
      <c r="I155" s="77">
        <v>10811543</v>
      </c>
      <c r="J155" s="13">
        <v>4543277</v>
      </c>
      <c r="K155" s="13">
        <v>4205811</v>
      </c>
      <c r="L155" s="89">
        <v>55.27195416139694</v>
      </c>
      <c r="M155" s="89">
        <v>23.226638240862474</v>
      </c>
      <c r="N155" s="89">
        <v>21.501407597740585</v>
      </c>
      <c r="O155" s="208">
        <v>91.87980630144557</v>
      </c>
      <c r="P155" s="208">
        <v>81.60670712906082</v>
      </c>
      <c r="Q155" s="208">
        <v>113.75619949763036</v>
      </c>
      <c r="R155" s="209">
        <v>103.9204170049709</v>
      </c>
    </row>
    <row r="156" spans="1:18" ht="12.75">
      <c r="A156" s="21" t="s">
        <v>198</v>
      </c>
      <c r="B156" s="20" t="s">
        <v>247</v>
      </c>
      <c r="C156" s="20" t="s">
        <v>219</v>
      </c>
      <c r="D156" s="20" t="s">
        <v>257</v>
      </c>
      <c r="E156" s="20" t="s">
        <v>200</v>
      </c>
      <c r="F156" s="28"/>
      <c r="G156" s="27" t="s">
        <v>361</v>
      </c>
      <c r="H156" s="13">
        <v>27180693</v>
      </c>
      <c r="I156" s="77">
        <v>19819061</v>
      </c>
      <c r="J156" s="13">
        <v>2348441</v>
      </c>
      <c r="K156" s="13">
        <v>5013191</v>
      </c>
      <c r="L156" s="89">
        <v>72.91595177503385</v>
      </c>
      <c r="M156" s="89">
        <v>8.640107152529186</v>
      </c>
      <c r="N156" s="89">
        <v>18.443941072436967</v>
      </c>
      <c r="O156" s="208">
        <v>196.66214673617534</v>
      </c>
      <c r="P156" s="208">
        <v>276.69270102565434</v>
      </c>
      <c r="Q156" s="208">
        <v>142.78433096397197</v>
      </c>
      <c r="R156" s="209">
        <v>99.99543225981465</v>
      </c>
    </row>
    <row r="157" spans="1:18" ht="12.75">
      <c r="A157" s="21" t="s">
        <v>198</v>
      </c>
      <c r="B157" s="20" t="s">
        <v>207</v>
      </c>
      <c r="C157" s="20" t="s">
        <v>213</v>
      </c>
      <c r="D157" s="20" t="s">
        <v>257</v>
      </c>
      <c r="E157" s="20" t="s">
        <v>200</v>
      </c>
      <c r="F157" s="28"/>
      <c r="G157" s="27" t="s">
        <v>362</v>
      </c>
      <c r="H157" s="13">
        <v>8057879.32</v>
      </c>
      <c r="I157" s="77">
        <v>3665630</v>
      </c>
      <c r="J157" s="13">
        <v>1900947.32</v>
      </c>
      <c r="K157" s="13">
        <v>2491302</v>
      </c>
      <c r="L157" s="89">
        <v>45.49124967535503</v>
      </c>
      <c r="M157" s="89">
        <v>23.591161452142472</v>
      </c>
      <c r="N157" s="89">
        <v>30.9175888725025</v>
      </c>
      <c r="O157" s="208">
        <v>81.72046072450564</v>
      </c>
      <c r="P157" s="208">
        <v>63.91926736173534</v>
      </c>
      <c r="Q157" s="208">
        <v>106.25818940194713</v>
      </c>
      <c r="R157" s="209">
        <v>106.62419335372257</v>
      </c>
    </row>
    <row r="158" spans="1:18" s="115" customFormat="1" ht="15">
      <c r="A158" s="130"/>
      <c r="B158" s="131"/>
      <c r="C158" s="131"/>
      <c r="D158" s="131"/>
      <c r="E158" s="131"/>
      <c r="F158" s="132" t="s">
        <v>363</v>
      </c>
      <c r="G158" s="133"/>
      <c r="H158" s="134">
        <v>1747874280.2699997</v>
      </c>
      <c r="I158" s="134">
        <v>1009304450.72</v>
      </c>
      <c r="J158" s="134">
        <v>332121399.54999995</v>
      </c>
      <c r="K158" s="134">
        <v>406448430</v>
      </c>
      <c r="L158" s="169">
        <v>57.744682332878625</v>
      </c>
      <c r="M158" s="169">
        <v>19.001446688642623</v>
      </c>
      <c r="N158" s="169">
        <v>23.253870978478762</v>
      </c>
      <c r="O158" s="212">
        <v>111.37463346825052</v>
      </c>
      <c r="P158" s="212">
        <v>113.90838095642117</v>
      </c>
      <c r="Q158" s="212">
        <v>111.84931715878861</v>
      </c>
      <c r="R158" s="213">
        <v>105.19901547421249</v>
      </c>
    </row>
    <row r="159" spans="1:18" ht="12.75">
      <c r="A159" s="21" t="s">
        <v>198</v>
      </c>
      <c r="B159" s="20" t="s">
        <v>249</v>
      </c>
      <c r="C159" s="20" t="s">
        <v>203</v>
      </c>
      <c r="D159" s="20" t="s">
        <v>364</v>
      </c>
      <c r="E159" s="20" t="s">
        <v>200</v>
      </c>
      <c r="F159" s="28"/>
      <c r="G159" s="27" t="s">
        <v>365</v>
      </c>
      <c r="H159" s="13">
        <v>11208629.44</v>
      </c>
      <c r="I159" s="77">
        <v>5555075</v>
      </c>
      <c r="J159" s="13">
        <v>2714940.44</v>
      </c>
      <c r="K159" s="13">
        <v>2938614</v>
      </c>
      <c r="L159" s="89">
        <v>49.56069811868096</v>
      </c>
      <c r="M159" s="89">
        <v>24.221877032630317</v>
      </c>
      <c r="N159" s="89">
        <v>26.217424848688726</v>
      </c>
      <c r="O159" s="208">
        <v>116.39102821773577</v>
      </c>
      <c r="P159" s="208">
        <v>133.8955585357929</v>
      </c>
      <c r="Q159" s="208">
        <v>111.84349476775178</v>
      </c>
      <c r="R159" s="209">
        <v>96.22524183083155</v>
      </c>
    </row>
    <row r="160" spans="1:18" ht="12.75">
      <c r="A160" s="21" t="s">
        <v>198</v>
      </c>
      <c r="B160" s="20" t="s">
        <v>229</v>
      </c>
      <c r="C160" s="20" t="s">
        <v>198</v>
      </c>
      <c r="D160" s="20" t="s">
        <v>364</v>
      </c>
      <c r="E160" s="20" t="s">
        <v>200</v>
      </c>
      <c r="F160" s="28"/>
      <c r="G160" s="27" t="s">
        <v>366</v>
      </c>
      <c r="H160" s="13">
        <v>17785686.18</v>
      </c>
      <c r="I160" s="77">
        <v>6637425.75</v>
      </c>
      <c r="J160" s="13">
        <v>4482624.43</v>
      </c>
      <c r="K160" s="13">
        <v>6665636</v>
      </c>
      <c r="L160" s="89">
        <v>37.318918611438136</v>
      </c>
      <c r="M160" s="89">
        <v>25.20355067908884</v>
      </c>
      <c r="N160" s="89">
        <v>37.47753070947303</v>
      </c>
      <c r="O160" s="208">
        <v>110.75794043389406</v>
      </c>
      <c r="P160" s="208">
        <v>106.42124090719531</v>
      </c>
      <c r="Q160" s="208">
        <v>130.9627115029252</v>
      </c>
      <c r="R160" s="209">
        <v>104.17665549668142</v>
      </c>
    </row>
    <row r="161" spans="1:18" ht="12.75">
      <c r="A161" s="21" t="s">
        <v>198</v>
      </c>
      <c r="B161" s="20" t="s">
        <v>251</v>
      </c>
      <c r="C161" s="20" t="s">
        <v>207</v>
      </c>
      <c r="D161" s="20" t="s">
        <v>364</v>
      </c>
      <c r="E161" s="20" t="s">
        <v>200</v>
      </c>
      <c r="F161" s="28"/>
      <c r="G161" s="27" t="s">
        <v>367</v>
      </c>
      <c r="H161" s="13">
        <v>116240097</v>
      </c>
      <c r="I161" s="77">
        <v>94137319</v>
      </c>
      <c r="J161" s="13">
        <v>8861240</v>
      </c>
      <c r="K161" s="13">
        <v>13241538</v>
      </c>
      <c r="L161" s="89">
        <v>80.98523782202281</v>
      </c>
      <c r="M161" s="89">
        <v>7.623221443113557</v>
      </c>
      <c r="N161" s="89">
        <v>11.391540734863634</v>
      </c>
      <c r="O161" s="208">
        <v>105.94624730848541</v>
      </c>
      <c r="P161" s="208">
        <v>108.26680631266592</v>
      </c>
      <c r="Q161" s="208">
        <v>90.27302648602634</v>
      </c>
      <c r="R161" s="209">
        <v>102.24588979111522</v>
      </c>
    </row>
    <row r="162" spans="1:18" ht="12.75">
      <c r="A162" s="21" t="s">
        <v>198</v>
      </c>
      <c r="B162" s="20" t="s">
        <v>211</v>
      </c>
      <c r="C162" s="20" t="s">
        <v>198</v>
      </c>
      <c r="D162" s="20" t="s">
        <v>364</v>
      </c>
      <c r="E162" s="20" t="s">
        <v>200</v>
      </c>
      <c r="F162" s="28"/>
      <c r="G162" s="27" t="s">
        <v>368</v>
      </c>
      <c r="H162" s="13">
        <v>19173210</v>
      </c>
      <c r="I162" s="77">
        <v>6362623.210000001</v>
      </c>
      <c r="J162" s="13">
        <v>5146930.79</v>
      </c>
      <c r="K162" s="13">
        <v>7663656</v>
      </c>
      <c r="L162" s="89">
        <v>33.18496594988529</v>
      </c>
      <c r="M162" s="89">
        <v>26.84438750736053</v>
      </c>
      <c r="N162" s="89">
        <v>39.97064654275418</v>
      </c>
      <c r="O162" s="208">
        <v>104.56324422713377</v>
      </c>
      <c r="P162" s="208">
        <v>101.04722137036279</v>
      </c>
      <c r="Q162" s="208">
        <v>107.60301271580737</v>
      </c>
      <c r="R162" s="209">
        <v>105.61047773522607</v>
      </c>
    </row>
    <row r="163" spans="1:18" ht="12.75">
      <c r="A163" s="21" t="s">
        <v>198</v>
      </c>
      <c r="B163" s="20" t="s">
        <v>245</v>
      </c>
      <c r="C163" s="20" t="s">
        <v>203</v>
      </c>
      <c r="D163" s="20" t="s">
        <v>364</v>
      </c>
      <c r="E163" s="20" t="s">
        <v>200</v>
      </c>
      <c r="F163" s="28"/>
      <c r="G163" s="27" t="s">
        <v>369</v>
      </c>
      <c r="H163" s="13">
        <v>43423105</v>
      </c>
      <c r="I163" s="77">
        <v>31355201</v>
      </c>
      <c r="J163" s="13">
        <v>6333709</v>
      </c>
      <c r="K163" s="13">
        <v>5734195</v>
      </c>
      <c r="L163" s="89">
        <v>72.20856500243362</v>
      </c>
      <c r="M163" s="89">
        <v>14.586034324353358</v>
      </c>
      <c r="N163" s="89">
        <v>13.205400673213028</v>
      </c>
      <c r="O163" s="208">
        <v>116.21583704118402</v>
      </c>
      <c r="P163" s="208">
        <v>124.633509079168</v>
      </c>
      <c r="Q163" s="208">
        <v>104.25285260036732</v>
      </c>
      <c r="R163" s="209">
        <v>93.52891313605939</v>
      </c>
    </row>
    <row r="164" spans="1:18" ht="12.75">
      <c r="A164" s="21" t="s">
        <v>198</v>
      </c>
      <c r="B164" s="20" t="s">
        <v>217</v>
      </c>
      <c r="C164" s="20" t="s">
        <v>213</v>
      </c>
      <c r="D164" s="20" t="s">
        <v>364</v>
      </c>
      <c r="E164" s="20" t="s">
        <v>200</v>
      </c>
      <c r="F164" s="28"/>
      <c r="G164" s="27" t="s">
        <v>370</v>
      </c>
      <c r="H164" s="13">
        <v>37951241.42</v>
      </c>
      <c r="I164" s="77">
        <v>16952800</v>
      </c>
      <c r="J164" s="13">
        <v>9393577.42</v>
      </c>
      <c r="K164" s="13">
        <v>11604864</v>
      </c>
      <c r="L164" s="89">
        <v>44.66994850678589</v>
      </c>
      <c r="M164" s="89">
        <v>24.751699993269945</v>
      </c>
      <c r="N164" s="89">
        <v>30.578351499944162</v>
      </c>
      <c r="O164" s="208">
        <v>115.38919325403634</v>
      </c>
      <c r="P164" s="208">
        <v>125.4229643996702</v>
      </c>
      <c r="Q164" s="208">
        <v>114.04015209760645</v>
      </c>
      <c r="R164" s="209">
        <v>104.20858555907999</v>
      </c>
    </row>
    <row r="165" spans="1:18" ht="12.75">
      <c r="A165" s="21" t="s">
        <v>198</v>
      </c>
      <c r="B165" s="20" t="s">
        <v>233</v>
      </c>
      <c r="C165" s="20" t="s">
        <v>203</v>
      </c>
      <c r="D165" s="20" t="s">
        <v>364</v>
      </c>
      <c r="E165" s="20" t="s">
        <v>200</v>
      </c>
      <c r="F165" s="28"/>
      <c r="G165" s="27" t="s">
        <v>371</v>
      </c>
      <c r="H165" s="13">
        <v>29732621.3</v>
      </c>
      <c r="I165" s="77">
        <v>15611835</v>
      </c>
      <c r="J165" s="13">
        <v>7518706.3</v>
      </c>
      <c r="K165" s="13">
        <v>6602080</v>
      </c>
      <c r="L165" s="89">
        <v>52.50742893631111</v>
      </c>
      <c r="M165" s="89">
        <v>25.28773438485896</v>
      </c>
      <c r="N165" s="89">
        <v>22.204836678829928</v>
      </c>
      <c r="O165" s="208">
        <v>131.96232423884024</v>
      </c>
      <c r="P165" s="208">
        <v>130.19260236013696</v>
      </c>
      <c r="Q165" s="208">
        <v>181.53825333531321</v>
      </c>
      <c r="R165" s="209">
        <v>103.18747273622135</v>
      </c>
    </row>
    <row r="166" spans="1:18" ht="12.75">
      <c r="A166" s="21" t="s">
        <v>198</v>
      </c>
      <c r="B166" s="20" t="s">
        <v>243</v>
      </c>
      <c r="C166" s="20" t="s">
        <v>211</v>
      </c>
      <c r="D166" s="20" t="s">
        <v>364</v>
      </c>
      <c r="E166" s="20" t="s">
        <v>200</v>
      </c>
      <c r="F166" s="28"/>
      <c r="G166" s="27" t="s">
        <v>372</v>
      </c>
      <c r="H166" s="13">
        <v>21614619.82</v>
      </c>
      <c r="I166" s="77">
        <v>11461265</v>
      </c>
      <c r="J166" s="13">
        <v>4140088.82</v>
      </c>
      <c r="K166" s="13">
        <v>6013266</v>
      </c>
      <c r="L166" s="89">
        <v>53.02552205611729</v>
      </c>
      <c r="M166" s="89">
        <v>19.154113532772744</v>
      </c>
      <c r="N166" s="89">
        <v>27.82036441110996</v>
      </c>
      <c r="O166" s="208">
        <v>125.29989211788077</v>
      </c>
      <c r="P166" s="208">
        <v>144.27837617881997</v>
      </c>
      <c r="Q166" s="208">
        <v>98.1704833772957</v>
      </c>
      <c r="R166" s="209">
        <v>118.15713673494773</v>
      </c>
    </row>
    <row r="167" spans="1:18" ht="12.75">
      <c r="A167" s="21" t="s">
        <v>198</v>
      </c>
      <c r="B167" s="20" t="s">
        <v>209</v>
      </c>
      <c r="C167" s="20" t="s">
        <v>203</v>
      </c>
      <c r="D167" s="20" t="s">
        <v>364</v>
      </c>
      <c r="E167" s="20" t="s">
        <v>200</v>
      </c>
      <c r="F167" s="28"/>
      <c r="G167" s="27" t="s">
        <v>373</v>
      </c>
      <c r="H167" s="13">
        <v>40461956.23</v>
      </c>
      <c r="I167" s="77">
        <v>16403745.999999996</v>
      </c>
      <c r="J167" s="13">
        <v>12816194.23</v>
      </c>
      <c r="K167" s="13">
        <v>11242016</v>
      </c>
      <c r="L167" s="89">
        <v>40.54115897599051</v>
      </c>
      <c r="M167" s="89">
        <v>31.674677707494524</v>
      </c>
      <c r="N167" s="89">
        <v>27.784163316514963</v>
      </c>
      <c r="O167" s="208">
        <v>107.48429115730758</v>
      </c>
      <c r="P167" s="208">
        <v>100.58430427652402</v>
      </c>
      <c r="Q167" s="208">
        <v>123.76881762589589</v>
      </c>
      <c r="R167" s="209">
        <v>102.37577575129116</v>
      </c>
    </row>
    <row r="168" spans="1:18" ht="12.75">
      <c r="A168" s="21" t="s">
        <v>198</v>
      </c>
      <c r="B168" s="20" t="s">
        <v>225</v>
      </c>
      <c r="C168" s="20" t="s">
        <v>203</v>
      </c>
      <c r="D168" s="20" t="s">
        <v>364</v>
      </c>
      <c r="E168" s="20" t="s">
        <v>200</v>
      </c>
      <c r="F168" s="28"/>
      <c r="G168" s="27" t="s">
        <v>374</v>
      </c>
      <c r="H168" s="13">
        <v>18300843.97</v>
      </c>
      <c r="I168" s="77">
        <v>7130314</v>
      </c>
      <c r="J168" s="13">
        <v>4998273.97</v>
      </c>
      <c r="K168" s="13">
        <v>6172256</v>
      </c>
      <c r="L168" s="89">
        <v>38.96166762411887</v>
      </c>
      <c r="M168" s="89">
        <v>27.311712936264108</v>
      </c>
      <c r="N168" s="89">
        <v>33.726619439617025</v>
      </c>
      <c r="O168" s="208">
        <v>115.17085796884854</v>
      </c>
      <c r="P168" s="208">
        <v>108.40572606364825</v>
      </c>
      <c r="Q168" s="208">
        <v>114.94089928620048</v>
      </c>
      <c r="R168" s="209">
        <v>124.33596230270642</v>
      </c>
    </row>
    <row r="169" spans="1:18" ht="12.75">
      <c r="A169" s="21" t="s">
        <v>198</v>
      </c>
      <c r="B169" s="20" t="s">
        <v>239</v>
      </c>
      <c r="C169" s="20" t="s">
        <v>209</v>
      </c>
      <c r="D169" s="20" t="s">
        <v>364</v>
      </c>
      <c r="E169" s="20" t="s">
        <v>200</v>
      </c>
      <c r="F169" s="28"/>
      <c r="G169" s="27" t="s">
        <v>375</v>
      </c>
      <c r="H169" s="13">
        <v>17045999.7</v>
      </c>
      <c r="I169" s="77">
        <v>8056105</v>
      </c>
      <c r="J169" s="13">
        <v>3825754.7</v>
      </c>
      <c r="K169" s="13">
        <v>5164140</v>
      </c>
      <c r="L169" s="89">
        <v>47.260971147383046</v>
      </c>
      <c r="M169" s="89">
        <v>22.44370976963</v>
      </c>
      <c r="N169" s="89">
        <v>30.29531908298696</v>
      </c>
      <c r="O169" s="208">
        <v>107.3836680059282</v>
      </c>
      <c r="P169" s="208">
        <v>119.74197842502407</v>
      </c>
      <c r="Q169" s="208">
        <v>100.03670426694622</v>
      </c>
      <c r="R169" s="209">
        <v>97.03958371072015</v>
      </c>
    </row>
    <row r="170" spans="1:18" ht="12.75">
      <c r="A170" s="21" t="s">
        <v>198</v>
      </c>
      <c r="B170" s="20" t="s">
        <v>231</v>
      </c>
      <c r="C170" s="20" t="s">
        <v>207</v>
      </c>
      <c r="D170" s="20" t="s">
        <v>364</v>
      </c>
      <c r="E170" s="20" t="s">
        <v>200</v>
      </c>
      <c r="F170" s="28"/>
      <c r="G170" s="27" t="s">
        <v>376</v>
      </c>
      <c r="H170" s="13">
        <v>45746113.82</v>
      </c>
      <c r="I170" s="77">
        <v>30035987</v>
      </c>
      <c r="J170" s="13">
        <v>7420890.82</v>
      </c>
      <c r="K170" s="13">
        <v>8289236</v>
      </c>
      <c r="L170" s="89">
        <v>65.65800784342997</v>
      </c>
      <c r="M170" s="89">
        <v>16.221904333118715</v>
      </c>
      <c r="N170" s="89">
        <v>18.120087823451318</v>
      </c>
      <c r="O170" s="208">
        <v>115.20157599070755</v>
      </c>
      <c r="P170" s="208">
        <v>118.47026641937626</v>
      </c>
      <c r="Q170" s="208">
        <v>118.73412013778545</v>
      </c>
      <c r="R170" s="209">
        <v>102.25504883036088</v>
      </c>
    </row>
    <row r="171" spans="1:18" ht="12.75">
      <c r="A171" s="21" t="s">
        <v>198</v>
      </c>
      <c r="B171" s="20" t="s">
        <v>247</v>
      </c>
      <c r="C171" s="20" t="s">
        <v>209</v>
      </c>
      <c r="D171" s="20" t="s">
        <v>364</v>
      </c>
      <c r="E171" s="20" t="s">
        <v>200</v>
      </c>
      <c r="F171" s="28"/>
      <c r="G171" s="27" t="s">
        <v>377</v>
      </c>
      <c r="H171" s="13">
        <v>53880564.39</v>
      </c>
      <c r="I171" s="77">
        <v>38760383</v>
      </c>
      <c r="J171" s="13">
        <v>7549519.39</v>
      </c>
      <c r="K171" s="13">
        <v>7570662</v>
      </c>
      <c r="L171" s="89">
        <v>71.93759649480167</v>
      </c>
      <c r="M171" s="89">
        <v>14.011581867173534</v>
      </c>
      <c r="N171" s="89">
        <v>14.050821638024791</v>
      </c>
      <c r="O171" s="208">
        <v>103.6617362701055</v>
      </c>
      <c r="P171" s="208">
        <v>103.0100947832334</v>
      </c>
      <c r="Q171" s="208">
        <v>107.2498768678826</v>
      </c>
      <c r="R171" s="209">
        <v>103.56081251332014</v>
      </c>
    </row>
    <row r="172" spans="1:18" ht="12.75">
      <c r="A172" s="21" t="s">
        <v>198</v>
      </c>
      <c r="B172" s="20" t="s">
        <v>217</v>
      </c>
      <c r="C172" s="20" t="s">
        <v>217</v>
      </c>
      <c r="D172" s="20" t="s">
        <v>364</v>
      </c>
      <c r="E172" s="20" t="s">
        <v>200</v>
      </c>
      <c r="F172" s="28"/>
      <c r="G172" s="27" t="s">
        <v>378</v>
      </c>
      <c r="H172" s="13">
        <v>25903013</v>
      </c>
      <c r="I172" s="77">
        <v>9138315</v>
      </c>
      <c r="J172" s="13">
        <v>11429974</v>
      </c>
      <c r="K172" s="13">
        <v>5334724</v>
      </c>
      <c r="L172" s="89">
        <v>35.27896542382927</v>
      </c>
      <c r="M172" s="89">
        <v>44.12604047258904</v>
      </c>
      <c r="N172" s="89">
        <v>20.594994103581694</v>
      </c>
      <c r="O172" s="208">
        <v>109.8020270826778</v>
      </c>
      <c r="P172" s="208">
        <v>119.67600586651517</v>
      </c>
      <c r="Q172" s="208">
        <v>103.29600871628706</v>
      </c>
      <c r="R172" s="209">
        <v>109.10549318847902</v>
      </c>
    </row>
    <row r="173" spans="1:18" ht="12.75">
      <c r="A173" s="21" t="s">
        <v>198</v>
      </c>
      <c r="B173" s="20" t="s">
        <v>221</v>
      </c>
      <c r="C173" s="20" t="s">
        <v>207</v>
      </c>
      <c r="D173" s="20" t="s">
        <v>364</v>
      </c>
      <c r="E173" s="20" t="s">
        <v>200</v>
      </c>
      <c r="F173" s="28"/>
      <c r="G173" s="27" t="s">
        <v>379</v>
      </c>
      <c r="H173" s="13">
        <v>22246491.63</v>
      </c>
      <c r="I173" s="77">
        <v>7847845</v>
      </c>
      <c r="J173" s="13">
        <v>6445164.63</v>
      </c>
      <c r="K173" s="13">
        <v>7953482</v>
      </c>
      <c r="L173" s="89">
        <v>35.27677590931672</v>
      </c>
      <c r="M173" s="89">
        <v>28.971600273854058</v>
      </c>
      <c r="N173" s="89">
        <v>35.75162381682922</v>
      </c>
      <c r="O173" s="208">
        <v>98.71105464392058</v>
      </c>
      <c r="P173" s="208">
        <v>86.81724652912219</v>
      </c>
      <c r="Q173" s="208">
        <v>108.75492092900822</v>
      </c>
      <c r="R173" s="209">
        <v>105.04970109604062</v>
      </c>
    </row>
    <row r="174" spans="1:18" ht="12.75">
      <c r="A174" s="21" t="s">
        <v>198</v>
      </c>
      <c r="B174" s="20" t="s">
        <v>215</v>
      </c>
      <c r="C174" s="20" t="s">
        <v>207</v>
      </c>
      <c r="D174" s="20" t="s">
        <v>364</v>
      </c>
      <c r="E174" s="20" t="s">
        <v>200</v>
      </c>
      <c r="F174" s="28"/>
      <c r="G174" s="27" t="s">
        <v>380</v>
      </c>
      <c r="H174" s="13">
        <v>21422548.73</v>
      </c>
      <c r="I174" s="77">
        <v>8415358</v>
      </c>
      <c r="J174" s="13">
        <v>4925227.73</v>
      </c>
      <c r="K174" s="13">
        <v>8081963</v>
      </c>
      <c r="L174" s="89">
        <v>39.28271143673575</v>
      </c>
      <c r="M174" s="89">
        <v>22.99085786698547</v>
      </c>
      <c r="N174" s="89">
        <v>37.726430696278776</v>
      </c>
      <c r="O174" s="208">
        <v>104.48176736951478</v>
      </c>
      <c r="P174" s="208">
        <v>96.004379849498</v>
      </c>
      <c r="Q174" s="208">
        <v>105.90067921662494</v>
      </c>
      <c r="R174" s="209">
        <v>114.03561646889537</v>
      </c>
    </row>
    <row r="175" spans="1:18" ht="12.75">
      <c r="A175" s="21" t="s">
        <v>198</v>
      </c>
      <c r="B175" s="20" t="s">
        <v>225</v>
      </c>
      <c r="C175" s="20" t="s">
        <v>198</v>
      </c>
      <c r="D175" s="20" t="s">
        <v>364</v>
      </c>
      <c r="E175" s="20" t="s">
        <v>200</v>
      </c>
      <c r="F175" s="28"/>
      <c r="G175" s="27" t="s">
        <v>381</v>
      </c>
      <c r="H175" s="13">
        <v>12231963.52</v>
      </c>
      <c r="I175" s="77">
        <v>3101158</v>
      </c>
      <c r="J175" s="13">
        <v>3310538.52</v>
      </c>
      <c r="K175" s="13">
        <v>5820267</v>
      </c>
      <c r="L175" s="89">
        <v>25.35290425718994</v>
      </c>
      <c r="M175" s="89">
        <v>27.064653312504323</v>
      </c>
      <c r="N175" s="89">
        <v>47.58244243030575</v>
      </c>
      <c r="O175" s="208">
        <v>57.36075997418758</v>
      </c>
      <c r="P175" s="208">
        <v>34.30610504722076</v>
      </c>
      <c r="Q175" s="208">
        <v>49.93444748979942</v>
      </c>
      <c r="R175" s="209">
        <v>102.91918102724192</v>
      </c>
    </row>
    <row r="176" spans="1:18" ht="12.75">
      <c r="A176" s="21" t="s">
        <v>198</v>
      </c>
      <c r="B176" s="20" t="s">
        <v>225</v>
      </c>
      <c r="C176" s="20" t="s">
        <v>207</v>
      </c>
      <c r="D176" s="20" t="s">
        <v>364</v>
      </c>
      <c r="E176" s="20" t="s">
        <v>200</v>
      </c>
      <c r="F176" s="28"/>
      <c r="G176" s="27" t="s">
        <v>382</v>
      </c>
      <c r="H176" s="13">
        <v>38409412.4</v>
      </c>
      <c r="I176" s="77">
        <v>20727113.4</v>
      </c>
      <c r="J176" s="13">
        <v>8386442</v>
      </c>
      <c r="K176" s="13">
        <v>9295857</v>
      </c>
      <c r="L176" s="89">
        <v>53.96363053968511</v>
      </c>
      <c r="M176" s="89">
        <v>21.834340792987504</v>
      </c>
      <c r="N176" s="89">
        <v>24.202028667327387</v>
      </c>
      <c r="O176" s="208">
        <v>99.63960935591074</v>
      </c>
      <c r="P176" s="208">
        <v>94.16472817653388</v>
      </c>
      <c r="Q176" s="208">
        <v>98.5114351112148</v>
      </c>
      <c r="R176" s="209">
        <v>115.8560894678016</v>
      </c>
    </row>
    <row r="177" spans="1:18" ht="12.75">
      <c r="A177" s="21" t="s">
        <v>198</v>
      </c>
      <c r="B177" s="20" t="s">
        <v>243</v>
      </c>
      <c r="C177" s="20" t="s">
        <v>213</v>
      </c>
      <c r="D177" s="20" t="s">
        <v>364</v>
      </c>
      <c r="E177" s="20" t="s">
        <v>200</v>
      </c>
      <c r="F177" s="28"/>
      <c r="G177" s="27" t="s">
        <v>383</v>
      </c>
      <c r="H177" s="13">
        <v>19321432.91</v>
      </c>
      <c r="I177" s="77">
        <v>11234761</v>
      </c>
      <c r="J177" s="13">
        <v>3980131.91</v>
      </c>
      <c r="K177" s="13">
        <v>4106540</v>
      </c>
      <c r="L177" s="89">
        <v>58.14662428160459</v>
      </c>
      <c r="M177" s="89">
        <v>20.59956903061803</v>
      </c>
      <c r="N177" s="89">
        <v>21.25380668777738</v>
      </c>
      <c r="O177" s="208">
        <v>121.2010364680171</v>
      </c>
      <c r="P177" s="208">
        <v>129.2700854144227</v>
      </c>
      <c r="Q177" s="208">
        <v>133.87027357737279</v>
      </c>
      <c r="R177" s="209">
        <v>96.00118571355432</v>
      </c>
    </row>
    <row r="178" spans="1:18" ht="12.75">
      <c r="A178" s="21" t="s">
        <v>198</v>
      </c>
      <c r="B178" s="20" t="s">
        <v>229</v>
      </c>
      <c r="C178" s="20" t="s">
        <v>211</v>
      </c>
      <c r="D178" s="20" t="s">
        <v>364</v>
      </c>
      <c r="E178" s="20" t="s">
        <v>200</v>
      </c>
      <c r="F178" s="28"/>
      <c r="G178" s="27" t="s">
        <v>384</v>
      </c>
      <c r="H178" s="13">
        <v>11357860.46</v>
      </c>
      <c r="I178" s="77">
        <v>5062233</v>
      </c>
      <c r="J178" s="13">
        <v>2462919.46</v>
      </c>
      <c r="K178" s="13">
        <v>3832708</v>
      </c>
      <c r="L178" s="89">
        <v>44.570304573014624</v>
      </c>
      <c r="M178" s="89">
        <v>21.68471314358796</v>
      </c>
      <c r="N178" s="89">
        <v>33.74498228339741</v>
      </c>
      <c r="O178" s="208">
        <v>117.61205108596772</v>
      </c>
      <c r="P178" s="208">
        <v>126.41430418646324</v>
      </c>
      <c r="Q178" s="208">
        <v>115.08894147421465</v>
      </c>
      <c r="R178" s="209">
        <v>109.11428492528105</v>
      </c>
    </row>
    <row r="179" spans="1:18" ht="12.75">
      <c r="A179" s="21" t="s">
        <v>198</v>
      </c>
      <c r="B179" s="20" t="s">
        <v>217</v>
      </c>
      <c r="C179" s="20" t="s">
        <v>221</v>
      </c>
      <c r="D179" s="20" t="s">
        <v>364</v>
      </c>
      <c r="E179" s="20" t="s">
        <v>200</v>
      </c>
      <c r="F179" s="28"/>
      <c r="G179" s="27" t="s">
        <v>385</v>
      </c>
      <c r="H179" s="13">
        <v>16808271</v>
      </c>
      <c r="I179" s="77">
        <v>5400393</v>
      </c>
      <c r="J179" s="13">
        <v>4631048</v>
      </c>
      <c r="K179" s="13">
        <v>6776830</v>
      </c>
      <c r="L179" s="89">
        <v>32.129378447075254</v>
      </c>
      <c r="M179" s="89">
        <v>27.55219736759361</v>
      </c>
      <c r="N179" s="89">
        <v>40.31842418533114</v>
      </c>
      <c r="O179" s="208">
        <v>115.9594082384906</v>
      </c>
      <c r="P179" s="208">
        <v>114.17002739035613</v>
      </c>
      <c r="Q179" s="208">
        <v>159.63208133809664</v>
      </c>
      <c r="R179" s="209">
        <v>98.73359370595067</v>
      </c>
    </row>
    <row r="180" spans="1:18" ht="12.75">
      <c r="A180" s="21" t="s">
        <v>198</v>
      </c>
      <c r="B180" s="20" t="s">
        <v>227</v>
      </c>
      <c r="C180" s="20" t="s">
        <v>207</v>
      </c>
      <c r="D180" s="20" t="s">
        <v>364</v>
      </c>
      <c r="E180" s="20" t="s">
        <v>200</v>
      </c>
      <c r="F180" s="28"/>
      <c r="G180" s="27" t="s">
        <v>386</v>
      </c>
      <c r="H180" s="13">
        <v>52403464.2</v>
      </c>
      <c r="I180" s="77">
        <v>24087700</v>
      </c>
      <c r="J180" s="13">
        <v>13955357.2</v>
      </c>
      <c r="K180" s="13">
        <v>14360407</v>
      </c>
      <c r="L180" s="89">
        <v>45.965854295563915</v>
      </c>
      <c r="M180" s="89">
        <v>26.630600501407308</v>
      </c>
      <c r="N180" s="89">
        <v>27.403545203028774</v>
      </c>
      <c r="O180" s="208">
        <v>118.66308379170336</v>
      </c>
      <c r="P180" s="208">
        <v>118.35344371144669</v>
      </c>
      <c r="Q180" s="208">
        <v>143.8744527266217</v>
      </c>
      <c r="R180" s="209">
        <v>101.77803166440282</v>
      </c>
    </row>
    <row r="181" spans="1:18" ht="12.75">
      <c r="A181" s="21" t="s">
        <v>198</v>
      </c>
      <c r="B181" s="20" t="s">
        <v>225</v>
      </c>
      <c r="C181" s="20" t="s">
        <v>209</v>
      </c>
      <c r="D181" s="20" t="s">
        <v>364</v>
      </c>
      <c r="E181" s="20" t="s">
        <v>200</v>
      </c>
      <c r="F181" s="28"/>
      <c r="G181" s="27" t="s">
        <v>387</v>
      </c>
      <c r="H181" s="13">
        <v>20980512.74</v>
      </c>
      <c r="I181" s="77">
        <v>6959733.999999998</v>
      </c>
      <c r="J181" s="13">
        <v>5928746.74</v>
      </c>
      <c r="K181" s="13">
        <v>8092032</v>
      </c>
      <c r="L181" s="89">
        <v>33.17237326965346</v>
      </c>
      <c r="M181" s="89">
        <v>28.258350086443123</v>
      </c>
      <c r="N181" s="89">
        <v>38.569276643903414</v>
      </c>
      <c r="O181" s="208">
        <v>108.16613613453063</v>
      </c>
      <c r="P181" s="208">
        <v>105.87122494190169</v>
      </c>
      <c r="Q181" s="208">
        <v>115.88066303223532</v>
      </c>
      <c r="R181" s="209">
        <v>105.00216828879583</v>
      </c>
    </row>
    <row r="182" spans="1:18" ht="12.75">
      <c r="A182" s="21" t="s">
        <v>198</v>
      </c>
      <c r="B182" s="20" t="s">
        <v>198</v>
      </c>
      <c r="C182" s="20" t="s">
        <v>215</v>
      </c>
      <c r="D182" s="20" t="s">
        <v>364</v>
      </c>
      <c r="E182" s="20" t="s">
        <v>200</v>
      </c>
      <c r="F182" s="28"/>
      <c r="G182" s="27" t="s">
        <v>388</v>
      </c>
      <c r="H182" s="13">
        <v>12159266</v>
      </c>
      <c r="I182" s="77">
        <v>5294029</v>
      </c>
      <c r="J182" s="13">
        <v>3073887</v>
      </c>
      <c r="K182" s="13">
        <v>3791350</v>
      </c>
      <c r="L182" s="89">
        <v>43.539050794677905</v>
      </c>
      <c r="M182" s="89">
        <v>25.280201946400382</v>
      </c>
      <c r="N182" s="89">
        <v>31.180747258921716</v>
      </c>
      <c r="O182" s="208">
        <v>106.23724540948325</v>
      </c>
      <c r="P182" s="208">
        <v>95.12050987476287</v>
      </c>
      <c r="Q182" s="208">
        <v>133.09215086813998</v>
      </c>
      <c r="R182" s="209">
        <v>106.19450931798104</v>
      </c>
    </row>
    <row r="183" spans="1:18" ht="12.75">
      <c r="A183" s="21" t="s">
        <v>198</v>
      </c>
      <c r="B183" s="20" t="s">
        <v>203</v>
      </c>
      <c r="C183" s="20" t="s">
        <v>209</v>
      </c>
      <c r="D183" s="20" t="s">
        <v>364</v>
      </c>
      <c r="E183" s="20" t="s">
        <v>200</v>
      </c>
      <c r="F183" s="28"/>
      <c r="G183" s="27" t="s">
        <v>389</v>
      </c>
      <c r="H183" s="13">
        <v>36186735.94</v>
      </c>
      <c r="I183" s="77">
        <v>16722371.999999996</v>
      </c>
      <c r="J183" s="13">
        <v>7811994.94</v>
      </c>
      <c r="K183" s="13">
        <v>11652369</v>
      </c>
      <c r="L183" s="89">
        <v>46.21133010649757</v>
      </c>
      <c r="M183" s="89">
        <v>21.588006591566604</v>
      </c>
      <c r="N183" s="89">
        <v>32.20066330193582</v>
      </c>
      <c r="O183" s="208">
        <v>136.46439556960186</v>
      </c>
      <c r="P183" s="208">
        <v>164.3420479264292</v>
      </c>
      <c r="Q183" s="208">
        <v>150.11271796815043</v>
      </c>
      <c r="R183" s="209">
        <v>104.61895288471432</v>
      </c>
    </row>
    <row r="184" spans="1:18" ht="12.75">
      <c r="A184" s="21" t="s">
        <v>198</v>
      </c>
      <c r="B184" s="20" t="s">
        <v>241</v>
      </c>
      <c r="C184" s="20" t="s">
        <v>203</v>
      </c>
      <c r="D184" s="20" t="s">
        <v>364</v>
      </c>
      <c r="E184" s="20" t="s">
        <v>200</v>
      </c>
      <c r="F184" s="28"/>
      <c r="G184" s="27" t="s">
        <v>390</v>
      </c>
      <c r="H184" s="13">
        <v>37521978.99</v>
      </c>
      <c r="I184" s="77">
        <v>22184034.87</v>
      </c>
      <c r="J184" s="13">
        <v>7704856.12</v>
      </c>
      <c r="K184" s="13">
        <v>7633088</v>
      </c>
      <c r="L184" s="89">
        <v>59.12277408372377</v>
      </c>
      <c r="M184" s="89">
        <v>20.534247732651373</v>
      </c>
      <c r="N184" s="89">
        <v>20.34297818362485</v>
      </c>
      <c r="O184" s="208">
        <v>113.50223665823272</v>
      </c>
      <c r="P184" s="208">
        <v>113.260534133256</v>
      </c>
      <c r="Q184" s="208">
        <v>128.0387949006206</v>
      </c>
      <c r="R184" s="209">
        <v>102.40208123491756</v>
      </c>
    </row>
    <row r="185" spans="1:18" ht="12.75">
      <c r="A185" s="21" t="s">
        <v>198</v>
      </c>
      <c r="B185" s="20" t="s">
        <v>221</v>
      </c>
      <c r="C185" s="20" t="s">
        <v>211</v>
      </c>
      <c r="D185" s="20" t="s">
        <v>364</v>
      </c>
      <c r="E185" s="20" t="s">
        <v>200</v>
      </c>
      <c r="F185" s="28"/>
      <c r="G185" s="27" t="s">
        <v>391</v>
      </c>
      <c r="H185" s="13">
        <v>15136807</v>
      </c>
      <c r="I185" s="77">
        <v>5474580</v>
      </c>
      <c r="J185" s="13">
        <v>4540207</v>
      </c>
      <c r="K185" s="13">
        <v>5122020</v>
      </c>
      <c r="L185" s="89">
        <v>36.16733700839285</v>
      </c>
      <c r="M185" s="89">
        <v>29.994482984423332</v>
      </c>
      <c r="N185" s="89">
        <v>33.838180007183816</v>
      </c>
      <c r="O185" s="208">
        <v>61.88350829877953</v>
      </c>
      <c r="P185" s="208">
        <v>36.57706724556627</v>
      </c>
      <c r="Q185" s="208">
        <v>78.25697937695116</v>
      </c>
      <c r="R185" s="209">
        <v>138.7610490966209</v>
      </c>
    </row>
    <row r="186" spans="1:18" ht="12.75">
      <c r="A186" s="21" t="s">
        <v>198</v>
      </c>
      <c r="B186" s="20" t="s">
        <v>251</v>
      </c>
      <c r="C186" s="20" t="s">
        <v>209</v>
      </c>
      <c r="D186" s="20" t="s">
        <v>364</v>
      </c>
      <c r="E186" s="20" t="s">
        <v>200</v>
      </c>
      <c r="F186" s="28"/>
      <c r="G186" s="27" t="s">
        <v>392</v>
      </c>
      <c r="H186" s="13">
        <v>23020405</v>
      </c>
      <c r="I186" s="77">
        <v>12219679</v>
      </c>
      <c r="J186" s="13">
        <v>4908049</v>
      </c>
      <c r="K186" s="13">
        <v>5892677</v>
      </c>
      <c r="L186" s="89">
        <v>53.08194621250147</v>
      </c>
      <c r="M186" s="89">
        <v>21.320428550236194</v>
      </c>
      <c r="N186" s="89">
        <v>25.597625237262335</v>
      </c>
      <c r="O186" s="208">
        <v>101.81687738526828</v>
      </c>
      <c r="P186" s="208">
        <v>149.09562344044872</v>
      </c>
      <c r="Q186" s="208">
        <v>52.10540133763464</v>
      </c>
      <c r="R186" s="209">
        <v>117.98837711736974</v>
      </c>
    </row>
    <row r="187" spans="1:18" ht="12.75">
      <c r="A187" s="21" t="s">
        <v>198</v>
      </c>
      <c r="B187" s="20" t="s">
        <v>233</v>
      </c>
      <c r="C187" s="20" t="s">
        <v>209</v>
      </c>
      <c r="D187" s="20" t="s">
        <v>364</v>
      </c>
      <c r="E187" s="20" t="s">
        <v>200</v>
      </c>
      <c r="F187" s="28"/>
      <c r="G187" s="27" t="s">
        <v>393</v>
      </c>
      <c r="H187" s="13">
        <v>156694599</v>
      </c>
      <c r="I187" s="77">
        <v>137623181</v>
      </c>
      <c r="J187" s="13">
        <v>6946362</v>
      </c>
      <c r="K187" s="13">
        <v>12125056</v>
      </c>
      <c r="L187" s="89">
        <v>87.82892446726898</v>
      </c>
      <c r="M187" s="89">
        <v>4.433057708645082</v>
      </c>
      <c r="N187" s="89">
        <v>7.738017824085946</v>
      </c>
      <c r="O187" s="208">
        <v>108.40695511248737</v>
      </c>
      <c r="P187" s="208">
        <v>110.16197430221162</v>
      </c>
      <c r="Q187" s="208">
        <v>82.2082790760536</v>
      </c>
      <c r="R187" s="209">
        <v>108.59684478586638</v>
      </c>
    </row>
    <row r="188" spans="1:18" ht="12.75">
      <c r="A188" s="21" t="s">
        <v>198</v>
      </c>
      <c r="B188" s="20" t="s">
        <v>219</v>
      </c>
      <c r="C188" s="20" t="s">
        <v>215</v>
      </c>
      <c r="D188" s="20" t="s">
        <v>364</v>
      </c>
      <c r="E188" s="20" t="s">
        <v>200</v>
      </c>
      <c r="F188" s="28"/>
      <c r="G188" s="27" t="s">
        <v>394</v>
      </c>
      <c r="H188" s="13">
        <v>16158031.72</v>
      </c>
      <c r="I188" s="77">
        <v>7983059</v>
      </c>
      <c r="J188" s="13">
        <v>3635661.72</v>
      </c>
      <c r="K188" s="13">
        <v>4539311</v>
      </c>
      <c r="L188" s="89">
        <v>49.40613521706838</v>
      </c>
      <c r="M188" s="89">
        <v>22.50064725086454</v>
      </c>
      <c r="N188" s="89">
        <v>28.093217532067076</v>
      </c>
      <c r="O188" s="208">
        <v>105.05735764164315</v>
      </c>
      <c r="P188" s="208">
        <v>101.3435570703588</v>
      </c>
      <c r="Q188" s="208">
        <v>114.91675883093875</v>
      </c>
      <c r="R188" s="209">
        <v>104.61071417789425</v>
      </c>
    </row>
    <row r="189" spans="1:18" ht="12.75">
      <c r="A189" s="21" t="s">
        <v>198</v>
      </c>
      <c r="B189" s="20" t="s">
        <v>241</v>
      </c>
      <c r="C189" s="20" t="s">
        <v>198</v>
      </c>
      <c r="D189" s="20" t="s">
        <v>364</v>
      </c>
      <c r="E189" s="20" t="s">
        <v>200</v>
      </c>
      <c r="F189" s="28"/>
      <c r="G189" s="27" t="s">
        <v>395</v>
      </c>
      <c r="H189" s="13">
        <v>20125841</v>
      </c>
      <c r="I189" s="77">
        <v>8255120</v>
      </c>
      <c r="J189" s="13">
        <v>4407999</v>
      </c>
      <c r="K189" s="13">
        <v>7462722</v>
      </c>
      <c r="L189" s="89">
        <v>41.01751574008758</v>
      </c>
      <c r="M189" s="89">
        <v>21.902185354639343</v>
      </c>
      <c r="N189" s="89">
        <v>37.08029890527308</v>
      </c>
      <c r="O189" s="208">
        <v>124.84409717421224</v>
      </c>
      <c r="P189" s="208">
        <v>156.1665795513856</v>
      </c>
      <c r="Q189" s="208">
        <v>113.34113968038717</v>
      </c>
      <c r="R189" s="209">
        <v>107.44629248969517</v>
      </c>
    </row>
    <row r="190" spans="1:18" ht="12.75">
      <c r="A190" s="21" t="s">
        <v>198</v>
      </c>
      <c r="B190" s="20" t="s">
        <v>233</v>
      </c>
      <c r="C190" s="20" t="s">
        <v>211</v>
      </c>
      <c r="D190" s="20" t="s">
        <v>364</v>
      </c>
      <c r="E190" s="20" t="s">
        <v>200</v>
      </c>
      <c r="F190" s="28"/>
      <c r="G190" s="27" t="s">
        <v>396</v>
      </c>
      <c r="H190" s="13">
        <v>20167243</v>
      </c>
      <c r="I190" s="77">
        <v>8889929</v>
      </c>
      <c r="J190" s="13">
        <v>4951322</v>
      </c>
      <c r="K190" s="13">
        <v>6325992</v>
      </c>
      <c r="L190" s="89">
        <v>44.08103279164138</v>
      </c>
      <c r="M190" s="89">
        <v>24.551308277487408</v>
      </c>
      <c r="N190" s="89">
        <v>31.36765893087122</v>
      </c>
      <c r="O190" s="208">
        <v>127.00802130348575</v>
      </c>
      <c r="P190" s="208">
        <v>122.74341878083193</v>
      </c>
      <c r="Q190" s="208">
        <v>130.68587808019595</v>
      </c>
      <c r="R190" s="209">
        <v>130.50539650605708</v>
      </c>
    </row>
    <row r="191" spans="1:18" ht="12.75">
      <c r="A191" s="21" t="s">
        <v>198</v>
      </c>
      <c r="B191" s="20" t="s">
        <v>217</v>
      </c>
      <c r="C191" s="20" t="s">
        <v>225</v>
      </c>
      <c r="D191" s="20" t="s">
        <v>364</v>
      </c>
      <c r="E191" s="20" t="s">
        <v>200</v>
      </c>
      <c r="F191" s="28"/>
      <c r="G191" s="27" t="s">
        <v>397</v>
      </c>
      <c r="H191" s="13">
        <v>22010694</v>
      </c>
      <c r="I191" s="77">
        <v>9535599</v>
      </c>
      <c r="J191" s="13">
        <v>5062314</v>
      </c>
      <c r="K191" s="13">
        <v>7412781</v>
      </c>
      <c r="L191" s="89">
        <v>43.32257310923499</v>
      </c>
      <c r="M191" s="89">
        <v>22.999338412500762</v>
      </c>
      <c r="N191" s="89">
        <v>33.67808847826424</v>
      </c>
      <c r="O191" s="208">
        <v>94.32911337071951</v>
      </c>
      <c r="P191" s="208">
        <v>82.65589517515795</v>
      </c>
      <c r="Q191" s="208">
        <v>109.33329186614651</v>
      </c>
      <c r="R191" s="209">
        <v>103.42550422992534</v>
      </c>
    </row>
    <row r="192" spans="1:18" ht="12.75">
      <c r="A192" s="21" t="s">
        <v>198</v>
      </c>
      <c r="B192" s="20" t="s">
        <v>247</v>
      </c>
      <c r="C192" s="20" t="s">
        <v>215</v>
      </c>
      <c r="D192" s="20" t="s">
        <v>364</v>
      </c>
      <c r="E192" s="20" t="s">
        <v>200</v>
      </c>
      <c r="F192" s="28"/>
      <c r="G192" s="27" t="s">
        <v>398</v>
      </c>
      <c r="H192" s="13">
        <v>26250104.11</v>
      </c>
      <c r="I192" s="77">
        <v>16367172</v>
      </c>
      <c r="J192" s="13">
        <v>4276475.11</v>
      </c>
      <c r="K192" s="13">
        <v>5606457</v>
      </c>
      <c r="L192" s="89">
        <v>62.35088413902675</v>
      </c>
      <c r="M192" s="89">
        <v>16.291269139656</v>
      </c>
      <c r="N192" s="89">
        <v>21.35784672131725</v>
      </c>
      <c r="O192" s="208">
        <v>103.75101763535017</v>
      </c>
      <c r="P192" s="208">
        <v>100.6676333741404</v>
      </c>
      <c r="Q192" s="208">
        <v>117.08507821186376</v>
      </c>
      <c r="R192" s="209">
        <v>104.01624717856201</v>
      </c>
    </row>
    <row r="193" spans="1:18" ht="12.75">
      <c r="A193" s="21" t="s">
        <v>198</v>
      </c>
      <c r="B193" s="20" t="s">
        <v>217</v>
      </c>
      <c r="C193" s="20" t="s">
        <v>227</v>
      </c>
      <c r="D193" s="20" t="s">
        <v>364</v>
      </c>
      <c r="E193" s="20" t="s">
        <v>200</v>
      </c>
      <c r="F193" s="28"/>
      <c r="G193" s="27" t="s">
        <v>399</v>
      </c>
      <c r="H193" s="13">
        <v>16791664</v>
      </c>
      <c r="I193" s="77">
        <v>10355094</v>
      </c>
      <c r="J193" s="13">
        <v>2957916</v>
      </c>
      <c r="K193" s="13">
        <v>3478654</v>
      </c>
      <c r="L193" s="89">
        <v>61.66806339145423</v>
      </c>
      <c r="M193" s="89">
        <v>17.615383442641537</v>
      </c>
      <c r="N193" s="89">
        <v>20.716553165904227</v>
      </c>
      <c r="O193" s="208">
        <v>106.43980015388186</v>
      </c>
      <c r="P193" s="208">
        <v>110.33519752484864</v>
      </c>
      <c r="Q193" s="208">
        <v>93.93970094059875</v>
      </c>
      <c r="R193" s="209">
        <v>107.30373401080115</v>
      </c>
    </row>
    <row r="194" spans="1:18" ht="12.75">
      <c r="A194" s="21" t="s">
        <v>198</v>
      </c>
      <c r="B194" s="20" t="s">
        <v>239</v>
      </c>
      <c r="C194" s="20" t="s">
        <v>213</v>
      </c>
      <c r="D194" s="20" t="s">
        <v>364</v>
      </c>
      <c r="E194" s="20" t="s">
        <v>200</v>
      </c>
      <c r="F194" s="28"/>
      <c r="G194" s="27" t="s">
        <v>400</v>
      </c>
      <c r="H194" s="13">
        <v>53044977</v>
      </c>
      <c r="I194" s="77">
        <v>32643231</v>
      </c>
      <c r="J194" s="13">
        <v>9495536</v>
      </c>
      <c r="K194" s="13">
        <v>10906210</v>
      </c>
      <c r="L194" s="89">
        <v>61.53877868586879</v>
      </c>
      <c r="M194" s="89">
        <v>17.900914538995842</v>
      </c>
      <c r="N194" s="89">
        <v>20.560306775135373</v>
      </c>
      <c r="O194" s="208">
        <v>108.20156819622757</v>
      </c>
      <c r="P194" s="208">
        <v>112.82977017461202</v>
      </c>
      <c r="Q194" s="208">
        <v>97.51566298640701</v>
      </c>
      <c r="R194" s="209">
        <v>105.31930467807254</v>
      </c>
    </row>
    <row r="195" spans="1:18" ht="12.75">
      <c r="A195" s="21" t="s">
        <v>198</v>
      </c>
      <c r="B195" s="20" t="s">
        <v>235</v>
      </c>
      <c r="C195" s="20" t="s">
        <v>209</v>
      </c>
      <c r="D195" s="20" t="s">
        <v>364</v>
      </c>
      <c r="E195" s="20" t="s">
        <v>200</v>
      </c>
      <c r="F195" s="28"/>
      <c r="G195" s="27" t="s">
        <v>401</v>
      </c>
      <c r="H195" s="13">
        <v>43154219</v>
      </c>
      <c r="I195" s="77">
        <v>24210536</v>
      </c>
      <c r="J195" s="13">
        <v>9819358</v>
      </c>
      <c r="K195" s="13">
        <v>9124325</v>
      </c>
      <c r="L195" s="89">
        <v>56.10236162540677</v>
      </c>
      <c r="M195" s="89">
        <v>22.754108931967927</v>
      </c>
      <c r="N195" s="89">
        <v>21.143529442625297</v>
      </c>
      <c r="O195" s="208">
        <v>102.8588950159095</v>
      </c>
      <c r="P195" s="208">
        <v>95.86427850977547</v>
      </c>
      <c r="Q195" s="208">
        <v>120.02629016529262</v>
      </c>
      <c r="R195" s="209">
        <v>107.10864272804119</v>
      </c>
    </row>
    <row r="196" spans="1:18" ht="12.75">
      <c r="A196" s="21" t="s">
        <v>198</v>
      </c>
      <c r="B196" s="20" t="s">
        <v>229</v>
      </c>
      <c r="C196" s="20" t="s">
        <v>215</v>
      </c>
      <c r="D196" s="20" t="s">
        <v>364</v>
      </c>
      <c r="E196" s="20" t="s">
        <v>200</v>
      </c>
      <c r="F196" s="28"/>
      <c r="G196" s="27" t="s">
        <v>402</v>
      </c>
      <c r="H196" s="13">
        <v>32012108.3</v>
      </c>
      <c r="I196" s="77">
        <v>17681493</v>
      </c>
      <c r="J196" s="13">
        <v>6077360.3</v>
      </c>
      <c r="K196" s="13">
        <v>8253255</v>
      </c>
      <c r="L196" s="89">
        <v>55.233766030961476</v>
      </c>
      <c r="M196" s="89">
        <v>18.98456747380178</v>
      </c>
      <c r="N196" s="89">
        <v>25.78166649523674</v>
      </c>
      <c r="O196" s="208">
        <v>121.52173879208515</v>
      </c>
      <c r="P196" s="208">
        <v>138.91792545168477</v>
      </c>
      <c r="Q196" s="208">
        <v>121.08410772160794</v>
      </c>
      <c r="R196" s="209">
        <v>96.0176086176544</v>
      </c>
    </row>
    <row r="197" spans="1:18" ht="12.75">
      <c r="A197" s="21" t="s">
        <v>198</v>
      </c>
      <c r="B197" s="20" t="s">
        <v>217</v>
      </c>
      <c r="C197" s="20" t="s">
        <v>229</v>
      </c>
      <c r="D197" s="20" t="s">
        <v>364</v>
      </c>
      <c r="E197" s="20" t="s">
        <v>200</v>
      </c>
      <c r="F197" s="28"/>
      <c r="G197" s="27" t="s">
        <v>403</v>
      </c>
      <c r="H197" s="13">
        <v>14641808.44</v>
      </c>
      <c r="I197" s="77">
        <v>6841064</v>
      </c>
      <c r="J197" s="13">
        <v>2927671.44</v>
      </c>
      <c r="K197" s="13">
        <v>4873073</v>
      </c>
      <c r="L197" s="89">
        <v>46.72280769164331</v>
      </c>
      <c r="M197" s="89">
        <v>19.9952857735926</v>
      </c>
      <c r="N197" s="89">
        <v>33.28190653476409</v>
      </c>
      <c r="O197" s="208">
        <v>104.88152780904694</v>
      </c>
      <c r="P197" s="208">
        <v>102.10811507884385</v>
      </c>
      <c r="Q197" s="208">
        <v>96.47730782285464</v>
      </c>
      <c r="R197" s="209">
        <v>115.31343226366128</v>
      </c>
    </row>
    <row r="198" spans="1:18" ht="12.75">
      <c r="A198" s="21" t="s">
        <v>198</v>
      </c>
      <c r="B198" s="20" t="s">
        <v>223</v>
      </c>
      <c r="C198" s="20" t="s">
        <v>209</v>
      </c>
      <c r="D198" s="20" t="s">
        <v>364</v>
      </c>
      <c r="E198" s="20" t="s">
        <v>200</v>
      </c>
      <c r="F198" s="28"/>
      <c r="G198" s="27" t="s">
        <v>404</v>
      </c>
      <c r="H198" s="13">
        <v>20185199.42</v>
      </c>
      <c r="I198" s="77">
        <v>8424886.000000002</v>
      </c>
      <c r="J198" s="13">
        <v>4624978.42</v>
      </c>
      <c r="K198" s="13">
        <v>7135335</v>
      </c>
      <c r="L198" s="89">
        <v>41.73793790539623</v>
      </c>
      <c r="M198" s="89">
        <v>22.912720968302423</v>
      </c>
      <c r="N198" s="89">
        <v>35.34934112630134</v>
      </c>
      <c r="O198" s="208">
        <v>100.03487641738629</v>
      </c>
      <c r="P198" s="208">
        <v>101.05930780214804</v>
      </c>
      <c r="Q198" s="208">
        <v>94.17703083787812</v>
      </c>
      <c r="R198" s="209">
        <v>102.95340476968593</v>
      </c>
    </row>
    <row r="199" spans="1:18" ht="12.75">
      <c r="A199" s="21" t="s">
        <v>198</v>
      </c>
      <c r="B199" s="20" t="s">
        <v>237</v>
      </c>
      <c r="C199" s="20" t="s">
        <v>209</v>
      </c>
      <c r="D199" s="20" t="s">
        <v>364</v>
      </c>
      <c r="E199" s="20" t="s">
        <v>200</v>
      </c>
      <c r="F199" s="28"/>
      <c r="G199" s="27" t="s">
        <v>405</v>
      </c>
      <c r="H199" s="13">
        <v>64117215</v>
      </c>
      <c r="I199" s="77">
        <v>45240639</v>
      </c>
      <c r="J199" s="13">
        <v>9791639</v>
      </c>
      <c r="K199" s="13">
        <v>9084937</v>
      </c>
      <c r="L199" s="89">
        <v>70.55927023655035</v>
      </c>
      <c r="M199" s="89">
        <v>15.27146648524893</v>
      </c>
      <c r="N199" s="89">
        <v>14.169263278200713</v>
      </c>
      <c r="O199" s="208">
        <v>156.36844366278504</v>
      </c>
      <c r="P199" s="208">
        <v>171.45557741208518</v>
      </c>
      <c r="Q199" s="208">
        <v>159.91278617800884</v>
      </c>
      <c r="R199" s="209">
        <v>106.9494680566152</v>
      </c>
    </row>
    <row r="200" spans="1:18" ht="12.75">
      <c r="A200" s="21" t="s">
        <v>198</v>
      </c>
      <c r="B200" s="20" t="s">
        <v>253</v>
      </c>
      <c r="C200" s="20" t="s">
        <v>209</v>
      </c>
      <c r="D200" s="20" t="s">
        <v>364</v>
      </c>
      <c r="E200" s="20" t="s">
        <v>200</v>
      </c>
      <c r="F200" s="28"/>
      <c r="G200" s="27" t="s">
        <v>406</v>
      </c>
      <c r="H200" s="13">
        <v>24900067</v>
      </c>
      <c r="I200" s="77">
        <v>13922362</v>
      </c>
      <c r="J200" s="13">
        <v>5071867</v>
      </c>
      <c r="K200" s="13">
        <v>5905838</v>
      </c>
      <c r="L200" s="89">
        <v>55.91294995310655</v>
      </c>
      <c r="M200" s="89">
        <v>20.368888967246555</v>
      </c>
      <c r="N200" s="89">
        <v>23.718161079646894</v>
      </c>
      <c r="O200" s="208">
        <v>111.1522651141341</v>
      </c>
      <c r="P200" s="208">
        <v>114.09547269430003</v>
      </c>
      <c r="Q200" s="208">
        <v>101.46065565867038</v>
      </c>
      <c r="R200" s="209">
        <v>113.56216757013175</v>
      </c>
    </row>
    <row r="201" spans="1:18" ht="12.75">
      <c r="A201" s="21" t="s">
        <v>198</v>
      </c>
      <c r="B201" s="20" t="s">
        <v>247</v>
      </c>
      <c r="C201" s="20" t="s">
        <v>217</v>
      </c>
      <c r="D201" s="20" t="s">
        <v>364</v>
      </c>
      <c r="E201" s="20" t="s">
        <v>200</v>
      </c>
      <c r="F201" s="28"/>
      <c r="G201" s="27" t="s">
        <v>407</v>
      </c>
      <c r="H201" s="13">
        <v>41141469.76</v>
      </c>
      <c r="I201" s="77">
        <v>31085872.489999995</v>
      </c>
      <c r="J201" s="13">
        <v>4135184.27</v>
      </c>
      <c r="K201" s="13">
        <v>5920413</v>
      </c>
      <c r="L201" s="89">
        <v>75.5584879960302</v>
      </c>
      <c r="M201" s="89">
        <v>10.051134036102068</v>
      </c>
      <c r="N201" s="89">
        <v>14.390377967867721</v>
      </c>
      <c r="O201" s="208">
        <v>127.33969354943495</v>
      </c>
      <c r="P201" s="208">
        <v>132.92878031079186</v>
      </c>
      <c r="Q201" s="208">
        <v>122.11079163246141</v>
      </c>
      <c r="R201" s="209">
        <v>106.93108952650532</v>
      </c>
    </row>
    <row r="202" spans="1:18" ht="12.75">
      <c r="A202" s="21" t="s">
        <v>198</v>
      </c>
      <c r="B202" s="20" t="s">
        <v>241</v>
      </c>
      <c r="C202" s="20" t="s">
        <v>207</v>
      </c>
      <c r="D202" s="20" t="s">
        <v>364</v>
      </c>
      <c r="E202" s="20" t="s">
        <v>200</v>
      </c>
      <c r="F202" s="28"/>
      <c r="G202" s="27" t="s">
        <v>408</v>
      </c>
      <c r="H202" s="13">
        <v>47175049</v>
      </c>
      <c r="I202" s="77">
        <v>28635184</v>
      </c>
      <c r="J202" s="13">
        <v>6910549</v>
      </c>
      <c r="K202" s="13">
        <v>11629316</v>
      </c>
      <c r="L202" s="89">
        <v>60.69985004149121</v>
      </c>
      <c r="M202" s="89">
        <v>14.648737301788495</v>
      </c>
      <c r="N202" s="89">
        <v>24.651412656720293</v>
      </c>
      <c r="O202" s="208">
        <v>128.42545519188118</v>
      </c>
      <c r="P202" s="208">
        <v>144.77487891139293</v>
      </c>
      <c r="Q202" s="208">
        <v>126.33565576250491</v>
      </c>
      <c r="R202" s="209">
        <v>101.2626620602652</v>
      </c>
    </row>
    <row r="203" spans="1:18" ht="12.75">
      <c r="A203" s="21" t="s">
        <v>198</v>
      </c>
      <c r="B203" s="20" t="s">
        <v>229</v>
      </c>
      <c r="C203" s="20" t="s">
        <v>217</v>
      </c>
      <c r="D203" s="20" t="s">
        <v>364</v>
      </c>
      <c r="E203" s="20" t="s">
        <v>200</v>
      </c>
      <c r="F203" s="28"/>
      <c r="G203" s="27" t="s">
        <v>409</v>
      </c>
      <c r="H203" s="13">
        <v>30402736</v>
      </c>
      <c r="I203" s="77">
        <v>19608456</v>
      </c>
      <c r="J203" s="13">
        <v>4676234</v>
      </c>
      <c r="K203" s="13">
        <v>6118046</v>
      </c>
      <c r="L203" s="89">
        <v>64.49569538741513</v>
      </c>
      <c r="M203" s="89">
        <v>15.38096439741476</v>
      </c>
      <c r="N203" s="89">
        <v>20.123340215170106</v>
      </c>
      <c r="O203" s="208">
        <v>120.77480552835056</v>
      </c>
      <c r="P203" s="208">
        <v>131.96066387699196</v>
      </c>
      <c r="Q203" s="208">
        <v>102.16792280022233</v>
      </c>
      <c r="R203" s="209">
        <v>106.64653215731343</v>
      </c>
    </row>
    <row r="204" spans="1:18" ht="12.75">
      <c r="A204" s="21" t="s">
        <v>198</v>
      </c>
      <c r="B204" s="20" t="s">
        <v>209</v>
      </c>
      <c r="C204" s="20" t="s">
        <v>209</v>
      </c>
      <c r="D204" s="20" t="s">
        <v>364</v>
      </c>
      <c r="E204" s="20" t="s">
        <v>200</v>
      </c>
      <c r="F204" s="28"/>
      <c r="G204" s="27" t="s">
        <v>410</v>
      </c>
      <c r="H204" s="13">
        <v>15891095.08</v>
      </c>
      <c r="I204" s="77">
        <v>5729541</v>
      </c>
      <c r="J204" s="13">
        <v>3916914.08</v>
      </c>
      <c r="K204" s="13">
        <v>6244640</v>
      </c>
      <c r="L204" s="89">
        <v>36.05504196630859</v>
      </c>
      <c r="M204" s="89">
        <v>24.648484325851758</v>
      </c>
      <c r="N204" s="89">
        <v>39.296473707839645</v>
      </c>
      <c r="O204" s="208">
        <v>113.7058488576319</v>
      </c>
      <c r="P204" s="208">
        <v>107.3067920340143</v>
      </c>
      <c r="Q204" s="208">
        <v>144.2097460240203</v>
      </c>
      <c r="R204" s="209">
        <v>105.48212671659043</v>
      </c>
    </row>
    <row r="205" spans="1:18" ht="12.75">
      <c r="A205" s="21" t="s">
        <v>198</v>
      </c>
      <c r="B205" s="20" t="s">
        <v>251</v>
      </c>
      <c r="C205" s="20" t="s">
        <v>213</v>
      </c>
      <c r="D205" s="20" t="s">
        <v>364</v>
      </c>
      <c r="E205" s="20" t="s">
        <v>200</v>
      </c>
      <c r="F205" s="28"/>
      <c r="G205" s="27" t="s">
        <v>411</v>
      </c>
      <c r="H205" s="13">
        <v>19893104</v>
      </c>
      <c r="I205" s="77">
        <v>8513470</v>
      </c>
      <c r="J205" s="13">
        <v>4367746</v>
      </c>
      <c r="K205" s="13">
        <v>7011888</v>
      </c>
      <c r="L205" s="89">
        <v>42.796086523249464</v>
      </c>
      <c r="M205" s="89">
        <v>21.956080860985796</v>
      </c>
      <c r="N205" s="89">
        <v>35.24783261576474</v>
      </c>
      <c r="O205" s="208">
        <v>123.95496071166087</v>
      </c>
      <c r="P205" s="208">
        <v>142.22458851033107</v>
      </c>
      <c r="Q205" s="208">
        <v>123.19573889446266</v>
      </c>
      <c r="R205" s="209">
        <v>107.58802273930354</v>
      </c>
    </row>
    <row r="206" spans="1:18" ht="12.75">
      <c r="A206" s="21" t="s">
        <v>198</v>
      </c>
      <c r="B206" s="20" t="s">
        <v>235</v>
      </c>
      <c r="C206" s="20" t="s">
        <v>211</v>
      </c>
      <c r="D206" s="20" t="s">
        <v>364</v>
      </c>
      <c r="E206" s="20" t="s">
        <v>200</v>
      </c>
      <c r="F206" s="28"/>
      <c r="G206" s="27" t="s">
        <v>412</v>
      </c>
      <c r="H206" s="13">
        <v>15858290.76</v>
      </c>
      <c r="I206" s="77">
        <v>6262261</v>
      </c>
      <c r="J206" s="13">
        <v>3599575.76</v>
      </c>
      <c r="K206" s="13">
        <v>5996454</v>
      </c>
      <c r="L206" s="89">
        <v>39.48887742552653</v>
      </c>
      <c r="M206" s="89">
        <v>22.69838417315032</v>
      </c>
      <c r="N206" s="89">
        <v>37.812738401323145</v>
      </c>
      <c r="O206" s="208">
        <v>118.61987254095294</v>
      </c>
      <c r="P206" s="208">
        <v>121.63102701098478</v>
      </c>
      <c r="Q206" s="208">
        <v>152.32598555948732</v>
      </c>
      <c r="R206" s="209">
        <v>102.3747924404091</v>
      </c>
    </row>
    <row r="207" spans="1:18" ht="12.75">
      <c r="A207" s="21" t="s">
        <v>198</v>
      </c>
      <c r="B207" s="20" t="s">
        <v>225</v>
      </c>
      <c r="C207" s="20" t="s">
        <v>211</v>
      </c>
      <c r="D207" s="20" t="s">
        <v>364</v>
      </c>
      <c r="E207" s="20" t="s">
        <v>200</v>
      </c>
      <c r="F207" s="28"/>
      <c r="G207" s="27" t="s">
        <v>413</v>
      </c>
      <c r="H207" s="13">
        <v>10077033.06</v>
      </c>
      <c r="I207" s="77">
        <v>4113305</v>
      </c>
      <c r="J207" s="13">
        <v>2428106.06</v>
      </c>
      <c r="K207" s="13">
        <v>3535622</v>
      </c>
      <c r="L207" s="89">
        <v>40.81861174324658</v>
      </c>
      <c r="M207" s="89">
        <v>24.095446006207705</v>
      </c>
      <c r="N207" s="89">
        <v>35.08594225054571</v>
      </c>
      <c r="O207" s="208">
        <v>106.81707426693221</v>
      </c>
      <c r="P207" s="208">
        <v>117.79102506388823</v>
      </c>
      <c r="Q207" s="208">
        <v>105.73044703562718</v>
      </c>
      <c r="R207" s="209">
        <v>96.9892801122738</v>
      </c>
    </row>
    <row r="208" spans="1:18" ht="12.75">
      <c r="A208" s="21" t="s">
        <v>198</v>
      </c>
      <c r="B208" s="20" t="s">
        <v>245</v>
      </c>
      <c r="C208" s="20" t="s">
        <v>207</v>
      </c>
      <c r="D208" s="20" t="s">
        <v>364</v>
      </c>
      <c r="E208" s="20" t="s">
        <v>200</v>
      </c>
      <c r="F208" s="28"/>
      <c r="G208" s="27" t="s">
        <v>414</v>
      </c>
      <c r="H208" s="13">
        <v>41628197</v>
      </c>
      <c r="I208" s="77">
        <v>21431605</v>
      </c>
      <c r="J208" s="13">
        <v>8844340</v>
      </c>
      <c r="K208" s="13">
        <v>11352252</v>
      </c>
      <c r="L208" s="89">
        <v>51.483385167990825</v>
      </c>
      <c r="M208" s="89">
        <v>21.246031866333293</v>
      </c>
      <c r="N208" s="89">
        <v>27.27058296567589</v>
      </c>
      <c r="O208" s="208">
        <v>99.74183643719667</v>
      </c>
      <c r="P208" s="208">
        <v>97.35433182749014</v>
      </c>
      <c r="Q208" s="208">
        <v>120.89953230466057</v>
      </c>
      <c r="R208" s="209">
        <v>91.50263874307569</v>
      </c>
    </row>
    <row r="209" spans="1:18" ht="12.75">
      <c r="A209" s="21" t="s">
        <v>198</v>
      </c>
      <c r="B209" s="20" t="s">
        <v>249</v>
      </c>
      <c r="C209" s="20" t="s">
        <v>211</v>
      </c>
      <c r="D209" s="20" t="s">
        <v>364</v>
      </c>
      <c r="E209" s="20" t="s">
        <v>200</v>
      </c>
      <c r="F209" s="28"/>
      <c r="G209" s="27" t="s">
        <v>415</v>
      </c>
      <c r="H209" s="13">
        <v>40227626</v>
      </c>
      <c r="I209" s="77">
        <v>22077886</v>
      </c>
      <c r="J209" s="13">
        <v>9168242</v>
      </c>
      <c r="K209" s="13">
        <v>8981498</v>
      </c>
      <c r="L209" s="89">
        <v>54.88239847909494</v>
      </c>
      <c r="M209" s="89">
        <v>22.79090990852903</v>
      </c>
      <c r="N209" s="89">
        <v>22.32669161237603</v>
      </c>
      <c r="O209" s="208">
        <v>108.17857009071375</v>
      </c>
      <c r="P209" s="208">
        <v>107.51910010363342</v>
      </c>
      <c r="Q209" s="208">
        <v>120.29511938529348</v>
      </c>
      <c r="R209" s="209">
        <v>99.45253754897469</v>
      </c>
    </row>
    <row r="210" spans="1:18" ht="12.75">
      <c r="A210" s="21" t="s">
        <v>198</v>
      </c>
      <c r="B210" s="20" t="s">
        <v>249</v>
      </c>
      <c r="C210" s="20" t="s">
        <v>213</v>
      </c>
      <c r="D210" s="20" t="s">
        <v>364</v>
      </c>
      <c r="E210" s="20" t="s">
        <v>200</v>
      </c>
      <c r="F210" s="28"/>
      <c r="G210" s="27" t="s">
        <v>416</v>
      </c>
      <c r="H210" s="13">
        <v>33629158</v>
      </c>
      <c r="I210" s="77">
        <v>14044398</v>
      </c>
      <c r="J210" s="13">
        <v>9060959</v>
      </c>
      <c r="K210" s="13">
        <v>10523801</v>
      </c>
      <c r="L210" s="89">
        <v>41.76256211945598</v>
      </c>
      <c r="M210" s="89">
        <v>26.943758151780074</v>
      </c>
      <c r="N210" s="89">
        <v>31.29367972876395</v>
      </c>
      <c r="O210" s="208">
        <v>114.94247554147105</v>
      </c>
      <c r="P210" s="208">
        <v>130.10288248829997</v>
      </c>
      <c r="Q210" s="208">
        <v>109.02845353490953</v>
      </c>
      <c r="R210" s="209">
        <v>103.66332266341367</v>
      </c>
    </row>
    <row r="211" spans="1:18" ht="12.75">
      <c r="A211" s="21" t="s">
        <v>198</v>
      </c>
      <c r="B211" s="20" t="s">
        <v>249</v>
      </c>
      <c r="C211" s="20" t="s">
        <v>215</v>
      </c>
      <c r="D211" s="20" t="s">
        <v>364</v>
      </c>
      <c r="E211" s="20" t="s">
        <v>200</v>
      </c>
      <c r="F211" s="28"/>
      <c r="G211" s="27" t="s">
        <v>417</v>
      </c>
      <c r="H211" s="13">
        <v>9878075</v>
      </c>
      <c r="I211" s="77">
        <v>3304557</v>
      </c>
      <c r="J211" s="13">
        <v>2835796</v>
      </c>
      <c r="K211" s="13">
        <v>3737722</v>
      </c>
      <c r="L211" s="89">
        <v>33.45345120380236</v>
      </c>
      <c r="M211" s="89">
        <v>28.707982071405613</v>
      </c>
      <c r="N211" s="89">
        <v>37.83856672479203</v>
      </c>
      <c r="O211" s="208">
        <v>107.89160242060693</v>
      </c>
      <c r="P211" s="208">
        <v>117.79150354544706</v>
      </c>
      <c r="Q211" s="208">
        <v>98.82936628254268</v>
      </c>
      <c r="R211" s="209">
        <v>107.38297028792726</v>
      </c>
    </row>
    <row r="212" spans="1:18" ht="12.75">
      <c r="A212" s="21" t="s">
        <v>198</v>
      </c>
      <c r="B212" s="20" t="s">
        <v>239</v>
      </c>
      <c r="C212" s="20" t="s">
        <v>217</v>
      </c>
      <c r="D212" s="20" t="s">
        <v>364</v>
      </c>
      <c r="E212" s="20" t="s">
        <v>200</v>
      </c>
      <c r="F212" s="28"/>
      <c r="G212" s="27" t="s">
        <v>418</v>
      </c>
      <c r="H212" s="13">
        <v>39040304</v>
      </c>
      <c r="I212" s="77">
        <v>28022993</v>
      </c>
      <c r="J212" s="13">
        <v>6104000</v>
      </c>
      <c r="K212" s="13">
        <v>4913311</v>
      </c>
      <c r="L212" s="89">
        <v>71.77964853962203</v>
      </c>
      <c r="M212" s="89">
        <v>15.63512415272176</v>
      </c>
      <c r="N212" s="89">
        <v>12.585227307656211</v>
      </c>
      <c r="O212" s="208">
        <v>117.5196538350693</v>
      </c>
      <c r="P212" s="208">
        <v>116.2780660998004</v>
      </c>
      <c r="Q212" s="208">
        <v>151.44102185970766</v>
      </c>
      <c r="R212" s="209">
        <v>96.53553100022792</v>
      </c>
    </row>
    <row r="213" spans="1:18" ht="12.75">
      <c r="A213" s="21" t="s">
        <v>198</v>
      </c>
      <c r="B213" s="20" t="s">
        <v>241</v>
      </c>
      <c r="C213" s="20" t="s">
        <v>213</v>
      </c>
      <c r="D213" s="20" t="s">
        <v>364</v>
      </c>
      <c r="E213" s="20" t="s">
        <v>200</v>
      </c>
      <c r="F213" s="28"/>
      <c r="G213" s="27" t="s">
        <v>419</v>
      </c>
      <c r="H213" s="13">
        <v>35103519.83</v>
      </c>
      <c r="I213" s="77">
        <v>16172173</v>
      </c>
      <c r="J213" s="13">
        <v>7330298.83</v>
      </c>
      <c r="K213" s="13">
        <v>11601048</v>
      </c>
      <c r="L213" s="89">
        <v>46.069947054651244</v>
      </c>
      <c r="M213" s="89">
        <v>20.881948207756125</v>
      </c>
      <c r="N213" s="89">
        <v>33.04810473759264</v>
      </c>
      <c r="O213" s="208">
        <v>127.88501088042952</v>
      </c>
      <c r="P213" s="208">
        <v>152.50330190823232</v>
      </c>
      <c r="Q213" s="208">
        <v>114.51981486978393</v>
      </c>
      <c r="R213" s="209">
        <v>111.07954779388179</v>
      </c>
    </row>
    <row r="214" spans="1:18" s="115" customFormat="1" ht="15">
      <c r="A214" s="130"/>
      <c r="B214" s="131"/>
      <c r="C214" s="131"/>
      <c r="D214" s="131"/>
      <c r="E214" s="131"/>
      <c r="F214" s="132" t="s">
        <v>420</v>
      </c>
      <c r="G214" s="133"/>
      <c r="H214" s="134">
        <v>104012694.53</v>
      </c>
      <c r="I214" s="134">
        <v>102609614.53</v>
      </c>
      <c r="J214" s="134">
        <v>1403080</v>
      </c>
      <c r="K214" s="134">
        <v>0</v>
      </c>
      <c r="L214" s="169">
        <v>98.65104927207197</v>
      </c>
      <c r="M214" s="169">
        <v>1.3489507279280364</v>
      </c>
      <c r="N214" s="169">
        <v>0</v>
      </c>
      <c r="O214" s="212">
        <v>95.1389435116432</v>
      </c>
      <c r="P214" s="212">
        <v>95.02338813020533</v>
      </c>
      <c r="Q214" s="212">
        <v>104.42590239897946</v>
      </c>
      <c r="R214" s="213"/>
    </row>
    <row r="215" spans="1:18" ht="25.5">
      <c r="A215" s="21" t="s">
        <v>198</v>
      </c>
      <c r="B215" s="20" t="s">
        <v>231</v>
      </c>
      <c r="C215" s="20" t="s">
        <v>203</v>
      </c>
      <c r="D215" s="20" t="s">
        <v>421</v>
      </c>
      <c r="E215" s="20" t="s">
        <v>422</v>
      </c>
      <c r="F215" s="28"/>
      <c r="G215" s="70" t="s">
        <v>423</v>
      </c>
      <c r="H215" s="13">
        <v>7160652.5</v>
      </c>
      <c r="I215" s="77">
        <v>7160652.5</v>
      </c>
      <c r="J215" s="13">
        <v>0</v>
      </c>
      <c r="K215" s="13">
        <v>0</v>
      </c>
      <c r="L215" s="89">
        <v>100</v>
      </c>
      <c r="M215" s="89">
        <v>0</v>
      </c>
      <c r="N215" s="89">
        <v>0</v>
      </c>
      <c r="O215" s="208">
        <v>173.38498492099717</v>
      </c>
      <c r="P215" s="208">
        <v>173.38498492099717</v>
      </c>
      <c r="Q215" s="208"/>
      <c r="R215" s="209"/>
    </row>
    <row r="216" spans="1:18" ht="51">
      <c r="A216" s="21" t="s">
        <v>198</v>
      </c>
      <c r="B216" s="20" t="s">
        <v>217</v>
      </c>
      <c r="C216" s="20" t="s">
        <v>211</v>
      </c>
      <c r="D216" s="20" t="s">
        <v>421</v>
      </c>
      <c r="E216" s="20" t="s">
        <v>422</v>
      </c>
      <c r="F216" s="28"/>
      <c r="G216" s="70" t="s">
        <v>424</v>
      </c>
      <c r="H216" s="13">
        <v>1790149</v>
      </c>
      <c r="I216" s="77">
        <v>1430149</v>
      </c>
      <c r="J216" s="13">
        <v>360000</v>
      </c>
      <c r="K216" s="13">
        <v>0</v>
      </c>
      <c r="L216" s="89">
        <v>79.8899421221362</v>
      </c>
      <c r="M216" s="89">
        <v>20.1100578778638</v>
      </c>
      <c r="N216" s="89">
        <v>0</v>
      </c>
      <c r="O216" s="208">
        <v>198.67718643247647</v>
      </c>
      <c r="P216" s="208">
        <v>194.30474679158843</v>
      </c>
      <c r="Q216" s="208">
        <v>218.18181818181816</v>
      </c>
      <c r="R216" s="209"/>
    </row>
    <row r="217" spans="1:18" ht="25.5">
      <c r="A217" s="21" t="s">
        <v>198</v>
      </c>
      <c r="B217" s="20" t="s">
        <v>425</v>
      </c>
      <c r="C217" s="20" t="s">
        <v>203</v>
      </c>
      <c r="D217" s="20" t="s">
        <v>421</v>
      </c>
      <c r="E217" s="20" t="s">
        <v>422</v>
      </c>
      <c r="F217" s="28"/>
      <c r="G217" s="70" t="s">
        <v>426</v>
      </c>
      <c r="H217" s="13">
        <v>86363200</v>
      </c>
      <c r="I217" s="77">
        <v>86363200</v>
      </c>
      <c r="J217" s="13">
        <v>0</v>
      </c>
      <c r="K217" s="13">
        <v>0</v>
      </c>
      <c r="L217" s="89">
        <v>100</v>
      </c>
      <c r="M217" s="89">
        <v>0</v>
      </c>
      <c r="N217" s="89">
        <v>0</v>
      </c>
      <c r="O217" s="208">
        <v>89.55774537583756</v>
      </c>
      <c r="P217" s="208">
        <v>89.55774537583756</v>
      </c>
      <c r="Q217" s="208"/>
      <c r="R217" s="209"/>
    </row>
    <row r="218" spans="1:18" ht="12.75">
      <c r="A218" s="21" t="s">
        <v>198</v>
      </c>
      <c r="B218" s="20" t="s">
        <v>219</v>
      </c>
      <c r="C218" s="20" t="s">
        <v>215</v>
      </c>
      <c r="D218" s="20" t="s">
        <v>421</v>
      </c>
      <c r="E218" s="20" t="s">
        <v>422</v>
      </c>
      <c r="F218" s="28"/>
      <c r="G218" s="70" t="s">
        <v>427</v>
      </c>
      <c r="H218" s="13">
        <v>660804</v>
      </c>
      <c r="I218" s="77">
        <v>660804</v>
      </c>
      <c r="J218" s="13">
        <v>0</v>
      </c>
      <c r="K218" s="13">
        <v>0</v>
      </c>
      <c r="L218" s="89">
        <v>100</v>
      </c>
      <c r="M218" s="89">
        <v>0</v>
      </c>
      <c r="N218" s="89">
        <v>0</v>
      </c>
      <c r="O218" s="208">
        <v>108.53331449998277</v>
      </c>
      <c r="P218" s="208">
        <v>108.53331449998277</v>
      </c>
      <c r="Q218" s="208"/>
      <c r="R218" s="209"/>
    </row>
    <row r="219" spans="1:18" ht="12.75">
      <c r="A219" s="21" t="s">
        <v>198</v>
      </c>
      <c r="B219" s="20" t="s">
        <v>221</v>
      </c>
      <c r="C219" s="20" t="s">
        <v>203</v>
      </c>
      <c r="D219" s="20" t="s">
        <v>421</v>
      </c>
      <c r="E219" s="20" t="s">
        <v>422</v>
      </c>
      <c r="F219" s="28"/>
      <c r="G219" s="70" t="s">
        <v>428</v>
      </c>
      <c r="H219" s="13">
        <v>98440</v>
      </c>
      <c r="I219" s="77">
        <v>98440</v>
      </c>
      <c r="J219" s="13">
        <v>0</v>
      </c>
      <c r="K219" s="13">
        <v>0</v>
      </c>
      <c r="L219" s="89">
        <v>100</v>
      </c>
      <c r="M219" s="89">
        <v>0</v>
      </c>
      <c r="N219" s="89">
        <v>0</v>
      </c>
      <c r="O219" s="208">
        <v>63.79779650032405</v>
      </c>
      <c r="P219" s="208">
        <v>70.66762383345298</v>
      </c>
      <c r="Q219" s="208">
        <v>0</v>
      </c>
      <c r="R219" s="209"/>
    </row>
    <row r="220" spans="1:18" ht="12.75">
      <c r="A220" s="21" t="s">
        <v>198</v>
      </c>
      <c r="B220" s="20" t="s">
        <v>241</v>
      </c>
      <c r="C220" s="20" t="s">
        <v>198</v>
      </c>
      <c r="D220" s="20" t="s">
        <v>421</v>
      </c>
      <c r="E220" s="20" t="s">
        <v>422</v>
      </c>
      <c r="F220" s="28"/>
      <c r="G220" s="70" t="s">
        <v>429</v>
      </c>
      <c r="H220" s="13">
        <v>341698</v>
      </c>
      <c r="I220" s="77">
        <v>341698</v>
      </c>
      <c r="J220" s="13">
        <v>0</v>
      </c>
      <c r="K220" s="13">
        <v>0</v>
      </c>
      <c r="L220" s="89">
        <v>100</v>
      </c>
      <c r="M220" s="89">
        <v>0</v>
      </c>
      <c r="N220" s="89">
        <v>0</v>
      </c>
      <c r="O220" s="208">
        <v>119.9740177662301</v>
      </c>
      <c r="P220" s="208">
        <v>119.9740177662301</v>
      </c>
      <c r="Q220" s="208"/>
      <c r="R220" s="209"/>
    </row>
    <row r="221" spans="1:18" ht="12.75">
      <c r="A221" s="21" t="s">
        <v>198</v>
      </c>
      <c r="B221" s="20" t="s">
        <v>256</v>
      </c>
      <c r="C221" s="20" t="s">
        <v>203</v>
      </c>
      <c r="D221" s="20" t="s">
        <v>421</v>
      </c>
      <c r="E221" s="20" t="s">
        <v>422</v>
      </c>
      <c r="F221" s="28"/>
      <c r="G221" s="70" t="s">
        <v>430</v>
      </c>
      <c r="H221" s="13">
        <v>1430732.03</v>
      </c>
      <c r="I221" s="77">
        <v>1398732.03</v>
      </c>
      <c r="J221" s="13">
        <v>32000</v>
      </c>
      <c r="K221" s="13">
        <v>0</v>
      </c>
      <c r="L221" s="89">
        <v>97.76338270696296</v>
      </c>
      <c r="M221" s="89">
        <v>2.2366172930370474</v>
      </c>
      <c r="N221" s="89">
        <v>0</v>
      </c>
      <c r="O221" s="208">
        <v>63.266919221622494</v>
      </c>
      <c r="P221" s="208">
        <v>69.26648291107679</v>
      </c>
      <c r="Q221" s="208">
        <v>13.219152900158218</v>
      </c>
      <c r="R221" s="209"/>
    </row>
    <row r="222" spans="1:18" ht="38.25">
      <c r="A222" s="21" t="s">
        <v>198</v>
      </c>
      <c r="B222" s="20" t="s">
        <v>198</v>
      </c>
      <c r="C222" s="20" t="s">
        <v>211</v>
      </c>
      <c r="D222" s="20" t="s">
        <v>421</v>
      </c>
      <c r="E222" s="20" t="s">
        <v>422</v>
      </c>
      <c r="F222" s="28"/>
      <c r="G222" s="70" t="s">
        <v>431</v>
      </c>
      <c r="H222" s="13">
        <v>198482</v>
      </c>
      <c r="I222" s="77">
        <v>180482</v>
      </c>
      <c r="J222" s="13">
        <v>18000</v>
      </c>
      <c r="K222" s="13">
        <v>0</v>
      </c>
      <c r="L222" s="89">
        <v>90.93116756179401</v>
      </c>
      <c r="M222" s="89">
        <v>9.068832438205982</v>
      </c>
      <c r="N222" s="89">
        <v>0</v>
      </c>
      <c r="O222" s="208">
        <v>106.22531442333423</v>
      </c>
      <c r="P222" s="208">
        <v>99.24773164696178</v>
      </c>
      <c r="Q222" s="208">
        <v>360</v>
      </c>
      <c r="R222" s="209"/>
    </row>
    <row r="223" spans="1:18" ht="12.75">
      <c r="A223" s="21" t="s">
        <v>198</v>
      </c>
      <c r="B223" s="20" t="s">
        <v>217</v>
      </c>
      <c r="C223" s="20" t="s">
        <v>213</v>
      </c>
      <c r="D223" s="20" t="s">
        <v>421</v>
      </c>
      <c r="E223" s="20" t="s">
        <v>422</v>
      </c>
      <c r="F223" s="28"/>
      <c r="G223" s="70" t="s">
        <v>432</v>
      </c>
      <c r="H223" s="13">
        <v>27000</v>
      </c>
      <c r="I223" s="77">
        <v>27000</v>
      </c>
      <c r="J223" s="13">
        <v>0</v>
      </c>
      <c r="K223" s="13">
        <v>0</v>
      </c>
      <c r="L223" s="89">
        <v>100</v>
      </c>
      <c r="M223" s="89">
        <v>0</v>
      </c>
      <c r="N223" s="89">
        <v>0</v>
      </c>
      <c r="O223" s="208">
        <v>103.84615384615385</v>
      </c>
      <c r="P223" s="208">
        <v>103.84615384615385</v>
      </c>
      <c r="Q223" s="208"/>
      <c r="R223" s="209"/>
    </row>
    <row r="224" spans="1:18" ht="12.75">
      <c r="A224" s="21" t="s">
        <v>198</v>
      </c>
      <c r="B224" s="20" t="s">
        <v>233</v>
      </c>
      <c r="C224" s="20" t="s">
        <v>209</v>
      </c>
      <c r="D224" s="20" t="s">
        <v>421</v>
      </c>
      <c r="E224" s="20" t="s">
        <v>422</v>
      </c>
      <c r="F224" s="28"/>
      <c r="G224" s="70" t="s">
        <v>433</v>
      </c>
      <c r="H224" s="13">
        <v>3938809</v>
      </c>
      <c r="I224" s="77">
        <v>3938809</v>
      </c>
      <c r="J224" s="13">
        <v>0</v>
      </c>
      <c r="K224" s="13">
        <v>0</v>
      </c>
      <c r="L224" s="89">
        <v>100</v>
      </c>
      <c r="M224" s="89">
        <v>0</v>
      </c>
      <c r="N224" s="89">
        <v>0</v>
      </c>
      <c r="O224" s="208">
        <v>121.0671701797008</v>
      </c>
      <c r="P224" s="208">
        <v>139.0131248305927</v>
      </c>
      <c r="Q224" s="208">
        <v>0</v>
      </c>
      <c r="R224" s="209"/>
    </row>
    <row r="225" spans="1:18" ht="12.75">
      <c r="A225" s="21" t="s">
        <v>198</v>
      </c>
      <c r="B225" s="20" t="s">
        <v>251</v>
      </c>
      <c r="C225" s="20" t="s">
        <v>198</v>
      </c>
      <c r="D225" s="20" t="s">
        <v>421</v>
      </c>
      <c r="E225" s="20" t="s">
        <v>422</v>
      </c>
      <c r="F225" s="28"/>
      <c r="G225" s="70" t="s">
        <v>434</v>
      </c>
      <c r="H225" s="13">
        <v>759847</v>
      </c>
      <c r="I225" s="77">
        <v>759847</v>
      </c>
      <c r="J225" s="13">
        <v>0</v>
      </c>
      <c r="K225" s="13">
        <v>0</v>
      </c>
      <c r="L225" s="89">
        <v>100</v>
      </c>
      <c r="M225" s="89">
        <v>0</v>
      </c>
      <c r="N225" s="89">
        <v>0</v>
      </c>
      <c r="O225" s="208">
        <v>208.58872296036014</v>
      </c>
      <c r="P225" s="208">
        <v>208.58872296036014</v>
      </c>
      <c r="Q225" s="208"/>
      <c r="R225" s="209"/>
    </row>
    <row r="226" spans="1:18" ht="25.5">
      <c r="A226" s="21" t="s">
        <v>198</v>
      </c>
      <c r="B226" s="20" t="s">
        <v>235</v>
      </c>
      <c r="C226" s="20" t="s">
        <v>209</v>
      </c>
      <c r="D226" s="20" t="s">
        <v>421</v>
      </c>
      <c r="E226" s="20" t="s">
        <v>422</v>
      </c>
      <c r="F226" s="28"/>
      <c r="G226" s="70" t="s">
        <v>435</v>
      </c>
      <c r="H226" s="13">
        <v>179978</v>
      </c>
      <c r="I226" s="77">
        <v>179978</v>
      </c>
      <c r="J226" s="13">
        <v>0</v>
      </c>
      <c r="K226" s="13">
        <v>0</v>
      </c>
      <c r="L226" s="89">
        <v>100</v>
      </c>
      <c r="M226" s="89">
        <v>0</v>
      </c>
      <c r="N226" s="89">
        <v>0</v>
      </c>
      <c r="O226" s="208">
        <v>100.2244187665321</v>
      </c>
      <c r="P226" s="208">
        <v>100.2244187665321</v>
      </c>
      <c r="Q226" s="208"/>
      <c r="R226" s="209"/>
    </row>
    <row r="227" spans="1:18" ht="26.25" thickBot="1">
      <c r="A227" s="22" t="s">
        <v>198</v>
      </c>
      <c r="B227" s="23" t="s">
        <v>259</v>
      </c>
      <c r="C227" s="23" t="s">
        <v>223</v>
      </c>
      <c r="D227" s="23" t="s">
        <v>421</v>
      </c>
      <c r="E227" s="23" t="s">
        <v>422</v>
      </c>
      <c r="F227" s="29"/>
      <c r="G227" s="73" t="s">
        <v>436</v>
      </c>
      <c r="H227" s="14">
        <v>1062903</v>
      </c>
      <c r="I227" s="88">
        <v>69823</v>
      </c>
      <c r="J227" s="14">
        <v>993080</v>
      </c>
      <c r="K227" s="14">
        <v>0</v>
      </c>
      <c r="L227" s="220">
        <v>6.569084855344279</v>
      </c>
      <c r="M227" s="220">
        <v>93.43091514465573</v>
      </c>
      <c r="N227" s="220">
        <v>0</v>
      </c>
      <c r="O227" s="214">
        <v>195.48396351859105</v>
      </c>
      <c r="P227" s="214">
        <v>147.96456801373202</v>
      </c>
      <c r="Q227" s="214">
        <v>200</v>
      </c>
      <c r="R227" s="215"/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52" t="s">
        <v>109</v>
      </c>
      <c r="N1" s="253"/>
      <c r="O1" s="297"/>
      <c r="P1" s="63" t="str">
        <f>1!P1</f>
        <v>04.09.2007</v>
      </c>
      <c r="Q1" s="62"/>
      <c r="R1" s="61"/>
    </row>
    <row r="2" spans="1:18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52" t="s">
        <v>110</v>
      </c>
      <c r="N2" s="253"/>
      <c r="O2" s="297"/>
      <c r="P2" s="63">
        <f>1!P2</f>
        <v>1</v>
      </c>
      <c r="Q2" s="62"/>
      <c r="R2" s="61"/>
    </row>
    <row r="3" spans="1:18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52" t="s">
        <v>111</v>
      </c>
      <c r="N3" s="253"/>
      <c r="O3" s="297"/>
      <c r="P3" s="63" t="str">
        <f>1!P3</f>
        <v>04.09.2007</v>
      </c>
      <c r="Q3" s="62"/>
      <c r="R3" s="61"/>
    </row>
    <row r="5" spans="1:18" s="39" customFormat="1" ht="18">
      <c r="A5" s="38" t="str">
        <f>'Spis tabel'!B7</f>
        <v>Tabela 3. Struktura i dynamika dochodów ogółem budżetów jst woj. dolnośląskiego wg stanu na koniec II kwartału 2007 roku    (wykonanie)</v>
      </c>
      <c r="Q5" s="76"/>
      <c r="R5" s="40" t="s">
        <v>108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4"/>
      <c r="L7" s="256" t="s">
        <v>16</v>
      </c>
      <c r="M7" s="273"/>
      <c r="N7" s="274"/>
      <c r="O7" s="273" t="s">
        <v>17</v>
      </c>
      <c r="P7" s="273"/>
      <c r="Q7" s="273"/>
      <c r="R7" s="257"/>
    </row>
    <row r="8" spans="1:18" ht="16.5" customHeight="1">
      <c r="A8" s="241"/>
      <c r="B8" s="259"/>
      <c r="C8" s="259"/>
      <c r="D8" s="259"/>
      <c r="E8" s="259"/>
      <c r="F8" s="248"/>
      <c r="G8" s="249"/>
      <c r="H8" s="298" t="s">
        <v>107</v>
      </c>
      <c r="I8" s="300" t="s">
        <v>20</v>
      </c>
      <c r="J8" s="267"/>
      <c r="K8" s="268"/>
      <c r="L8" s="301" t="s">
        <v>32</v>
      </c>
      <c r="M8" s="301" t="s">
        <v>33</v>
      </c>
      <c r="N8" s="301" t="s">
        <v>34</v>
      </c>
      <c r="O8" s="303" t="s">
        <v>107</v>
      </c>
      <c r="P8" s="304" t="s">
        <v>20</v>
      </c>
      <c r="Q8" s="304"/>
      <c r="R8" s="305"/>
    </row>
    <row r="9" spans="1:18" ht="74.25" customHeight="1" thickBot="1">
      <c r="A9" s="242"/>
      <c r="B9" s="260"/>
      <c r="C9" s="260"/>
      <c r="D9" s="260"/>
      <c r="E9" s="260"/>
      <c r="F9" s="250"/>
      <c r="G9" s="251"/>
      <c r="H9" s="299"/>
      <c r="I9" s="10" t="s">
        <v>35</v>
      </c>
      <c r="J9" s="10" t="s">
        <v>43</v>
      </c>
      <c r="K9" s="10" t="s">
        <v>75</v>
      </c>
      <c r="L9" s="302"/>
      <c r="M9" s="302"/>
      <c r="N9" s="302"/>
      <c r="O9" s="299"/>
      <c r="P9" s="10" t="s">
        <v>35</v>
      </c>
      <c r="Q9" s="10" t="s">
        <v>43</v>
      </c>
      <c r="R9" s="32" t="s">
        <v>75</v>
      </c>
    </row>
    <row r="10" spans="1:18" ht="15" customHeight="1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85">
        <v>6</v>
      </c>
      <c r="G10" s="286"/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7">
        <v>17</v>
      </c>
    </row>
    <row r="11" spans="1:18" s="115" customFormat="1" ht="15" customHeight="1">
      <c r="A11" s="108"/>
      <c r="B11" s="109"/>
      <c r="C11" s="109"/>
      <c r="D11" s="109"/>
      <c r="E11" s="109"/>
      <c r="F11" s="110" t="s">
        <v>197</v>
      </c>
      <c r="G11" s="111"/>
      <c r="H11" s="112">
        <v>5397924975.9</v>
      </c>
      <c r="I11" s="112">
        <v>3305195526.85</v>
      </c>
      <c r="J11" s="112">
        <v>708090117.1099999</v>
      </c>
      <c r="K11" s="112">
        <v>1384639331.94</v>
      </c>
      <c r="L11" s="147">
        <v>61.23085336692592</v>
      </c>
      <c r="M11" s="147">
        <v>13.117820649071534</v>
      </c>
      <c r="N11" s="147">
        <v>25.651325984002547</v>
      </c>
      <c r="O11" s="216">
        <v>122.18835673066697</v>
      </c>
      <c r="P11" s="216">
        <v>132.69678986828086</v>
      </c>
      <c r="Q11" s="216">
        <v>114.39732066862152</v>
      </c>
      <c r="R11" s="217">
        <v>78.5101897964657</v>
      </c>
    </row>
    <row r="12" spans="1:18" s="144" customFormat="1" ht="12.75">
      <c r="A12" s="149" t="s">
        <v>198</v>
      </c>
      <c r="B12" s="150" t="s">
        <v>199</v>
      </c>
      <c r="C12" s="150" t="s">
        <v>199</v>
      </c>
      <c r="D12" s="150" t="s">
        <v>200</v>
      </c>
      <c r="E12" s="150" t="s">
        <v>200</v>
      </c>
      <c r="F12" s="151"/>
      <c r="G12" s="152" t="s">
        <v>201</v>
      </c>
      <c r="H12" s="153">
        <v>474595324.35</v>
      </c>
      <c r="I12" s="166">
        <v>353026359.94000006</v>
      </c>
      <c r="J12" s="153">
        <v>47568316.41</v>
      </c>
      <c r="K12" s="153">
        <v>74000648</v>
      </c>
      <c r="L12" s="154">
        <v>74.3847108952244</v>
      </c>
      <c r="M12" s="154">
        <v>10.022921417346238</v>
      </c>
      <c r="N12" s="154">
        <v>15.592367687429368</v>
      </c>
      <c r="O12" s="204">
        <v>137.21729025280783</v>
      </c>
      <c r="P12" s="204">
        <v>142.40404105030856</v>
      </c>
      <c r="Q12" s="204">
        <v>165.7192397567151</v>
      </c>
      <c r="R12" s="205">
        <v>106.84089164180483</v>
      </c>
    </row>
    <row r="13" spans="1:18" s="115" customFormat="1" ht="15">
      <c r="A13" s="116"/>
      <c r="B13" s="117"/>
      <c r="C13" s="117"/>
      <c r="D13" s="117"/>
      <c r="E13" s="117"/>
      <c r="F13" s="118" t="s">
        <v>202</v>
      </c>
      <c r="G13" s="119"/>
      <c r="H13" s="120">
        <v>728432176.6500001</v>
      </c>
      <c r="I13" s="120">
        <v>219448853.33000004</v>
      </c>
      <c r="J13" s="120">
        <v>143791524.31999996</v>
      </c>
      <c r="K13" s="120">
        <v>365191799</v>
      </c>
      <c r="L13" s="156">
        <v>30.12618887035267</v>
      </c>
      <c r="M13" s="156">
        <v>19.739864455368433</v>
      </c>
      <c r="N13" s="156">
        <v>50.13394667427888</v>
      </c>
      <c r="O13" s="206">
        <v>113.4077806015462</v>
      </c>
      <c r="P13" s="206">
        <v>124.8113800301975</v>
      </c>
      <c r="Q13" s="206">
        <v>115.40780747697812</v>
      </c>
      <c r="R13" s="207">
        <v>106.81443582369413</v>
      </c>
    </row>
    <row r="14" spans="1:18" ht="12.75">
      <c r="A14" s="149" t="s">
        <v>198</v>
      </c>
      <c r="B14" s="150" t="s">
        <v>203</v>
      </c>
      <c r="C14" s="150" t="s">
        <v>199</v>
      </c>
      <c r="D14" s="150" t="s">
        <v>200</v>
      </c>
      <c r="E14" s="150" t="s">
        <v>204</v>
      </c>
      <c r="F14" s="177"/>
      <c r="G14" s="24" t="s">
        <v>205</v>
      </c>
      <c r="H14" s="13">
        <v>24157386.62</v>
      </c>
      <c r="I14" s="77">
        <v>6541497.109999999</v>
      </c>
      <c r="J14" s="13">
        <v>3468737.51</v>
      </c>
      <c r="K14" s="13">
        <v>14147152</v>
      </c>
      <c r="L14" s="83">
        <v>27.078662162008314</v>
      </c>
      <c r="M14" s="83">
        <v>14.358910442440894</v>
      </c>
      <c r="N14" s="83">
        <v>58.562427395550785</v>
      </c>
      <c r="O14" s="208">
        <v>100.39061705954724</v>
      </c>
      <c r="P14" s="208">
        <v>94.11999275769968</v>
      </c>
      <c r="Q14" s="208">
        <v>107.87463775954944</v>
      </c>
      <c r="R14" s="209">
        <v>101.79493767924284</v>
      </c>
    </row>
    <row r="15" spans="1:18" s="144" customFormat="1" ht="12.75">
      <c r="A15" s="149" t="s">
        <v>198</v>
      </c>
      <c r="B15" s="150" t="s">
        <v>198</v>
      </c>
      <c r="C15" s="150" t="s">
        <v>199</v>
      </c>
      <c r="D15" s="150" t="s">
        <v>200</v>
      </c>
      <c r="E15" s="150" t="s">
        <v>204</v>
      </c>
      <c r="F15" s="177"/>
      <c r="G15" s="178" t="s">
        <v>206</v>
      </c>
      <c r="H15" s="141">
        <v>35314335.37</v>
      </c>
      <c r="I15" s="142">
        <v>9993079.729999997</v>
      </c>
      <c r="J15" s="141">
        <v>4923443.64</v>
      </c>
      <c r="K15" s="141">
        <v>20397812</v>
      </c>
      <c r="L15" s="162">
        <v>28.297516080365632</v>
      </c>
      <c r="M15" s="162">
        <v>13.941770639077442</v>
      </c>
      <c r="N15" s="162">
        <v>57.76071328055693</v>
      </c>
      <c r="O15" s="218">
        <v>117.79681531632097</v>
      </c>
      <c r="P15" s="218">
        <v>140.75732082661435</v>
      </c>
      <c r="Q15" s="218">
        <v>109.50899837966644</v>
      </c>
      <c r="R15" s="219">
        <v>110.95664241387482</v>
      </c>
    </row>
    <row r="16" spans="1:18" ht="12.75">
      <c r="A16" s="149" t="s">
        <v>198</v>
      </c>
      <c r="B16" s="150" t="s">
        <v>207</v>
      </c>
      <c r="C16" s="150" t="s">
        <v>199</v>
      </c>
      <c r="D16" s="150" t="s">
        <v>200</v>
      </c>
      <c r="E16" s="150" t="s">
        <v>204</v>
      </c>
      <c r="F16" s="184"/>
      <c r="G16" s="49" t="s">
        <v>208</v>
      </c>
      <c r="H16" s="13">
        <v>38642890.03</v>
      </c>
      <c r="I16" s="77">
        <v>12949157.920000002</v>
      </c>
      <c r="J16" s="13">
        <v>5345228.11</v>
      </c>
      <c r="K16" s="13">
        <v>20348504</v>
      </c>
      <c r="L16" s="83">
        <v>33.509807133853236</v>
      </c>
      <c r="M16" s="83">
        <v>13.832371507023126</v>
      </c>
      <c r="N16" s="83">
        <v>52.65782135912364</v>
      </c>
      <c r="O16" s="208">
        <v>107.280266304587</v>
      </c>
      <c r="P16" s="208">
        <v>101.57766801389143</v>
      </c>
      <c r="Q16" s="208">
        <v>104.71994989737452</v>
      </c>
      <c r="R16" s="209">
        <v>112.00091941076249</v>
      </c>
    </row>
    <row r="17" spans="1:18" ht="12.75">
      <c r="A17" s="149" t="s">
        <v>198</v>
      </c>
      <c r="B17" s="150" t="s">
        <v>209</v>
      </c>
      <c r="C17" s="150" t="s">
        <v>199</v>
      </c>
      <c r="D17" s="150" t="s">
        <v>200</v>
      </c>
      <c r="E17" s="150" t="s">
        <v>204</v>
      </c>
      <c r="F17" s="139"/>
      <c r="G17" s="27" t="s">
        <v>210</v>
      </c>
      <c r="H17" s="13">
        <v>15182284.72</v>
      </c>
      <c r="I17" s="77">
        <v>2473416.39</v>
      </c>
      <c r="J17" s="13">
        <v>4509196.33</v>
      </c>
      <c r="K17" s="13">
        <v>8199672</v>
      </c>
      <c r="L17" s="83">
        <v>16.29146360785678</v>
      </c>
      <c r="M17" s="83">
        <v>29.700380497145623</v>
      </c>
      <c r="N17" s="83">
        <v>54.0081558949976</v>
      </c>
      <c r="O17" s="208">
        <v>121.21245240952602</v>
      </c>
      <c r="P17" s="208">
        <v>117.70315647184717</v>
      </c>
      <c r="Q17" s="208">
        <v>143.56754365402332</v>
      </c>
      <c r="R17" s="209">
        <v>112.58445201444982</v>
      </c>
    </row>
    <row r="18" spans="1:18" ht="12.75">
      <c r="A18" s="149" t="s">
        <v>198</v>
      </c>
      <c r="B18" s="150" t="s">
        <v>211</v>
      </c>
      <c r="C18" s="150" t="s">
        <v>199</v>
      </c>
      <c r="D18" s="150" t="s">
        <v>200</v>
      </c>
      <c r="E18" s="150" t="s">
        <v>204</v>
      </c>
      <c r="F18" s="139"/>
      <c r="G18" s="27" t="s">
        <v>212</v>
      </c>
      <c r="H18" s="13">
        <v>19861810.8</v>
      </c>
      <c r="I18" s="77">
        <v>3904368.19</v>
      </c>
      <c r="J18" s="13">
        <v>4855818.61</v>
      </c>
      <c r="K18" s="13">
        <v>11101624</v>
      </c>
      <c r="L18" s="83">
        <v>19.657664798619475</v>
      </c>
      <c r="M18" s="83">
        <v>24.448015636117127</v>
      </c>
      <c r="N18" s="83">
        <v>55.89431956526341</v>
      </c>
      <c r="O18" s="208">
        <v>111.34443423213698</v>
      </c>
      <c r="P18" s="208">
        <v>123.50927356456505</v>
      </c>
      <c r="Q18" s="208">
        <v>110.30536796682968</v>
      </c>
      <c r="R18" s="209">
        <v>108.04692677251575</v>
      </c>
    </row>
    <row r="19" spans="1:18" ht="12.75">
      <c r="A19" s="149" t="s">
        <v>198</v>
      </c>
      <c r="B19" s="150" t="s">
        <v>213</v>
      </c>
      <c r="C19" s="150" t="s">
        <v>199</v>
      </c>
      <c r="D19" s="150" t="s">
        <v>200</v>
      </c>
      <c r="E19" s="150" t="s">
        <v>204</v>
      </c>
      <c r="F19" s="139"/>
      <c r="G19" s="27" t="s">
        <v>214</v>
      </c>
      <c r="H19" s="13">
        <v>21275862.25</v>
      </c>
      <c r="I19" s="77">
        <v>6565686.949999999</v>
      </c>
      <c r="J19" s="13">
        <v>6719625.3</v>
      </c>
      <c r="K19" s="13">
        <v>7990550</v>
      </c>
      <c r="L19" s="83">
        <v>30.859792533202736</v>
      </c>
      <c r="M19" s="83">
        <v>31.583327721535703</v>
      </c>
      <c r="N19" s="83">
        <v>37.556879745261554</v>
      </c>
      <c r="O19" s="208">
        <v>101.86645362133808</v>
      </c>
      <c r="P19" s="208">
        <v>109.83418103819511</v>
      </c>
      <c r="Q19" s="208">
        <v>103.08212395918987</v>
      </c>
      <c r="R19" s="209">
        <v>95.24458293491892</v>
      </c>
    </row>
    <row r="20" spans="1:18" ht="12.75">
      <c r="A20" s="149" t="s">
        <v>198</v>
      </c>
      <c r="B20" s="150" t="s">
        <v>215</v>
      </c>
      <c r="C20" s="150" t="s">
        <v>199</v>
      </c>
      <c r="D20" s="150" t="s">
        <v>200</v>
      </c>
      <c r="E20" s="150" t="s">
        <v>204</v>
      </c>
      <c r="F20" s="139"/>
      <c r="G20" s="27" t="s">
        <v>216</v>
      </c>
      <c r="H20" s="13">
        <v>13654978.66</v>
      </c>
      <c r="I20" s="77">
        <v>3301109.98</v>
      </c>
      <c r="J20" s="13">
        <v>3803346.68</v>
      </c>
      <c r="K20" s="13">
        <v>6550522</v>
      </c>
      <c r="L20" s="83">
        <v>24.17513833009535</v>
      </c>
      <c r="M20" s="83">
        <v>27.853186553423733</v>
      </c>
      <c r="N20" s="83">
        <v>47.971675116480924</v>
      </c>
      <c r="O20" s="208">
        <v>105.6602827317899</v>
      </c>
      <c r="P20" s="208">
        <v>111.21805987161608</v>
      </c>
      <c r="Q20" s="208">
        <v>115.94669534314089</v>
      </c>
      <c r="R20" s="209">
        <v>98.13402901569525</v>
      </c>
    </row>
    <row r="21" spans="1:18" ht="12.75">
      <c r="A21" s="149" t="s">
        <v>198</v>
      </c>
      <c r="B21" s="150" t="s">
        <v>217</v>
      </c>
      <c r="C21" s="150" t="s">
        <v>199</v>
      </c>
      <c r="D21" s="150" t="s">
        <v>200</v>
      </c>
      <c r="E21" s="150" t="s">
        <v>204</v>
      </c>
      <c r="F21" s="139"/>
      <c r="G21" s="27" t="s">
        <v>218</v>
      </c>
      <c r="H21" s="13">
        <v>61526428.88</v>
      </c>
      <c r="I21" s="77">
        <v>16667545.030000001</v>
      </c>
      <c r="J21" s="13">
        <v>11816167.85</v>
      </c>
      <c r="K21" s="13">
        <v>33042716</v>
      </c>
      <c r="L21" s="83">
        <v>27.090057611677853</v>
      </c>
      <c r="M21" s="83">
        <v>19.205027928804437</v>
      </c>
      <c r="N21" s="83">
        <v>53.7049144595177</v>
      </c>
      <c r="O21" s="208">
        <v>110.92049182858972</v>
      </c>
      <c r="P21" s="208">
        <v>114.25578080625345</v>
      </c>
      <c r="Q21" s="208">
        <v>104.83284938155322</v>
      </c>
      <c r="R21" s="209">
        <v>111.59464967901613</v>
      </c>
    </row>
    <row r="22" spans="1:18" ht="12.75">
      <c r="A22" s="149" t="s">
        <v>198</v>
      </c>
      <c r="B22" s="150" t="s">
        <v>219</v>
      </c>
      <c r="C22" s="150" t="s">
        <v>199</v>
      </c>
      <c r="D22" s="150" t="s">
        <v>200</v>
      </c>
      <c r="E22" s="150" t="s">
        <v>204</v>
      </c>
      <c r="F22" s="139"/>
      <c r="G22" s="27" t="s">
        <v>220</v>
      </c>
      <c r="H22" s="13">
        <v>21301839.86</v>
      </c>
      <c r="I22" s="77">
        <v>6565676.51</v>
      </c>
      <c r="J22" s="13">
        <v>9738519.35</v>
      </c>
      <c r="K22" s="13">
        <v>4997644</v>
      </c>
      <c r="L22" s="83">
        <v>30.82210998275714</v>
      </c>
      <c r="M22" s="83">
        <v>45.71679917792791</v>
      </c>
      <c r="N22" s="83">
        <v>23.46109083931495</v>
      </c>
      <c r="O22" s="208">
        <v>115.37478534784175</v>
      </c>
      <c r="P22" s="208">
        <v>101.31248332856131</v>
      </c>
      <c r="Q22" s="208">
        <v>132.09152907354144</v>
      </c>
      <c r="R22" s="209">
        <v>108.40890465367201</v>
      </c>
    </row>
    <row r="23" spans="1:18" ht="12.75">
      <c r="A23" s="149" t="s">
        <v>198</v>
      </c>
      <c r="B23" s="150" t="s">
        <v>221</v>
      </c>
      <c r="C23" s="150" t="s">
        <v>199</v>
      </c>
      <c r="D23" s="150" t="s">
        <v>200</v>
      </c>
      <c r="E23" s="150" t="s">
        <v>204</v>
      </c>
      <c r="F23" s="139"/>
      <c r="G23" s="27" t="s">
        <v>222</v>
      </c>
      <c r="H23" s="13">
        <v>21429961.21</v>
      </c>
      <c r="I23" s="77">
        <v>6131275.8500000015</v>
      </c>
      <c r="J23" s="13">
        <v>3180109.36</v>
      </c>
      <c r="K23" s="13">
        <v>12118576</v>
      </c>
      <c r="L23" s="83">
        <v>28.6107650402042</v>
      </c>
      <c r="M23" s="83">
        <v>14.839547906022549</v>
      </c>
      <c r="N23" s="83">
        <v>56.54968705377325</v>
      </c>
      <c r="O23" s="208">
        <v>119.14628043987263</v>
      </c>
      <c r="P23" s="208">
        <v>179.99241834765158</v>
      </c>
      <c r="Q23" s="208">
        <v>112.14744260642911</v>
      </c>
      <c r="R23" s="209">
        <v>103.18772589336203</v>
      </c>
    </row>
    <row r="24" spans="1:18" ht="12.75">
      <c r="A24" s="149" t="s">
        <v>198</v>
      </c>
      <c r="B24" s="150" t="s">
        <v>223</v>
      </c>
      <c r="C24" s="150" t="s">
        <v>199</v>
      </c>
      <c r="D24" s="150" t="s">
        <v>200</v>
      </c>
      <c r="E24" s="150" t="s">
        <v>204</v>
      </c>
      <c r="F24" s="139"/>
      <c r="G24" s="27" t="s">
        <v>224</v>
      </c>
      <c r="H24" s="13">
        <v>41458830.25</v>
      </c>
      <c r="I24" s="77">
        <v>16206803.670000002</v>
      </c>
      <c r="J24" s="13">
        <v>4234514.58</v>
      </c>
      <c r="K24" s="13">
        <v>21017512</v>
      </c>
      <c r="L24" s="83">
        <v>39.09131920093187</v>
      </c>
      <c r="M24" s="83">
        <v>10.213782092899256</v>
      </c>
      <c r="N24" s="83">
        <v>50.69489870616888</v>
      </c>
      <c r="O24" s="208">
        <v>125.1799655441753</v>
      </c>
      <c r="P24" s="208">
        <v>135.44233917488003</v>
      </c>
      <c r="Q24" s="208">
        <v>127.22259137360493</v>
      </c>
      <c r="R24" s="209">
        <v>117.90951858442011</v>
      </c>
    </row>
    <row r="25" spans="1:18" ht="12.75">
      <c r="A25" s="149" t="s">
        <v>198</v>
      </c>
      <c r="B25" s="150" t="s">
        <v>225</v>
      </c>
      <c r="C25" s="150" t="s">
        <v>199</v>
      </c>
      <c r="D25" s="150" t="s">
        <v>200</v>
      </c>
      <c r="E25" s="150" t="s">
        <v>204</v>
      </c>
      <c r="F25" s="139"/>
      <c r="G25" s="27" t="s">
        <v>226</v>
      </c>
      <c r="H25" s="13">
        <v>19331252.1</v>
      </c>
      <c r="I25" s="77">
        <v>4183563.87</v>
      </c>
      <c r="J25" s="13">
        <v>4197654.23</v>
      </c>
      <c r="K25" s="13">
        <v>10950034</v>
      </c>
      <c r="L25" s="83">
        <v>21.641453167950775</v>
      </c>
      <c r="M25" s="83">
        <v>21.71434218686745</v>
      </c>
      <c r="N25" s="83">
        <v>56.64420464518177</v>
      </c>
      <c r="O25" s="208">
        <v>106.0944119032578</v>
      </c>
      <c r="P25" s="208">
        <v>106.3301484616893</v>
      </c>
      <c r="Q25" s="208">
        <v>104.06872698597537</v>
      </c>
      <c r="R25" s="209">
        <v>106.80087317001662</v>
      </c>
    </row>
    <row r="26" spans="1:18" ht="12.75">
      <c r="A26" s="149" t="s">
        <v>198</v>
      </c>
      <c r="B26" s="150" t="s">
        <v>227</v>
      </c>
      <c r="C26" s="150" t="s">
        <v>199</v>
      </c>
      <c r="D26" s="150" t="s">
        <v>200</v>
      </c>
      <c r="E26" s="150" t="s">
        <v>204</v>
      </c>
      <c r="F26" s="139"/>
      <c r="G26" s="27" t="s">
        <v>228</v>
      </c>
      <c r="H26" s="13">
        <v>17809173.11</v>
      </c>
      <c r="I26" s="77">
        <v>3967586.56</v>
      </c>
      <c r="J26" s="13">
        <v>5526488.55</v>
      </c>
      <c r="K26" s="13">
        <v>8315098</v>
      </c>
      <c r="L26" s="83">
        <v>22.27833114706581</v>
      </c>
      <c r="M26" s="83">
        <v>31.031696507553345</v>
      </c>
      <c r="N26" s="83">
        <v>46.68997234538084</v>
      </c>
      <c r="O26" s="208">
        <v>111.80025977196071</v>
      </c>
      <c r="P26" s="208">
        <v>95.38117270193223</v>
      </c>
      <c r="Q26" s="208">
        <v>134.666039616036</v>
      </c>
      <c r="R26" s="209">
        <v>108.4687600607992</v>
      </c>
    </row>
    <row r="27" spans="1:18" ht="12.75">
      <c r="A27" s="149" t="s">
        <v>198</v>
      </c>
      <c r="B27" s="150" t="s">
        <v>229</v>
      </c>
      <c r="C27" s="150" t="s">
        <v>199</v>
      </c>
      <c r="D27" s="150" t="s">
        <v>200</v>
      </c>
      <c r="E27" s="150" t="s">
        <v>204</v>
      </c>
      <c r="F27" s="139"/>
      <c r="G27" s="27" t="s">
        <v>230</v>
      </c>
      <c r="H27" s="13">
        <v>40365556.67</v>
      </c>
      <c r="I27" s="77">
        <v>9364463.54</v>
      </c>
      <c r="J27" s="13">
        <v>9943956.13</v>
      </c>
      <c r="K27" s="13">
        <v>21057137</v>
      </c>
      <c r="L27" s="83">
        <v>23.19914380608491</v>
      </c>
      <c r="M27" s="83">
        <v>24.634755346729623</v>
      </c>
      <c r="N27" s="83">
        <v>52.16610084718547</v>
      </c>
      <c r="O27" s="208">
        <v>114.68150933908585</v>
      </c>
      <c r="P27" s="208">
        <v>113.94876259856197</v>
      </c>
      <c r="Q27" s="208">
        <v>145.5923317867218</v>
      </c>
      <c r="R27" s="209">
        <v>104.50280744317979</v>
      </c>
    </row>
    <row r="28" spans="1:18" ht="12.75">
      <c r="A28" s="149" t="s">
        <v>198</v>
      </c>
      <c r="B28" s="150" t="s">
        <v>231</v>
      </c>
      <c r="C28" s="150" t="s">
        <v>199</v>
      </c>
      <c r="D28" s="150" t="s">
        <v>200</v>
      </c>
      <c r="E28" s="150" t="s">
        <v>204</v>
      </c>
      <c r="F28" s="139"/>
      <c r="G28" s="27" t="s">
        <v>232</v>
      </c>
      <c r="H28" s="13">
        <v>20474493.24</v>
      </c>
      <c r="I28" s="77">
        <v>7326194.6499999985</v>
      </c>
      <c r="J28" s="13">
        <v>3902948.59</v>
      </c>
      <c r="K28" s="13">
        <v>9245350</v>
      </c>
      <c r="L28" s="83">
        <v>35.782056064211524</v>
      </c>
      <c r="M28" s="83">
        <v>19.062491775742725</v>
      </c>
      <c r="N28" s="83">
        <v>45.15545216004575</v>
      </c>
      <c r="O28" s="208">
        <v>109.29258315885872</v>
      </c>
      <c r="P28" s="208">
        <v>115.55739973142937</v>
      </c>
      <c r="Q28" s="208">
        <v>111.70728327914851</v>
      </c>
      <c r="R28" s="209">
        <v>103.88184278176615</v>
      </c>
    </row>
    <row r="29" spans="1:18" ht="12.75">
      <c r="A29" s="149" t="s">
        <v>198</v>
      </c>
      <c r="B29" s="150" t="s">
        <v>233</v>
      </c>
      <c r="C29" s="150" t="s">
        <v>199</v>
      </c>
      <c r="D29" s="150" t="s">
        <v>200</v>
      </c>
      <c r="E29" s="150" t="s">
        <v>204</v>
      </c>
      <c r="F29" s="139"/>
      <c r="G29" s="27" t="s">
        <v>234</v>
      </c>
      <c r="H29" s="13">
        <v>21340106.5</v>
      </c>
      <c r="I29" s="77">
        <v>11213432.54</v>
      </c>
      <c r="J29" s="13">
        <v>3977131.96</v>
      </c>
      <c r="K29" s="13">
        <v>6149542</v>
      </c>
      <c r="L29" s="83">
        <v>52.5462819972337</v>
      </c>
      <c r="M29" s="83">
        <v>18.636888995844515</v>
      </c>
      <c r="N29" s="83">
        <v>28.81682900692178</v>
      </c>
      <c r="O29" s="208">
        <v>124.55607522884647</v>
      </c>
      <c r="P29" s="208">
        <v>115.44026848412624</v>
      </c>
      <c r="Q29" s="208">
        <v>155.48560017326864</v>
      </c>
      <c r="R29" s="209">
        <v>126.49656582528186</v>
      </c>
    </row>
    <row r="30" spans="1:18" ht="12.75">
      <c r="A30" s="149" t="s">
        <v>198</v>
      </c>
      <c r="B30" s="150" t="s">
        <v>235</v>
      </c>
      <c r="C30" s="150" t="s">
        <v>199</v>
      </c>
      <c r="D30" s="150" t="s">
        <v>200</v>
      </c>
      <c r="E30" s="150" t="s">
        <v>204</v>
      </c>
      <c r="F30" s="139"/>
      <c r="G30" s="27" t="s">
        <v>236</v>
      </c>
      <c r="H30" s="13">
        <v>19457014.97</v>
      </c>
      <c r="I30" s="77">
        <v>4768872.55</v>
      </c>
      <c r="J30" s="13">
        <v>2957448.42</v>
      </c>
      <c r="K30" s="13">
        <v>11730694</v>
      </c>
      <c r="L30" s="83">
        <v>24.509785069050597</v>
      </c>
      <c r="M30" s="83">
        <v>15.199908231349838</v>
      </c>
      <c r="N30" s="83">
        <v>60.29030669959957</v>
      </c>
      <c r="O30" s="208">
        <v>122.91650645638651</v>
      </c>
      <c r="P30" s="208">
        <v>190.65958898355203</v>
      </c>
      <c r="Q30" s="208">
        <v>117.43032585377327</v>
      </c>
      <c r="R30" s="209">
        <v>108.51970852942199</v>
      </c>
    </row>
    <row r="31" spans="1:18" ht="12.75">
      <c r="A31" s="149" t="s">
        <v>198</v>
      </c>
      <c r="B31" s="150" t="s">
        <v>237</v>
      </c>
      <c r="C31" s="150" t="s">
        <v>199</v>
      </c>
      <c r="D31" s="150" t="s">
        <v>200</v>
      </c>
      <c r="E31" s="150" t="s">
        <v>204</v>
      </c>
      <c r="F31" s="139"/>
      <c r="G31" s="27" t="s">
        <v>238</v>
      </c>
      <c r="H31" s="13">
        <v>15867838.68</v>
      </c>
      <c r="I31" s="77">
        <v>6024534.550000001</v>
      </c>
      <c r="J31" s="13">
        <v>3276420.13</v>
      </c>
      <c r="K31" s="13">
        <v>6566884</v>
      </c>
      <c r="L31" s="83">
        <v>37.9669510857417</v>
      </c>
      <c r="M31" s="83">
        <v>20.648181495124703</v>
      </c>
      <c r="N31" s="83">
        <v>41.384867419133606</v>
      </c>
      <c r="O31" s="208">
        <v>125.62707984630951</v>
      </c>
      <c r="P31" s="208">
        <v>196.5384657744343</v>
      </c>
      <c r="Q31" s="208">
        <v>116.44643785892539</v>
      </c>
      <c r="R31" s="209">
        <v>97.25959187276378</v>
      </c>
    </row>
    <row r="32" spans="1:18" ht="12.75">
      <c r="A32" s="149" t="s">
        <v>198</v>
      </c>
      <c r="B32" s="150" t="s">
        <v>239</v>
      </c>
      <c r="C32" s="150" t="s">
        <v>199</v>
      </c>
      <c r="D32" s="150" t="s">
        <v>200</v>
      </c>
      <c r="E32" s="150" t="s">
        <v>204</v>
      </c>
      <c r="F32" s="139"/>
      <c r="G32" s="27" t="s">
        <v>240</v>
      </c>
      <c r="H32" s="13">
        <v>55307080.6</v>
      </c>
      <c r="I32" s="77">
        <v>14731194.71</v>
      </c>
      <c r="J32" s="13">
        <v>7998891.89</v>
      </c>
      <c r="K32" s="13">
        <v>32576994</v>
      </c>
      <c r="L32" s="83">
        <v>26.635278069622064</v>
      </c>
      <c r="M32" s="83">
        <v>14.462690496811359</v>
      </c>
      <c r="N32" s="83">
        <v>58.90203143356657</v>
      </c>
      <c r="O32" s="208">
        <v>108.0950210674235</v>
      </c>
      <c r="P32" s="208">
        <v>123.66077821008467</v>
      </c>
      <c r="Q32" s="208">
        <v>115.3175962328111</v>
      </c>
      <c r="R32" s="209">
        <v>100.80682920673641</v>
      </c>
    </row>
    <row r="33" spans="1:18" ht="12.75">
      <c r="A33" s="149" t="s">
        <v>198</v>
      </c>
      <c r="B33" s="150" t="s">
        <v>241</v>
      </c>
      <c r="C33" s="150" t="s">
        <v>199</v>
      </c>
      <c r="D33" s="150" t="s">
        <v>200</v>
      </c>
      <c r="E33" s="150" t="s">
        <v>204</v>
      </c>
      <c r="F33" s="139"/>
      <c r="G33" s="27" t="s">
        <v>242</v>
      </c>
      <c r="H33" s="13">
        <v>22200528.15</v>
      </c>
      <c r="I33" s="77">
        <v>6368640.459999997</v>
      </c>
      <c r="J33" s="13">
        <v>4053381.69</v>
      </c>
      <c r="K33" s="13">
        <v>11778506</v>
      </c>
      <c r="L33" s="83">
        <v>28.686887163087594</v>
      </c>
      <c r="M33" s="83">
        <v>18.258041712399535</v>
      </c>
      <c r="N33" s="83">
        <v>53.055071124512864</v>
      </c>
      <c r="O33" s="208">
        <v>111.4546006354004</v>
      </c>
      <c r="P33" s="208">
        <v>125.9565185852887</v>
      </c>
      <c r="Q33" s="208">
        <v>96.09287916805427</v>
      </c>
      <c r="R33" s="209">
        <v>110.65360137197806</v>
      </c>
    </row>
    <row r="34" spans="1:18" ht="12.75">
      <c r="A34" s="149" t="s">
        <v>198</v>
      </c>
      <c r="B34" s="150" t="s">
        <v>243</v>
      </c>
      <c r="C34" s="150" t="s">
        <v>199</v>
      </c>
      <c r="D34" s="150" t="s">
        <v>200</v>
      </c>
      <c r="E34" s="150" t="s">
        <v>204</v>
      </c>
      <c r="F34" s="139"/>
      <c r="G34" s="27" t="s">
        <v>244</v>
      </c>
      <c r="H34" s="13">
        <v>56560783.41</v>
      </c>
      <c r="I34" s="77">
        <v>14995289.669999994</v>
      </c>
      <c r="J34" s="13">
        <v>10865643.74</v>
      </c>
      <c r="K34" s="13">
        <v>30699850</v>
      </c>
      <c r="L34" s="83">
        <v>26.51181395650332</v>
      </c>
      <c r="M34" s="83">
        <v>19.210560895588557</v>
      </c>
      <c r="N34" s="83">
        <v>54.27762514790812</v>
      </c>
      <c r="O34" s="208">
        <v>113.44301295170887</v>
      </c>
      <c r="P34" s="208">
        <v>121.08788788442342</v>
      </c>
      <c r="Q34" s="208">
        <v>146.14520905898823</v>
      </c>
      <c r="R34" s="209">
        <v>102.19762927638831</v>
      </c>
    </row>
    <row r="35" spans="1:18" ht="12.75">
      <c r="A35" s="149" t="s">
        <v>198</v>
      </c>
      <c r="B35" s="150" t="s">
        <v>245</v>
      </c>
      <c r="C35" s="150" t="s">
        <v>199</v>
      </c>
      <c r="D35" s="150" t="s">
        <v>200</v>
      </c>
      <c r="E35" s="150" t="s">
        <v>204</v>
      </c>
      <c r="F35" s="139"/>
      <c r="G35" s="27" t="s">
        <v>246</v>
      </c>
      <c r="H35" s="13">
        <v>17048769.68</v>
      </c>
      <c r="I35" s="77">
        <v>4105237.76</v>
      </c>
      <c r="J35" s="13">
        <v>3385067.92</v>
      </c>
      <c r="K35" s="13">
        <v>9558464</v>
      </c>
      <c r="L35" s="83">
        <v>24.079378377759866</v>
      </c>
      <c r="M35" s="83">
        <v>19.855203533959642</v>
      </c>
      <c r="N35" s="83">
        <v>56.065418088280495</v>
      </c>
      <c r="O35" s="208">
        <v>111.5670213415727</v>
      </c>
      <c r="P35" s="208">
        <v>126.9648221637147</v>
      </c>
      <c r="Q35" s="208">
        <v>115.54801929818697</v>
      </c>
      <c r="R35" s="209">
        <v>104.82785728135494</v>
      </c>
    </row>
    <row r="36" spans="1:18" ht="12.75">
      <c r="A36" s="149" t="s">
        <v>198</v>
      </c>
      <c r="B36" s="150" t="s">
        <v>247</v>
      </c>
      <c r="C36" s="150" t="s">
        <v>199</v>
      </c>
      <c r="D36" s="150" t="s">
        <v>200</v>
      </c>
      <c r="E36" s="150" t="s">
        <v>204</v>
      </c>
      <c r="F36" s="139"/>
      <c r="G36" s="27" t="s">
        <v>248</v>
      </c>
      <c r="H36" s="13">
        <v>25911259.75</v>
      </c>
      <c r="I36" s="77">
        <v>11972806.780000001</v>
      </c>
      <c r="J36" s="13">
        <v>3824662.97</v>
      </c>
      <c r="K36" s="13">
        <v>10113790</v>
      </c>
      <c r="L36" s="83">
        <v>46.20696521711956</v>
      </c>
      <c r="M36" s="83">
        <v>14.760621470748832</v>
      </c>
      <c r="N36" s="83">
        <v>39.03241331213161</v>
      </c>
      <c r="O36" s="208">
        <v>113.39706150752025</v>
      </c>
      <c r="P36" s="208">
        <v>148.0075420609288</v>
      </c>
      <c r="Q36" s="208">
        <v>78.88185839381151</v>
      </c>
      <c r="R36" s="209">
        <v>102.03469312131253</v>
      </c>
    </row>
    <row r="37" spans="1:18" ht="12.75">
      <c r="A37" s="149" t="s">
        <v>198</v>
      </c>
      <c r="B37" s="150" t="s">
        <v>249</v>
      </c>
      <c r="C37" s="150" t="s">
        <v>199</v>
      </c>
      <c r="D37" s="150" t="s">
        <v>200</v>
      </c>
      <c r="E37" s="150" t="s">
        <v>204</v>
      </c>
      <c r="F37" s="139"/>
      <c r="G37" s="27" t="s">
        <v>250</v>
      </c>
      <c r="H37" s="13">
        <v>29194186.58</v>
      </c>
      <c r="I37" s="77">
        <v>7114831.959999997</v>
      </c>
      <c r="J37" s="13">
        <v>7625078.62</v>
      </c>
      <c r="K37" s="13">
        <v>14454276</v>
      </c>
      <c r="L37" s="83">
        <v>24.370714835652045</v>
      </c>
      <c r="M37" s="83">
        <v>26.11848286680368</v>
      </c>
      <c r="N37" s="83">
        <v>49.510802297544274</v>
      </c>
      <c r="O37" s="208">
        <v>107.30126867914129</v>
      </c>
      <c r="P37" s="208">
        <v>121.15697697542112</v>
      </c>
      <c r="Q37" s="208">
        <v>97.04570305943764</v>
      </c>
      <c r="R37" s="209">
        <v>107.24292923563456</v>
      </c>
    </row>
    <row r="38" spans="1:18" ht="12.75">
      <c r="A38" s="149" t="s">
        <v>198</v>
      </c>
      <c r="B38" s="150" t="s">
        <v>251</v>
      </c>
      <c r="C38" s="150" t="s">
        <v>199</v>
      </c>
      <c r="D38" s="150" t="s">
        <v>200</v>
      </c>
      <c r="E38" s="150" t="s">
        <v>204</v>
      </c>
      <c r="F38" s="139"/>
      <c r="G38" s="27" t="s">
        <v>252</v>
      </c>
      <c r="H38" s="13">
        <v>31645378.72</v>
      </c>
      <c r="I38" s="77">
        <v>12582108.79</v>
      </c>
      <c r="J38" s="13">
        <v>6510643.93</v>
      </c>
      <c r="K38" s="13">
        <v>12552626</v>
      </c>
      <c r="L38" s="83">
        <v>39.75970362474461</v>
      </c>
      <c r="M38" s="83">
        <v>20.573758928930904</v>
      </c>
      <c r="N38" s="83">
        <v>39.66653744632448</v>
      </c>
      <c r="O38" s="208">
        <v>106.72963906002282</v>
      </c>
      <c r="P38" s="208">
        <v>113.36772851523631</v>
      </c>
      <c r="Q38" s="208">
        <v>102.01197880732285</v>
      </c>
      <c r="R38" s="209">
        <v>103.14984965048555</v>
      </c>
    </row>
    <row r="39" spans="1:18" ht="12.75">
      <c r="A39" s="149" t="s">
        <v>198</v>
      </c>
      <c r="B39" s="150" t="s">
        <v>253</v>
      </c>
      <c r="C39" s="150" t="s">
        <v>199</v>
      </c>
      <c r="D39" s="150" t="s">
        <v>200</v>
      </c>
      <c r="E39" s="150" t="s">
        <v>204</v>
      </c>
      <c r="F39" s="139"/>
      <c r="G39" s="27" t="s">
        <v>254</v>
      </c>
      <c r="H39" s="13">
        <v>22112145.84</v>
      </c>
      <c r="I39" s="77">
        <v>9430477.61</v>
      </c>
      <c r="J39" s="13">
        <v>3151398.23</v>
      </c>
      <c r="K39" s="13">
        <v>9530270</v>
      </c>
      <c r="L39" s="83">
        <v>42.64840544304225</v>
      </c>
      <c r="M39" s="83">
        <v>14.251887866528289</v>
      </c>
      <c r="N39" s="83">
        <v>43.099706690429464</v>
      </c>
      <c r="O39" s="208">
        <v>164.62198192653744</v>
      </c>
      <c r="P39" s="208">
        <v>336.95719204631786</v>
      </c>
      <c r="Q39" s="208">
        <v>118.02296428417264</v>
      </c>
      <c r="R39" s="209">
        <v>119.6788979304802</v>
      </c>
    </row>
    <row r="40" spans="1:18" s="115" customFormat="1" ht="15">
      <c r="A40" s="116"/>
      <c r="B40" s="117"/>
      <c r="C40" s="117"/>
      <c r="D40" s="117"/>
      <c r="E40" s="117"/>
      <c r="F40" s="132" t="s">
        <v>255</v>
      </c>
      <c r="G40" s="133"/>
      <c r="H40" s="134">
        <v>1670850345.4900002</v>
      </c>
      <c r="I40" s="134">
        <v>1238445181.5100002</v>
      </c>
      <c r="J40" s="134">
        <v>119759702.97999999</v>
      </c>
      <c r="K40" s="134">
        <v>312645461</v>
      </c>
      <c r="L40" s="164">
        <v>74.12065268758758</v>
      </c>
      <c r="M40" s="164">
        <v>7.167590041996178</v>
      </c>
      <c r="N40" s="164">
        <v>18.71175727041624</v>
      </c>
      <c r="O40" s="212">
        <v>126.70499934499328</v>
      </c>
      <c r="P40" s="212">
        <v>135.99096636741425</v>
      </c>
      <c r="Q40" s="212">
        <v>105.5668318398656</v>
      </c>
      <c r="R40" s="213">
        <v>106.13733007905977</v>
      </c>
    </row>
    <row r="41" spans="1:18" ht="12.75">
      <c r="A41" s="149" t="s">
        <v>198</v>
      </c>
      <c r="B41" s="150" t="s">
        <v>256</v>
      </c>
      <c r="C41" s="150" t="s">
        <v>199</v>
      </c>
      <c r="D41" s="150" t="s">
        <v>200</v>
      </c>
      <c r="E41" s="150" t="s">
        <v>257</v>
      </c>
      <c r="F41" s="28"/>
      <c r="G41" s="27" t="s">
        <v>258</v>
      </c>
      <c r="H41" s="13">
        <v>154027735.8</v>
      </c>
      <c r="I41" s="77">
        <v>91871775.54000002</v>
      </c>
      <c r="J41" s="13">
        <v>19352549.26</v>
      </c>
      <c r="K41" s="13">
        <v>42803411</v>
      </c>
      <c r="L41" s="83">
        <v>59.646254658506784</v>
      </c>
      <c r="M41" s="83">
        <v>12.564327560543157</v>
      </c>
      <c r="N41" s="83">
        <v>27.78941778095007</v>
      </c>
      <c r="O41" s="208">
        <v>117.2985556873719</v>
      </c>
      <c r="P41" s="208">
        <v>121.9478200579275</v>
      </c>
      <c r="Q41" s="208">
        <v>123.9138226976296</v>
      </c>
      <c r="R41" s="209">
        <v>106.05967784957848</v>
      </c>
    </row>
    <row r="42" spans="1:18" ht="12.75">
      <c r="A42" s="149" t="s">
        <v>198</v>
      </c>
      <c r="B42" s="150" t="s">
        <v>259</v>
      </c>
      <c r="C42" s="150" t="s">
        <v>199</v>
      </c>
      <c r="D42" s="150" t="s">
        <v>200</v>
      </c>
      <c r="E42" s="150" t="s">
        <v>257</v>
      </c>
      <c r="F42" s="28"/>
      <c r="G42" s="27" t="s">
        <v>260</v>
      </c>
      <c r="H42" s="13">
        <v>173023028.53</v>
      </c>
      <c r="I42" s="77">
        <v>94034988.63</v>
      </c>
      <c r="J42" s="13">
        <v>25272059.9</v>
      </c>
      <c r="K42" s="13">
        <v>53715980</v>
      </c>
      <c r="L42" s="83">
        <v>54.34825030455153</v>
      </c>
      <c r="M42" s="83">
        <v>14.60618283861454</v>
      </c>
      <c r="N42" s="83">
        <v>31.045566856833933</v>
      </c>
      <c r="O42" s="208">
        <v>117.56298309383335</v>
      </c>
      <c r="P42" s="208">
        <v>127.8058589187678</v>
      </c>
      <c r="Q42" s="208">
        <v>106.276744579049</v>
      </c>
      <c r="R42" s="209">
        <v>107.8226250916847</v>
      </c>
    </row>
    <row r="43" spans="1:18" ht="12.75">
      <c r="A43" s="149" t="s">
        <v>198</v>
      </c>
      <c r="B43" s="150" t="s">
        <v>261</v>
      </c>
      <c r="C43" s="150" t="s">
        <v>199</v>
      </c>
      <c r="D43" s="150" t="s">
        <v>200</v>
      </c>
      <c r="E43" s="150" t="s">
        <v>257</v>
      </c>
      <c r="F43" s="28"/>
      <c r="G43" s="27" t="s">
        <v>262</v>
      </c>
      <c r="H43" s="13">
        <v>1343799581.16</v>
      </c>
      <c r="I43" s="77">
        <v>1052538417.3400002</v>
      </c>
      <c r="J43" s="13">
        <v>75135093.82</v>
      </c>
      <c r="K43" s="13">
        <v>216126070</v>
      </c>
      <c r="L43" s="83">
        <v>78.32555033477713</v>
      </c>
      <c r="M43" s="83">
        <v>5.59124253894629</v>
      </c>
      <c r="N43" s="83">
        <v>16.083207126276584</v>
      </c>
      <c r="O43" s="208">
        <v>129.18591002720373</v>
      </c>
      <c r="P43" s="208">
        <v>138.17036699686557</v>
      </c>
      <c r="Q43" s="208">
        <v>101.46917515350673</v>
      </c>
      <c r="R43" s="209">
        <v>105.74188277097775</v>
      </c>
    </row>
    <row r="44" spans="1:18" s="115" customFormat="1" ht="15">
      <c r="A44" s="116"/>
      <c r="B44" s="117"/>
      <c r="C44" s="117"/>
      <c r="D44" s="117"/>
      <c r="E44" s="117"/>
      <c r="F44" s="132" t="s">
        <v>263</v>
      </c>
      <c r="G44" s="133"/>
      <c r="H44" s="134">
        <v>2524047129.41</v>
      </c>
      <c r="I44" s="134">
        <v>1494275132.0699997</v>
      </c>
      <c r="J44" s="134">
        <v>396970573.4</v>
      </c>
      <c r="K44" s="134">
        <v>632801423.94</v>
      </c>
      <c r="L44" s="164">
        <v>59.201554307715675</v>
      </c>
      <c r="M44" s="164">
        <v>15.72754204050035</v>
      </c>
      <c r="N44" s="164">
        <v>25.070903651783965</v>
      </c>
      <c r="O44" s="212">
        <v>119.57598677082186</v>
      </c>
      <c r="P44" s="212">
        <v>129.22043747003048</v>
      </c>
      <c r="Q44" s="212">
        <v>112.70160753323535</v>
      </c>
      <c r="R44" s="213">
        <v>59.81563513633692</v>
      </c>
    </row>
    <row r="45" spans="1:18" s="115" customFormat="1" ht="15">
      <c r="A45" s="116"/>
      <c r="B45" s="117"/>
      <c r="C45" s="117"/>
      <c r="D45" s="117"/>
      <c r="E45" s="117"/>
      <c r="F45" s="132" t="s">
        <v>264</v>
      </c>
      <c r="G45" s="133"/>
      <c r="H45" s="134">
        <v>953596675.7699999</v>
      </c>
      <c r="I45" s="134">
        <v>623544245.79</v>
      </c>
      <c r="J45" s="134">
        <v>136026717.4</v>
      </c>
      <c r="K45" s="134">
        <v>194025712.57999998</v>
      </c>
      <c r="L45" s="164">
        <v>65.38867653733243</v>
      </c>
      <c r="M45" s="164">
        <v>14.264596433304744</v>
      </c>
      <c r="N45" s="164">
        <v>20.346727029362828</v>
      </c>
      <c r="O45" s="212">
        <v>119.76596649817985</v>
      </c>
      <c r="P45" s="212">
        <v>129.72288047335647</v>
      </c>
      <c r="Q45" s="212">
        <v>104.27389740152859</v>
      </c>
      <c r="R45" s="213">
        <v>104.82702207192716</v>
      </c>
    </row>
    <row r="46" spans="1:18" ht="12.75">
      <c r="A46" s="149" t="s">
        <v>198</v>
      </c>
      <c r="B46" s="150" t="s">
        <v>198</v>
      </c>
      <c r="C46" s="150" t="s">
        <v>203</v>
      </c>
      <c r="D46" s="150" t="s">
        <v>204</v>
      </c>
      <c r="E46" s="150" t="s">
        <v>200</v>
      </c>
      <c r="F46" s="139"/>
      <c r="G46" s="27" t="s">
        <v>265</v>
      </c>
      <c r="H46" s="13">
        <v>29977469.79</v>
      </c>
      <c r="I46" s="77">
        <v>15081500.969999999</v>
      </c>
      <c r="J46" s="13">
        <v>5279548.82</v>
      </c>
      <c r="K46" s="13">
        <v>9616420</v>
      </c>
      <c r="L46" s="83">
        <v>50.309452651107144</v>
      </c>
      <c r="M46" s="83">
        <v>17.611722593616534</v>
      </c>
      <c r="N46" s="83">
        <v>32.07882475527632</v>
      </c>
      <c r="O46" s="208">
        <v>111.40327987150043</v>
      </c>
      <c r="P46" s="208">
        <v>123.10622208526902</v>
      </c>
      <c r="Q46" s="208">
        <v>99.78534526978933</v>
      </c>
      <c r="R46" s="209">
        <v>102.65994652009083</v>
      </c>
    </row>
    <row r="47" spans="1:18" ht="12.75">
      <c r="A47" s="149" t="s">
        <v>198</v>
      </c>
      <c r="B47" s="150" t="s">
        <v>243</v>
      </c>
      <c r="C47" s="150" t="s">
        <v>203</v>
      </c>
      <c r="D47" s="150" t="s">
        <v>204</v>
      </c>
      <c r="E47" s="150" t="s">
        <v>200</v>
      </c>
      <c r="F47" s="139"/>
      <c r="G47" s="27" t="s">
        <v>266</v>
      </c>
      <c r="H47" s="13">
        <v>17911002.46</v>
      </c>
      <c r="I47" s="77">
        <v>9182911.670000002</v>
      </c>
      <c r="J47" s="13">
        <v>3345634.79</v>
      </c>
      <c r="K47" s="13">
        <v>5382456</v>
      </c>
      <c r="L47" s="83">
        <v>51.26966896748447</v>
      </c>
      <c r="M47" s="83">
        <v>18.67921573609119</v>
      </c>
      <c r="N47" s="83">
        <v>30.051115296424342</v>
      </c>
      <c r="O47" s="208">
        <v>112.93332877531095</v>
      </c>
      <c r="P47" s="208">
        <v>122.36955930134859</v>
      </c>
      <c r="Q47" s="208">
        <v>107.84094367580492</v>
      </c>
      <c r="R47" s="209">
        <v>102.46094840113926</v>
      </c>
    </row>
    <row r="48" spans="1:18" ht="12.75">
      <c r="A48" s="149" t="s">
        <v>198</v>
      </c>
      <c r="B48" s="150" t="s">
        <v>203</v>
      </c>
      <c r="C48" s="150" t="s">
        <v>203</v>
      </c>
      <c r="D48" s="150" t="s">
        <v>204</v>
      </c>
      <c r="E48" s="150" t="s">
        <v>200</v>
      </c>
      <c r="F48" s="139"/>
      <c r="G48" s="27" t="s">
        <v>267</v>
      </c>
      <c r="H48" s="13">
        <v>54440246.4</v>
      </c>
      <c r="I48" s="77">
        <v>39599364.29</v>
      </c>
      <c r="J48" s="13">
        <v>5809822.11</v>
      </c>
      <c r="K48" s="13">
        <v>9031060</v>
      </c>
      <c r="L48" s="83">
        <v>72.7391349389631</v>
      </c>
      <c r="M48" s="83">
        <v>10.67192471413943</v>
      </c>
      <c r="N48" s="83">
        <v>16.588940346897473</v>
      </c>
      <c r="O48" s="208">
        <v>123.79453730356458</v>
      </c>
      <c r="P48" s="208">
        <v>159.3420363691756</v>
      </c>
      <c r="Q48" s="208">
        <v>55.910341582815526</v>
      </c>
      <c r="R48" s="209">
        <v>103.41099430997123</v>
      </c>
    </row>
    <row r="49" spans="1:18" ht="12.75">
      <c r="A49" s="149" t="s">
        <v>198</v>
      </c>
      <c r="B49" s="150" t="s">
        <v>219</v>
      </c>
      <c r="C49" s="150" t="s">
        <v>203</v>
      </c>
      <c r="D49" s="150" t="s">
        <v>204</v>
      </c>
      <c r="E49" s="150" t="s">
        <v>200</v>
      </c>
      <c r="F49" s="139"/>
      <c r="G49" s="27" t="s">
        <v>268</v>
      </c>
      <c r="H49" s="13">
        <v>15095423.42</v>
      </c>
      <c r="I49" s="77">
        <v>6638067.0600000005</v>
      </c>
      <c r="J49" s="13">
        <v>2964062.36</v>
      </c>
      <c r="K49" s="13">
        <v>5493294</v>
      </c>
      <c r="L49" s="83">
        <v>43.97403686739382</v>
      </c>
      <c r="M49" s="83">
        <v>19.63550327493894</v>
      </c>
      <c r="N49" s="83">
        <v>36.390459857667246</v>
      </c>
      <c r="O49" s="208">
        <v>116.68183141383217</v>
      </c>
      <c r="P49" s="208">
        <v>138.48474510185363</v>
      </c>
      <c r="Q49" s="208">
        <v>100.73612598836195</v>
      </c>
      <c r="R49" s="209">
        <v>105.60992668644815</v>
      </c>
    </row>
    <row r="50" spans="1:18" ht="12.75">
      <c r="A50" s="149" t="s">
        <v>198</v>
      </c>
      <c r="B50" s="150" t="s">
        <v>217</v>
      </c>
      <c r="C50" s="150" t="s">
        <v>203</v>
      </c>
      <c r="D50" s="150" t="s">
        <v>204</v>
      </c>
      <c r="E50" s="150" t="s">
        <v>200</v>
      </c>
      <c r="F50" s="139"/>
      <c r="G50" s="27" t="s">
        <v>269</v>
      </c>
      <c r="H50" s="13">
        <v>6451236.64</v>
      </c>
      <c r="I50" s="77">
        <v>3944315.1</v>
      </c>
      <c r="J50" s="13">
        <v>969955.54</v>
      </c>
      <c r="K50" s="13">
        <v>1536966</v>
      </c>
      <c r="L50" s="83">
        <v>61.140449809945274</v>
      </c>
      <c r="M50" s="83">
        <v>15.035187734176809</v>
      </c>
      <c r="N50" s="83">
        <v>23.824362455877917</v>
      </c>
      <c r="O50" s="208">
        <v>98.77415148602357</v>
      </c>
      <c r="P50" s="208">
        <v>97.56122868739115</v>
      </c>
      <c r="Q50" s="208">
        <v>102.39786031447086</v>
      </c>
      <c r="R50" s="209">
        <v>99.72877326353246</v>
      </c>
    </row>
    <row r="51" spans="1:18" ht="12.75">
      <c r="A51" s="149" t="s">
        <v>198</v>
      </c>
      <c r="B51" s="150" t="s">
        <v>198</v>
      </c>
      <c r="C51" s="150" t="s">
        <v>198</v>
      </c>
      <c r="D51" s="150" t="s">
        <v>204</v>
      </c>
      <c r="E51" s="150" t="s">
        <v>200</v>
      </c>
      <c r="F51" s="139"/>
      <c r="G51" s="27" t="s">
        <v>270</v>
      </c>
      <c r="H51" s="13">
        <v>43541173.17</v>
      </c>
      <c r="I51" s="77">
        <v>30216148.57</v>
      </c>
      <c r="J51" s="13">
        <v>5367740.6</v>
      </c>
      <c r="K51" s="13">
        <v>7957284</v>
      </c>
      <c r="L51" s="83">
        <v>69.39672583470721</v>
      </c>
      <c r="M51" s="83">
        <v>12.327965025293322</v>
      </c>
      <c r="N51" s="83">
        <v>18.275309139999454</v>
      </c>
      <c r="O51" s="208">
        <v>146.89698288993893</v>
      </c>
      <c r="P51" s="208">
        <v>172.55548769367078</v>
      </c>
      <c r="Q51" s="208">
        <v>114.48740992369584</v>
      </c>
      <c r="R51" s="209">
        <v>106.93629904219029</v>
      </c>
    </row>
    <row r="52" spans="1:18" ht="12.75">
      <c r="A52" s="149" t="s">
        <v>198</v>
      </c>
      <c r="B52" s="150" t="s">
        <v>207</v>
      </c>
      <c r="C52" s="150" t="s">
        <v>203</v>
      </c>
      <c r="D52" s="150" t="s">
        <v>204</v>
      </c>
      <c r="E52" s="150" t="s">
        <v>200</v>
      </c>
      <c r="F52" s="139"/>
      <c r="G52" s="27" t="s">
        <v>271</v>
      </c>
      <c r="H52" s="13">
        <v>94409773.16</v>
      </c>
      <c r="I52" s="77">
        <v>69201270.44</v>
      </c>
      <c r="J52" s="13">
        <v>9811266.72</v>
      </c>
      <c r="K52" s="13">
        <v>15397236</v>
      </c>
      <c r="L52" s="83">
        <v>73.29884197764342</v>
      </c>
      <c r="M52" s="83">
        <v>10.392215118844165</v>
      </c>
      <c r="N52" s="83">
        <v>16.308942903512428</v>
      </c>
      <c r="O52" s="208">
        <v>126.08089852041589</v>
      </c>
      <c r="P52" s="208">
        <v>133.08056211317432</v>
      </c>
      <c r="Q52" s="208">
        <v>115.44859383434616</v>
      </c>
      <c r="R52" s="209">
        <v>107.05612611417459</v>
      </c>
    </row>
    <row r="53" spans="1:18" ht="12.75">
      <c r="A53" s="149" t="s">
        <v>198</v>
      </c>
      <c r="B53" s="150" t="s">
        <v>211</v>
      </c>
      <c r="C53" s="150" t="s">
        <v>203</v>
      </c>
      <c r="D53" s="150" t="s">
        <v>204</v>
      </c>
      <c r="E53" s="150" t="s">
        <v>200</v>
      </c>
      <c r="F53" s="139"/>
      <c r="G53" s="27" t="s">
        <v>272</v>
      </c>
      <c r="H53" s="13">
        <v>24311618.66</v>
      </c>
      <c r="I53" s="77">
        <v>13955275.969999999</v>
      </c>
      <c r="J53" s="13">
        <v>4124758.69</v>
      </c>
      <c r="K53" s="13">
        <v>6231584</v>
      </c>
      <c r="L53" s="83">
        <v>57.40167351736505</v>
      </c>
      <c r="M53" s="83">
        <v>16.966203475322196</v>
      </c>
      <c r="N53" s="83">
        <v>25.632123007312753</v>
      </c>
      <c r="O53" s="208">
        <v>106.35465882055033</v>
      </c>
      <c r="P53" s="208">
        <v>108.34643615421204</v>
      </c>
      <c r="Q53" s="208">
        <v>113.5108447945953</v>
      </c>
      <c r="R53" s="209">
        <v>98.21297815434905</v>
      </c>
    </row>
    <row r="54" spans="1:18" ht="12.75">
      <c r="A54" s="149" t="s">
        <v>198</v>
      </c>
      <c r="B54" s="150" t="s">
        <v>243</v>
      </c>
      <c r="C54" s="150" t="s">
        <v>198</v>
      </c>
      <c r="D54" s="150" t="s">
        <v>204</v>
      </c>
      <c r="E54" s="150" t="s">
        <v>200</v>
      </c>
      <c r="F54" s="139"/>
      <c r="G54" s="27" t="s">
        <v>273</v>
      </c>
      <c r="H54" s="13">
        <v>6669293.86</v>
      </c>
      <c r="I54" s="77">
        <v>4068366.95</v>
      </c>
      <c r="J54" s="13">
        <v>1071322.91</v>
      </c>
      <c r="K54" s="13">
        <v>1529604</v>
      </c>
      <c r="L54" s="83">
        <v>61.0014648537319</v>
      </c>
      <c r="M54" s="83">
        <v>16.063513356719895</v>
      </c>
      <c r="N54" s="83">
        <v>22.935021789548195</v>
      </c>
      <c r="O54" s="208">
        <v>150.93081465668487</v>
      </c>
      <c r="P54" s="208">
        <v>202.22717885972153</v>
      </c>
      <c r="Q54" s="208">
        <v>106.31947858620843</v>
      </c>
      <c r="R54" s="209">
        <v>109.30817879729875</v>
      </c>
    </row>
    <row r="55" spans="1:18" ht="12.75">
      <c r="A55" s="149" t="s">
        <v>198</v>
      </c>
      <c r="B55" s="150" t="s">
        <v>215</v>
      </c>
      <c r="C55" s="150" t="s">
        <v>203</v>
      </c>
      <c r="D55" s="150" t="s">
        <v>204</v>
      </c>
      <c r="E55" s="150" t="s">
        <v>200</v>
      </c>
      <c r="F55" s="139"/>
      <c r="G55" s="27" t="s">
        <v>274</v>
      </c>
      <c r="H55" s="13">
        <v>21258335.25</v>
      </c>
      <c r="I55" s="77">
        <v>11506363.46</v>
      </c>
      <c r="J55" s="13">
        <v>4000111.79</v>
      </c>
      <c r="K55" s="13">
        <v>5751860</v>
      </c>
      <c r="L55" s="83">
        <v>54.126361846702</v>
      </c>
      <c r="M55" s="83">
        <v>18.816674697046185</v>
      </c>
      <c r="N55" s="83">
        <v>27.056963456251825</v>
      </c>
      <c r="O55" s="208">
        <v>109.27059256860457</v>
      </c>
      <c r="P55" s="208">
        <v>109.35759167860826</v>
      </c>
      <c r="Q55" s="208">
        <v>109.50728819076294</v>
      </c>
      <c r="R55" s="209">
        <v>108.93348267229884</v>
      </c>
    </row>
    <row r="56" spans="1:18" ht="12.75">
      <c r="A56" s="149" t="s">
        <v>198</v>
      </c>
      <c r="B56" s="150" t="s">
        <v>213</v>
      </c>
      <c r="C56" s="150" t="s">
        <v>203</v>
      </c>
      <c r="D56" s="150" t="s">
        <v>204</v>
      </c>
      <c r="E56" s="150" t="s">
        <v>200</v>
      </c>
      <c r="F56" s="139"/>
      <c r="G56" s="27" t="s">
        <v>275</v>
      </c>
      <c r="H56" s="13">
        <v>9251263.31</v>
      </c>
      <c r="I56" s="77">
        <v>7585159.3100000005</v>
      </c>
      <c r="J56" s="13">
        <v>721632</v>
      </c>
      <c r="K56" s="13">
        <v>944472</v>
      </c>
      <c r="L56" s="83">
        <v>81.99052449194639</v>
      </c>
      <c r="M56" s="83">
        <v>7.800361700006568</v>
      </c>
      <c r="N56" s="83">
        <v>10.209113808047043</v>
      </c>
      <c r="O56" s="208">
        <v>82.48813114640015</v>
      </c>
      <c r="P56" s="208">
        <v>79.67974275629129</v>
      </c>
      <c r="Q56" s="208">
        <v>90.18821706201415</v>
      </c>
      <c r="R56" s="209">
        <v>105.46066853661587</v>
      </c>
    </row>
    <row r="57" spans="1:18" ht="12.75">
      <c r="A57" s="149" t="s">
        <v>198</v>
      </c>
      <c r="B57" s="150" t="s">
        <v>217</v>
      </c>
      <c r="C57" s="150" t="s">
        <v>198</v>
      </c>
      <c r="D57" s="150" t="s">
        <v>204</v>
      </c>
      <c r="E57" s="150" t="s">
        <v>200</v>
      </c>
      <c r="F57" s="139"/>
      <c r="G57" s="27" t="s">
        <v>276</v>
      </c>
      <c r="H57" s="13">
        <v>27639297.86</v>
      </c>
      <c r="I57" s="77">
        <v>17043903.66</v>
      </c>
      <c r="J57" s="13">
        <v>4835460.2</v>
      </c>
      <c r="K57" s="13">
        <v>5759934</v>
      </c>
      <c r="L57" s="83">
        <v>61.66547264091752</v>
      </c>
      <c r="M57" s="83">
        <v>17.494873511233255</v>
      </c>
      <c r="N57" s="83">
        <v>20.83965384784923</v>
      </c>
      <c r="O57" s="208">
        <v>101.99362983045536</v>
      </c>
      <c r="P57" s="208">
        <v>101.76294011776272</v>
      </c>
      <c r="Q57" s="208">
        <v>101.99266903860547</v>
      </c>
      <c r="R57" s="209">
        <v>102.68323641303378</v>
      </c>
    </row>
    <row r="58" spans="1:18" ht="12.75">
      <c r="A58" s="149" t="s">
        <v>198</v>
      </c>
      <c r="B58" s="150" t="s">
        <v>213</v>
      </c>
      <c r="C58" s="150" t="s">
        <v>198</v>
      </c>
      <c r="D58" s="150" t="s">
        <v>204</v>
      </c>
      <c r="E58" s="150" t="s">
        <v>200</v>
      </c>
      <c r="F58" s="139"/>
      <c r="G58" s="27" t="s">
        <v>277</v>
      </c>
      <c r="H58" s="13">
        <v>10831398.96</v>
      </c>
      <c r="I58" s="77">
        <v>5399063.010000001</v>
      </c>
      <c r="J58" s="13">
        <v>2551447.95</v>
      </c>
      <c r="K58" s="13">
        <v>2880888</v>
      </c>
      <c r="L58" s="83">
        <v>49.84640515909868</v>
      </c>
      <c r="M58" s="83">
        <v>23.556033338097997</v>
      </c>
      <c r="N58" s="83">
        <v>26.597561502803323</v>
      </c>
      <c r="O58" s="208">
        <v>116.12506498947381</v>
      </c>
      <c r="P58" s="208">
        <v>118.87876639602877</v>
      </c>
      <c r="Q58" s="208">
        <v>115.91884424987188</v>
      </c>
      <c r="R58" s="209">
        <v>111.46195327933737</v>
      </c>
    </row>
    <row r="59" spans="1:18" ht="12.75">
      <c r="A59" s="149" t="s">
        <v>198</v>
      </c>
      <c r="B59" s="150" t="s">
        <v>217</v>
      </c>
      <c r="C59" s="150" t="s">
        <v>207</v>
      </c>
      <c r="D59" s="150" t="s">
        <v>204</v>
      </c>
      <c r="E59" s="150" t="s">
        <v>200</v>
      </c>
      <c r="F59" s="139"/>
      <c r="G59" s="27" t="s">
        <v>278</v>
      </c>
      <c r="H59" s="13">
        <v>10969851.54</v>
      </c>
      <c r="I59" s="77">
        <v>6539333.77</v>
      </c>
      <c r="J59" s="13">
        <v>1730195.77</v>
      </c>
      <c r="K59" s="13">
        <v>2700322</v>
      </c>
      <c r="L59" s="83">
        <v>59.611871192196645</v>
      </c>
      <c r="M59" s="83">
        <v>15.772280633799717</v>
      </c>
      <c r="N59" s="83">
        <v>24.61584817400364</v>
      </c>
      <c r="O59" s="208">
        <v>120.83943601857095</v>
      </c>
      <c r="P59" s="208">
        <v>133.9706118512553</v>
      </c>
      <c r="Q59" s="208">
        <v>105.74275698235762</v>
      </c>
      <c r="R59" s="209">
        <v>105.45504675006777</v>
      </c>
    </row>
    <row r="60" spans="1:18" ht="12.75">
      <c r="A60" s="149" t="s">
        <v>198</v>
      </c>
      <c r="B60" s="150" t="s">
        <v>221</v>
      </c>
      <c r="C60" s="150" t="s">
        <v>203</v>
      </c>
      <c r="D60" s="150" t="s">
        <v>204</v>
      </c>
      <c r="E60" s="150" t="s">
        <v>200</v>
      </c>
      <c r="F60" s="139"/>
      <c r="G60" s="27" t="s">
        <v>279</v>
      </c>
      <c r="H60" s="13">
        <v>22362885.75</v>
      </c>
      <c r="I60" s="77">
        <v>13453017.62</v>
      </c>
      <c r="J60" s="13">
        <v>3647993.55</v>
      </c>
      <c r="K60" s="13">
        <v>5261874.58</v>
      </c>
      <c r="L60" s="83">
        <v>60.15778898302514</v>
      </c>
      <c r="M60" s="83">
        <v>16.312713800811686</v>
      </c>
      <c r="N60" s="83">
        <v>23.52949721616317</v>
      </c>
      <c r="O60" s="208">
        <v>97.45285182385255</v>
      </c>
      <c r="P60" s="208">
        <v>106.92137864351557</v>
      </c>
      <c r="Q60" s="208">
        <v>69.36526581413916</v>
      </c>
      <c r="R60" s="209">
        <v>103.05027022453824</v>
      </c>
    </row>
    <row r="61" spans="1:18" ht="12.75">
      <c r="A61" s="149" t="s">
        <v>198</v>
      </c>
      <c r="B61" s="150" t="s">
        <v>223</v>
      </c>
      <c r="C61" s="150" t="s">
        <v>203</v>
      </c>
      <c r="D61" s="150" t="s">
        <v>204</v>
      </c>
      <c r="E61" s="150" t="s">
        <v>200</v>
      </c>
      <c r="F61" s="139"/>
      <c r="G61" s="27" t="s">
        <v>280</v>
      </c>
      <c r="H61" s="13">
        <v>97719120.25</v>
      </c>
      <c r="I61" s="77">
        <v>71679370.86</v>
      </c>
      <c r="J61" s="13">
        <v>8963125.39</v>
      </c>
      <c r="K61" s="13">
        <v>17076624</v>
      </c>
      <c r="L61" s="83">
        <v>73.35245208575238</v>
      </c>
      <c r="M61" s="83">
        <v>9.172335329124087</v>
      </c>
      <c r="N61" s="83">
        <v>17.475212585123533</v>
      </c>
      <c r="O61" s="208">
        <v>132.56263179373548</v>
      </c>
      <c r="P61" s="208">
        <v>145.56793402282136</v>
      </c>
      <c r="Q61" s="208">
        <v>103.75547654676322</v>
      </c>
      <c r="R61" s="209">
        <v>107.83725126853803</v>
      </c>
    </row>
    <row r="62" spans="1:18" ht="12.75">
      <c r="A62" s="149" t="s">
        <v>198</v>
      </c>
      <c r="B62" s="150" t="s">
        <v>217</v>
      </c>
      <c r="C62" s="150" t="s">
        <v>209</v>
      </c>
      <c r="D62" s="150" t="s">
        <v>204</v>
      </c>
      <c r="E62" s="150" t="s">
        <v>200</v>
      </c>
      <c r="F62" s="139"/>
      <c r="G62" s="27" t="s">
        <v>281</v>
      </c>
      <c r="H62" s="13">
        <v>26395234.1</v>
      </c>
      <c r="I62" s="77">
        <v>15980434.780000001</v>
      </c>
      <c r="J62" s="13">
        <v>3735975.32</v>
      </c>
      <c r="K62" s="13">
        <v>6678824</v>
      </c>
      <c r="L62" s="83">
        <v>60.542879519299284</v>
      </c>
      <c r="M62" s="83">
        <v>14.153976834780183</v>
      </c>
      <c r="N62" s="83">
        <v>25.303143645920535</v>
      </c>
      <c r="O62" s="208">
        <v>142.07321064876677</v>
      </c>
      <c r="P62" s="208">
        <v>183.11960276173014</v>
      </c>
      <c r="Q62" s="208">
        <v>105.11526798099133</v>
      </c>
      <c r="R62" s="209">
        <v>106.05230188307739</v>
      </c>
    </row>
    <row r="63" spans="1:18" ht="12.75">
      <c r="A63" s="149" t="s">
        <v>198</v>
      </c>
      <c r="B63" s="150" t="s">
        <v>229</v>
      </c>
      <c r="C63" s="150" t="s">
        <v>203</v>
      </c>
      <c r="D63" s="150" t="s">
        <v>204</v>
      </c>
      <c r="E63" s="150" t="s">
        <v>200</v>
      </c>
      <c r="F63" s="139"/>
      <c r="G63" s="27" t="s">
        <v>282</v>
      </c>
      <c r="H63" s="13">
        <v>43136198.9</v>
      </c>
      <c r="I63" s="77">
        <v>27756669.28</v>
      </c>
      <c r="J63" s="13">
        <v>6676501.62</v>
      </c>
      <c r="K63" s="13">
        <v>8703028</v>
      </c>
      <c r="L63" s="83">
        <v>64.34658126541605</v>
      </c>
      <c r="M63" s="83">
        <v>15.477723559921735</v>
      </c>
      <c r="N63" s="83">
        <v>20.175695174662227</v>
      </c>
      <c r="O63" s="208">
        <v>132.52818223332955</v>
      </c>
      <c r="P63" s="208">
        <v>142.78630425333142</v>
      </c>
      <c r="Q63" s="208">
        <v>145.70849531237127</v>
      </c>
      <c r="R63" s="209">
        <v>102.06081740331285</v>
      </c>
    </row>
    <row r="64" spans="1:18" ht="12.75">
      <c r="A64" s="149" t="s">
        <v>198</v>
      </c>
      <c r="B64" s="150" t="s">
        <v>231</v>
      </c>
      <c r="C64" s="150" t="s">
        <v>203</v>
      </c>
      <c r="D64" s="150" t="s">
        <v>204</v>
      </c>
      <c r="E64" s="150" t="s">
        <v>200</v>
      </c>
      <c r="F64" s="139"/>
      <c r="G64" s="27" t="s">
        <v>283</v>
      </c>
      <c r="H64" s="13">
        <v>33556462.73</v>
      </c>
      <c r="I64" s="77">
        <v>23258182.039999995</v>
      </c>
      <c r="J64" s="13">
        <v>4129390.69</v>
      </c>
      <c r="K64" s="13">
        <v>6168890</v>
      </c>
      <c r="L64" s="83">
        <v>69.31058922133298</v>
      </c>
      <c r="M64" s="83">
        <v>12.305798508101573</v>
      </c>
      <c r="N64" s="83">
        <v>18.383612270565447</v>
      </c>
      <c r="O64" s="208">
        <v>117.53536744062158</v>
      </c>
      <c r="P64" s="208">
        <v>122.51426666889418</v>
      </c>
      <c r="Q64" s="208">
        <v>110.79378395404895</v>
      </c>
      <c r="R64" s="209">
        <v>105.65081824755238</v>
      </c>
    </row>
    <row r="65" spans="1:18" ht="12.75">
      <c r="A65" s="149" t="s">
        <v>198</v>
      </c>
      <c r="B65" s="150" t="s">
        <v>213</v>
      </c>
      <c r="C65" s="150" t="s">
        <v>207</v>
      </c>
      <c r="D65" s="150" t="s">
        <v>204</v>
      </c>
      <c r="E65" s="150" t="s">
        <v>200</v>
      </c>
      <c r="F65" s="139"/>
      <c r="G65" s="27" t="s">
        <v>284</v>
      </c>
      <c r="H65" s="13">
        <v>6036275.47</v>
      </c>
      <c r="I65" s="77">
        <v>4020133.82</v>
      </c>
      <c r="J65" s="13">
        <v>986269.65</v>
      </c>
      <c r="K65" s="13">
        <v>1029872</v>
      </c>
      <c r="L65" s="83">
        <v>66.59957518472893</v>
      </c>
      <c r="M65" s="83">
        <v>16.33904308876745</v>
      </c>
      <c r="N65" s="83">
        <v>17.061381726503612</v>
      </c>
      <c r="O65" s="208">
        <v>110.21139298595763</v>
      </c>
      <c r="P65" s="208">
        <v>116.23951008400711</v>
      </c>
      <c r="Q65" s="208">
        <v>106.58387781435268</v>
      </c>
      <c r="R65" s="209">
        <v>94.21054557429837</v>
      </c>
    </row>
    <row r="66" spans="1:18" ht="12.75">
      <c r="A66" s="149" t="s">
        <v>198</v>
      </c>
      <c r="B66" s="150" t="s">
        <v>198</v>
      </c>
      <c r="C66" s="150" t="s">
        <v>207</v>
      </c>
      <c r="D66" s="150" t="s">
        <v>204</v>
      </c>
      <c r="E66" s="150" t="s">
        <v>200</v>
      </c>
      <c r="F66" s="139"/>
      <c r="G66" s="27" t="s">
        <v>285</v>
      </c>
      <c r="H66" s="13">
        <v>7410686.73</v>
      </c>
      <c r="I66" s="77">
        <v>3090828.53</v>
      </c>
      <c r="J66" s="13">
        <v>2015134.2</v>
      </c>
      <c r="K66" s="13">
        <v>2304724</v>
      </c>
      <c r="L66" s="83">
        <v>41.70772079040508</v>
      </c>
      <c r="M66" s="83">
        <v>27.192273448050607</v>
      </c>
      <c r="N66" s="83">
        <v>31.100005761544313</v>
      </c>
      <c r="O66" s="208">
        <v>111.74305101793311</v>
      </c>
      <c r="P66" s="208">
        <v>116.73056411371209</v>
      </c>
      <c r="Q66" s="208">
        <v>116.99204739284765</v>
      </c>
      <c r="R66" s="209">
        <v>101.90616082143107</v>
      </c>
    </row>
    <row r="67" spans="1:18" ht="12.75">
      <c r="A67" s="149" t="s">
        <v>198</v>
      </c>
      <c r="B67" s="150" t="s">
        <v>198</v>
      </c>
      <c r="C67" s="150" t="s">
        <v>209</v>
      </c>
      <c r="D67" s="150" t="s">
        <v>204</v>
      </c>
      <c r="E67" s="150" t="s">
        <v>200</v>
      </c>
      <c r="F67" s="139"/>
      <c r="G67" s="27" t="s">
        <v>286</v>
      </c>
      <c r="H67" s="13">
        <v>6328734.93</v>
      </c>
      <c r="I67" s="77">
        <v>2463646.64</v>
      </c>
      <c r="J67" s="13">
        <v>1441274.29</v>
      </c>
      <c r="K67" s="13">
        <v>2423814</v>
      </c>
      <c r="L67" s="83">
        <v>38.92794795878739</v>
      </c>
      <c r="M67" s="83">
        <v>22.7734974831692</v>
      </c>
      <c r="N67" s="83">
        <v>38.298554558043406</v>
      </c>
      <c r="O67" s="208">
        <v>108.19917845602136</v>
      </c>
      <c r="P67" s="208">
        <v>110.12539789400024</v>
      </c>
      <c r="Q67" s="208">
        <v>105.72433353530344</v>
      </c>
      <c r="R67" s="209">
        <v>107.78322170273205</v>
      </c>
    </row>
    <row r="68" spans="1:18" ht="12.75">
      <c r="A68" s="149" t="s">
        <v>198</v>
      </c>
      <c r="B68" s="150" t="s">
        <v>217</v>
      </c>
      <c r="C68" s="150" t="s">
        <v>211</v>
      </c>
      <c r="D68" s="150" t="s">
        <v>204</v>
      </c>
      <c r="E68" s="150" t="s">
        <v>200</v>
      </c>
      <c r="F68" s="139"/>
      <c r="G68" s="27" t="s">
        <v>287</v>
      </c>
      <c r="H68" s="13">
        <v>11498558.93</v>
      </c>
      <c r="I68" s="77">
        <v>8643068.33</v>
      </c>
      <c r="J68" s="13">
        <v>913404.6</v>
      </c>
      <c r="K68" s="13">
        <v>1942086</v>
      </c>
      <c r="L68" s="83">
        <v>75.16653506423349</v>
      </c>
      <c r="M68" s="83">
        <v>7.943644117150252</v>
      </c>
      <c r="N68" s="83">
        <v>16.88982081861627</v>
      </c>
      <c r="O68" s="208">
        <v>160.6364134111904</v>
      </c>
      <c r="P68" s="208">
        <v>177.92635779526452</v>
      </c>
      <c r="Q68" s="208">
        <v>106.64968033279575</v>
      </c>
      <c r="R68" s="209">
        <v>134.4927451925474</v>
      </c>
    </row>
    <row r="69" spans="1:18" ht="12.75">
      <c r="A69" s="149" t="s">
        <v>198</v>
      </c>
      <c r="B69" s="150" t="s">
        <v>243</v>
      </c>
      <c r="C69" s="150" t="s">
        <v>207</v>
      </c>
      <c r="D69" s="150" t="s">
        <v>204</v>
      </c>
      <c r="E69" s="150" t="s">
        <v>200</v>
      </c>
      <c r="F69" s="139"/>
      <c r="G69" s="27" t="s">
        <v>288</v>
      </c>
      <c r="H69" s="13">
        <v>8340185.78</v>
      </c>
      <c r="I69" s="77">
        <v>6559594.850000001</v>
      </c>
      <c r="J69" s="13">
        <v>1140164.93</v>
      </c>
      <c r="K69" s="13">
        <v>640426</v>
      </c>
      <c r="L69" s="83">
        <v>78.65046442646509</v>
      </c>
      <c r="M69" s="83">
        <v>13.670737799799944</v>
      </c>
      <c r="N69" s="83">
        <v>7.6787977737349635</v>
      </c>
      <c r="O69" s="208">
        <v>132.44528482405318</v>
      </c>
      <c r="P69" s="208">
        <v>136.09637653507573</v>
      </c>
      <c r="Q69" s="208">
        <v>137.0311089174349</v>
      </c>
      <c r="R69" s="209">
        <v>99.25761295442148</v>
      </c>
    </row>
    <row r="70" spans="1:18" ht="12.75">
      <c r="A70" s="149" t="s">
        <v>198</v>
      </c>
      <c r="B70" s="150" t="s">
        <v>213</v>
      </c>
      <c r="C70" s="150" t="s">
        <v>209</v>
      </c>
      <c r="D70" s="150" t="s">
        <v>204</v>
      </c>
      <c r="E70" s="150" t="s">
        <v>200</v>
      </c>
      <c r="F70" s="139"/>
      <c r="G70" s="27" t="s">
        <v>289</v>
      </c>
      <c r="H70" s="13">
        <v>9577830.8</v>
      </c>
      <c r="I70" s="77">
        <v>6887680.930000001</v>
      </c>
      <c r="J70" s="13">
        <v>1317367.87</v>
      </c>
      <c r="K70" s="13">
        <v>1372782</v>
      </c>
      <c r="L70" s="83">
        <v>71.91274385427648</v>
      </c>
      <c r="M70" s="83">
        <v>13.754344772931256</v>
      </c>
      <c r="N70" s="83">
        <v>14.332911372792259</v>
      </c>
      <c r="O70" s="208">
        <v>88.59473486637789</v>
      </c>
      <c r="P70" s="208">
        <v>82.94449429921539</v>
      </c>
      <c r="Q70" s="208">
        <v>103.9949619866803</v>
      </c>
      <c r="R70" s="209">
        <v>110.69840578658345</v>
      </c>
    </row>
    <row r="71" spans="1:18" ht="12.75">
      <c r="A71" s="149" t="s">
        <v>198</v>
      </c>
      <c r="B71" s="150" t="s">
        <v>239</v>
      </c>
      <c r="C71" s="150" t="s">
        <v>203</v>
      </c>
      <c r="D71" s="150" t="s">
        <v>204</v>
      </c>
      <c r="E71" s="150" t="s">
        <v>200</v>
      </c>
      <c r="F71" s="139"/>
      <c r="G71" s="27" t="s">
        <v>290</v>
      </c>
      <c r="H71" s="13">
        <v>65226006.06</v>
      </c>
      <c r="I71" s="77">
        <v>42819650.46</v>
      </c>
      <c r="J71" s="13">
        <v>9680627.6</v>
      </c>
      <c r="K71" s="13">
        <v>12725728</v>
      </c>
      <c r="L71" s="83">
        <v>65.6481257193812</v>
      </c>
      <c r="M71" s="83">
        <v>14.841668507335859</v>
      </c>
      <c r="N71" s="83">
        <v>19.510205773282937</v>
      </c>
      <c r="O71" s="208">
        <v>108.5289334273536</v>
      </c>
      <c r="P71" s="208">
        <v>108.02696500997165</v>
      </c>
      <c r="Q71" s="208">
        <v>114.34631444338179</v>
      </c>
      <c r="R71" s="209">
        <v>106.08203319073166</v>
      </c>
    </row>
    <row r="72" spans="1:18" ht="12.75">
      <c r="A72" s="149" t="s">
        <v>198</v>
      </c>
      <c r="B72" s="150" t="s">
        <v>239</v>
      </c>
      <c r="C72" s="150" t="s">
        <v>198</v>
      </c>
      <c r="D72" s="150" t="s">
        <v>204</v>
      </c>
      <c r="E72" s="150" t="s">
        <v>200</v>
      </c>
      <c r="F72" s="139"/>
      <c r="G72" s="27" t="s">
        <v>291</v>
      </c>
      <c r="H72" s="13">
        <v>23234942.56</v>
      </c>
      <c r="I72" s="77">
        <v>15157574.969999999</v>
      </c>
      <c r="J72" s="13">
        <v>3419567.59</v>
      </c>
      <c r="K72" s="13">
        <v>4657800</v>
      </c>
      <c r="L72" s="83">
        <v>65.23611982624156</v>
      </c>
      <c r="M72" s="83">
        <v>14.717349015043144</v>
      </c>
      <c r="N72" s="83">
        <v>20.046531158715293</v>
      </c>
      <c r="O72" s="208">
        <v>112.91606793889342</v>
      </c>
      <c r="P72" s="208">
        <v>121.41044929581048</v>
      </c>
      <c r="Q72" s="208">
        <v>102.56848331821607</v>
      </c>
      <c r="R72" s="209">
        <v>97.88024894340269</v>
      </c>
    </row>
    <row r="73" spans="1:18" ht="12.75">
      <c r="A73" s="149" t="s">
        <v>198</v>
      </c>
      <c r="B73" s="150" t="s">
        <v>221</v>
      </c>
      <c r="C73" s="150" t="s">
        <v>198</v>
      </c>
      <c r="D73" s="150" t="s">
        <v>204</v>
      </c>
      <c r="E73" s="150" t="s">
        <v>200</v>
      </c>
      <c r="F73" s="139"/>
      <c r="G73" s="27" t="s">
        <v>292</v>
      </c>
      <c r="H73" s="13">
        <v>11469797.37</v>
      </c>
      <c r="I73" s="77">
        <v>8015420.01</v>
      </c>
      <c r="J73" s="13">
        <v>1718963.36</v>
      </c>
      <c r="K73" s="13">
        <v>1735414</v>
      </c>
      <c r="L73" s="83">
        <v>69.8828388282155</v>
      </c>
      <c r="M73" s="83">
        <v>14.986867723540264</v>
      </c>
      <c r="N73" s="83">
        <v>15.13029344824424</v>
      </c>
      <c r="O73" s="208">
        <v>205.13689182221978</v>
      </c>
      <c r="P73" s="208">
        <v>292.65796305016414</v>
      </c>
      <c r="Q73" s="208">
        <v>152.5542835031967</v>
      </c>
      <c r="R73" s="209">
        <v>100.56488335517997</v>
      </c>
    </row>
    <row r="74" spans="1:18" ht="12.75">
      <c r="A74" s="149" t="s">
        <v>198</v>
      </c>
      <c r="B74" s="150" t="s">
        <v>243</v>
      </c>
      <c r="C74" s="150" t="s">
        <v>219</v>
      </c>
      <c r="D74" s="150" t="s">
        <v>204</v>
      </c>
      <c r="E74" s="150" t="s">
        <v>200</v>
      </c>
      <c r="F74" s="139"/>
      <c r="G74" s="27" t="s">
        <v>293</v>
      </c>
      <c r="H74" s="13">
        <v>147689765.83</v>
      </c>
      <c r="I74" s="77">
        <v>96822230.36000001</v>
      </c>
      <c r="J74" s="13">
        <v>24401009.47</v>
      </c>
      <c r="K74" s="13">
        <v>26466526</v>
      </c>
      <c r="L74" s="83">
        <v>65.55784675794554</v>
      </c>
      <c r="M74" s="83">
        <v>16.521801177535252</v>
      </c>
      <c r="N74" s="83">
        <v>17.920352064519214</v>
      </c>
      <c r="O74" s="208">
        <v>117.98963767214462</v>
      </c>
      <c r="P74" s="208">
        <v>125.24801330814527</v>
      </c>
      <c r="Q74" s="208">
        <v>107.8056307742275</v>
      </c>
      <c r="R74" s="209">
        <v>104.8879442054466</v>
      </c>
    </row>
    <row r="75" spans="1:18" ht="12.75">
      <c r="A75" s="149" t="s">
        <v>198</v>
      </c>
      <c r="B75" s="150" t="s">
        <v>253</v>
      </c>
      <c r="C75" s="150" t="s">
        <v>203</v>
      </c>
      <c r="D75" s="150" t="s">
        <v>204</v>
      </c>
      <c r="E75" s="150" t="s">
        <v>200</v>
      </c>
      <c r="F75" s="139"/>
      <c r="G75" s="27" t="s">
        <v>294</v>
      </c>
      <c r="H75" s="13">
        <v>3912225.34</v>
      </c>
      <c r="I75" s="77">
        <v>1460102.84</v>
      </c>
      <c r="J75" s="13">
        <v>1029070.5</v>
      </c>
      <c r="K75" s="13">
        <v>1423052</v>
      </c>
      <c r="L75" s="83">
        <v>37.321542424240825</v>
      </c>
      <c r="M75" s="83">
        <v>26.303967961109315</v>
      </c>
      <c r="N75" s="83">
        <v>36.37448961464986</v>
      </c>
      <c r="O75" s="208">
        <v>99.95749036446898</v>
      </c>
      <c r="P75" s="208">
        <v>101.61824142225673</v>
      </c>
      <c r="Q75" s="208">
        <v>109.02209956457713</v>
      </c>
      <c r="R75" s="209">
        <v>92.82016896175662</v>
      </c>
    </row>
    <row r="76" spans="1:18" ht="12.75">
      <c r="A76" s="149" t="s">
        <v>198</v>
      </c>
      <c r="B76" s="150" t="s">
        <v>251</v>
      </c>
      <c r="C76" s="150" t="s">
        <v>203</v>
      </c>
      <c r="D76" s="150" t="s">
        <v>204</v>
      </c>
      <c r="E76" s="150" t="s">
        <v>200</v>
      </c>
      <c r="F76" s="139"/>
      <c r="G76" s="27" t="s">
        <v>295</v>
      </c>
      <c r="H76" s="13">
        <v>4962989.13</v>
      </c>
      <c r="I76" s="77">
        <v>2461148.13</v>
      </c>
      <c r="J76" s="13">
        <v>530655</v>
      </c>
      <c r="K76" s="13">
        <v>1971186</v>
      </c>
      <c r="L76" s="83">
        <v>49.59003668017302</v>
      </c>
      <c r="M76" s="83">
        <v>10.692245864338615</v>
      </c>
      <c r="N76" s="83">
        <v>39.71771745548836</v>
      </c>
      <c r="O76" s="208">
        <v>83.78528777567745</v>
      </c>
      <c r="P76" s="208">
        <v>75.66604633261369</v>
      </c>
      <c r="Q76" s="208">
        <v>79.9383878402603</v>
      </c>
      <c r="R76" s="209">
        <v>98.21623070614343</v>
      </c>
    </row>
    <row r="77" spans="1:18" ht="12.75">
      <c r="A77" s="149" t="s">
        <v>198</v>
      </c>
      <c r="B77" s="150" t="s">
        <v>251</v>
      </c>
      <c r="C77" s="150" t="s">
        <v>198</v>
      </c>
      <c r="D77" s="150" t="s">
        <v>204</v>
      </c>
      <c r="E77" s="150" t="s">
        <v>200</v>
      </c>
      <c r="F77" s="139"/>
      <c r="G77" s="27" t="s">
        <v>296</v>
      </c>
      <c r="H77" s="13">
        <v>34489367.57</v>
      </c>
      <c r="I77" s="77">
        <v>22798024.2</v>
      </c>
      <c r="J77" s="13">
        <v>4709095.37</v>
      </c>
      <c r="K77" s="13">
        <v>6982248</v>
      </c>
      <c r="L77" s="83">
        <v>66.10160117818594</v>
      </c>
      <c r="M77" s="83">
        <v>13.653759699833198</v>
      </c>
      <c r="N77" s="83">
        <v>20.24463912198086</v>
      </c>
      <c r="O77" s="208">
        <v>123.98527883460531</v>
      </c>
      <c r="P77" s="208">
        <v>132.27407122492815</v>
      </c>
      <c r="Q77" s="208">
        <v>116.66474343442752</v>
      </c>
      <c r="R77" s="209">
        <v>106.67363335945844</v>
      </c>
    </row>
    <row r="78" spans="1:18" ht="12.75">
      <c r="A78" s="149" t="s">
        <v>198</v>
      </c>
      <c r="B78" s="150" t="s">
        <v>253</v>
      </c>
      <c r="C78" s="150" t="s">
        <v>198</v>
      </c>
      <c r="D78" s="150" t="s">
        <v>204</v>
      </c>
      <c r="E78" s="150" t="s">
        <v>200</v>
      </c>
      <c r="F78" s="139"/>
      <c r="G78" s="27" t="s">
        <v>297</v>
      </c>
      <c r="H78" s="13">
        <v>17492023.06</v>
      </c>
      <c r="I78" s="77">
        <v>10256422.909999998</v>
      </c>
      <c r="J78" s="13">
        <v>2988166.15</v>
      </c>
      <c r="K78" s="13">
        <v>4247434</v>
      </c>
      <c r="L78" s="83">
        <v>58.63485815688148</v>
      </c>
      <c r="M78" s="83">
        <v>17.08302201380702</v>
      </c>
      <c r="N78" s="83">
        <v>24.282119829311497</v>
      </c>
      <c r="O78" s="208">
        <v>121.72113767960147</v>
      </c>
      <c r="P78" s="208">
        <v>141.92658917125596</v>
      </c>
      <c r="Q78" s="208">
        <v>100.11142002619076</v>
      </c>
      <c r="R78" s="209">
        <v>102.1223506081273</v>
      </c>
    </row>
    <row r="79" spans="1:18" s="115" customFormat="1" ht="15">
      <c r="A79" s="116"/>
      <c r="B79" s="117"/>
      <c r="C79" s="117"/>
      <c r="D79" s="117"/>
      <c r="E79" s="117"/>
      <c r="F79" s="132" t="s">
        <v>298</v>
      </c>
      <c r="G79" s="133"/>
      <c r="H79" s="134">
        <v>677702523.1300001</v>
      </c>
      <c r="I79" s="134">
        <v>360932692.1799999</v>
      </c>
      <c r="J79" s="134">
        <v>117050977.58999997</v>
      </c>
      <c r="K79" s="134">
        <v>199718853.36</v>
      </c>
      <c r="L79" s="164">
        <v>53.25827776367361</v>
      </c>
      <c r="M79" s="164">
        <v>17.271734071373185</v>
      </c>
      <c r="N79" s="164">
        <v>29.469988164953165</v>
      </c>
      <c r="O79" s="212">
        <v>122.2707388735166</v>
      </c>
      <c r="P79" s="212">
        <v>133.8125852910789</v>
      </c>
      <c r="Q79" s="212">
        <v>122.86235437062547</v>
      </c>
      <c r="R79" s="213">
        <v>105.52403583446825</v>
      </c>
    </row>
    <row r="80" spans="1:18" ht="12.75">
      <c r="A80" s="149" t="s">
        <v>198</v>
      </c>
      <c r="B80" s="150" t="s">
        <v>203</v>
      </c>
      <c r="C80" s="150" t="s">
        <v>198</v>
      </c>
      <c r="D80" s="150" t="s">
        <v>257</v>
      </c>
      <c r="E80" s="150" t="s">
        <v>200</v>
      </c>
      <c r="F80" s="139"/>
      <c r="G80" s="27" t="s">
        <v>267</v>
      </c>
      <c r="H80" s="13">
        <v>13937317.94</v>
      </c>
      <c r="I80" s="77">
        <v>8384486.209999999</v>
      </c>
      <c r="J80" s="13">
        <v>2415323.73</v>
      </c>
      <c r="K80" s="13">
        <v>3137508</v>
      </c>
      <c r="L80" s="83">
        <v>60.158534418853904</v>
      </c>
      <c r="M80" s="83">
        <v>17.329903360158262</v>
      </c>
      <c r="N80" s="83">
        <v>22.511562220987834</v>
      </c>
      <c r="O80" s="208">
        <v>125.56595581388777</v>
      </c>
      <c r="P80" s="208">
        <v>127.70085735659178</v>
      </c>
      <c r="Q80" s="208">
        <v>117.75845882394813</v>
      </c>
      <c r="R80" s="209">
        <v>126.37015102352514</v>
      </c>
    </row>
    <row r="81" spans="1:18" ht="12.75">
      <c r="A81" s="149" t="s">
        <v>198</v>
      </c>
      <c r="B81" s="150" t="s">
        <v>235</v>
      </c>
      <c r="C81" s="150" t="s">
        <v>203</v>
      </c>
      <c r="D81" s="150" t="s">
        <v>257</v>
      </c>
      <c r="E81" s="150" t="s">
        <v>200</v>
      </c>
      <c r="F81" s="139"/>
      <c r="G81" s="27" t="s">
        <v>299</v>
      </c>
      <c r="H81" s="13">
        <v>5551658.19</v>
      </c>
      <c r="I81" s="77">
        <v>2434407.61</v>
      </c>
      <c r="J81" s="13">
        <v>873260.58</v>
      </c>
      <c r="K81" s="13">
        <v>2243990</v>
      </c>
      <c r="L81" s="83">
        <v>43.85009895575001</v>
      </c>
      <c r="M81" s="83">
        <v>15.729725248088444</v>
      </c>
      <c r="N81" s="83">
        <v>40.42017579616154</v>
      </c>
      <c r="O81" s="208">
        <v>117.5589793629446</v>
      </c>
      <c r="P81" s="208">
        <v>148.37977098534077</v>
      </c>
      <c r="Q81" s="208">
        <v>121.4155329357802</v>
      </c>
      <c r="R81" s="209">
        <v>94.981613103119</v>
      </c>
    </row>
    <row r="82" spans="1:18" ht="12.75">
      <c r="A82" s="149" t="s">
        <v>198</v>
      </c>
      <c r="B82" s="150" t="s">
        <v>219</v>
      </c>
      <c r="C82" s="150" t="s">
        <v>198</v>
      </c>
      <c r="D82" s="150" t="s">
        <v>257</v>
      </c>
      <c r="E82" s="150" t="s">
        <v>200</v>
      </c>
      <c r="F82" s="139"/>
      <c r="G82" s="27" t="s">
        <v>268</v>
      </c>
      <c r="H82" s="13">
        <v>9135694.86</v>
      </c>
      <c r="I82" s="77">
        <v>4230710.76</v>
      </c>
      <c r="J82" s="13">
        <v>2338080.1</v>
      </c>
      <c r="K82" s="13">
        <v>2566904</v>
      </c>
      <c r="L82" s="83">
        <v>46.30967676606485</v>
      </c>
      <c r="M82" s="83">
        <v>25.592799845331086</v>
      </c>
      <c r="N82" s="83">
        <v>28.097523388604074</v>
      </c>
      <c r="O82" s="208">
        <v>83.67793205080638</v>
      </c>
      <c r="P82" s="208">
        <v>64.36003320225068</v>
      </c>
      <c r="Q82" s="208">
        <v>130.0316781464725</v>
      </c>
      <c r="R82" s="209">
        <v>100.81725119555587</v>
      </c>
    </row>
    <row r="83" spans="1:18" ht="12.75">
      <c r="A83" s="149" t="s">
        <v>198</v>
      </c>
      <c r="B83" s="150" t="s">
        <v>249</v>
      </c>
      <c r="C83" s="150" t="s">
        <v>198</v>
      </c>
      <c r="D83" s="150" t="s">
        <v>257</v>
      </c>
      <c r="E83" s="150" t="s">
        <v>200</v>
      </c>
      <c r="F83" s="139"/>
      <c r="G83" s="27" t="s">
        <v>300</v>
      </c>
      <c r="H83" s="13">
        <v>3245335.01</v>
      </c>
      <c r="I83" s="77">
        <v>1102271.39</v>
      </c>
      <c r="J83" s="13">
        <v>780527.62</v>
      </c>
      <c r="K83" s="13">
        <v>1362536</v>
      </c>
      <c r="L83" s="83">
        <v>33.96479520923172</v>
      </c>
      <c r="M83" s="83">
        <v>24.050756473366366</v>
      </c>
      <c r="N83" s="83">
        <v>41.98444831740191</v>
      </c>
      <c r="O83" s="208">
        <v>110.24885847308354</v>
      </c>
      <c r="P83" s="208">
        <v>123.92981026093052</v>
      </c>
      <c r="Q83" s="208">
        <v>136.4356031009378</v>
      </c>
      <c r="R83" s="209">
        <v>91.93106128485529</v>
      </c>
    </row>
    <row r="84" spans="1:18" ht="12.75">
      <c r="A84" s="149" t="s">
        <v>198</v>
      </c>
      <c r="B84" s="150" t="s">
        <v>227</v>
      </c>
      <c r="C84" s="150" t="s">
        <v>203</v>
      </c>
      <c r="D84" s="150" t="s">
        <v>257</v>
      </c>
      <c r="E84" s="150" t="s">
        <v>200</v>
      </c>
      <c r="F84" s="139"/>
      <c r="G84" s="27" t="s">
        <v>301</v>
      </c>
      <c r="H84" s="13">
        <v>5610701.8</v>
      </c>
      <c r="I84" s="77">
        <v>1378343.56</v>
      </c>
      <c r="J84" s="13">
        <v>1794128.24</v>
      </c>
      <c r="K84" s="13">
        <v>2438230</v>
      </c>
      <c r="L84" s="83">
        <v>24.566330721764604</v>
      </c>
      <c r="M84" s="83">
        <v>31.976895296770184</v>
      </c>
      <c r="N84" s="83">
        <v>43.456773981465204</v>
      </c>
      <c r="O84" s="208">
        <v>119.49976940174787</v>
      </c>
      <c r="P84" s="208">
        <v>119.24005987127305</v>
      </c>
      <c r="Q84" s="208">
        <v>152.24849523217932</v>
      </c>
      <c r="R84" s="209">
        <v>103.27999539138494</v>
      </c>
    </row>
    <row r="85" spans="1:18" ht="12.75">
      <c r="A85" s="149" t="s">
        <v>198</v>
      </c>
      <c r="B85" s="150" t="s">
        <v>243</v>
      </c>
      <c r="C85" s="150" t="s">
        <v>209</v>
      </c>
      <c r="D85" s="150" t="s">
        <v>257</v>
      </c>
      <c r="E85" s="150" t="s">
        <v>200</v>
      </c>
      <c r="F85" s="139"/>
      <c r="G85" s="27" t="s">
        <v>302</v>
      </c>
      <c r="H85" s="13">
        <v>6520810.96</v>
      </c>
      <c r="I85" s="77">
        <v>3281801.94</v>
      </c>
      <c r="J85" s="13">
        <v>1038979.02</v>
      </c>
      <c r="K85" s="13">
        <v>2200030</v>
      </c>
      <c r="L85" s="83">
        <v>50.32812575201535</v>
      </c>
      <c r="M85" s="83">
        <v>15.933279255805937</v>
      </c>
      <c r="N85" s="83">
        <v>33.738594992178705</v>
      </c>
      <c r="O85" s="208">
        <v>117.3009821864849</v>
      </c>
      <c r="P85" s="208">
        <v>152.2903498212791</v>
      </c>
      <c r="Q85" s="208">
        <v>84.31763814693325</v>
      </c>
      <c r="R85" s="209">
        <v>101.29713821069333</v>
      </c>
    </row>
    <row r="86" spans="1:18" ht="12.75">
      <c r="A86" s="149" t="s">
        <v>198</v>
      </c>
      <c r="B86" s="150" t="s">
        <v>247</v>
      </c>
      <c r="C86" s="150" t="s">
        <v>203</v>
      </c>
      <c r="D86" s="150" t="s">
        <v>257</v>
      </c>
      <c r="E86" s="150" t="s">
        <v>200</v>
      </c>
      <c r="F86" s="139"/>
      <c r="G86" s="27" t="s">
        <v>303</v>
      </c>
      <c r="H86" s="13">
        <v>17721146.52</v>
      </c>
      <c r="I86" s="77">
        <v>12616381.809999999</v>
      </c>
      <c r="J86" s="13">
        <v>1635444.71</v>
      </c>
      <c r="K86" s="13">
        <v>3469320</v>
      </c>
      <c r="L86" s="83">
        <v>71.19393655349113</v>
      </c>
      <c r="M86" s="83">
        <v>9.228774832115096</v>
      </c>
      <c r="N86" s="83">
        <v>19.577288614393783</v>
      </c>
      <c r="O86" s="208">
        <v>165.5296805802845</v>
      </c>
      <c r="P86" s="208">
        <v>198.49813877046535</v>
      </c>
      <c r="Q86" s="208">
        <v>148.84051638620664</v>
      </c>
      <c r="R86" s="209">
        <v>106.71507825870836</v>
      </c>
    </row>
    <row r="87" spans="1:18" ht="12.75">
      <c r="A87" s="149" t="s">
        <v>198</v>
      </c>
      <c r="B87" s="150" t="s">
        <v>247</v>
      </c>
      <c r="C87" s="150" t="s">
        <v>198</v>
      </c>
      <c r="D87" s="150" t="s">
        <v>257</v>
      </c>
      <c r="E87" s="150" t="s">
        <v>200</v>
      </c>
      <c r="F87" s="139"/>
      <c r="G87" s="27" t="s">
        <v>304</v>
      </c>
      <c r="H87" s="13">
        <v>31985290.2</v>
      </c>
      <c r="I87" s="77">
        <v>21338903.5</v>
      </c>
      <c r="J87" s="13">
        <v>3070418.7</v>
      </c>
      <c r="K87" s="13">
        <v>7575968</v>
      </c>
      <c r="L87" s="83">
        <v>66.71474095301471</v>
      </c>
      <c r="M87" s="83">
        <v>9.599471134390395</v>
      </c>
      <c r="N87" s="83">
        <v>23.685787912594897</v>
      </c>
      <c r="O87" s="208">
        <v>119.81756793947152</v>
      </c>
      <c r="P87" s="208">
        <v>123.55085736941629</v>
      </c>
      <c r="Q87" s="208">
        <v>134.72421282645325</v>
      </c>
      <c r="R87" s="209">
        <v>106.03767880637125</v>
      </c>
    </row>
    <row r="88" spans="1:18" ht="12.75">
      <c r="A88" s="149" t="s">
        <v>198</v>
      </c>
      <c r="B88" s="150" t="s">
        <v>239</v>
      </c>
      <c r="C88" s="150" t="s">
        <v>207</v>
      </c>
      <c r="D88" s="150" t="s">
        <v>257</v>
      </c>
      <c r="E88" s="150" t="s">
        <v>200</v>
      </c>
      <c r="F88" s="139"/>
      <c r="G88" s="27" t="s">
        <v>305</v>
      </c>
      <c r="H88" s="13">
        <v>5624029.38</v>
      </c>
      <c r="I88" s="77">
        <v>2505382.71</v>
      </c>
      <c r="J88" s="13">
        <v>1157346.67</v>
      </c>
      <c r="K88" s="13">
        <v>1961300</v>
      </c>
      <c r="L88" s="83">
        <v>44.54782400158799</v>
      </c>
      <c r="M88" s="83">
        <v>20.578602845065504</v>
      </c>
      <c r="N88" s="83">
        <v>34.87357315334651</v>
      </c>
      <c r="O88" s="208">
        <v>110.98219895282173</v>
      </c>
      <c r="P88" s="208">
        <v>111.13588449126976</v>
      </c>
      <c r="Q88" s="208">
        <v>129.56929937104383</v>
      </c>
      <c r="R88" s="209">
        <v>102.15434040057542</v>
      </c>
    </row>
    <row r="89" spans="1:18" ht="12.75">
      <c r="A89" s="149" t="s">
        <v>198</v>
      </c>
      <c r="B89" s="150" t="s">
        <v>229</v>
      </c>
      <c r="C89" s="150" t="s">
        <v>207</v>
      </c>
      <c r="D89" s="150" t="s">
        <v>257</v>
      </c>
      <c r="E89" s="150" t="s">
        <v>200</v>
      </c>
      <c r="F89" s="139"/>
      <c r="G89" s="27" t="s">
        <v>306</v>
      </c>
      <c r="H89" s="13">
        <v>7866976.94</v>
      </c>
      <c r="I89" s="77">
        <v>3872609.02</v>
      </c>
      <c r="J89" s="13">
        <v>1278295.92</v>
      </c>
      <c r="K89" s="13">
        <v>2716072</v>
      </c>
      <c r="L89" s="83">
        <v>49.22613920869075</v>
      </c>
      <c r="M89" s="83">
        <v>16.24888352602696</v>
      </c>
      <c r="N89" s="83">
        <v>34.52497726528228</v>
      </c>
      <c r="O89" s="208">
        <v>113.46597269903197</v>
      </c>
      <c r="P89" s="208">
        <v>121.9808574159579</v>
      </c>
      <c r="Q89" s="208">
        <v>91.5758227021079</v>
      </c>
      <c r="R89" s="209">
        <v>114.95725193424416</v>
      </c>
    </row>
    <row r="90" spans="1:18" ht="12.75">
      <c r="A90" s="149" t="s">
        <v>198</v>
      </c>
      <c r="B90" s="150" t="s">
        <v>231</v>
      </c>
      <c r="C90" s="150" t="s">
        <v>198</v>
      </c>
      <c r="D90" s="150" t="s">
        <v>257</v>
      </c>
      <c r="E90" s="150" t="s">
        <v>200</v>
      </c>
      <c r="F90" s="139"/>
      <c r="G90" s="27" t="s">
        <v>307</v>
      </c>
      <c r="H90" s="13">
        <v>5296885.48</v>
      </c>
      <c r="I90" s="77">
        <v>1714988.03</v>
      </c>
      <c r="J90" s="13">
        <v>1039333.45</v>
      </c>
      <c r="K90" s="13">
        <v>2542564</v>
      </c>
      <c r="L90" s="83">
        <v>32.377291079360845</v>
      </c>
      <c r="M90" s="83">
        <v>19.621595632458337</v>
      </c>
      <c r="N90" s="83">
        <v>48.00111328818081</v>
      </c>
      <c r="O90" s="208">
        <v>116.24259495124608</v>
      </c>
      <c r="P90" s="208">
        <v>126.40795992720297</v>
      </c>
      <c r="Q90" s="208">
        <v>112.36207358814079</v>
      </c>
      <c r="R90" s="209">
        <v>111.75830397141873</v>
      </c>
    </row>
    <row r="91" spans="1:18" ht="12.75">
      <c r="A91" s="149" t="s">
        <v>198</v>
      </c>
      <c r="B91" s="150" t="s">
        <v>229</v>
      </c>
      <c r="C91" s="150" t="s">
        <v>209</v>
      </c>
      <c r="D91" s="150" t="s">
        <v>257</v>
      </c>
      <c r="E91" s="150" t="s">
        <v>200</v>
      </c>
      <c r="F91" s="139"/>
      <c r="G91" s="27" t="s">
        <v>308</v>
      </c>
      <c r="H91" s="13">
        <v>4890279.2</v>
      </c>
      <c r="I91" s="77">
        <v>1213556.32</v>
      </c>
      <c r="J91" s="13">
        <v>1052826.88</v>
      </c>
      <c r="K91" s="13">
        <v>2623896</v>
      </c>
      <c r="L91" s="83">
        <v>24.815685779249584</v>
      </c>
      <c r="M91" s="83">
        <v>21.528972824291913</v>
      </c>
      <c r="N91" s="83">
        <v>53.65534139645851</v>
      </c>
      <c r="O91" s="208">
        <v>111.40676566007379</v>
      </c>
      <c r="P91" s="208">
        <v>101.7452427251734</v>
      </c>
      <c r="Q91" s="208">
        <v>130.54318614948352</v>
      </c>
      <c r="R91" s="209">
        <v>109.77110311780697</v>
      </c>
    </row>
    <row r="92" spans="1:18" ht="12.75">
      <c r="A92" s="149" t="s">
        <v>198</v>
      </c>
      <c r="B92" s="150" t="s">
        <v>198</v>
      </c>
      <c r="C92" s="150" t="s">
        <v>211</v>
      </c>
      <c r="D92" s="150" t="s">
        <v>257</v>
      </c>
      <c r="E92" s="150" t="s">
        <v>200</v>
      </c>
      <c r="F92" s="139"/>
      <c r="G92" s="27" t="s">
        <v>270</v>
      </c>
      <c r="H92" s="13">
        <v>8191940.54</v>
      </c>
      <c r="I92" s="77">
        <v>3053102.52</v>
      </c>
      <c r="J92" s="13">
        <v>1794260.02</v>
      </c>
      <c r="K92" s="13">
        <v>3344578</v>
      </c>
      <c r="L92" s="83">
        <v>37.26958838497624</v>
      </c>
      <c r="M92" s="83">
        <v>21.902747111492097</v>
      </c>
      <c r="N92" s="83">
        <v>40.827664503531665</v>
      </c>
      <c r="O92" s="208">
        <v>116.87964984314858</v>
      </c>
      <c r="P92" s="208">
        <v>127.3454528376123</v>
      </c>
      <c r="Q92" s="208">
        <v>119.91056876795456</v>
      </c>
      <c r="R92" s="209">
        <v>107.36870152550209</v>
      </c>
    </row>
    <row r="93" spans="1:18" ht="12.75">
      <c r="A93" s="149" t="s">
        <v>198</v>
      </c>
      <c r="B93" s="150" t="s">
        <v>233</v>
      </c>
      <c r="C93" s="150" t="s">
        <v>198</v>
      </c>
      <c r="D93" s="150" t="s">
        <v>257</v>
      </c>
      <c r="E93" s="150" t="s">
        <v>200</v>
      </c>
      <c r="F93" s="139"/>
      <c r="G93" s="27" t="s">
        <v>309</v>
      </c>
      <c r="H93" s="13">
        <v>4465122.85</v>
      </c>
      <c r="I93" s="77">
        <v>1220252.75</v>
      </c>
      <c r="J93" s="13">
        <v>1093768.1</v>
      </c>
      <c r="K93" s="13">
        <v>2151102</v>
      </c>
      <c r="L93" s="83">
        <v>27.328536996468074</v>
      </c>
      <c r="M93" s="83">
        <v>24.495812024522465</v>
      </c>
      <c r="N93" s="83">
        <v>48.17565097900946</v>
      </c>
      <c r="O93" s="208">
        <v>114.2292783883228</v>
      </c>
      <c r="P93" s="208">
        <v>115.14264960280187</v>
      </c>
      <c r="Q93" s="208">
        <v>130.79314039447155</v>
      </c>
      <c r="R93" s="209">
        <v>106.86687731012282</v>
      </c>
    </row>
    <row r="94" spans="1:18" ht="12.75">
      <c r="A94" s="149" t="s">
        <v>198</v>
      </c>
      <c r="B94" s="150" t="s">
        <v>207</v>
      </c>
      <c r="C94" s="150" t="s">
        <v>198</v>
      </c>
      <c r="D94" s="150" t="s">
        <v>257</v>
      </c>
      <c r="E94" s="150" t="s">
        <v>200</v>
      </c>
      <c r="F94" s="139"/>
      <c r="G94" s="27" t="s">
        <v>271</v>
      </c>
      <c r="H94" s="13">
        <v>6606727.69</v>
      </c>
      <c r="I94" s="77">
        <v>3914778.04</v>
      </c>
      <c r="J94" s="13">
        <v>1130117.65</v>
      </c>
      <c r="K94" s="13">
        <v>1561832</v>
      </c>
      <c r="L94" s="83">
        <v>59.25441797647333</v>
      </c>
      <c r="M94" s="83">
        <v>17.105558198055533</v>
      </c>
      <c r="N94" s="83">
        <v>23.64002382547115</v>
      </c>
      <c r="O94" s="208">
        <v>101.96634639127306</v>
      </c>
      <c r="P94" s="208">
        <v>97.56461572422356</v>
      </c>
      <c r="Q94" s="208">
        <v>119.62714618397374</v>
      </c>
      <c r="R94" s="209">
        <v>102.60872307381001</v>
      </c>
    </row>
    <row r="95" spans="1:18" ht="12.75">
      <c r="A95" s="149" t="s">
        <v>198</v>
      </c>
      <c r="B95" s="150" t="s">
        <v>233</v>
      </c>
      <c r="C95" s="150" t="s">
        <v>207</v>
      </c>
      <c r="D95" s="150" t="s">
        <v>257</v>
      </c>
      <c r="E95" s="150" t="s">
        <v>200</v>
      </c>
      <c r="F95" s="139"/>
      <c r="G95" s="27" t="s">
        <v>310</v>
      </c>
      <c r="H95" s="13">
        <v>8329827.52</v>
      </c>
      <c r="I95" s="77">
        <v>4859763.61</v>
      </c>
      <c r="J95" s="13">
        <v>1161101.91</v>
      </c>
      <c r="K95" s="13">
        <v>2308962</v>
      </c>
      <c r="L95" s="83">
        <v>58.34170753634044</v>
      </c>
      <c r="M95" s="83">
        <v>13.939087060472533</v>
      </c>
      <c r="N95" s="83">
        <v>27.71920540318703</v>
      </c>
      <c r="O95" s="208">
        <v>108.98332696282287</v>
      </c>
      <c r="P95" s="208">
        <v>109.13497136559907</v>
      </c>
      <c r="Q95" s="208">
        <v>114.9200786653417</v>
      </c>
      <c r="R95" s="209">
        <v>105.92190734134847</v>
      </c>
    </row>
    <row r="96" spans="1:18" ht="12.75">
      <c r="A96" s="149" t="s">
        <v>198</v>
      </c>
      <c r="B96" s="150" t="s">
        <v>203</v>
      </c>
      <c r="C96" s="150" t="s">
        <v>207</v>
      </c>
      <c r="D96" s="150" t="s">
        <v>257</v>
      </c>
      <c r="E96" s="150" t="s">
        <v>200</v>
      </c>
      <c r="F96" s="139"/>
      <c r="G96" s="27" t="s">
        <v>311</v>
      </c>
      <c r="H96" s="13">
        <v>6945696.96</v>
      </c>
      <c r="I96" s="77">
        <v>3041527.35</v>
      </c>
      <c r="J96" s="13">
        <v>1350891.61</v>
      </c>
      <c r="K96" s="13">
        <v>2553278</v>
      </c>
      <c r="L96" s="83">
        <v>43.79009576023886</v>
      </c>
      <c r="M96" s="83">
        <v>19.449331259047618</v>
      </c>
      <c r="N96" s="83">
        <v>36.76057298071351</v>
      </c>
      <c r="O96" s="208">
        <v>110.37621934453988</v>
      </c>
      <c r="P96" s="208">
        <v>122.38070921395447</v>
      </c>
      <c r="Q96" s="208">
        <v>117.29849783358081</v>
      </c>
      <c r="R96" s="209">
        <v>96.14049065848124</v>
      </c>
    </row>
    <row r="97" spans="1:18" ht="12.75">
      <c r="A97" s="149" t="s">
        <v>198</v>
      </c>
      <c r="B97" s="150" t="s">
        <v>213</v>
      </c>
      <c r="C97" s="150" t="s">
        <v>211</v>
      </c>
      <c r="D97" s="150" t="s">
        <v>257</v>
      </c>
      <c r="E97" s="150" t="s">
        <v>200</v>
      </c>
      <c r="F97" s="139"/>
      <c r="G97" s="27" t="s">
        <v>312</v>
      </c>
      <c r="H97" s="13">
        <v>4362028.97</v>
      </c>
      <c r="I97" s="77">
        <v>1594131.05</v>
      </c>
      <c r="J97" s="13">
        <v>776365.92</v>
      </c>
      <c r="K97" s="13">
        <v>1991532</v>
      </c>
      <c r="L97" s="83">
        <v>36.54563188286207</v>
      </c>
      <c r="M97" s="83">
        <v>17.798275191189298</v>
      </c>
      <c r="N97" s="83">
        <v>45.656092925948634</v>
      </c>
      <c r="O97" s="208">
        <v>110.51855544562554</v>
      </c>
      <c r="P97" s="208">
        <v>105.61266555080664</v>
      </c>
      <c r="Q97" s="208">
        <v>108.33476409223093</v>
      </c>
      <c r="R97" s="209">
        <v>115.73116631199203</v>
      </c>
    </row>
    <row r="98" spans="1:18" ht="12.75">
      <c r="A98" s="149" t="s">
        <v>198</v>
      </c>
      <c r="B98" s="150" t="s">
        <v>209</v>
      </c>
      <c r="C98" s="150" t="s">
        <v>198</v>
      </c>
      <c r="D98" s="150" t="s">
        <v>257</v>
      </c>
      <c r="E98" s="150" t="s">
        <v>200</v>
      </c>
      <c r="F98" s="139"/>
      <c r="G98" s="27" t="s">
        <v>313</v>
      </c>
      <c r="H98" s="13">
        <v>4698603.77</v>
      </c>
      <c r="I98" s="77">
        <v>1342482.63</v>
      </c>
      <c r="J98" s="13">
        <v>1496045.14</v>
      </c>
      <c r="K98" s="13">
        <v>1860076</v>
      </c>
      <c r="L98" s="83">
        <v>28.57194808746344</v>
      </c>
      <c r="M98" s="83">
        <v>31.840206436475064</v>
      </c>
      <c r="N98" s="83">
        <v>39.5878454760615</v>
      </c>
      <c r="O98" s="208">
        <v>131.92774966554097</v>
      </c>
      <c r="P98" s="208">
        <v>149.897786810097</v>
      </c>
      <c r="Q98" s="208">
        <v>164.65623435070057</v>
      </c>
      <c r="R98" s="209">
        <v>105.8477948138976</v>
      </c>
    </row>
    <row r="99" spans="1:18" ht="12.75">
      <c r="A99" s="149" t="s">
        <v>198</v>
      </c>
      <c r="B99" s="150" t="s">
        <v>207</v>
      </c>
      <c r="C99" s="150" t="s">
        <v>207</v>
      </c>
      <c r="D99" s="150" t="s">
        <v>257</v>
      </c>
      <c r="E99" s="150" t="s">
        <v>200</v>
      </c>
      <c r="F99" s="139"/>
      <c r="G99" s="27" t="s">
        <v>314</v>
      </c>
      <c r="H99" s="13">
        <v>8438695.9</v>
      </c>
      <c r="I99" s="77">
        <v>5741480.130000001</v>
      </c>
      <c r="J99" s="13">
        <v>1577103.77</v>
      </c>
      <c r="K99" s="13">
        <v>1120112</v>
      </c>
      <c r="L99" s="83">
        <v>68.037528523809</v>
      </c>
      <c r="M99" s="83">
        <v>18.688951334293254</v>
      </c>
      <c r="N99" s="83">
        <v>13.273520141897755</v>
      </c>
      <c r="O99" s="208">
        <v>158.81727279558805</v>
      </c>
      <c r="P99" s="208">
        <v>155.69869486727492</v>
      </c>
      <c r="Q99" s="208">
        <v>250.98410008148093</v>
      </c>
      <c r="R99" s="209">
        <v>112.28787732974048</v>
      </c>
    </row>
    <row r="100" spans="1:18" ht="12.75">
      <c r="A100" s="149" t="s">
        <v>198</v>
      </c>
      <c r="B100" s="150" t="s">
        <v>213</v>
      </c>
      <c r="C100" s="150" t="s">
        <v>213</v>
      </c>
      <c r="D100" s="150" t="s">
        <v>257</v>
      </c>
      <c r="E100" s="150" t="s">
        <v>200</v>
      </c>
      <c r="F100" s="139"/>
      <c r="G100" s="27" t="s">
        <v>315</v>
      </c>
      <c r="H100" s="13">
        <v>6315416.22</v>
      </c>
      <c r="I100" s="77">
        <v>3313862.7</v>
      </c>
      <c r="J100" s="13">
        <v>1117441.52</v>
      </c>
      <c r="K100" s="13">
        <v>1884112</v>
      </c>
      <c r="L100" s="83">
        <v>52.47259380158478</v>
      </c>
      <c r="M100" s="83">
        <v>17.693869747827957</v>
      </c>
      <c r="N100" s="83">
        <v>29.83353645058726</v>
      </c>
      <c r="O100" s="208">
        <v>121.64850025605756</v>
      </c>
      <c r="P100" s="208">
        <v>136.82400700363146</v>
      </c>
      <c r="Q100" s="208">
        <v>110.05166740694854</v>
      </c>
      <c r="R100" s="209">
        <v>107.40821817850139</v>
      </c>
    </row>
    <row r="101" spans="1:18" ht="12.75">
      <c r="A101" s="149" t="s">
        <v>198</v>
      </c>
      <c r="B101" s="150" t="s">
        <v>247</v>
      </c>
      <c r="C101" s="150" t="s">
        <v>207</v>
      </c>
      <c r="D101" s="150" t="s">
        <v>257</v>
      </c>
      <c r="E101" s="150" t="s">
        <v>200</v>
      </c>
      <c r="F101" s="139"/>
      <c r="G101" s="27" t="s">
        <v>316</v>
      </c>
      <c r="H101" s="13">
        <v>3082664.5</v>
      </c>
      <c r="I101" s="77">
        <v>1339381.85</v>
      </c>
      <c r="J101" s="13">
        <v>431008.65</v>
      </c>
      <c r="K101" s="13">
        <v>1312274</v>
      </c>
      <c r="L101" s="83">
        <v>43.44883622593377</v>
      </c>
      <c r="M101" s="83">
        <v>13.981691812391523</v>
      </c>
      <c r="N101" s="83">
        <v>42.569471961674715</v>
      </c>
      <c r="O101" s="208">
        <v>118.75010246826166</v>
      </c>
      <c r="P101" s="208">
        <v>141.8106981305891</v>
      </c>
      <c r="Q101" s="208">
        <v>106.95216034065194</v>
      </c>
      <c r="R101" s="209">
        <v>105.11242759009588</v>
      </c>
    </row>
    <row r="102" spans="1:18" ht="12.75">
      <c r="A102" s="149" t="s">
        <v>198</v>
      </c>
      <c r="B102" s="150" t="s">
        <v>249</v>
      </c>
      <c r="C102" s="150" t="s">
        <v>207</v>
      </c>
      <c r="D102" s="150" t="s">
        <v>257</v>
      </c>
      <c r="E102" s="150" t="s">
        <v>200</v>
      </c>
      <c r="F102" s="139"/>
      <c r="G102" s="27" t="s">
        <v>317</v>
      </c>
      <c r="H102" s="13">
        <v>9131791.37</v>
      </c>
      <c r="I102" s="77">
        <v>3729515.44</v>
      </c>
      <c r="J102" s="13">
        <v>1747999.93</v>
      </c>
      <c r="K102" s="13">
        <v>3654276</v>
      </c>
      <c r="L102" s="83">
        <v>40.841005766429376</v>
      </c>
      <c r="M102" s="83">
        <v>19.141917058492762</v>
      </c>
      <c r="N102" s="83">
        <v>40.017077175077866</v>
      </c>
      <c r="O102" s="208">
        <v>120.86335479390723</v>
      </c>
      <c r="P102" s="208">
        <v>137.37704961510272</v>
      </c>
      <c r="Q102" s="208">
        <v>118.80899617948859</v>
      </c>
      <c r="R102" s="209">
        <v>108.45492782682713</v>
      </c>
    </row>
    <row r="103" spans="1:18" ht="12.75">
      <c r="A103" s="149" t="s">
        <v>198</v>
      </c>
      <c r="B103" s="150" t="s">
        <v>215</v>
      </c>
      <c r="C103" s="150" t="s">
        <v>198</v>
      </c>
      <c r="D103" s="150" t="s">
        <v>257</v>
      </c>
      <c r="E103" s="150" t="s">
        <v>200</v>
      </c>
      <c r="F103" s="139"/>
      <c r="G103" s="27" t="s">
        <v>274</v>
      </c>
      <c r="H103" s="13">
        <v>10121147.7</v>
      </c>
      <c r="I103" s="77">
        <v>4506951.12</v>
      </c>
      <c r="J103" s="13">
        <v>2081456.58</v>
      </c>
      <c r="K103" s="13">
        <v>3532740</v>
      </c>
      <c r="L103" s="83">
        <v>44.53004000722171</v>
      </c>
      <c r="M103" s="83">
        <v>20.565420461159757</v>
      </c>
      <c r="N103" s="83">
        <v>34.90453953161853</v>
      </c>
      <c r="O103" s="208">
        <v>119.51336450474123</v>
      </c>
      <c r="P103" s="208">
        <v>117.36908236611426</v>
      </c>
      <c r="Q103" s="208">
        <v>117.58040741345388</v>
      </c>
      <c r="R103" s="209">
        <v>123.59108735275906</v>
      </c>
    </row>
    <row r="104" spans="1:18" ht="12.75">
      <c r="A104" s="149" t="s">
        <v>198</v>
      </c>
      <c r="B104" s="150" t="s">
        <v>217</v>
      </c>
      <c r="C104" s="150" t="s">
        <v>215</v>
      </c>
      <c r="D104" s="150" t="s">
        <v>257</v>
      </c>
      <c r="E104" s="150" t="s">
        <v>200</v>
      </c>
      <c r="F104" s="139"/>
      <c r="G104" s="27" t="s">
        <v>276</v>
      </c>
      <c r="H104" s="13">
        <v>17592777.39</v>
      </c>
      <c r="I104" s="77">
        <v>7725216.67</v>
      </c>
      <c r="J104" s="13">
        <v>3925772.72</v>
      </c>
      <c r="K104" s="13">
        <v>5941788</v>
      </c>
      <c r="L104" s="83">
        <v>43.91129665740629</v>
      </c>
      <c r="M104" s="83">
        <v>22.31468421939715</v>
      </c>
      <c r="N104" s="83">
        <v>33.77401912319655</v>
      </c>
      <c r="O104" s="208">
        <v>123.14133235607076</v>
      </c>
      <c r="P104" s="208">
        <v>142.434647552612</v>
      </c>
      <c r="Q104" s="208">
        <v>121.42632914007801</v>
      </c>
      <c r="R104" s="209">
        <v>105.53958728321604</v>
      </c>
    </row>
    <row r="105" spans="1:18" ht="12.75">
      <c r="A105" s="149" t="s">
        <v>198</v>
      </c>
      <c r="B105" s="150" t="s">
        <v>247</v>
      </c>
      <c r="C105" s="150" t="s">
        <v>211</v>
      </c>
      <c r="D105" s="150" t="s">
        <v>257</v>
      </c>
      <c r="E105" s="150" t="s">
        <v>200</v>
      </c>
      <c r="F105" s="139"/>
      <c r="G105" s="27" t="s">
        <v>318</v>
      </c>
      <c r="H105" s="13">
        <v>39350946.96</v>
      </c>
      <c r="I105" s="77">
        <v>32616701.270000003</v>
      </c>
      <c r="J105" s="13">
        <v>2128069.69</v>
      </c>
      <c r="K105" s="13">
        <v>4606176</v>
      </c>
      <c r="L105" s="83">
        <v>82.88669978680483</v>
      </c>
      <c r="M105" s="83">
        <v>5.40792497868773</v>
      </c>
      <c r="N105" s="83">
        <v>11.705375234507445</v>
      </c>
      <c r="O105" s="208">
        <v>169.50166875115318</v>
      </c>
      <c r="P105" s="208">
        <v>187.17212303508518</v>
      </c>
      <c r="Q105" s="208">
        <v>151.83851837401025</v>
      </c>
      <c r="R105" s="209">
        <v>104.97000060162878</v>
      </c>
    </row>
    <row r="106" spans="1:18" ht="12.75">
      <c r="A106" s="149" t="s">
        <v>198</v>
      </c>
      <c r="B106" s="150" t="s">
        <v>235</v>
      </c>
      <c r="C106" s="150" t="s">
        <v>198</v>
      </c>
      <c r="D106" s="150" t="s">
        <v>257</v>
      </c>
      <c r="E106" s="150" t="s">
        <v>200</v>
      </c>
      <c r="F106" s="139"/>
      <c r="G106" s="27" t="s">
        <v>319</v>
      </c>
      <c r="H106" s="13">
        <v>5377182.56</v>
      </c>
      <c r="I106" s="77">
        <v>1939903.42</v>
      </c>
      <c r="J106" s="13">
        <v>1749787.14</v>
      </c>
      <c r="K106" s="13">
        <v>1687492</v>
      </c>
      <c r="L106" s="83">
        <v>36.07657724754653</v>
      </c>
      <c r="M106" s="83">
        <v>32.540965839924915</v>
      </c>
      <c r="N106" s="83">
        <v>31.38245691252856</v>
      </c>
      <c r="O106" s="208">
        <v>144.67300364746006</v>
      </c>
      <c r="P106" s="208">
        <v>151.53226509849316</v>
      </c>
      <c r="Q106" s="208">
        <v>163.80615162243984</v>
      </c>
      <c r="R106" s="209">
        <v>123.31988196313029</v>
      </c>
    </row>
    <row r="107" spans="1:18" ht="12.75">
      <c r="A107" s="149" t="s">
        <v>198</v>
      </c>
      <c r="B107" s="150" t="s">
        <v>237</v>
      </c>
      <c r="C107" s="150" t="s">
        <v>203</v>
      </c>
      <c r="D107" s="150" t="s">
        <v>257</v>
      </c>
      <c r="E107" s="150" t="s">
        <v>200</v>
      </c>
      <c r="F107" s="139"/>
      <c r="G107" s="27" t="s">
        <v>320</v>
      </c>
      <c r="H107" s="13">
        <v>7007555.32</v>
      </c>
      <c r="I107" s="77">
        <v>2917571.62</v>
      </c>
      <c r="J107" s="13">
        <v>1480807.7</v>
      </c>
      <c r="K107" s="13">
        <v>2609176</v>
      </c>
      <c r="L107" s="83">
        <v>41.63465697763482</v>
      </c>
      <c r="M107" s="83">
        <v>21.13158772751579</v>
      </c>
      <c r="N107" s="83">
        <v>37.23375529484939</v>
      </c>
      <c r="O107" s="208">
        <v>106.44140344848284</v>
      </c>
      <c r="P107" s="208">
        <v>109.4324712548022</v>
      </c>
      <c r="Q107" s="208">
        <v>107.81372014920414</v>
      </c>
      <c r="R107" s="209">
        <v>102.56573945735417</v>
      </c>
    </row>
    <row r="108" spans="1:18" ht="12.75">
      <c r="A108" s="149" t="s">
        <v>198</v>
      </c>
      <c r="B108" s="150" t="s">
        <v>207</v>
      </c>
      <c r="C108" s="150" t="s">
        <v>209</v>
      </c>
      <c r="D108" s="150" t="s">
        <v>257</v>
      </c>
      <c r="E108" s="150" t="s">
        <v>200</v>
      </c>
      <c r="F108" s="139"/>
      <c r="G108" s="27" t="s">
        <v>321</v>
      </c>
      <c r="H108" s="13">
        <v>4880155.97</v>
      </c>
      <c r="I108" s="77">
        <v>2193824.7</v>
      </c>
      <c r="J108" s="13">
        <v>1066097.27</v>
      </c>
      <c r="K108" s="13">
        <v>1620234</v>
      </c>
      <c r="L108" s="83">
        <v>44.95398740298867</v>
      </c>
      <c r="M108" s="83">
        <v>21.845557325496713</v>
      </c>
      <c r="N108" s="83">
        <v>33.20045527151461</v>
      </c>
      <c r="O108" s="208">
        <v>108.56727920288553</v>
      </c>
      <c r="P108" s="208">
        <v>96.74064385125695</v>
      </c>
      <c r="Q108" s="208">
        <v>145.69585782649924</v>
      </c>
      <c r="R108" s="209">
        <v>108.33439200420439</v>
      </c>
    </row>
    <row r="109" spans="1:18" ht="12.75">
      <c r="A109" s="149" t="s">
        <v>198</v>
      </c>
      <c r="B109" s="150" t="s">
        <v>227</v>
      </c>
      <c r="C109" s="150" t="s">
        <v>198</v>
      </c>
      <c r="D109" s="150" t="s">
        <v>257</v>
      </c>
      <c r="E109" s="150" t="s">
        <v>200</v>
      </c>
      <c r="F109" s="139"/>
      <c r="G109" s="27" t="s">
        <v>322</v>
      </c>
      <c r="H109" s="13">
        <v>19992317.94</v>
      </c>
      <c r="I109" s="77">
        <v>13039380.760000002</v>
      </c>
      <c r="J109" s="13">
        <v>3228345.18</v>
      </c>
      <c r="K109" s="13">
        <v>3724592</v>
      </c>
      <c r="L109" s="83">
        <v>65.22195574886901</v>
      </c>
      <c r="M109" s="83">
        <v>16.14792836772983</v>
      </c>
      <c r="N109" s="83">
        <v>18.63011588340116</v>
      </c>
      <c r="O109" s="208">
        <v>232.42083429868154</v>
      </c>
      <c r="P109" s="208">
        <v>421.82367940871694</v>
      </c>
      <c r="Q109" s="208">
        <v>168.01424683417954</v>
      </c>
      <c r="R109" s="209">
        <v>103.77474985456013</v>
      </c>
    </row>
    <row r="110" spans="1:18" ht="12.75">
      <c r="A110" s="149" t="s">
        <v>198</v>
      </c>
      <c r="B110" s="150" t="s">
        <v>219</v>
      </c>
      <c r="C110" s="150" t="s">
        <v>207</v>
      </c>
      <c r="D110" s="150" t="s">
        <v>257</v>
      </c>
      <c r="E110" s="150" t="s">
        <v>200</v>
      </c>
      <c r="F110" s="139"/>
      <c r="G110" s="27" t="s">
        <v>323</v>
      </c>
      <c r="H110" s="13">
        <v>3577156.75</v>
      </c>
      <c r="I110" s="77">
        <v>1850983.61</v>
      </c>
      <c r="J110" s="13">
        <v>686429.14</v>
      </c>
      <c r="K110" s="13">
        <v>1039744</v>
      </c>
      <c r="L110" s="83">
        <v>51.744548516080535</v>
      </c>
      <c r="M110" s="83">
        <v>19.189238492274626</v>
      </c>
      <c r="N110" s="83">
        <v>29.06621299164483</v>
      </c>
      <c r="O110" s="208">
        <v>113.3172755292088</v>
      </c>
      <c r="P110" s="208">
        <v>117.38019480528746</v>
      </c>
      <c r="Q110" s="208">
        <v>121.51790737485373</v>
      </c>
      <c r="R110" s="209">
        <v>102.44086032099472</v>
      </c>
    </row>
    <row r="111" spans="1:18" ht="12.75">
      <c r="A111" s="149" t="s">
        <v>198</v>
      </c>
      <c r="B111" s="150" t="s">
        <v>219</v>
      </c>
      <c r="C111" s="150" t="s">
        <v>209</v>
      </c>
      <c r="D111" s="150" t="s">
        <v>257</v>
      </c>
      <c r="E111" s="150" t="s">
        <v>200</v>
      </c>
      <c r="F111" s="139"/>
      <c r="G111" s="27" t="s">
        <v>324</v>
      </c>
      <c r="H111" s="13">
        <v>7407029.94</v>
      </c>
      <c r="I111" s="77">
        <v>4758255.2</v>
      </c>
      <c r="J111" s="13">
        <v>948990.74</v>
      </c>
      <c r="K111" s="13">
        <v>1699784</v>
      </c>
      <c r="L111" s="83">
        <v>64.23971873401122</v>
      </c>
      <c r="M111" s="83">
        <v>12.812027866597228</v>
      </c>
      <c r="N111" s="83">
        <v>22.94825339939155</v>
      </c>
      <c r="O111" s="208">
        <v>100.38562534180375</v>
      </c>
      <c r="P111" s="208">
        <v>113.35622431325632</v>
      </c>
      <c r="Q111" s="208">
        <v>57.030568755246236</v>
      </c>
      <c r="R111" s="209">
        <v>112.05199873431073</v>
      </c>
    </row>
    <row r="112" spans="1:18" ht="12.75">
      <c r="A112" s="149" t="s">
        <v>198</v>
      </c>
      <c r="B112" s="150" t="s">
        <v>219</v>
      </c>
      <c r="C112" s="150" t="s">
        <v>211</v>
      </c>
      <c r="D112" s="150" t="s">
        <v>257</v>
      </c>
      <c r="E112" s="150" t="s">
        <v>200</v>
      </c>
      <c r="F112" s="139"/>
      <c r="G112" s="27" t="s">
        <v>325</v>
      </c>
      <c r="H112" s="13">
        <v>7476256.33</v>
      </c>
      <c r="I112" s="77">
        <v>4779148.46</v>
      </c>
      <c r="J112" s="13">
        <v>1115209.87</v>
      </c>
      <c r="K112" s="13">
        <v>1581898</v>
      </c>
      <c r="L112" s="83">
        <v>63.92435263117844</v>
      </c>
      <c r="M112" s="83">
        <v>14.91668852397414</v>
      </c>
      <c r="N112" s="83">
        <v>21.158958844847415</v>
      </c>
      <c r="O112" s="208">
        <v>129.76420115477572</v>
      </c>
      <c r="P112" s="208">
        <v>177.4266779093548</v>
      </c>
      <c r="Q112" s="208">
        <v>70.8324305750511</v>
      </c>
      <c r="R112" s="209">
        <v>105.92650824431897</v>
      </c>
    </row>
    <row r="113" spans="1:18" ht="12.75">
      <c r="A113" s="149" t="s">
        <v>198</v>
      </c>
      <c r="B113" s="150" t="s">
        <v>217</v>
      </c>
      <c r="C113" s="150" t="s">
        <v>219</v>
      </c>
      <c r="D113" s="150" t="s">
        <v>257</v>
      </c>
      <c r="E113" s="150" t="s">
        <v>200</v>
      </c>
      <c r="F113" s="139"/>
      <c r="G113" s="27" t="s">
        <v>326</v>
      </c>
      <c r="H113" s="13">
        <v>2378421.81</v>
      </c>
      <c r="I113" s="77">
        <v>1150622.86</v>
      </c>
      <c r="J113" s="13">
        <v>475480.95</v>
      </c>
      <c r="K113" s="13">
        <v>752318</v>
      </c>
      <c r="L113" s="83">
        <v>48.377577735044405</v>
      </c>
      <c r="M113" s="83">
        <v>19.99144760617546</v>
      </c>
      <c r="N113" s="83">
        <v>31.630974658780143</v>
      </c>
      <c r="O113" s="208">
        <v>94.75272552118113</v>
      </c>
      <c r="P113" s="208">
        <v>84.25906633450634</v>
      </c>
      <c r="Q113" s="208">
        <v>101.87276642241933</v>
      </c>
      <c r="R113" s="209">
        <v>110.99115101693965</v>
      </c>
    </row>
    <row r="114" spans="1:18" ht="12.75">
      <c r="A114" s="149" t="s">
        <v>198</v>
      </c>
      <c r="B114" s="150" t="s">
        <v>221</v>
      </c>
      <c r="C114" s="150" t="s">
        <v>209</v>
      </c>
      <c r="D114" s="150" t="s">
        <v>257</v>
      </c>
      <c r="E114" s="150" t="s">
        <v>200</v>
      </c>
      <c r="F114" s="139"/>
      <c r="G114" s="27" t="s">
        <v>279</v>
      </c>
      <c r="H114" s="13">
        <v>7195915.52</v>
      </c>
      <c r="I114" s="77">
        <v>2590675.19</v>
      </c>
      <c r="J114" s="13">
        <v>1938884.33</v>
      </c>
      <c r="K114" s="13">
        <v>2666356</v>
      </c>
      <c r="L114" s="83">
        <v>36.00202340896853</v>
      </c>
      <c r="M114" s="83">
        <v>26.94423419245478</v>
      </c>
      <c r="N114" s="83">
        <v>37.05374239857669</v>
      </c>
      <c r="O114" s="208">
        <v>109.88873740086056</v>
      </c>
      <c r="P114" s="208">
        <v>100.07835290290707</v>
      </c>
      <c r="Q114" s="208">
        <v>132.17382883865514</v>
      </c>
      <c r="R114" s="209">
        <v>106.96237721628468</v>
      </c>
    </row>
    <row r="115" spans="1:18" ht="12.75">
      <c r="A115" s="149" t="s">
        <v>198</v>
      </c>
      <c r="B115" s="150" t="s">
        <v>223</v>
      </c>
      <c r="C115" s="150" t="s">
        <v>198</v>
      </c>
      <c r="D115" s="150" t="s">
        <v>257</v>
      </c>
      <c r="E115" s="150" t="s">
        <v>200</v>
      </c>
      <c r="F115" s="139"/>
      <c r="G115" s="27" t="s">
        <v>280</v>
      </c>
      <c r="H115" s="13">
        <v>27429941.12</v>
      </c>
      <c r="I115" s="77">
        <v>23847322.32</v>
      </c>
      <c r="J115" s="13">
        <v>1732466.8</v>
      </c>
      <c r="K115" s="13">
        <v>1850152</v>
      </c>
      <c r="L115" s="83">
        <v>86.939021180079</v>
      </c>
      <c r="M115" s="83">
        <v>6.315969809854262</v>
      </c>
      <c r="N115" s="83">
        <v>6.745009010066734</v>
      </c>
      <c r="O115" s="208">
        <v>151.86810278672073</v>
      </c>
      <c r="P115" s="208">
        <v>165.23094956586434</v>
      </c>
      <c r="Q115" s="208">
        <v>95.97783877154743</v>
      </c>
      <c r="R115" s="209">
        <v>101.43955576414444</v>
      </c>
    </row>
    <row r="116" spans="1:18" ht="12.75">
      <c r="A116" s="149" t="s">
        <v>198</v>
      </c>
      <c r="B116" s="150" t="s">
        <v>198</v>
      </c>
      <c r="C116" s="150" t="s">
        <v>213</v>
      </c>
      <c r="D116" s="150" t="s">
        <v>257</v>
      </c>
      <c r="E116" s="150" t="s">
        <v>200</v>
      </c>
      <c r="F116" s="139"/>
      <c r="G116" s="27" t="s">
        <v>327</v>
      </c>
      <c r="H116" s="13">
        <v>7263291.62</v>
      </c>
      <c r="I116" s="77">
        <v>2930213.04</v>
      </c>
      <c r="J116" s="13">
        <v>1414252.58</v>
      </c>
      <c r="K116" s="13">
        <v>2918826</v>
      </c>
      <c r="L116" s="83">
        <v>40.34277010069988</v>
      </c>
      <c r="M116" s="83">
        <v>19.471234999098108</v>
      </c>
      <c r="N116" s="83">
        <v>40.18599490020201</v>
      </c>
      <c r="O116" s="208">
        <v>114.12002295689065</v>
      </c>
      <c r="P116" s="208">
        <v>129.91149808602626</v>
      </c>
      <c r="Q116" s="208">
        <v>120.76027645236542</v>
      </c>
      <c r="R116" s="209">
        <v>99.34947572072657</v>
      </c>
    </row>
    <row r="117" spans="1:18" ht="12.75">
      <c r="A117" s="149" t="s">
        <v>198</v>
      </c>
      <c r="B117" s="150" t="s">
        <v>237</v>
      </c>
      <c r="C117" s="150" t="s">
        <v>198</v>
      </c>
      <c r="D117" s="150" t="s">
        <v>257</v>
      </c>
      <c r="E117" s="150" t="s">
        <v>200</v>
      </c>
      <c r="F117" s="139"/>
      <c r="G117" s="27" t="s">
        <v>328</v>
      </c>
      <c r="H117" s="13">
        <v>6421905.72</v>
      </c>
      <c r="I117" s="77">
        <v>3169526.59</v>
      </c>
      <c r="J117" s="13">
        <v>1099935.13</v>
      </c>
      <c r="K117" s="13">
        <v>2152444</v>
      </c>
      <c r="L117" s="83">
        <v>49.35492248241851</v>
      </c>
      <c r="M117" s="83">
        <v>17.127861696480963</v>
      </c>
      <c r="N117" s="83">
        <v>33.517215821100535</v>
      </c>
      <c r="O117" s="208">
        <v>120.49800873179066</v>
      </c>
      <c r="P117" s="208">
        <v>127.09129803378718</v>
      </c>
      <c r="Q117" s="208">
        <v>117.98726842292133</v>
      </c>
      <c r="R117" s="209">
        <v>113.08868064501894</v>
      </c>
    </row>
    <row r="118" spans="1:18" ht="12.75">
      <c r="A118" s="149" t="s">
        <v>198</v>
      </c>
      <c r="B118" s="150" t="s">
        <v>239</v>
      </c>
      <c r="C118" s="150" t="s">
        <v>211</v>
      </c>
      <c r="D118" s="150" t="s">
        <v>257</v>
      </c>
      <c r="E118" s="150" t="s">
        <v>200</v>
      </c>
      <c r="F118" s="139"/>
      <c r="G118" s="27" t="s">
        <v>329</v>
      </c>
      <c r="H118" s="13">
        <v>7241955.02</v>
      </c>
      <c r="I118" s="77">
        <v>2788476.11</v>
      </c>
      <c r="J118" s="13">
        <v>1389060.91</v>
      </c>
      <c r="K118" s="13">
        <v>3064418</v>
      </c>
      <c r="L118" s="83">
        <v>38.50446602193892</v>
      </c>
      <c r="M118" s="83">
        <v>19.180744787337826</v>
      </c>
      <c r="N118" s="83">
        <v>42.31478919072325</v>
      </c>
      <c r="O118" s="208">
        <v>121.09998835981422</v>
      </c>
      <c r="P118" s="208">
        <v>147.80876779332522</v>
      </c>
      <c r="Q118" s="208">
        <v>106.19390738217885</v>
      </c>
      <c r="R118" s="209">
        <v>110.0108416261003</v>
      </c>
    </row>
    <row r="119" spans="1:18" ht="12.75">
      <c r="A119" s="149" t="s">
        <v>198</v>
      </c>
      <c r="B119" s="150" t="s">
        <v>215</v>
      </c>
      <c r="C119" s="150" t="s">
        <v>209</v>
      </c>
      <c r="D119" s="150" t="s">
        <v>257</v>
      </c>
      <c r="E119" s="150" t="s">
        <v>200</v>
      </c>
      <c r="F119" s="139"/>
      <c r="G119" s="27" t="s">
        <v>330</v>
      </c>
      <c r="H119" s="13">
        <v>5471629.83</v>
      </c>
      <c r="I119" s="77">
        <v>2246209.57</v>
      </c>
      <c r="J119" s="13">
        <v>1347634.26</v>
      </c>
      <c r="K119" s="13">
        <v>1877786</v>
      </c>
      <c r="L119" s="83">
        <v>41.051928580482944</v>
      </c>
      <c r="M119" s="83">
        <v>24.629485215011336</v>
      </c>
      <c r="N119" s="83">
        <v>34.31858620450573</v>
      </c>
      <c r="O119" s="208">
        <v>116.26969905466467</v>
      </c>
      <c r="P119" s="208">
        <v>131.5715771927717</v>
      </c>
      <c r="Q119" s="208">
        <v>96.93481019213837</v>
      </c>
      <c r="R119" s="209">
        <v>116.74012973432689</v>
      </c>
    </row>
    <row r="120" spans="1:18" ht="12.75">
      <c r="A120" s="149" t="s">
        <v>198</v>
      </c>
      <c r="B120" s="150" t="s">
        <v>211</v>
      </c>
      <c r="C120" s="150" t="s">
        <v>207</v>
      </c>
      <c r="D120" s="150" t="s">
        <v>257</v>
      </c>
      <c r="E120" s="150" t="s">
        <v>200</v>
      </c>
      <c r="F120" s="139"/>
      <c r="G120" s="27" t="s">
        <v>331</v>
      </c>
      <c r="H120" s="13">
        <v>5890471.94</v>
      </c>
      <c r="I120" s="77">
        <v>3141498.61</v>
      </c>
      <c r="J120" s="13">
        <v>1215749.33</v>
      </c>
      <c r="K120" s="13">
        <v>1533224</v>
      </c>
      <c r="L120" s="83">
        <v>53.331866139065255</v>
      </c>
      <c r="M120" s="83">
        <v>20.6392516997543</v>
      </c>
      <c r="N120" s="83">
        <v>26.02888216118045</v>
      </c>
      <c r="O120" s="208">
        <v>103.24788781036152</v>
      </c>
      <c r="P120" s="208">
        <v>93.81998342221216</v>
      </c>
      <c r="Q120" s="208">
        <v>131.34829708986248</v>
      </c>
      <c r="R120" s="209">
        <v>107.13230618733188</v>
      </c>
    </row>
    <row r="121" spans="1:18" ht="12.75">
      <c r="A121" s="149" t="s">
        <v>198</v>
      </c>
      <c r="B121" s="150" t="s">
        <v>247</v>
      </c>
      <c r="C121" s="150" t="s">
        <v>213</v>
      </c>
      <c r="D121" s="150" t="s">
        <v>257</v>
      </c>
      <c r="E121" s="150" t="s">
        <v>200</v>
      </c>
      <c r="F121" s="139"/>
      <c r="G121" s="27" t="s">
        <v>332</v>
      </c>
      <c r="H121" s="13">
        <v>4424658.5</v>
      </c>
      <c r="I121" s="77">
        <v>2292549.6</v>
      </c>
      <c r="J121" s="13">
        <v>683836.9</v>
      </c>
      <c r="K121" s="13">
        <v>1448272</v>
      </c>
      <c r="L121" s="83">
        <v>51.81302918632026</v>
      </c>
      <c r="M121" s="83">
        <v>15.455133995086854</v>
      </c>
      <c r="N121" s="83">
        <v>32.73183681859289</v>
      </c>
      <c r="O121" s="208">
        <v>112.86465590522208</v>
      </c>
      <c r="P121" s="208">
        <v>114.17389565603251</v>
      </c>
      <c r="Q121" s="208">
        <v>129.2582511572696</v>
      </c>
      <c r="R121" s="209">
        <v>104.69461372196078</v>
      </c>
    </row>
    <row r="122" spans="1:18" ht="12.75">
      <c r="A122" s="149" t="s">
        <v>198</v>
      </c>
      <c r="B122" s="150" t="s">
        <v>237</v>
      </c>
      <c r="C122" s="150" t="s">
        <v>207</v>
      </c>
      <c r="D122" s="150" t="s">
        <v>257</v>
      </c>
      <c r="E122" s="150" t="s">
        <v>200</v>
      </c>
      <c r="F122" s="139"/>
      <c r="G122" s="27" t="s">
        <v>333</v>
      </c>
      <c r="H122" s="13">
        <v>13342694.44</v>
      </c>
      <c r="I122" s="77">
        <v>7186813.32</v>
      </c>
      <c r="J122" s="13">
        <v>2240447.12</v>
      </c>
      <c r="K122" s="13">
        <v>3915434</v>
      </c>
      <c r="L122" s="83">
        <v>53.8632834043976</v>
      </c>
      <c r="M122" s="83">
        <v>16.791564328141806</v>
      </c>
      <c r="N122" s="83">
        <v>29.345152267460605</v>
      </c>
      <c r="O122" s="208">
        <v>126.45305092770118</v>
      </c>
      <c r="P122" s="208">
        <v>158.13584404919635</v>
      </c>
      <c r="Q122" s="208">
        <v>124.03708411579208</v>
      </c>
      <c r="R122" s="209">
        <v>93.2130783807719</v>
      </c>
    </row>
    <row r="123" spans="1:18" ht="12.75">
      <c r="A123" s="149" t="s">
        <v>198</v>
      </c>
      <c r="B123" s="150" t="s">
        <v>219</v>
      </c>
      <c r="C123" s="150" t="s">
        <v>213</v>
      </c>
      <c r="D123" s="150" t="s">
        <v>257</v>
      </c>
      <c r="E123" s="150" t="s">
        <v>200</v>
      </c>
      <c r="F123" s="139"/>
      <c r="G123" s="27" t="s">
        <v>334</v>
      </c>
      <c r="H123" s="13">
        <v>10016069.93</v>
      </c>
      <c r="I123" s="77">
        <v>6324365.67</v>
      </c>
      <c r="J123" s="13">
        <v>1399176.26</v>
      </c>
      <c r="K123" s="13">
        <v>2292528</v>
      </c>
      <c r="L123" s="83">
        <v>63.14218764644748</v>
      </c>
      <c r="M123" s="83">
        <v>13.969314010170855</v>
      </c>
      <c r="N123" s="83">
        <v>22.888498343381674</v>
      </c>
      <c r="O123" s="208">
        <v>169.08943746935034</v>
      </c>
      <c r="P123" s="208">
        <v>242.9345527789109</v>
      </c>
      <c r="Q123" s="208">
        <v>108.57159507198266</v>
      </c>
      <c r="R123" s="209">
        <v>112.8490278119616</v>
      </c>
    </row>
    <row r="124" spans="1:18" ht="12.75">
      <c r="A124" s="149" t="s">
        <v>198</v>
      </c>
      <c r="B124" s="150" t="s">
        <v>211</v>
      </c>
      <c r="C124" s="150" t="s">
        <v>209</v>
      </c>
      <c r="D124" s="150" t="s">
        <v>257</v>
      </c>
      <c r="E124" s="150" t="s">
        <v>200</v>
      </c>
      <c r="F124" s="139"/>
      <c r="G124" s="27" t="s">
        <v>335</v>
      </c>
      <c r="H124" s="13">
        <v>4190913.2</v>
      </c>
      <c r="I124" s="77">
        <v>1686320.76</v>
      </c>
      <c r="J124" s="13">
        <v>927932.44</v>
      </c>
      <c r="K124" s="13">
        <v>1576660</v>
      </c>
      <c r="L124" s="83">
        <v>40.23754918140515</v>
      </c>
      <c r="M124" s="83">
        <v>22.141533258192986</v>
      </c>
      <c r="N124" s="83">
        <v>37.620917560401864</v>
      </c>
      <c r="O124" s="208">
        <v>117.0383322272549</v>
      </c>
      <c r="P124" s="208">
        <v>140.42001897674547</v>
      </c>
      <c r="Q124" s="208">
        <v>104.17475239855132</v>
      </c>
      <c r="R124" s="209">
        <v>105.87679112726353</v>
      </c>
    </row>
    <row r="125" spans="1:18" ht="12.75">
      <c r="A125" s="149" t="s">
        <v>198</v>
      </c>
      <c r="B125" s="150" t="s">
        <v>213</v>
      </c>
      <c r="C125" s="150" t="s">
        <v>215</v>
      </c>
      <c r="D125" s="150" t="s">
        <v>257</v>
      </c>
      <c r="E125" s="150" t="s">
        <v>200</v>
      </c>
      <c r="F125" s="139"/>
      <c r="G125" s="27" t="s">
        <v>336</v>
      </c>
      <c r="H125" s="13">
        <v>9893010.99</v>
      </c>
      <c r="I125" s="77">
        <v>4281073.77</v>
      </c>
      <c r="J125" s="13">
        <v>2242811.22</v>
      </c>
      <c r="K125" s="13">
        <v>3369126</v>
      </c>
      <c r="L125" s="83">
        <v>43.27371893478509</v>
      </c>
      <c r="M125" s="83">
        <v>22.670663383140546</v>
      </c>
      <c r="N125" s="83">
        <v>34.05561768207436</v>
      </c>
      <c r="O125" s="208">
        <v>111.68574611125408</v>
      </c>
      <c r="P125" s="208">
        <v>111.59888425561499</v>
      </c>
      <c r="Q125" s="208">
        <v>118.47372815433668</v>
      </c>
      <c r="R125" s="209">
        <v>107.68501537066999</v>
      </c>
    </row>
    <row r="126" spans="1:18" ht="12.75">
      <c r="A126" s="149" t="s">
        <v>198</v>
      </c>
      <c r="B126" s="150" t="s">
        <v>209</v>
      </c>
      <c r="C126" s="150" t="s">
        <v>207</v>
      </c>
      <c r="D126" s="150" t="s">
        <v>257</v>
      </c>
      <c r="E126" s="150" t="s">
        <v>200</v>
      </c>
      <c r="F126" s="139"/>
      <c r="G126" s="27" t="s">
        <v>337</v>
      </c>
      <c r="H126" s="13">
        <v>5699413.16</v>
      </c>
      <c r="I126" s="77">
        <v>1792153.74</v>
      </c>
      <c r="J126" s="13">
        <v>1614595.42</v>
      </c>
      <c r="K126" s="13">
        <v>2292664</v>
      </c>
      <c r="L126" s="83">
        <v>31.444531036595357</v>
      </c>
      <c r="M126" s="83">
        <v>28.329152049050606</v>
      </c>
      <c r="N126" s="83">
        <v>40.22631691435404</v>
      </c>
      <c r="O126" s="208">
        <v>110.04716222690256</v>
      </c>
      <c r="P126" s="208">
        <v>115.69312006086176</v>
      </c>
      <c r="Q126" s="208">
        <v>127.001096494678</v>
      </c>
      <c r="R126" s="209">
        <v>97.20106398403854</v>
      </c>
    </row>
    <row r="127" spans="1:18" ht="12.75">
      <c r="A127" s="149" t="s">
        <v>198</v>
      </c>
      <c r="B127" s="150" t="s">
        <v>217</v>
      </c>
      <c r="C127" s="150" t="s">
        <v>223</v>
      </c>
      <c r="D127" s="150" t="s">
        <v>257</v>
      </c>
      <c r="E127" s="150" t="s">
        <v>200</v>
      </c>
      <c r="F127" s="139"/>
      <c r="G127" s="27" t="s">
        <v>281</v>
      </c>
      <c r="H127" s="13">
        <v>12896514.8</v>
      </c>
      <c r="I127" s="77">
        <v>5189317.74</v>
      </c>
      <c r="J127" s="13">
        <v>2394025.06</v>
      </c>
      <c r="K127" s="13">
        <v>5313172</v>
      </c>
      <c r="L127" s="83">
        <v>40.23814046256901</v>
      </c>
      <c r="M127" s="83">
        <v>18.563349068540592</v>
      </c>
      <c r="N127" s="83">
        <v>41.1985104688904</v>
      </c>
      <c r="O127" s="208">
        <v>122.46085195082739</v>
      </c>
      <c r="P127" s="208">
        <v>142.31928069191338</v>
      </c>
      <c r="Q127" s="208">
        <v>117.87547969500409</v>
      </c>
      <c r="R127" s="209">
        <v>109.46182701594427</v>
      </c>
    </row>
    <row r="128" spans="1:18" ht="12.75">
      <c r="A128" s="149" t="s">
        <v>198</v>
      </c>
      <c r="B128" s="150" t="s">
        <v>229</v>
      </c>
      <c r="C128" s="150" t="s">
        <v>213</v>
      </c>
      <c r="D128" s="150" t="s">
        <v>257</v>
      </c>
      <c r="E128" s="150" t="s">
        <v>200</v>
      </c>
      <c r="F128" s="139"/>
      <c r="G128" s="27" t="s">
        <v>282</v>
      </c>
      <c r="H128" s="13">
        <v>11676268.36</v>
      </c>
      <c r="I128" s="77">
        <v>5628590.739999998</v>
      </c>
      <c r="J128" s="13">
        <v>2156699.62</v>
      </c>
      <c r="K128" s="13">
        <v>3890978</v>
      </c>
      <c r="L128" s="83">
        <v>48.205390339281294</v>
      </c>
      <c r="M128" s="83">
        <v>18.47079523615883</v>
      </c>
      <c r="N128" s="83">
        <v>33.32381442455987</v>
      </c>
      <c r="O128" s="208">
        <v>112.29737176331133</v>
      </c>
      <c r="P128" s="208">
        <v>128.0503401600115</v>
      </c>
      <c r="Q128" s="208">
        <v>117.84657812097869</v>
      </c>
      <c r="R128" s="209">
        <v>93.26556939779009</v>
      </c>
    </row>
    <row r="129" spans="1:18" ht="12.75">
      <c r="A129" s="149" t="s">
        <v>198</v>
      </c>
      <c r="B129" s="150" t="s">
        <v>231</v>
      </c>
      <c r="C129" s="150" t="s">
        <v>209</v>
      </c>
      <c r="D129" s="150" t="s">
        <v>257</v>
      </c>
      <c r="E129" s="150" t="s">
        <v>200</v>
      </c>
      <c r="F129" s="139"/>
      <c r="G129" s="27" t="s">
        <v>283</v>
      </c>
      <c r="H129" s="13">
        <v>15456575.06</v>
      </c>
      <c r="I129" s="77">
        <v>7746305.630000001</v>
      </c>
      <c r="J129" s="13">
        <v>2739885.43</v>
      </c>
      <c r="K129" s="13">
        <v>4970384</v>
      </c>
      <c r="L129" s="83">
        <v>50.11657239673121</v>
      </c>
      <c r="M129" s="83">
        <v>17.7263424747345</v>
      </c>
      <c r="N129" s="83">
        <v>32.15708512853429</v>
      </c>
      <c r="O129" s="208">
        <v>74.01389990427461</v>
      </c>
      <c r="P129" s="208">
        <v>53.64561194469698</v>
      </c>
      <c r="Q129" s="208">
        <v>140.3765029623755</v>
      </c>
      <c r="R129" s="209">
        <v>110.65574828897576</v>
      </c>
    </row>
    <row r="130" spans="1:18" ht="12.75">
      <c r="A130" s="149" t="s">
        <v>198</v>
      </c>
      <c r="B130" s="150" t="s">
        <v>203</v>
      </c>
      <c r="C130" s="150" t="s">
        <v>211</v>
      </c>
      <c r="D130" s="150" t="s">
        <v>257</v>
      </c>
      <c r="E130" s="150" t="s">
        <v>200</v>
      </c>
      <c r="F130" s="139"/>
      <c r="G130" s="27" t="s">
        <v>338</v>
      </c>
      <c r="H130" s="13">
        <v>10459238.27</v>
      </c>
      <c r="I130" s="77">
        <v>5531446.02</v>
      </c>
      <c r="J130" s="13">
        <v>1507134.25</v>
      </c>
      <c r="K130" s="13">
        <v>3420658</v>
      </c>
      <c r="L130" s="83">
        <v>52.885744422380384</v>
      </c>
      <c r="M130" s="83">
        <v>14.409598587335747</v>
      </c>
      <c r="N130" s="83">
        <v>32.704656990283866</v>
      </c>
      <c r="O130" s="208">
        <v>112.80474148673119</v>
      </c>
      <c r="P130" s="208">
        <v>107.72530943021681</v>
      </c>
      <c r="Q130" s="208">
        <v>115.53565900897786</v>
      </c>
      <c r="R130" s="209">
        <v>120.75439327294421</v>
      </c>
    </row>
    <row r="131" spans="1:18" ht="12.75">
      <c r="A131" s="149" t="s">
        <v>198</v>
      </c>
      <c r="B131" s="150" t="s">
        <v>211</v>
      </c>
      <c r="C131" s="150" t="s">
        <v>211</v>
      </c>
      <c r="D131" s="150" t="s">
        <v>257</v>
      </c>
      <c r="E131" s="150" t="s">
        <v>200</v>
      </c>
      <c r="F131" s="139"/>
      <c r="G131" s="27" t="s">
        <v>339</v>
      </c>
      <c r="H131" s="13">
        <v>4240560.9</v>
      </c>
      <c r="I131" s="77">
        <v>1771616.75</v>
      </c>
      <c r="J131" s="13">
        <v>943162.15</v>
      </c>
      <c r="K131" s="13">
        <v>1525782</v>
      </c>
      <c r="L131" s="83">
        <v>41.77788721298638</v>
      </c>
      <c r="M131" s="83">
        <v>22.241448059382897</v>
      </c>
      <c r="N131" s="83">
        <v>35.980664727630725</v>
      </c>
      <c r="O131" s="208">
        <v>124.39312982195763</v>
      </c>
      <c r="P131" s="208">
        <v>149.76434318169703</v>
      </c>
      <c r="Q131" s="208">
        <v>122.22588462460556</v>
      </c>
      <c r="R131" s="209">
        <v>104.9074262517808</v>
      </c>
    </row>
    <row r="132" spans="1:18" ht="12.75">
      <c r="A132" s="149" t="s">
        <v>198</v>
      </c>
      <c r="B132" s="150" t="s">
        <v>207</v>
      </c>
      <c r="C132" s="150" t="s">
        <v>211</v>
      </c>
      <c r="D132" s="150" t="s">
        <v>257</v>
      </c>
      <c r="E132" s="150" t="s">
        <v>200</v>
      </c>
      <c r="F132" s="139"/>
      <c r="G132" s="27" t="s">
        <v>340</v>
      </c>
      <c r="H132" s="13">
        <v>2790428.24</v>
      </c>
      <c r="I132" s="77">
        <v>808043.77</v>
      </c>
      <c r="J132" s="13">
        <v>944032.47</v>
      </c>
      <c r="K132" s="13">
        <v>1038352</v>
      </c>
      <c r="L132" s="83">
        <v>28.957697546810955</v>
      </c>
      <c r="M132" s="83">
        <v>33.831096477148606</v>
      </c>
      <c r="N132" s="83">
        <v>37.21120597604043</v>
      </c>
      <c r="O132" s="208">
        <v>105.71646969893142</v>
      </c>
      <c r="P132" s="208">
        <v>108.58734508579855</v>
      </c>
      <c r="Q132" s="208">
        <v>124.30966658765901</v>
      </c>
      <c r="R132" s="209">
        <v>91.405995538646</v>
      </c>
    </row>
    <row r="133" spans="1:18" ht="12.75">
      <c r="A133" s="149" t="s">
        <v>198</v>
      </c>
      <c r="B133" s="150" t="s">
        <v>253</v>
      </c>
      <c r="C133" s="150" t="s">
        <v>207</v>
      </c>
      <c r="D133" s="150" t="s">
        <v>257</v>
      </c>
      <c r="E133" s="150" t="s">
        <v>200</v>
      </c>
      <c r="F133" s="139"/>
      <c r="G133" s="27" t="s">
        <v>341</v>
      </c>
      <c r="H133" s="13">
        <v>5506347.12</v>
      </c>
      <c r="I133" s="77">
        <v>1444594.81</v>
      </c>
      <c r="J133" s="13">
        <v>1823040.31</v>
      </c>
      <c r="K133" s="13">
        <v>2238712</v>
      </c>
      <c r="L133" s="83">
        <v>26.23508432210863</v>
      </c>
      <c r="M133" s="83">
        <v>33.10798012312743</v>
      </c>
      <c r="N133" s="83">
        <v>40.65693555476393</v>
      </c>
      <c r="O133" s="208">
        <v>123.1989138773955</v>
      </c>
      <c r="P133" s="208">
        <v>122.59076042865338</v>
      </c>
      <c r="Q133" s="208">
        <v>165.62809728141528</v>
      </c>
      <c r="R133" s="209">
        <v>102.20534457995458</v>
      </c>
    </row>
    <row r="134" spans="1:18" ht="12.75">
      <c r="A134" s="149" t="s">
        <v>198</v>
      </c>
      <c r="B134" s="150" t="s">
        <v>221</v>
      </c>
      <c r="C134" s="150" t="s">
        <v>213</v>
      </c>
      <c r="D134" s="150" t="s">
        <v>257</v>
      </c>
      <c r="E134" s="150" t="s">
        <v>200</v>
      </c>
      <c r="F134" s="139"/>
      <c r="G134" s="27" t="s">
        <v>342</v>
      </c>
      <c r="H134" s="13">
        <v>2070272.73</v>
      </c>
      <c r="I134" s="77">
        <v>862333.98</v>
      </c>
      <c r="J134" s="13">
        <v>448178.75</v>
      </c>
      <c r="K134" s="13">
        <v>759760</v>
      </c>
      <c r="L134" s="83">
        <v>41.65315842227222</v>
      </c>
      <c r="M134" s="83">
        <v>21.648295101679672</v>
      </c>
      <c r="N134" s="83">
        <v>36.69854647604811</v>
      </c>
      <c r="O134" s="208">
        <v>112.09302961459642</v>
      </c>
      <c r="P134" s="208">
        <v>118.4042834655737</v>
      </c>
      <c r="Q134" s="208">
        <v>121.10797541937382</v>
      </c>
      <c r="R134" s="209">
        <v>101.49593487246213</v>
      </c>
    </row>
    <row r="135" spans="1:18" ht="12.75">
      <c r="A135" s="149" t="s">
        <v>198</v>
      </c>
      <c r="B135" s="150" t="s">
        <v>213</v>
      </c>
      <c r="C135" s="150" t="s">
        <v>217</v>
      </c>
      <c r="D135" s="150" t="s">
        <v>257</v>
      </c>
      <c r="E135" s="150" t="s">
        <v>200</v>
      </c>
      <c r="F135" s="139"/>
      <c r="G135" s="27" t="s">
        <v>343</v>
      </c>
      <c r="H135" s="13">
        <v>8359433.51</v>
      </c>
      <c r="I135" s="77">
        <v>4215918.8</v>
      </c>
      <c r="J135" s="13">
        <v>1844630.71</v>
      </c>
      <c r="K135" s="13">
        <v>2298884</v>
      </c>
      <c r="L135" s="83">
        <v>50.433068161337644</v>
      </c>
      <c r="M135" s="83">
        <v>22.066455912273895</v>
      </c>
      <c r="N135" s="83">
        <v>27.50047592638846</v>
      </c>
      <c r="O135" s="208">
        <v>102.2508210266814</v>
      </c>
      <c r="P135" s="208">
        <v>105.96159428974636</v>
      </c>
      <c r="Q135" s="208">
        <v>91.5041688617182</v>
      </c>
      <c r="R135" s="209">
        <v>105.41480687344725</v>
      </c>
    </row>
    <row r="136" spans="1:18" ht="12.75">
      <c r="A136" s="149" t="s">
        <v>198</v>
      </c>
      <c r="B136" s="150" t="s">
        <v>235</v>
      </c>
      <c r="C136" s="150" t="s">
        <v>207</v>
      </c>
      <c r="D136" s="150" t="s">
        <v>257</v>
      </c>
      <c r="E136" s="150" t="s">
        <v>200</v>
      </c>
      <c r="F136" s="139"/>
      <c r="G136" s="27" t="s">
        <v>344</v>
      </c>
      <c r="H136" s="13">
        <v>5818541.88</v>
      </c>
      <c r="I136" s="77">
        <v>1747703.84</v>
      </c>
      <c r="J136" s="13">
        <v>1387870.04</v>
      </c>
      <c r="K136" s="13">
        <v>2682968</v>
      </c>
      <c r="L136" s="83">
        <v>30.03680090380307</v>
      </c>
      <c r="M136" s="83">
        <v>23.852540183142928</v>
      </c>
      <c r="N136" s="83">
        <v>46.110658913054</v>
      </c>
      <c r="O136" s="208">
        <v>117.37729555914585</v>
      </c>
      <c r="P136" s="208">
        <v>128.4816338234726</v>
      </c>
      <c r="Q136" s="208">
        <v>130.4901775321508</v>
      </c>
      <c r="R136" s="209">
        <v>105.90927931093015</v>
      </c>
    </row>
    <row r="137" spans="1:18" ht="12.75">
      <c r="A137" s="149" t="s">
        <v>198</v>
      </c>
      <c r="B137" s="150" t="s">
        <v>233</v>
      </c>
      <c r="C137" s="150" t="s">
        <v>213</v>
      </c>
      <c r="D137" s="150" t="s">
        <v>257</v>
      </c>
      <c r="E137" s="150" t="s">
        <v>200</v>
      </c>
      <c r="F137" s="139"/>
      <c r="G137" s="27" t="s">
        <v>345</v>
      </c>
      <c r="H137" s="13">
        <v>5740740.65</v>
      </c>
      <c r="I137" s="77">
        <v>2689647.4</v>
      </c>
      <c r="J137" s="13">
        <v>1138747.89</v>
      </c>
      <c r="K137" s="13">
        <v>1912345.36</v>
      </c>
      <c r="L137" s="83">
        <v>46.85192319217556</v>
      </c>
      <c r="M137" s="83">
        <v>19.83625388128272</v>
      </c>
      <c r="N137" s="83">
        <v>33.311822926541716</v>
      </c>
      <c r="O137" s="208">
        <v>111.61533031335127</v>
      </c>
      <c r="P137" s="208">
        <v>116.92386267953412</v>
      </c>
      <c r="Q137" s="208">
        <v>111.88689454462563</v>
      </c>
      <c r="R137" s="209">
        <v>104.7735064521921</v>
      </c>
    </row>
    <row r="138" spans="1:18" ht="12.75">
      <c r="A138" s="149" t="s">
        <v>198</v>
      </c>
      <c r="B138" s="150" t="s">
        <v>223</v>
      </c>
      <c r="C138" s="150" t="s">
        <v>207</v>
      </c>
      <c r="D138" s="150" t="s">
        <v>257</v>
      </c>
      <c r="E138" s="150" t="s">
        <v>200</v>
      </c>
      <c r="F138" s="139"/>
      <c r="G138" s="27" t="s">
        <v>346</v>
      </c>
      <c r="H138" s="13">
        <v>16076720.73</v>
      </c>
      <c r="I138" s="77">
        <v>12167446.67</v>
      </c>
      <c r="J138" s="13">
        <v>1279826.06</v>
      </c>
      <c r="K138" s="13">
        <v>2629448</v>
      </c>
      <c r="L138" s="83">
        <v>75.68363520363273</v>
      </c>
      <c r="M138" s="83">
        <v>7.960740759847733</v>
      </c>
      <c r="N138" s="83">
        <v>16.355624036519544</v>
      </c>
      <c r="O138" s="208">
        <v>113.65770356593951</v>
      </c>
      <c r="P138" s="208">
        <v>116.09412444693585</v>
      </c>
      <c r="Q138" s="208">
        <v>126.54205128813587</v>
      </c>
      <c r="R138" s="209">
        <v>99.11972255729795</v>
      </c>
    </row>
    <row r="139" spans="1:18" ht="12.75">
      <c r="A139" s="149" t="s">
        <v>198</v>
      </c>
      <c r="B139" s="150" t="s">
        <v>219</v>
      </c>
      <c r="C139" s="150" t="s">
        <v>217</v>
      </c>
      <c r="D139" s="150" t="s">
        <v>257</v>
      </c>
      <c r="E139" s="150" t="s">
        <v>200</v>
      </c>
      <c r="F139" s="139"/>
      <c r="G139" s="27" t="s">
        <v>347</v>
      </c>
      <c r="H139" s="13">
        <v>3152047.8</v>
      </c>
      <c r="I139" s="77">
        <v>1170834.06</v>
      </c>
      <c r="J139" s="13">
        <v>757219.74</v>
      </c>
      <c r="K139" s="13">
        <v>1223994</v>
      </c>
      <c r="L139" s="83">
        <v>37.14518732869469</v>
      </c>
      <c r="M139" s="83">
        <v>24.023104598857927</v>
      </c>
      <c r="N139" s="83">
        <v>38.83170807244738</v>
      </c>
      <c r="O139" s="208">
        <v>115.96754083907754</v>
      </c>
      <c r="P139" s="208">
        <v>116.89009316392544</v>
      </c>
      <c r="Q139" s="208">
        <v>119.13213276593389</v>
      </c>
      <c r="R139" s="209">
        <v>113.25140454636298</v>
      </c>
    </row>
    <row r="140" spans="1:18" ht="12.75">
      <c r="A140" s="149" t="s">
        <v>198</v>
      </c>
      <c r="B140" s="150" t="s">
        <v>221</v>
      </c>
      <c r="C140" s="150" t="s">
        <v>215</v>
      </c>
      <c r="D140" s="150" t="s">
        <v>257</v>
      </c>
      <c r="E140" s="150" t="s">
        <v>200</v>
      </c>
      <c r="F140" s="139"/>
      <c r="G140" s="27" t="s">
        <v>348</v>
      </c>
      <c r="H140" s="13">
        <v>5206581.66</v>
      </c>
      <c r="I140" s="77">
        <v>2215008.55</v>
      </c>
      <c r="J140" s="13">
        <v>968173.11</v>
      </c>
      <c r="K140" s="13">
        <v>2023400</v>
      </c>
      <c r="L140" s="83">
        <v>42.542472098670586</v>
      </c>
      <c r="M140" s="83">
        <v>18.59517766595444</v>
      </c>
      <c r="N140" s="83">
        <v>38.86235023537497</v>
      </c>
      <c r="O140" s="208">
        <v>114.46491669713026</v>
      </c>
      <c r="P140" s="208">
        <v>114.97744268076072</v>
      </c>
      <c r="Q140" s="208">
        <v>118.16668150402316</v>
      </c>
      <c r="R140" s="209">
        <v>112.2349023144774</v>
      </c>
    </row>
    <row r="141" spans="1:18" ht="12.75">
      <c r="A141" s="149" t="s">
        <v>198</v>
      </c>
      <c r="B141" s="150" t="s">
        <v>213</v>
      </c>
      <c r="C141" s="150" t="s">
        <v>219</v>
      </c>
      <c r="D141" s="150" t="s">
        <v>257</v>
      </c>
      <c r="E141" s="150" t="s">
        <v>200</v>
      </c>
      <c r="F141" s="139"/>
      <c r="G141" s="27" t="s">
        <v>349</v>
      </c>
      <c r="H141" s="13">
        <v>5559921.29</v>
      </c>
      <c r="I141" s="77">
        <v>2158176.15</v>
      </c>
      <c r="J141" s="13">
        <v>1288361.14</v>
      </c>
      <c r="K141" s="13">
        <v>2113384</v>
      </c>
      <c r="L141" s="83">
        <v>38.81666731292882</v>
      </c>
      <c r="M141" s="83">
        <v>23.172290987594177</v>
      </c>
      <c r="N141" s="83">
        <v>38.01104169947701</v>
      </c>
      <c r="O141" s="208">
        <v>122.20297180690713</v>
      </c>
      <c r="P141" s="208">
        <v>141.65935306565828</v>
      </c>
      <c r="Q141" s="208">
        <v>120.75110313827373</v>
      </c>
      <c r="R141" s="209">
        <v>107.86478775474791</v>
      </c>
    </row>
    <row r="142" spans="1:18" ht="12.75">
      <c r="A142" s="149" t="s">
        <v>198</v>
      </c>
      <c r="B142" s="150" t="s">
        <v>243</v>
      </c>
      <c r="C142" s="150" t="s">
        <v>215</v>
      </c>
      <c r="D142" s="150" t="s">
        <v>257</v>
      </c>
      <c r="E142" s="150" t="s">
        <v>200</v>
      </c>
      <c r="F142" s="139"/>
      <c r="G142" s="27" t="s">
        <v>350</v>
      </c>
      <c r="H142" s="13">
        <v>4460433.45</v>
      </c>
      <c r="I142" s="77">
        <v>1808748.34</v>
      </c>
      <c r="J142" s="13">
        <v>905443.11</v>
      </c>
      <c r="K142" s="13">
        <v>1746242</v>
      </c>
      <c r="L142" s="83">
        <v>40.550954526627905</v>
      </c>
      <c r="M142" s="83">
        <v>20.299442198829354</v>
      </c>
      <c r="N142" s="83">
        <v>39.14960327454274</v>
      </c>
      <c r="O142" s="208">
        <v>115.09508746839796</v>
      </c>
      <c r="P142" s="208">
        <v>127.80674124774221</v>
      </c>
      <c r="Q142" s="208">
        <v>128.52279772888573</v>
      </c>
      <c r="R142" s="209">
        <v>99.46061768672766</v>
      </c>
    </row>
    <row r="143" spans="1:18" ht="12.75">
      <c r="A143" s="149" t="s">
        <v>198</v>
      </c>
      <c r="B143" s="150" t="s">
        <v>249</v>
      </c>
      <c r="C143" s="150" t="s">
        <v>209</v>
      </c>
      <c r="D143" s="150" t="s">
        <v>257</v>
      </c>
      <c r="E143" s="150" t="s">
        <v>200</v>
      </c>
      <c r="F143" s="139"/>
      <c r="G143" s="27" t="s">
        <v>351</v>
      </c>
      <c r="H143" s="13">
        <v>6612437.36</v>
      </c>
      <c r="I143" s="77">
        <v>2028491.59</v>
      </c>
      <c r="J143" s="13">
        <v>1833747.77</v>
      </c>
      <c r="K143" s="13">
        <v>2750198</v>
      </c>
      <c r="L143" s="83">
        <v>30.676912000267322</v>
      </c>
      <c r="M143" s="83">
        <v>27.73179797653312</v>
      </c>
      <c r="N143" s="83">
        <v>41.59129002319955</v>
      </c>
      <c r="O143" s="208">
        <v>132.43186577321555</v>
      </c>
      <c r="P143" s="208">
        <v>146.43586723827397</v>
      </c>
      <c r="Q143" s="208">
        <v>177.25624590388955</v>
      </c>
      <c r="R143" s="209">
        <v>106.87328383578296</v>
      </c>
    </row>
    <row r="144" spans="1:18" ht="12.75">
      <c r="A144" s="149" t="s">
        <v>198</v>
      </c>
      <c r="B144" s="150" t="s">
        <v>251</v>
      </c>
      <c r="C144" s="150" t="s">
        <v>211</v>
      </c>
      <c r="D144" s="150" t="s">
        <v>257</v>
      </c>
      <c r="E144" s="150" t="s">
        <v>200</v>
      </c>
      <c r="F144" s="139"/>
      <c r="G144" s="27" t="s">
        <v>352</v>
      </c>
      <c r="H144" s="13">
        <v>8152057.6</v>
      </c>
      <c r="I144" s="77">
        <v>4762085.87</v>
      </c>
      <c r="J144" s="13">
        <v>1345853.73</v>
      </c>
      <c r="K144" s="13">
        <v>2044118</v>
      </c>
      <c r="L144" s="83">
        <v>58.41575346572624</v>
      </c>
      <c r="M144" s="83">
        <v>16.509374639354853</v>
      </c>
      <c r="N144" s="83">
        <v>25.0748718949189</v>
      </c>
      <c r="O144" s="208">
        <v>144.28358629484393</v>
      </c>
      <c r="P144" s="208">
        <v>182.73108742022978</v>
      </c>
      <c r="Q144" s="208">
        <v>123.01641707280511</v>
      </c>
      <c r="R144" s="209">
        <v>104.83097237935132</v>
      </c>
    </row>
    <row r="145" spans="1:18" ht="12.75">
      <c r="A145" s="149" t="s">
        <v>198</v>
      </c>
      <c r="B145" s="150" t="s">
        <v>239</v>
      </c>
      <c r="C145" s="150" t="s">
        <v>215</v>
      </c>
      <c r="D145" s="150" t="s">
        <v>257</v>
      </c>
      <c r="E145" s="150" t="s">
        <v>200</v>
      </c>
      <c r="F145" s="139"/>
      <c r="G145" s="27" t="s">
        <v>290</v>
      </c>
      <c r="H145" s="13">
        <v>16791354.85</v>
      </c>
      <c r="I145" s="77">
        <v>7405223.820000002</v>
      </c>
      <c r="J145" s="13">
        <v>2960113.03</v>
      </c>
      <c r="K145" s="13">
        <v>6426018</v>
      </c>
      <c r="L145" s="83">
        <v>44.10140745730236</v>
      </c>
      <c r="M145" s="83">
        <v>17.628792056645743</v>
      </c>
      <c r="N145" s="83">
        <v>38.2698004860519</v>
      </c>
      <c r="O145" s="208">
        <v>104.80368384222831</v>
      </c>
      <c r="P145" s="208">
        <v>96.91945312600984</v>
      </c>
      <c r="Q145" s="208">
        <v>123.69345441156376</v>
      </c>
      <c r="R145" s="209">
        <v>107.3145355845386</v>
      </c>
    </row>
    <row r="146" spans="1:18" ht="12.75">
      <c r="A146" s="149" t="s">
        <v>198</v>
      </c>
      <c r="B146" s="150" t="s">
        <v>237</v>
      </c>
      <c r="C146" s="150" t="s">
        <v>211</v>
      </c>
      <c r="D146" s="150" t="s">
        <v>257</v>
      </c>
      <c r="E146" s="150" t="s">
        <v>200</v>
      </c>
      <c r="F146" s="139"/>
      <c r="G146" s="27" t="s">
        <v>353</v>
      </c>
      <c r="H146" s="13">
        <v>5982683.41</v>
      </c>
      <c r="I146" s="77">
        <v>2261266.72</v>
      </c>
      <c r="J146" s="13">
        <v>1204328.69</v>
      </c>
      <c r="K146" s="13">
        <v>2517088</v>
      </c>
      <c r="L146" s="83">
        <v>37.796864133246864</v>
      </c>
      <c r="M146" s="83">
        <v>20.13024269321983</v>
      </c>
      <c r="N146" s="83">
        <v>42.07289317353331</v>
      </c>
      <c r="O146" s="208">
        <v>114.32102584945302</v>
      </c>
      <c r="P146" s="208">
        <v>123.77311142320957</v>
      </c>
      <c r="Q146" s="208">
        <v>121.19006452314058</v>
      </c>
      <c r="R146" s="209">
        <v>104.33378348242968</v>
      </c>
    </row>
    <row r="147" spans="1:18" ht="12.75">
      <c r="A147" s="149" t="s">
        <v>198</v>
      </c>
      <c r="B147" s="150" t="s">
        <v>243</v>
      </c>
      <c r="C147" s="150" t="s">
        <v>217</v>
      </c>
      <c r="D147" s="150" t="s">
        <v>257</v>
      </c>
      <c r="E147" s="150" t="s">
        <v>200</v>
      </c>
      <c r="F147" s="139"/>
      <c r="G147" s="27" t="s">
        <v>354</v>
      </c>
      <c r="H147" s="13">
        <v>6940147.39</v>
      </c>
      <c r="I147" s="77">
        <v>2848227.8</v>
      </c>
      <c r="J147" s="13">
        <v>1939299.59</v>
      </c>
      <c r="K147" s="13">
        <v>2152620</v>
      </c>
      <c r="L147" s="83">
        <v>41.03987480300472</v>
      </c>
      <c r="M147" s="83">
        <v>27.943204675945655</v>
      </c>
      <c r="N147" s="83">
        <v>31.016920521049627</v>
      </c>
      <c r="O147" s="208">
        <v>122.48157273870817</v>
      </c>
      <c r="P147" s="208">
        <v>151.03585446526074</v>
      </c>
      <c r="Q147" s="208">
        <v>112.36812054384954</v>
      </c>
      <c r="R147" s="209">
        <v>104.76882059029376</v>
      </c>
    </row>
    <row r="148" spans="1:18" ht="12.75">
      <c r="A148" s="149" t="s">
        <v>198</v>
      </c>
      <c r="B148" s="150" t="s">
        <v>203</v>
      </c>
      <c r="C148" s="150" t="s">
        <v>213</v>
      </c>
      <c r="D148" s="150" t="s">
        <v>257</v>
      </c>
      <c r="E148" s="150" t="s">
        <v>200</v>
      </c>
      <c r="F148" s="139"/>
      <c r="G148" s="27" t="s">
        <v>355</v>
      </c>
      <c r="H148" s="13">
        <v>10230502.58</v>
      </c>
      <c r="I148" s="77">
        <v>5344362.39</v>
      </c>
      <c r="J148" s="13">
        <v>1679488.19</v>
      </c>
      <c r="K148" s="13">
        <v>3206652</v>
      </c>
      <c r="L148" s="83">
        <v>52.23949017370758</v>
      </c>
      <c r="M148" s="83">
        <v>16.41647785010382</v>
      </c>
      <c r="N148" s="83">
        <v>31.344031976188603</v>
      </c>
      <c r="O148" s="208">
        <v>113.56103199009411</v>
      </c>
      <c r="P148" s="208">
        <v>114.88683216996162</v>
      </c>
      <c r="Q148" s="208">
        <v>127.0215775593383</v>
      </c>
      <c r="R148" s="209">
        <v>105.66417486995667</v>
      </c>
    </row>
    <row r="149" spans="1:18" ht="12.75">
      <c r="A149" s="149" t="s">
        <v>198</v>
      </c>
      <c r="B149" s="150" t="s">
        <v>211</v>
      </c>
      <c r="C149" s="150" t="s">
        <v>213</v>
      </c>
      <c r="D149" s="150" t="s">
        <v>257</v>
      </c>
      <c r="E149" s="150" t="s">
        <v>200</v>
      </c>
      <c r="F149" s="139"/>
      <c r="G149" s="27" t="s">
        <v>356</v>
      </c>
      <c r="H149" s="13">
        <v>4278064.63</v>
      </c>
      <c r="I149" s="77">
        <v>1463286.06</v>
      </c>
      <c r="J149" s="13">
        <v>1029660.57</v>
      </c>
      <c r="K149" s="13">
        <v>1785118</v>
      </c>
      <c r="L149" s="83">
        <v>34.204393494634985</v>
      </c>
      <c r="M149" s="83">
        <v>24.068373413049628</v>
      </c>
      <c r="N149" s="83">
        <v>41.727233092315394</v>
      </c>
      <c r="O149" s="208">
        <v>111.48356421965555</v>
      </c>
      <c r="P149" s="208">
        <v>103.42143824071992</v>
      </c>
      <c r="Q149" s="208">
        <v>131.5998059860586</v>
      </c>
      <c r="R149" s="209">
        <v>108.84202182793732</v>
      </c>
    </row>
    <row r="150" spans="1:18" ht="12.75">
      <c r="A150" s="149" t="s">
        <v>198</v>
      </c>
      <c r="B150" s="150" t="s">
        <v>245</v>
      </c>
      <c r="C150" s="150" t="s">
        <v>198</v>
      </c>
      <c r="D150" s="150" t="s">
        <v>257</v>
      </c>
      <c r="E150" s="150" t="s">
        <v>200</v>
      </c>
      <c r="F150" s="139"/>
      <c r="G150" s="27" t="s">
        <v>357</v>
      </c>
      <c r="H150" s="13">
        <v>9171179.82</v>
      </c>
      <c r="I150" s="77">
        <v>3068812.79</v>
      </c>
      <c r="J150" s="13">
        <v>2065623.03</v>
      </c>
      <c r="K150" s="13">
        <v>4036744</v>
      </c>
      <c r="L150" s="83">
        <v>33.46148314863158</v>
      </c>
      <c r="M150" s="83">
        <v>22.522980363937513</v>
      </c>
      <c r="N150" s="83">
        <v>44.01553648743091</v>
      </c>
      <c r="O150" s="208">
        <v>119.70881060129108</v>
      </c>
      <c r="P150" s="208">
        <v>147.91288002379284</v>
      </c>
      <c r="Q150" s="208">
        <v>123.92248631714469</v>
      </c>
      <c r="R150" s="209">
        <v>102.98788406048529</v>
      </c>
    </row>
    <row r="151" spans="1:18" ht="12.75">
      <c r="A151" s="149" t="s">
        <v>198</v>
      </c>
      <c r="B151" s="150" t="s">
        <v>241</v>
      </c>
      <c r="C151" s="150" t="s">
        <v>209</v>
      </c>
      <c r="D151" s="150" t="s">
        <v>257</v>
      </c>
      <c r="E151" s="150" t="s">
        <v>200</v>
      </c>
      <c r="F151" s="139"/>
      <c r="G151" s="27" t="s">
        <v>358</v>
      </c>
      <c r="H151" s="13">
        <v>14906117.32</v>
      </c>
      <c r="I151" s="77">
        <v>10642781.27</v>
      </c>
      <c r="J151" s="13">
        <v>1906352.05</v>
      </c>
      <c r="K151" s="13">
        <v>2356984</v>
      </c>
      <c r="L151" s="83">
        <v>71.39874885943807</v>
      </c>
      <c r="M151" s="83">
        <v>12.78905840518368</v>
      </c>
      <c r="N151" s="83">
        <v>15.812192735378256</v>
      </c>
      <c r="O151" s="208">
        <v>159.97177487345232</v>
      </c>
      <c r="P151" s="208">
        <v>199.17075871833782</v>
      </c>
      <c r="Q151" s="208">
        <v>163.1777710061142</v>
      </c>
      <c r="R151" s="209">
        <v>83.99339451790601</v>
      </c>
    </row>
    <row r="152" spans="1:18" ht="12.75">
      <c r="A152" s="149" t="s">
        <v>198</v>
      </c>
      <c r="B152" s="150" t="s">
        <v>253</v>
      </c>
      <c r="C152" s="150" t="s">
        <v>211</v>
      </c>
      <c r="D152" s="150" t="s">
        <v>257</v>
      </c>
      <c r="E152" s="150" t="s">
        <v>200</v>
      </c>
      <c r="F152" s="139"/>
      <c r="G152" s="27" t="s">
        <v>359</v>
      </c>
      <c r="H152" s="13">
        <v>5698518.39</v>
      </c>
      <c r="I152" s="77">
        <v>1947688.84</v>
      </c>
      <c r="J152" s="13">
        <v>1348557.55</v>
      </c>
      <c r="K152" s="13">
        <v>2402272</v>
      </c>
      <c r="L152" s="83">
        <v>34.17886381516091</v>
      </c>
      <c r="M152" s="83">
        <v>23.66505568125402</v>
      </c>
      <c r="N152" s="83">
        <v>42.15608050358507</v>
      </c>
      <c r="O152" s="208">
        <v>120.20800721378188</v>
      </c>
      <c r="P152" s="208">
        <v>133.29861540496924</v>
      </c>
      <c r="Q152" s="208">
        <v>131.10191389932075</v>
      </c>
      <c r="R152" s="209">
        <v>106.73121352356173</v>
      </c>
    </row>
    <row r="153" spans="1:18" ht="12.75">
      <c r="A153" s="149" t="s">
        <v>198</v>
      </c>
      <c r="B153" s="150" t="s">
        <v>241</v>
      </c>
      <c r="C153" s="150" t="s">
        <v>211</v>
      </c>
      <c r="D153" s="150" t="s">
        <v>257</v>
      </c>
      <c r="E153" s="150" t="s">
        <v>200</v>
      </c>
      <c r="F153" s="139"/>
      <c r="G153" s="27" t="s">
        <v>360</v>
      </c>
      <c r="H153" s="13">
        <v>6194413.91</v>
      </c>
      <c r="I153" s="77">
        <v>2201464.44</v>
      </c>
      <c r="J153" s="13">
        <v>1331179.47</v>
      </c>
      <c r="K153" s="13">
        <v>2661770</v>
      </c>
      <c r="L153" s="83">
        <v>35.539511437006965</v>
      </c>
      <c r="M153" s="83">
        <v>21.4899987204762</v>
      </c>
      <c r="N153" s="83">
        <v>42.970489842516834</v>
      </c>
      <c r="O153" s="208">
        <v>111.60332180134628</v>
      </c>
      <c r="P153" s="208">
        <v>124.30503680569825</v>
      </c>
      <c r="Q153" s="208">
        <v>118.52165021150279</v>
      </c>
      <c r="R153" s="209">
        <v>100.2091698936908</v>
      </c>
    </row>
    <row r="154" spans="1:18" ht="12.75">
      <c r="A154" s="149" t="s">
        <v>198</v>
      </c>
      <c r="B154" s="150" t="s">
        <v>251</v>
      </c>
      <c r="C154" s="150" t="s">
        <v>215</v>
      </c>
      <c r="D154" s="150" t="s">
        <v>257</v>
      </c>
      <c r="E154" s="150" t="s">
        <v>200</v>
      </c>
      <c r="F154" s="139"/>
      <c r="G154" s="27" t="s">
        <v>296</v>
      </c>
      <c r="H154" s="13">
        <v>9196923.9</v>
      </c>
      <c r="I154" s="77">
        <v>5361305.13</v>
      </c>
      <c r="J154" s="13">
        <v>1500758.77</v>
      </c>
      <c r="K154" s="13">
        <v>2334860</v>
      </c>
      <c r="L154" s="83">
        <v>58.29454704958471</v>
      </c>
      <c r="M154" s="83">
        <v>16.31805140847148</v>
      </c>
      <c r="N154" s="83">
        <v>25.38740154194382</v>
      </c>
      <c r="O154" s="208">
        <v>103.74004980646463</v>
      </c>
      <c r="P154" s="208">
        <v>101.90824076960527</v>
      </c>
      <c r="Q154" s="208">
        <v>118.78363686388718</v>
      </c>
      <c r="R154" s="209">
        <v>99.73763371411046</v>
      </c>
    </row>
    <row r="155" spans="1:18" ht="12.75">
      <c r="A155" s="149" t="s">
        <v>198</v>
      </c>
      <c r="B155" s="150" t="s">
        <v>253</v>
      </c>
      <c r="C155" s="150" t="s">
        <v>213</v>
      </c>
      <c r="D155" s="150" t="s">
        <v>257</v>
      </c>
      <c r="E155" s="150" t="s">
        <v>200</v>
      </c>
      <c r="F155" s="139"/>
      <c r="G155" s="27" t="s">
        <v>297</v>
      </c>
      <c r="H155" s="13">
        <v>10302887.22</v>
      </c>
      <c r="I155" s="77">
        <v>5811232.57</v>
      </c>
      <c r="J155" s="13">
        <v>1985330.65</v>
      </c>
      <c r="K155" s="13">
        <v>2506324</v>
      </c>
      <c r="L155" s="83">
        <v>56.40392295782114</v>
      </c>
      <c r="M155" s="83">
        <v>19.269653327332062</v>
      </c>
      <c r="N155" s="83">
        <v>24.326423714846797</v>
      </c>
      <c r="O155" s="208">
        <v>124.26329869422497</v>
      </c>
      <c r="P155" s="208">
        <v>134.83647401032712</v>
      </c>
      <c r="Q155" s="208">
        <v>127.12905950172467</v>
      </c>
      <c r="R155" s="209">
        <v>103.58114653556349</v>
      </c>
    </row>
    <row r="156" spans="1:18" ht="12.75">
      <c r="A156" s="149" t="s">
        <v>198</v>
      </c>
      <c r="B156" s="150" t="s">
        <v>247</v>
      </c>
      <c r="C156" s="150" t="s">
        <v>219</v>
      </c>
      <c r="D156" s="150" t="s">
        <v>257</v>
      </c>
      <c r="E156" s="150" t="s">
        <v>200</v>
      </c>
      <c r="F156" s="139"/>
      <c r="G156" s="27" t="s">
        <v>361</v>
      </c>
      <c r="H156" s="13">
        <v>11902892.4</v>
      </c>
      <c r="I156" s="77">
        <v>7785909.58</v>
      </c>
      <c r="J156" s="13">
        <v>1185692.82</v>
      </c>
      <c r="K156" s="13">
        <v>2931290</v>
      </c>
      <c r="L156" s="83">
        <v>65.41191265410414</v>
      </c>
      <c r="M156" s="83">
        <v>9.961384007806371</v>
      </c>
      <c r="N156" s="83">
        <v>24.626703338089488</v>
      </c>
      <c r="O156" s="208">
        <v>158.90466540625457</v>
      </c>
      <c r="P156" s="208">
        <v>214.04611201162024</v>
      </c>
      <c r="Q156" s="208">
        <v>127.54851781044523</v>
      </c>
      <c r="R156" s="209">
        <v>100.266667213957</v>
      </c>
    </row>
    <row r="157" spans="1:18" ht="12.75">
      <c r="A157" s="149" t="s">
        <v>198</v>
      </c>
      <c r="B157" s="150" t="s">
        <v>207</v>
      </c>
      <c r="C157" s="150" t="s">
        <v>213</v>
      </c>
      <c r="D157" s="150" t="s">
        <v>257</v>
      </c>
      <c r="E157" s="150" t="s">
        <v>200</v>
      </c>
      <c r="F157" s="139"/>
      <c r="G157" s="27" t="s">
        <v>362</v>
      </c>
      <c r="H157" s="13">
        <v>4274253.47</v>
      </c>
      <c r="I157" s="77">
        <v>1864941.15</v>
      </c>
      <c r="J157" s="13">
        <v>925262.32</v>
      </c>
      <c r="K157" s="13">
        <v>1484050</v>
      </c>
      <c r="L157" s="83">
        <v>43.63197370229894</v>
      </c>
      <c r="M157" s="83">
        <v>21.64734324939321</v>
      </c>
      <c r="N157" s="83">
        <v>34.72068304830785</v>
      </c>
      <c r="O157" s="208">
        <v>115.2811883032566</v>
      </c>
      <c r="P157" s="208">
        <v>118.69099809200587</v>
      </c>
      <c r="Q157" s="208">
        <v>123.70164403011314</v>
      </c>
      <c r="R157" s="209">
        <v>106.88614560225864</v>
      </c>
    </row>
    <row r="158" spans="1:18" s="115" customFormat="1" ht="15">
      <c r="A158" s="116"/>
      <c r="B158" s="117"/>
      <c r="C158" s="117"/>
      <c r="D158" s="117"/>
      <c r="E158" s="117"/>
      <c r="F158" s="132" t="s">
        <v>363</v>
      </c>
      <c r="G158" s="133"/>
      <c r="H158" s="134">
        <v>892747930.51</v>
      </c>
      <c r="I158" s="134">
        <v>509798194.1</v>
      </c>
      <c r="J158" s="134">
        <v>143892878.40999997</v>
      </c>
      <c r="K158" s="134">
        <v>239056858</v>
      </c>
      <c r="L158" s="164">
        <v>57.10438262329745</v>
      </c>
      <c r="M158" s="164">
        <v>16.11797389749179</v>
      </c>
      <c r="N158" s="164">
        <v>26.777643479210756</v>
      </c>
      <c r="O158" s="212">
        <v>117.41268346969376</v>
      </c>
      <c r="P158" s="212">
        <v>125.57449933467801</v>
      </c>
      <c r="Q158" s="212">
        <v>113.74019459806755</v>
      </c>
      <c r="R158" s="213">
        <v>34.97209472212045</v>
      </c>
    </row>
    <row r="159" spans="1:18" ht="12.75">
      <c r="A159" s="149" t="s">
        <v>198</v>
      </c>
      <c r="B159" s="150" t="s">
        <v>249</v>
      </c>
      <c r="C159" s="150" t="s">
        <v>203</v>
      </c>
      <c r="D159" s="150" t="s">
        <v>364</v>
      </c>
      <c r="E159" s="150" t="s">
        <v>200</v>
      </c>
      <c r="F159" s="139"/>
      <c r="G159" s="27" t="s">
        <v>365</v>
      </c>
      <c r="H159" s="13">
        <v>5251138.03</v>
      </c>
      <c r="I159" s="77">
        <v>2202608.59</v>
      </c>
      <c r="J159" s="13">
        <v>1330051.44</v>
      </c>
      <c r="K159" s="13">
        <v>1718478</v>
      </c>
      <c r="L159" s="83">
        <v>41.94535693817974</v>
      </c>
      <c r="M159" s="83">
        <v>25.32882267427276</v>
      </c>
      <c r="N159" s="83">
        <v>32.72582038754749</v>
      </c>
      <c r="O159" s="208">
        <v>105.79429554584803</v>
      </c>
      <c r="P159" s="208">
        <v>107.02171203868775</v>
      </c>
      <c r="Q159" s="208">
        <v>118.41067328553763</v>
      </c>
      <c r="R159" s="209">
        <v>16.761130689042957</v>
      </c>
    </row>
    <row r="160" spans="1:18" ht="12.75">
      <c r="A160" s="149" t="s">
        <v>198</v>
      </c>
      <c r="B160" s="150" t="s">
        <v>229</v>
      </c>
      <c r="C160" s="150" t="s">
        <v>198</v>
      </c>
      <c r="D160" s="150" t="s">
        <v>364</v>
      </c>
      <c r="E160" s="150" t="s">
        <v>200</v>
      </c>
      <c r="F160" s="139"/>
      <c r="G160" s="27" t="s">
        <v>366</v>
      </c>
      <c r="H160" s="13">
        <v>9580287.35</v>
      </c>
      <c r="I160" s="77">
        <v>3748984.9</v>
      </c>
      <c r="J160" s="13">
        <v>1997532.45</v>
      </c>
      <c r="K160" s="13">
        <v>3833770</v>
      </c>
      <c r="L160" s="83">
        <v>39.13228030681146</v>
      </c>
      <c r="M160" s="83">
        <v>20.8504440109513</v>
      </c>
      <c r="N160" s="83">
        <v>40.01727568223723</v>
      </c>
      <c r="O160" s="208">
        <v>114.59245320758723</v>
      </c>
      <c r="P160" s="208">
        <v>127.25127211392643</v>
      </c>
      <c r="Q160" s="208">
        <v>115.16188702153825</v>
      </c>
      <c r="R160" s="209">
        <v>50.01074891219444</v>
      </c>
    </row>
    <row r="161" spans="1:18" ht="12.75">
      <c r="A161" s="149" t="s">
        <v>198</v>
      </c>
      <c r="B161" s="150" t="s">
        <v>251</v>
      </c>
      <c r="C161" s="150" t="s">
        <v>207</v>
      </c>
      <c r="D161" s="150" t="s">
        <v>364</v>
      </c>
      <c r="E161" s="150" t="s">
        <v>200</v>
      </c>
      <c r="F161" s="139"/>
      <c r="G161" s="27" t="s">
        <v>367</v>
      </c>
      <c r="H161" s="13">
        <v>56839707.2</v>
      </c>
      <c r="I161" s="77">
        <v>44899461.160000004</v>
      </c>
      <c r="J161" s="13">
        <v>3830270.04</v>
      </c>
      <c r="K161" s="13">
        <v>8109976</v>
      </c>
      <c r="L161" s="83">
        <v>78.99312535515665</v>
      </c>
      <c r="M161" s="83">
        <v>6.738722327549216</v>
      </c>
      <c r="N161" s="83">
        <v>14.268152317294133</v>
      </c>
      <c r="O161" s="208">
        <v>103.83898383784</v>
      </c>
      <c r="P161" s="208">
        <v>103.94761169745024</v>
      </c>
      <c r="Q161" s="208">
        <v>105.95476465454405</v>
      </c>
      <c r="R161" s="209">
        <v>40.24836141289338</v>
      </c>
    </row>
    <row r="162" spans="1:18" ht="12.75">
      <c r="A162" s="149" t="s">
        <v>198</v>
      </c>
      <c r="B162" s="150" t="s">
        <v>211</v>
      </c>
      <c r="C162" s="150" t="s">
        <v>198</v>
      </c>
      <c r="D162" s="150" t="s">
        <v>364</v>
      </c>
      <c r="E162" s="150" t="s">
        <v>200</v>
      </c>
      <c r="F162" s="139"/>
      <c r="G162" s="27" t="s">
        <v>368</v>
      </c>
      <c r="H162" s="13">
        <v>10135222.9</v>
      </c>
      <c r="I162" s="77">
        <v>3521209.32</v>
      </c>
      <c r="J162" s="13">
        <v>2325099.58</v>
      </c>
      <c r="K162" s="13">
        <v>4288914</v>
      </c>
      <c r="L162" s="83">
        <v>34.7422977742305</v>
      </c>
      <c r="M162" s="83">
        <v>22.940783867713456</v>
      </c>
      <c r="N162" s="83">
        <v>42.316918358056036</v>
      </c>
      <c r="O162" s="208">
        <v>114.69530994722612</v>
      </c>
      <c r="P162" s="208">
        <v>123.35350014560174</v>
      </c>
      <c r="Q162" s="208">
        <v>121.55756301378744</v>
      </c>
      <c r="R162" s="209">
        <v>48.190743438865574</v>
      </c>
    </row>
    <row r="163" spans="1:18" ht="12.75">
      <c r="A163" s="149" t="s">
        <v>198</v>
      </c>
      <c r="B163" s="150" t="s">
        <v>245</v>
      </c>
      <c r="C163" s="150" t="s">
        <v>203</v>
      </c>
      <c r="D163" s="150" t="s">
        <v>364</v>
      </c>
      <c r="E163" s="150" t="s">
        <v>200</v>
      </c>
      <c r="F163" s="139"/>
      <c r="G163" s="27" t="s">
        <v>369</v>
      </c>
      <c r="H163" s="13">
        <v>20321404.66</v>
      </c>
      <c r="I163" s="77">
        <v>14329768.969999999</v>
      </c>
      <c r="J163" s="13">
        <v>2482289.69</v>
      </c>
      <c r="K163" s="13">
        <v>3509346</v>
      </c>
      <c r="L163" s="83">
        <v>70.5156420520785</v>
      </c>
      <c r="M163" s="83">
        <v>12.21514817273463</v>
      </c>
      <c r="N163" s="83">
        <v>17.26920977518687</v>
      </c>
      <c r="O163" s="208">
        <v>120.99233708408083</v>
      </c>
      <c r="P163" s="208">
        <v>133.83633140717578</v>
      </c>
      <c r="Q163" s="208">
        <v>106.24611853149217</v>
      </c>
      <c r="R163" s="209">
        <v>72.187525069784</v>
      </c>
    </row>
    <row r="164" spans="1:18" ht="12.75">
      <c r="A164" s="149" t="s">
        <v>198</v>
      </c>
      <c r="B164" s="150" t="s">
        <v>217</v>
      </c>
      <c r="C164" s="150" t="s">
        <v>213</v>
      </c>
      <c r="D164" s="150" t="s">
        <v>364</v>
      </c>
      <c r="E164" s="150" t="s">
        <v>200</v>
      </c>
      <c r="F164" s="139"/>
      <c r="G164" s="27" t="s">
        <v>370</v>
      </c>
      <c r="H164" s="13">
        <v>19933438.93</v>
      </c>
      <c r="I164" s="77">
        <v>9236780.51</v>
      </c>
      <c r="J164" s="13">
        <v>3997852.42</v>
      </c>
      <c r="K164" s="13">
        <v>6698806</v>
      </c>
      <c r="L164" s="83">
        <v>46.33811828674762</v>
      </c>
      <c r="M164" s="83">
        <v>20.056009572854975</v>
      </c>
      <c r="N164" s="83">
        <v>33.6058721403974</v>
      </c>
      <c r="O164" s="208">
        <v>119.50307838918654</v>
      </c>
      <c r="P164" s="208">
        <v>140.10904759572696</v>
      </c>
      <c r="Q164" s="208">
        <v>109.69023081619073</v>
      </c>
      <c r="R164" s="209">
        <v>61.97011656898928</v>
      </c>
    </row>
    <row r="165" spans="1:18" ht="12.75">
      <c r="A165" s="149" t="s">
        <v>198</v>
      </c>
      <c r="B165" s="150" t="s">
        <v>233</v>
      </c>
      <c r="C165" s="150" t="s">
        <v>203</v>
      </c>
      <c r="D165" s="150" t="s">
        <v>364</v>
      </c>
      <c r="E165" s="150" t="s">
        <v>200</v>
      </c>
      <c r="F165" s="139"/>
      <c r="G165" s="27" t="s">
        <v>371</v>
      </c>
      <c r="H165" s="13">
        <v>13338571.08</v>
      </c>
      <c r="I165" s="77">
        <v>7365710.129999999</v>
      </c>
      <c r="J165" s="13">
        <v>2099384.95</v>
      </c>
      <c r="K165" s="13">
        <v>3873476</v>
      </c>
      <c r="L165" s="83">
        <v>55.22113340194458</v>
      </c>
      <c r="M165" s="83">
        <v>15.739204277644411</v>
      </c>
      <c r="N165" s="83">
        <v>29.039662320411008</v>
      </c>
      <c r="O165" s="208">
        <v>115.28809875617274</v>
      </c>
      <c r="P165" s="208">
        <v>123.58016709511517</v>
      </c>
      <c r="Q165" s="208">
        <v>112.35357378333599</v>
      </c>
      <c r="R165" s="209">
        <v>57.36856245503127</v>
      </c>
    </row>
    <row r="166" spans="1:18" ht="12.75">
      <c r="A166" s="149" t="s">
        <v>198</v>
      </c>
      <c r="B166" s="150" t="s">
        <v>243</v>
      </c>
      <c r="C166" s="150" t="s">
        <v>211</v>
      </c>
      <c r="D166" s="150" t="s">
        <v>364</v>
      </c>
      <c r="E166" s="150" t="s">
        <v>200</v>
      </c>
      <c r="F166" s="139"/>
      <c r="G166" s="27" t="s">
        <v>372</v>
      </c>
      <c r="H166" s="13">
        <v>10080399.91</v>
      </c>
      <c r="I166" s="77">
        <v>4941055.09</v>
      </c>
      <c r="J166" s="13">
        <v>1768504.82</v>
      </c>
      <c r="K166" s="13">
        <v>3370840</v>
      </c>
      <c r="L166" s="83">
        <v>49.016459010702086</v>
      </c>
      <c r="M166" s="83">
        <v>17.54399464098245</v>
      </c>
      <c r="N166" s="83">
        <v>33.43954634831546</v>
      </c>
      <c r="O166" s="208">
        <v>124.26924504962251</v>
      </c>
      <c r="P166" s="208">
        <v>137.34654776407552</v>
      </c>
      <c r="Q166" s="208">
        <v>109.48609589185267</v>
      </c>
      <c r="R166" s="209">
        <v>10.430787204099781</v>
      </c>
    </row>
    <row r="167" spans="1:18" ht="12.75">
      <c r="A167" s="149" t="s">
        <v>198</v>
      </c>
      <c r="B167" s="150" t="s">
        <v>209</v>
      </c>
      <c r="C167" s="150" t="s">
        <v>203</v>
      </c>
      <c r="D167" s="150" t="s">
        <v>364</v>
      </c>
      <c r="E167" s="150" t="s">
        <v>200</v>
      </c>
      <c r="F167" s="139"/>
      <c r="G167" s="27" t="s">
        <v>373</v>
      </c>
      <c r="H167" s="13">
        <v>21748812.1</v>
      </c>
      <c r="I167" s="77">
        <v>8840974.010000002</v>
      </c>
      <c r="J167" s="13">
        <v>6195436.09</v>
      </c>
      <c r="K167" s="13">
        <v>6712402</v>
      </c>
      <c r="L167" s="83">
        <v>40.65037653251876</v>
      </c>
      <c r="M167" s="83">
        <v>28.48631944362607</v>
      </c>
      <c r="N167" s="83">
        <v>30.863304023855164</v>
      </c>
      <c r="O167" s="208">
        <v>109.47084741785427</v>
      </c>
      <c r="P167" s="208">
        <v>109.05657910566194</v>
      </c>
      <c r="Q167" s="208">
        <v>118.76599119671052</v>
      </c>
      <c r="R167" s="209">
        <v>63.05990379055445</v>
      </c>
    </row>
    <row r="168" spans="1:18" ht="12.75">
      <c r="A168" s="149" t="s">
        <v>198</v>
      </c>
      <c r="B168" s="150" t="s">
        <v>225</v>
      </c>
      <c r="C168" s="150" t="s">
        <v>203</v>
      </c>
      <c r="D168" s="150" t="s">
        <v>364</v>
      </c>
      <c r="E168" s="150" t="s">
        <v>200</v>
      </c>
      <c r="F168" s="139"/>
      <c r="G168" s="27" t="s">
        <v>374</v>
      </c>
      <c r="H168" s="13">
        <v>9402971.59</v>
      </c>
      <c r="I168" s="77">
        <v>3774480.39</v>
      </c>
      <c r="J168" s="13">
        <v>2082927.2</v>
      </c>
      <c r="K168" s="13">
        <v>3545564</v>
      </c>
      <c r="L168" s="83">
        <v>40.14135695160597</v>
      </c>
      <c r="M168" s="83">
        <v>22.151797227752766</v>
      </c>
      <c r="N168" s="83">
        <v>37.70684582064126</v>
      </c>
      <c r="O168" s="208">
        <v>109.35251381988289</v>
      </c>
      <c r="P168" s="208">
        <v>103.75071261125943</v>
      </c>
      <c r="Q168" s="208">
        <v>103.10908262875473</v>
      </c>
      <c r="R168" s="209">
        <v>11.802931781350999</v>
      </c>
    </row>
    <row r="169" spans="1:18" ht="12.75">
      <c r="A169" s="149" t="s">
        <v>198</v>
      </c>
      <c r="B169" s="150" t="s">
        <v>239</v>
      </c>
      <c r="C169" s="150" t="s">
        <v>209</v>
      </c>
      <c r="D169" s="150" t="s">
        <v>364</v>
      </c>
      <c r="E169" s="150" t="s">
        <v>200</v>
      </c>
      <c r="F169" s="139"/>
      <c r="G169" s="27" t="s">
        <v>375</v>
      </c>
      <c r="H169" s="13">
        <v>9039689.45</v>
      </c>
      <c r="I169" s="77">
        <v>4219149.75</v>
      </c>
      <c r="J169" s="13">
        <v>1769165.7</v>
      </c>
      <c r="K169" s="13">
        <v>3051374</v>
      </c>
      <c r="L169" s="83">
        <v>46.673613881724656</v>
      </c>
      <c r="M169" s="83">
        <v>19.57108935860623</v>
      </c>
      <c r="N169" s="83">
        <v>33.75529675966911</v>
      </c>
      <c r="O169" s="208">
        <v>107.97456500558</v>
      </c>
      <c r="P169" s="208">
        <v>117.746566596819</v>
      </c>
      <c r="Q169" s="208">
        <v>105.90280720909684</v>
      </c>
      <c r="R169" s="209">
        <v>33.464476947764524</v>
      </c>
    </row>
    <row r="170" spans="1:18" ht="12.75">
      <c r="A170" s="149" t="s">
        <v>198</v>
      </c>
      <c r="B170" s="150" t="s">
        <v>231</v>
      </c>
      <c r="C170" s="150" t="s">
        <v>207</v>
      </c>
      <c r="D170" s="150" t="s">
        <v>364</v>
      </c>
      <c r="E170" s="150" t="s">
        <v>200</v>
      </c>
      <c r="F170" s="139"/>
      <c r="G170" s="27" t="s">
        <v>376</v>
      </c>
      <c r="H170" s="13">
        <v>23754226.67</v>
      </c>
      <c r="I170" s="77">
        <v>14938574.14</v>
      </c>
      <c r="J170" s="13">
        <v>3760650.53</v>
      </c>
      <c r="K170" s="13">
        <v>5055002</v>
      </c>
      <c r="L170" s="83">
        <v>62.888067658571345</v>
      </c>
      <c r="M170" s="83">
        <v>15.831500567220946</v>
      </c>
      <c r="N170" s="83">
        <v>21.2804317742077</v>
      </c>
      <c r="O170" s="208">
        <v>125.26645727103858</v>
      </c>
      <c r="P170" s="208">
        <v>131.62891181951616</v>
      </c>
      <c r="Q170" s="208">
        <v>140.11010637584442</v>
      </c>
      <c r="R170" s="209">
        <v>50.998248707716996</v>
      </c>
    </row>
    <row r="171" spans="1:18" ht="12.75">
      <c r="A171" s="149" t="s">
        <v>198</v>
      </c>
      <c r="B171" s="150" t="s">
        <v>247</v>
      </c>
      <c r="C171" s="150" t="s">
        <v>209</v>
      </c>
      <c r="D171" s="150" t="s">
        <v>364</v>
      </c>
      <c r="E171" s="150" t="s">
        <v>200</v>
      </c>
      <c r="F171" s="139"/>
      <c r="G171" s="27" t="s">
        <v>377</v>
      </c>
      <c r="H171" s="13">
        <v>33058448.18</v>
      </c>
      <c r="I171" s="77">
        <v>25717928.87</v>
      </c>
      <c r="J171" s="13">
        <v>2735553.31</v>
      </c>
      <c r="K171" s="13">
        <v>4604966</v>
      </c>
      <c r="L171" s="83">
        <v>77.79533004685642</v>
      </c>
      <c r="M171" s="83">
        <v>8.274899339210302</v>
      </c>
      <c r="N171" s="83">
        <v>13.929770613933275</v>
      </c>
      <c r="O171" s="208">
        <v>179.3363672782227</v>
      </c>
      <c r="P171" s="208">
        <v>218.22266830120464</v>
      </c>
      <c r="Q171" s="208">
        <v>124.17899153752667</v>
      </c>
      <c r="R171" s="209">
        <v>34.166363148905084</v>
      </c>
    </row>
    <row r="172" spans="1:18" ht="12.75">
      <c r="A172" s="149" t="s">
        <v>198</v>
      </c>
      <c r="B172" s="150" t="s">
        <v>217</v>
      </c>
      <c r="C172" s="150" t="s">
        <v>217</v>
      </c>
      <c r="D172" s="150" t="s">
        <v>364</v>
      </c>
      <c r="E172" s="150" t="s">
        <v>200</v>
      </c>
      <c r="F172" s="139"/>
      <c r="G172" s="27" t="s">
        <v>378</v>
      </c>
      <c r="H172" s="13">
        <v>10956517.53</v>
      </c>
      <c r="I172" s="77">
        <v>4952038.72</v>
      </c>
      <c r="J172" s="13">
        <v>2920518.81</v>
      </c>
      <c r="K172" s="13">
        <v>3083960</v>
      </c>
      <c r="L172" s="83">
        <v>45.197196156906976</v>
      </c>
      <c r="M172" s="83">
        <v>26.655539061598166</v>
      </c>
      <c r="N172" s="83">
        <v>28.147264781494858</v>
      </c>
      <c r="O172" s="208">
        <v>140.86417715719122</v>
      </c>
      <c r="P172" s="208">
        <v>150.54410766047275</v>
      </c>
      <c r="Q172" s="208">
        <v>178.66093691895807</v>
      </c>
      <c r="R172" s="209">
        <v>25.342108522002597</v>
      </c>
    </row>
    <row r="173" spans="1:18" ht="12.75">
      <c r="A173" s="149" t="s">
        <v>198</v>
      </c>
      <c r="B173" s="150" t="s">
        <v>221</v>
      </c>
      <c r="C173" s="150" t="s">
        <v>207</v>
      </c>
      <c r="D173" s="150" t="s">
        <v>364</v>
      </c>
      <c r="E173" s="150" t="s">
        <v>200</v>
      </c>
      <c r="F173" s="139"/>
      <c r="G173" s="27" t="s">
        <v>379</v>
      </c>
      <c r="H173" s="13">
        <v>12363081.54</v>
      </c>
      <c r="I173" s="77">
        <v>5061782.16</v>
      </c>
      <c r="J173" s="13">
        <v>2706757.38</v>
      </c>
      <c r="K173" s="13">
        <v>4594542</v>
      </c>
      <c r="L173" s="83">
        <v>40.94272244037954</v>
      </c>
      <c r="M173" s="83">
        <v>21.893873070742522</v>
      </c>
      <c r="N173" s="83">
        <v>37.163404488877944</v>
      </c>
      <c r="O173" s="208">
        <v>118.86023803363625</v>
      </c>
      <c r="P173" s="208">
        <v>145.70084003286684</v>
      </c>
      <c r="Q173" s="208">
        <v>106.31546842937043</v>
      </c>
      <c r="R173" s="209">
        <v>57.69718203737191</v>
      </c>
    </row>
    <row r="174" spans="1:18" ht="12.75">
      <c r="A174" s="149" t="s">
        <v>198</v>
      </c>
      <c r="B174" s="150" t="s">
        <v>215</v>
      </c>
      <c r="C174" s="150" t="s">
        <v>207</v>
      </c>
      <c r="D174" s="150" t="s">
        <v>364</v>
      </c>
      <c r="E174" s="150" t="s">
        <v>200</v>
      </c>
      <c r="F174" s="139"/>
      <c r="G174" s="27" t="s">
        <v>380</v>
      </c>
      <c r="H174" s="13">
        <v>11694996.62</v>
      </c>
      <c r="I174" s="77">
        <v>4608453.89</v>
      </c>
      <c r="J174" s="13">
        <v>2532412.73</v>
      </c>
      <c r="K174" s="13">
        <v>4554130</v>
      </c>
      <c r="L174" s="83">
        <v>39.405346061570725</v>
      </c>
      <c r="M174" s="83">
        <v>21.653813269763905</v>
      </c>
      <c r="N174" s="83">
        <v>38.94084066866537</v>
      </c>
      <c r="O174" s="208">
        <v>122.74360399057656</v>
      </c>
      <c r="P174" s="208">
        <v>137.26337319478537</v>
      </c>
      <c r="Q174" s="208">
        <v>119.14690837816298</v>
      </c>
      <c r="R174" s="209">
        <v>11.284370787297789</v>
      </c>
    </row>
    <row r="175" spans="1:18" ht="12.75">
      <c r="A175" s="149" t="s">
        <v>198</v>
      </c>
      <c r="B175" s="150" t="s">
        <v>225</v>
      </c>
      <c r="C175" s="150" t="s">
        <v>198</v>
      </c>
      <c r="D175" s="150" t="s">
        <v>364</v>
      </c>
      <c r="E175" s="150" t="s">
        <v>200</v>
      </c>
      <c r="F175" s="139"/>
      <c r="G175" s="27" t="s">
        <v>381</v>
      </c>
      <c r="H175" s="13">
        <v>6356099.43</v>
      </c>
      <c r="I175" s="77">
        <v>1530391.91</v>
      </c>
      <c r="J175" s="13">
        <v>1544445.52</v>
      </c>
      <c r="K175" s="13">
        <v>3281262</v>
      </c>
      <c r="L175" s="83">
        <v>24.077532563080126</v>
      </c>
      <c r="M175" s="83">
        <v>24.298636876421554</v>
      </c>
      <c r="N175" s="83">
        <v>51.62383056049833</v>
      </c>
      <c r="O175" s="208">
        <v>68.17672383198035</v>
      </c>
      <c r="P175" s="208">
        <v>43.90536329081572</v>
      </c>
      <c r="Q175" s="208">
        <v>58.7448200987964</v>
      </c>
      <c r="R175" s="209">
        <v>6.586387932484737</v>
      </c>
    </row>
    <row r="176" spans="1:18" ht="12.75">
      <c r="A176" s="149" t="s">
        <v>198</v>
      </c>
      <c r="B176" s="150" t="s">
        <v>225</v>
      </c>
      <c r="C176" s="150" t="s">
        <v>207</v>
      </c>
      <c r="D176" s="150" t="s">
        <v>364</v>
      </c>
      <c r="E176" s="150" t="s">
        <v>200</v>
      </c>
      <c r="F176" s="139"/>
      <c r="G176" s="27" t="s">
        <v>382</v>
      </c>
      <c r="H176" s="13">
        <v>22016579.36</v>
      </c>
      <c r="I176" s="77">
        <v>12936495.879999999</v>
      </c>
      <c r="J176" s="13">
        <v>3589249.48</v>
      </c>
      <c r="K176" s="13">
        <v>5490834</v>
      </c>
      <c r="L176" s="83">
        <v>58.75797356379161</v>
      </c>
      <c r="M176" s="83">
        <v>16.30248469260849</v>
      </c>
      <c r="N176" s="83">
        <v>24.939541743599904</v>
      </c>
      <c r="O176" s="208">
        <v>110.4238213488732</v>
      </c>
      <c r="P176" s="208">
        <v>113.71302459386587</v>
      </c>
      <c r="Q176" s="208">
        <v>96.00081014879441</v>
      </c>
      <c r="R176" s="209">
        <v>2.6864465038525838</v>
      </c>
    </row>
    <row r="177" spans="1:18" ht="12.75">
      <c r="A177" s="149" t="s">
        <v>198</v>
      </c>
      <c r="B177" s="150" t="s">
        <v>243</v>
      </c>
      <c r="C177" s="150" t="s">
        <v>213</v>
      </c>
      <c r="D177" s="150" t="s">
        <v>364</v>
      </c>
      <c r="E177" s="150" t="s">
        <v>200</v>
      </c>
      <c r="F177" s="139"/>
      <c r="G177" s="27" t="s">
        <v>383</v>
      </c>
      <c r="H177" s="13">
        <v>7544714.44</v>
      </c>
      <c r="I177" s="77">
        <v>3624508.65</v>
      </c>
      <c r="J177" s="13">
        <v>1480911.79</v>
      </c>
      <c r="K177" s="13">
        <v>2439294</v>
      </c>
      <c r="L177" s="83">
        <v>48.04036890758718</v>
      </c>
      <c r="M177" s="83">
        <v>19.62846707820528</v>
      </c>
      <c r="N177" s="83">
        <v>32.331164014207545</v>
      </c>
      <c r="O177" s="208">
        <v>109.65412806684974</v>
      </c>
      <c r="P177" s="208">
        <v>119.580456409387</v>
      </c>
      <c r="Q177" s="208">
        <v>112.2749551959475</v>
      </c>
      <c r="R177" s="209">
        <v>26.040646268234795</v>
      </c>
    </row>
    <row r="178" spans="1:18" ht="12.75">
      <c r="A178" s="149" t="s">
        <v>198</v>
      </c>
      <c r="B178" s="150" t="s">
        <v>229</v>
      </c>
      <c r="C178" s="150" t="s">
        <v>211</v>
      </c>
      <c r="D178" s="150" t="s">
        <v>364</v>
      </c>
      <c r="E178" s="150" t="s">
        <v>200</v>
      </c>
      <c r="F178" s="139"/>
      <c r="G178" s="27" t="s">
        <v>384</v>
      </c>
      <c r="H178" s="13">
        <v>5496255.99</v>
      </c>
      <c r="I178" s="77">
        <v>2033302.53</v>
      </c>
      <c r="J178" s="13">
        <v>1152453.46</v>
      </c>
      <c r="K178" s="13">
        <v>2310500</v>
      </c>
      <c r="L178" s="83">
        <v>36.994320018926196</v>
      </c>
      <c r="M178" s="83">
        <v>20.967972781777217</v>
      </c>
      <c r="N178" s="83">
        <v>42.037707199296584</v>
      </c>
      <c r="O178" s="208">
        <v>108.81583011751106</v>
      </c>
      <c r="P178" s="208">
        <v>102.97418740196025</v>
      </c>
      <c r="Q178" s="208">
        <v>120.25592956109247</v>
      </c>
      <c r="R178" s="209">
        <v>43.98289949436322</v>
      </c>
    </row>
    <row r="179" spans="1:18" ht="12.75">
      <c r="A179" s="149" t="s">
        <v>198</v>
      </c>
      <c r="B179" s="150" t="s">
        <v>217</v>
      </c>
      <c r="C179" s="150" t="s">
        <v>221</v>
      </c>
      <c r="D179" s="150" t="s">
        <v>364</v>
      </c>
      <c r="E179" s="150" t="s">
        <v>200</v>
      </c>
      <c r="F179" s="139"/>
      <c r="G179" s="27" t="s">
        <v>385</v>
      </c>
      <c r="H179" s="13">
        <v>8381623.2</v>
      </c>
      <c r="I179" s="77">
        <v>2895868.48</v>
      </c>
      <c r="J179" s="13">
        <v>1564396.72</v>
      </c>
      <c r="K179" s="13">
        <v>3921358</v>
      </c>
      <c r="L179" s="83">
        <v>34.55021075154035</v>
      </c>
      <c r="M179" s="83">
        <v>18.664603295457134</v>
      </c>
      <c r="N179" s="83">
        <v>46.78518595300252</v>
      </c>
      <c r="O179" s="208">
        <v>103.24640048907736</v>
      </c>
      <c r="P179" s="208">
        <v>108.3966933793803</v>
      </c>
      <c r="Q179" s="208">
        <v>105.20651765292939</v>
      </c>
      <c r="R179" s="209">
        <v>44.901875286551096</v>
      </c>
    </row>
    <row r="180" spans="1:18" ht="12.75">
      <c r="A180" s="149" t="s">
        <v>198</v>
      </c>
      <c r="B180" s="150" t="s">
        <v>227</v>
      </c>
      <c r="C180" s="150" t="s">
        <v>207</v>
      </c>
      <c r="D180" s="150" t="s">
        <v>364</v>
      </c>
      <c r="E180" s="150" t="s">
        <v>200</v>
      </c>
      <c r="F180" s="139"/>
      <c r="G180" s="27" t="s">
        <v>386</v>
      </c>
      <c r="H180" s="13">
        <v>26716478.29</v>
      </c>
      <c r="I180" s="77">
        <v>11432594.549999997</v>
      </c>
      <c r="J180" s="13">
        <v>6870073.74</v>
      </c>
      <c r="K180" s="13">
        <v>8413810</v>
      </c>
      <c r="L180" s="83">
        <v>42.79229629707306</v>
      </c>
      <c r="M180" s="83">
        <v>25.714743033970443</v>
      </c>
      <c r="N180" s="83">
        <v>31.492960668956492</v>
      </c>
      <c r="O180" s="208">
        <v>120.95162656720741</v>
      </c>
      <c r="P180" s="208">
        <v>124.46675350942988</v>
      </c>
      <c r="Q180" s="208">
        <v>148.76281852928204</v>
      </c>
      <c r="R180" s="209">
        <v>161.75756426903502</v>
      </c>
    </row>
    <row r="181" spans="1:18" ht="12.75">
      <c r="A181" s="149" t="s">
        <v>198</v>
      </c>
      <c r="B181" s="150" t="s">
        <v>225</v>
      </c>
      <c r="C181" s="150" t="s">
        <v>209</v>
      </c>
      <c r="D181" s="150" t="s">
        <v>364</v>
      </c>
      <c r="E181" s="150" t="s">
        <v>200</v>
      </c>
      <c r="F181" s="139"/>
      <c r="G181" s="27" t="s">
        <v>387</v>
      </c>
      <c r="H181" s="13">
        <v>11849431.66</v>
      </c>
      <c r="I181" s="77">
        <v>4510749.86</v>
      </c>
      <c r="J181" s="13">
        <v>2598027.8</v>
      </c>
      <c r="K181" s="13">
        <v>4740654</v>
      </c>
      <c r="L181" s="83">
        <v>38.067225411551924</v>
      </c>
      <c r="M181" s="83">
        <v>21.925336797123652</v>
      </c>
      <c r="N181" s="83">
        <v>40.00743779132441</v>
      </c>
      <c r="O181" s="208">
        <v>116.98660054534086</v>
      </c>
      <c r="P181" s="208">
        <v>131.26907555877614</v>
      </c>
      <c r="Q181" s="208">
        <v>116.14697486862076</v>
      </c>
      <c r="R181" s="209">
        <v>307.6057686942055</v>
      </c>
    </row>
    <row r="182" spans="1:18" ht="12.75">
      <c r="A182" s="149" t="s">
        <v>198</v>
      </c>
      <c r="B182" s="150" t="s">
        <v>198</v>
      </c>
      <c r="C182" s="150" t="s">
        <v>215</v>
      </c>
      <c r="D182" s="150" t="s">
        <v>364</v>
      </c>
      <c r="E182" s="150" t="s">
        <v>200</v>
      </c>
      <c r="F182" s="139"/>
      <c r="G182" s="27" t="s">
        <v>388</v>
      </c>
      <c r="H182" s="13">
        <v>6002535.93</v>
      </c>
      <c r="I182" s="77">
        <v>2558329.94</v>
      </c>
      <c r="J182" s="13">
        <v>1246405.99</v>
      </c>
      <c r="K182" s="13">
        <v>2197800</v>
      </c>
      <c r="L182" s="83">
        <v>42.620818431319236</v>
      </c>
      <c r="M182" s="83">
        <v>20.76465688061279</v>
      </c>
      <c r="N182" s="83">
        <v>36.61452468806797</v>
      </c>
      <c r="O182" s="208">
        <v>110.19067699160621</v>
      </c>
      <c r="P182" s="208">
        <v>115.61221707536535</v>
      </c>
      <c r="Q182" s="208">
        <v>108.59788518833034</v>
      </c>
      <c r="R182" s="209">
        <v>29.53578105732129</v>
      </c>
    </row>
    <row r="183" spans="1:18" ht="12.75">
      <c r="A183" s="149" t="s">
        <v>198</v>
      </c>
      <c r="B183" s="150" t="s">
        <v>203</v>
      </c>
      <c r="C183" s="150" t="s">
        <v>209</v>
      </c>
      <c r="D183" s="150" t="s">
        <v>364</v>
      </c>
      <c r="E183" s="150" t="s">
        <v>200</v>
      </c>
      <c r="F183" s="139"/>
      <c r="G183" s="27" t="s">
        <v>389</v>
      </c>
      <c r="H183" s="13">
        <v>19188080.7</v>
      </c>
      <c r="I183" s="77">
        <v>8416896.959999999</v>
      </c>
      <c r="J183" s="13">
        <v>3873681.74</v>
      </c>
      <c r="K183" s="13">
        <v>6897502</v>
      </c>
      <c r="L183" s="83">
        <v>43.8652364016793</v>
      </c>
      <c r="M183" s="83">
        <v>20.187958350623365</v>
      </c>
      <c r="N183" s="83">
        <v>35.94680524769734</v>
      </c>
      <c r="O183" s="208">
        <v>137.647218570701</v>
      </c>
      <c r="P183" s="208">
        <v>189.4183254785203</v>
      </c>
      <c r="Q183" s="208">
        <v>134.29724217335337</v>
      </c>
      <c r="R183" s="209">
        <v>47.95794803591835</v>
      </c>
    </row>
    <row r="184" spans="1:18" ht="12.75">
      <c r="A184" s="149" t="s">
        <v>198</v>
      </c>
      <c r="B184" s="150" t="s">
        <v>241</v>
      </c>
      <c r="C184" s="150" t="s">
        <v>203</v>
      </c>
      <c r="D184" s="150" t="s">
        <v>364</v>
      </c>
      <c r="E184" s="150" t="s">
        <v>200</v>
      </c>
      <c r="F184" s="139"/>
      <c r="G184" s="27" t="s">
        <v>390</v>
      </c>
      <c r="H184" s="13">
        <v>19086616.7</v>
      </c>
      <c r="I184" s="77">
        <v>11791452.149999999</v>
      </c>
      <c r="J184" s="13">
        <v>2688162.55</v>
      </c>
      <c r="K184" s="13">
        <v>4607002</v>
      </c>
      <c r="L184" s="83">
        <v>61.77863963706045</v>
      </c>
      <c r="M184" s="83">
        <v>14.08401809630305</v>
      </c>
      <c r="N184" s="83">
        <v>24.137342266636498</v>
      </c>
      <c r="O184" s="208">
        <v>122.60335048045886</v>
      </c>
      <c r="P184" s="208">
        <v>134.62371535855812</v>
      </c>
      <c r="Q184" s="208">
        <v>115.644217213857</v>
      </c>
      <c r="R184" s="209">
        <v>72.60872785844535</v>
      </c>
    </row>
    <row r="185" spans="1:18" ht="12.75">
      <c r="A185" s="149" t="s">
        <v>198</v>
      </c>
      <c r="B185" s="150" t="s">
        <v>221</v>
      </c>
      <c r="C185" s="150" t="s">
        <v>211</v>
      </c>
      <c r="D185" s="150" t="s">
        <v>364</v>
      </c>
      <c r="E185" s="150" t="s">
        <v>200</v>
      </c>
      <c r="F185" s="139"/>
      <c r="G185" s="27" t="s">
        <v>391</v>
      </c>
      <c r="H185" s="13">
        <v>7627433.52</v>
      </c>
      <c r="I185" s="77">
        <v>2828980.49</v>
      </c>
      <c r="J185" s="13">
        <v>1809007.03</v>
      </c>
      <c r="K185" s="13">
        <v>2989446</v>
      </c>
      <c r="L185" s="83">
        <v>37.08954634061497</v>
      </c>
      <c r="M185" s="83">
        <v>23.717113040140926</v>
      </c>
      <c r="N185" s="83">
        <v>39.1933406192441</v>
      </c>
      <c r="O185" s="208">
        <v>80.78001989918093</v>
      </c>
      <c r="P185" s="208">
        <v>61.41428837869116</v>
      </c>
      <c r="Q185" s="208">
        <v>70.41119511076525</v>
      </c>
      <c r="R185" s="209">
        <v>213.6310429842427</v>
      </c>
    </row>
    <row r="186" spans="1:18" ht="12.75">
      <c r="A186" s="149" t="s">
        <v>198</v>
      </c>
      <c r="B186" s="150" t="s">
        <v>251</v>
      </c>
      <c r="C186" s="150" t="s">
        <v>209</v>
      </c>
      <c r="D186" s="150" t="s">
        <v>364</v>
      </c>
      <c r="E186" s="150" t="s">
        <v>200</v>
      </c>
      <c r="F186" s="139"/>
      <c r="G186" s="27" t="s">
        <v>392</v>
      </c>
      <c r="H186" s="13">
        <v>10334420.63</v>
      </c>
      <c r="I186" s="77">
        <v>4819451.97</v>
      </c>
      <c r="J186" s="13">
        <v>2141342.66</v>
      </c>
      <c r="K186" s="13">
        <v>3373626</v>
      </c>
      <c r="L186" s="83">
        <v>46.63495073937203</v>
      </c>
      <c r="M186" s="83">
        <v>20.720490646411786</v>
      </c>
      <c r="N186" s="83">
        <v>32.64455861421619</v>
      </c>
      <c r="O186" s="208">
        <v>127.0433040640212</v>
      </c>
      <c r="P186" s="208">
        <v>155.3965458539102</v>
      </c>
      <c r="Q186" s="208">
        <v>100.15259765771161</v>
      </c>
      <c r="R186" s="209">
        <v>63.89251988292774</v>
      </c>
    </row>
    <row r="187" spans="1:18" ht="12.75">
      <c r="A187" s="149" t="s">
        <v>198</v>
      </c>
      <c r="B187" s="150" t="s">
        <v>233</v>
      </c>
      <c r="C187" s="150" t="s">
        <v>209</v>
      </c>
      <c r="D187" s="150" t="s">
        <v>364</v>
      </c>
      <c r="E187" s="150" t="s">
        <v>200</v>
      </c>
      <c r="F187" s="139"/>
      <c r="G187" s="27" t="s">
        <v>393</v>
      </c>
      <c r="H187" s="13">
        <v>88656698.42</v>
      </c>
      <c r="I187" s="77">
        <v>78178325.12</v>
      </c>
      <c r="J187" s="13">
        <v>3054319.3</v>
      </c>
      <c r="K187" s="13">
        <v>7424054</v>
      </c>
      <c r="L187" s="83">
        <v>88.1809570097456</v>
      </c>
      <c r="M187" s="83">
        <v>3.4451083273263174</v>
      </c>
      <c r="N187" s="83">
        <v>8.37393466292809</v>
      </c>
      <c r="O187" s="208">
        <v>115.20306624714351</v>
      </c>
      <c r="P187" s="208">
        <v>117.37616170806162</v>
      </c>
      <c r="Q187" s="208">
        <v>86.98630228862811</v>
      </c>
      <c r="R187" s="209">
        <v>828.977140764297</v>
      </c>
    </row>
    <row r="188" spans="1:18" ht="12.75">
      <c r="A188" s="149" t="s">
        <v>198</v>
      </c>
      <c r="B188" s="150" t="s">
        <v>219</v>
      </c>
      <c r="C188" s="150" t="s">
        <v>215</v>
      </c>
      <c r="D188" s="150" t="s">
        <v>364</v>
      </c>
      <c r="E188" s="150" t="s">
        <v>200</v>
      </c>
      <c r="F188" s="139"/>
      <c r="G188" s="27" t="s">
        <v>394</v>
      </c>
      <c r="H188" s="13">
        <v>8808522.68</v>
      </c>
      <c r="I188" s="77">
        <v>4354858.35</v>
      </c>
      <c r="J188" s="13">
        <v>1719964.33</v>
      </c>
      <c r="K188" s="13">
        <v>2733700</v>
      </c>
      <c r="L188" s="83">
        <v>49.43914556623472</v>
      </c>
      <c r="M188" s="83">
        <v>19.526138405764996</v>
      </c>
      <c r="N188" s="83">
        <v>31.034716028000283</v>
      </c>
      <c r="O188" s="208">
        <v>114.87623408428989</v>
      </c>
      <c r="P188" s="208">
        <v>119.58960997596635</v>
      </c>
      <c r="Q188" s="208">
        <v>121.81714796061824</v>
      </c>
      <c r="R188" s="209">
        <v>48.734093720919454</v>
      </c>
    </row>
    <row r="189" spans="1:18" ht="12.75">
      <c r="A189" s="149" t="s">
        <v>198</v>
      </c>
      <c r="B189" s="150" t="s">
        <v>241</v>
      </c>
      <c r="C189" s="150" t="s">
        <v>198</v>
      </c>
      <c r="D189" s="150" t="s">
        <v>364</v>
      </c>
      <c r="E189" s="150" t="s">
        <v>200</v>
      </c>
      <c r="F189" s="139"/>
      <c r="G189" s="27" t="s">
        <v>395</v>
      </c>
      <c r="H189" s="13">
        <v>9687254.36</v>
      </c>
      <c r="I189" s="77">
        <v>3384600.69</v>
      </c>
      <c r="J189" s="13">
        <v>2053535.67</v>
      </c>
      <c r="K189" s="13">
        <v>4249118</v>
      </c>
      <c r="L189" s="83">
        <v>34.93869949338256</v>
      </c>
      <c r="M189" s="83">
        <v>21.19832507422671</v>
      </c>
      <c r="N189" s="83">
        <v>43.86297543239073</v>
      </c>
      <c r="O189" s="208">
        <v>117.96691212784722</v>
      </c>
      <c r="P189" s="208">
        <v>140.10939981129317</v>
      </c>
      <c r="Q189" s="208">
        <v>112.53631514224212</v>
      </c>
      <c r="R189" s="209">
        <v>164.39896031862102</v>
      </c>
    </row>
    <row r="190" spans="1:18" ht="12.75">
      <c r="A190" s="149" t="s">
        <v>198</v>
      </c>
      <c r="B190" s="150" t="s">
        <v>233</v>
      </c>
      <c r="C190" s="150" t="s">
        <v>211</v>
      </c>
      <c r="D190" s="150" t="s">
        <v>364</v>
      </c>
      <c r="E190" s="150" t="s">
        <v>200</v>
      </c>
      <c r="F190" s="139"/>
      <c r="G190" s="27" t="s">
        <v>396</v>
      </c>
      <c r="H190" s="13">
        <v>10233344.34</v>
      </c>
      <c r="I190" s="77">
        <v>4646040.79</v>
      </c>
      <c r="J190" s="13">
        <v>1926207.55</v>
      </c>
      <c r="K190" s="13">
        <v>3661096</v>
      </c>
      <c r="L190" s="83">
        <v>45.40100123319021</v>
      </c>
      <c r="M190" s="83">
        <v>18.822854836134635</v>
      </c>
      <c r="N190" s="83">
        <v>35.77614393067516</v>
      </c>
      <c r="O190" s="208">
        <v>126.49360665617246</v>
      </c>
      <c r="P190" s="208">
        <v>139.32129575919953</v>
      </c>
      <c r="Q190" s="208">
        <v>104.95259389139287</v>
      </c>
      <c r="R190" s="209">
        <v>142.97593021739115</v>
      </c>
    </row>
    <row r="191" spans="1:18" ht="12.75">
      <c r="A191" s="149" t="s">
        <v>198</v>
      </c>
      <c r="B191" s="150" t="s">
        <v>217</v>
      </c>
      <c r="C191" s="150" t="s">
        <v>225</v>
      </c>
      <c r="D191" s="150" t="s">
        <v>364</v>
      </c>
      <c r="E191" s="150" t="s">
        <v>200</v>
      </c>
      <c r="F191" s="139"/>
      <c r="G191" s="27" t="s">
        <v>397</v>
      </c>
      <c r="H191" s="13">
        <v>10714059.56</v>
      </c>
      <c r="I191" s="77">
        <v>4416701.72</v>
      </c>
      <c r="J191" s="13">
        <v>2043581.84</v>
      </c>
      <c r="K191" s="13">
        <v>4253776</v>
      </c>
      <c r="L191" s="83">
        <v>41.22341951961298</v>
      </c>
      <c r="M191" s="83">
        <v>19.07383311204964</v>
      </c>
      <c r="N191" s="83">
        <v>39.702747368337384</v>
      </c>
      <c r="O191" s="208">
        <v>87.59617547118616</v>
      </c>
      <c r="P191" s="208">
        <v>78.18011656686775</v>
      </c>
      <c r="Q191" s="208">
        <v>82.51145524836225</v>
      </c>
      <c r="R191" s="209">
        <v>83.30733840384605</v>
      </c>
    </row>
    <row r="192" spans="1:18" ht="12.75">
      <c r="A192" s="149" t="s">
        <v>198</v>
      </c>
      <c r="B192" s="150" t="s">
        <v>247</v>
      </c>
      <c r="C192" s="150" t="s">
        <v>215</v>
      </c>
      <c r="D192" s="150" t="s">
        <v>364</v>
      </c>
      <c r="E192" s="150" t="s">
        <v>200</v>
      </c>
      <c r="F192" s="139"/>
      <c r="G192" s="27" t="s">
        <v>398</v>
      </c>
      <c r="H192" s="13">
        <v>13131708.17</v>
      </c>
      <c r="I192" s="77">
        <v>7970284.0600000005</v>
      </c>
      <c r="J192" s="13">
        <v>1832938.11</v>
      </c>
      <c r="K192" s="13">
        <v>3328486</v>
      </c>
      <c r="L192" s="83">
        <v>60.6949526810875</v>
      </c>
      <c r="M192" s="83">
        <v>13.958108772074548</v>
      </c>
      <c r="N192" s="83">
        <v>25.34693854683796</v>
      </c>
      <c r="O192" s="208">
        <v>120.32924276747521</v>
      </c>
      <c r="P192" s="208">
        <v>131.6052586959637</v>
      </c>
      <c r="Q192" s="208">
        <v>110.09278678697798</v>
      </c>
      <c r="R192" s="209">
        <v>21.01907151705226</v>
      </c>
    </row>
    <row r="193" spans="1:18" ht="12.75">
      <c r="A193" s="149" t="s">
        <v>198</v>
      </c>
      <c r="B193" s="150" t="s">
        <v>217</v>
      </c>
      <c r="C193" s="150" t="s">
        <v>227</v>
      </c>
      <c r="D193" s="150" t="s">
        <v>364</v>
      </c>
      <c r="E193" s="150" t="s">
        <v>200</v>
      </c>
      <c r="F193" s="139"/>
      <c r="G193" s="27" t="s">
        <v>399</v>
      </c>
      <c r="H193" s="13">
        <v>7669848.36</v>
      </c>
      <c r="I193" s="77">
        <v>4227464.32</v>
      </c>
      <c r="J193" s="13">
        <v>1384336.04</v>
      </c>
      <c r="K193" s="13">
        <v>2058048</v>
      </c>
      <c r="L193" s="83">
        <v>55.11796480941118</v>
      </c>
      <c r="M193" s="83">
        <v>18.049066618052407</v>
      </c>
      <c r="N193" s="83">
        <v>26.83296857253642</v>
      </c>
      <c r="O193" s="208">
        <v>106.14962805832779</v>
      </c>
      <c r="P193" s="208">
        <v>102.64760803268128</v>
      </c>
      <c r="Q193" s="208">
        <v>116.56781353677226</v>
      </c>
      <c r="R193" s="209">
        <v>32.67951480468173</v>
      </c>
    </row>
    <row r="194" spans="1:18" ht="12.75">
      <c r="A194" s="149" t="s">
        <v>198</v>
      </c>
      <c r="B194" s="150" t="s">
        <v>239</v>
      </c>
      <c r="C194" s="150" t="s">
        <v>213</v>
      </c>
      <c r="D194" s="150" t="s">
        <v>364</v>
      </c>
      <c r="E194" s="150" t="s">
        <v>200</v>
      </c>
      <c r="F194" s="139"/>
      <c r="G194" s="27" t="s">
        <v>400</v>
      </c>
      <c r="H194" s="13">
        <v>34558647.73</v>
      </c>
      <c r="I194" s="77">
        <v>23532431.599999998</v>
      </c>
      <c r="J194" s="13">
        <v>4407630.13</v>
      </c>
      <c r="K194" s="13">
        <v>6618586</v>
      </c>
      <c r="L194" s="83">
        <v>68.0941910223291</v>
      </c>
      <c r="M194" s="83">
        <v>12.754058447066443</v>
      </c>
      <c r="N194" s="83">
        <v>19.15175053060446</v>
      </c>
      <c r="O194" s="208">
        <v>128.99393587238296</v>
      </c>
      <c r="P194" s="208">
        <v>149.44783925996666</v>
      </c>
      <c r="Q194" s="208">
        <v>93.9348165964867</v>
      </c>
      <c r="R194" s="209">
        <v>77.61646833884973</v>
      </c>
    </row>
    <row r="195" spans="1:18" ht="12.75">
      <c r="A195" s="149" t="s">
        <v>198</v>
      </c>
      <c r="B195" s="150" t="s">
        <v>235</v>
      </c>
      <c r="C195" s="150" t="s">
        <v>209</v>
      </c>
      <c r="D195" s="150" t="s">
        <v>364</v>
      </c>
      <c r="E195" s="150" t="s">
        <v>200</v>
      </c>
      <c r="F195" s="139"/>
      <c r="G195" s="27" t="s">
        <v>401</v>
      </c>
      <c r="H195" s="13">
        <v>22363878.13</v>
      </c>
      <c r="I195" s="77">
        <v>12237700.759999998</v>
      </c>
      <c r="J195" s="13">
        <v>4568339.37</v>
      </c>
      <c r="K195" s="13">
        <v>5557838</v>
      </c>
      <c r="L195" s="83">
        <v>54.72083459256446</v>
      </c>
      <c r="M195" s="83">
        <v>20.42731293492342</v>
      </c>
      <c r="N195" s="83">
        <v>24.85185247251211</v>
      </c>
      <c r="O195" s="208">
        <v>105.62807188182678</v>
      </c>
      <c r="P195" s="208">
        <v>101.50790823174047</v>
      </c>
      <c r="Q195" s="208">
        <v>116.35186300310833</v>
      </c>
      <c r="R195" s="209">
        <v>95.18570316334706</v>
      </c>
    </row>
    <row r="196" spans="1:18" ht="12.75">
      <c r="A196" s="149" t="s">
        <v>198</v>
      </c>
      <c r="B196" s="150" t="s">
        <v>229</v>
      </c>
      <c r="C196" s="150" t="s">
        <v>215</v>
      </c>
      <c r="D196" s="150" t="s">
        <v>364</v>
      </c>
      <c r="E196" s="150" t="s">
        <v>200</v>
      </c>
      <c r="F196" s="139"/>
      <c r="G196" s="27" t="s">
        <v>402</v>
      </c>
      <c r="H196" s="13">
        <v>15471303.89</v>
      </c>
      <c r="I196" s="77">
        <v>7667718.84</v>
      </c>
      <c r="J196" s="13">
        <v>2898321.05</v>
      </c>
      <c r="K196" s="13">
        <v>4905264</v>
      </c>
      <c r="L196" s="83">
        <v>49.56090898683782</v>
      </c>
      <c r="M196" s="83">
        <v>18.733528024572983</v>
      </c>
      <c r="N196" s="83">
        <v>31.705562988589193</v>
      </c>
      <c r="O196" s="208">
        <v>110.36992857856876</v>
      </c>
      <c r="P196" s="208">
        <v>118.90703585998159</v>
      </c>
      <c r="Q196" s="208">
        <v>114.70977926200064</v>
      </c>
      <c r="R196" s="209">
        <v>448.72333418712725</v>
      </c>
    </row>
    <row r="197" spans="1:18" ht="12.75">
      <c r="A197" s="149" t="s">
        <v>198</v>
      </c>
      <c r="B197" s="150" t="s">
        <v>217</v>
      </c>
      <c r="C197" s="150" t="s">
        <v>229</v>
      </c>
      <c r="D197" s="150" t="s">
        <v>364</v>
      </c>
      <c r="E197" s="150" t="s">
        <v>200</v>
      </c>
      <c r="F197" s="139"/>
      <c r="G197" s="27" t="s">
        <v>403</v>
      </c>
      <c r="H197" s="13">
        <v>7473920.57</v>
      </c>
      <c r="I197" s="77">
        <v>3441748.13</v>
      </c>
      <c r="J197" s="13">
        <v>1295728.44</v>
      </c>
      <c r="K197" s="13">
        <v>2736444</v>
      </c>
      <c r="L197" s="83">
        <v>46.05010312546044</v>
      </c>
      <c r="M197" s="83">
        <v>17.336663239384677</v>
      </c>
      <c r="N197" s="83">
        <v>36.613233635154884</v>
      </c>
      <c r="O197" s="208">
        <v>127.43655641553886</v>
      </c>
      <c r="P197" s="208">
        <v>157.4123418477903</v>
      </c>
      <c r="Q197" s="208">
        <v>101.47478144282584</v>
      </c>
      <c r="R197" s="209">
        <v>120.99518308606154</v>
      </c>
    </row>
    <row r="198" spans="1:18" ht="12.75">
      <c r="A198" s="149" t="s">
        <v>198</v>
      </c>
      <c r="B198" s="150" t="s">
        <v>223</v>
      </c>
      <c r="C198" s="150" t="s">
        <v>209</v>
      </c>
      <c r="D198" s="150" t="s">
        <v>364</v>
      </c>
      <c r="E198" s="150" t="s">
        <v>200</v>
      </c>
      <c r="F198" s="139"/>
      <c r="G198" s="27" t="s">
        <v>404</v>
      </c>
      <c r="H198" s="13">
        <v>11172356.73</v>
      </c>
      <c r="I198" s="77">
        <v>4785064.27</v>
      </c>
      <c r="J198" s="13">
        <v>2198622.46</v>
      </c>
      <c r="K198" s="13">
        <v>4188670</v>
      </c>
      <c r="L198" s="83">
        <v>42.8294977115361</v>
      </c>
      <c r="M198" s="83">
        <v>19.67912870250787</v>
      </c>
      <c r="N198" s="83">
        <v>37.491373585956026</v>
      </c>
      <c r="O198" s="208">
        <v>108.4053877616521</v>
      </c>
      <c r="P198" s="208">
        <v>107.16145478833509</v>
      </c>
      <c r="Q198" s="208">
        <v>121.73928590610568</v>
      </c>
      <c r="R198" s="209">
        <v>186.26361067704974</v>
      </c>
    </row>
    <row r="199" spans="1:18" ht="12.75">
      <c r="A199" s="149" t="s">
        <v>198</v>
      </c>
      <c r="B199" s="150" t="s">
        <v>237</v>
      </c>
      <c r="C199" s="150" t="s">
        <v>209</v>
      </c>
      <c r="D199" s="150" t="s">
        <v>364</v>
      </c>
      <c r="E199" s="150" t="s">
        <v>200</v>
      </c>
      <c r="F199" s="139"/>
      <c r="G199" s="27" t="s">
        <v>405</v>
      </c>
      <c r="H199" s="13">
        <v>27155644.68</v>
      </c>
      <c r="I199" s="77">
        <v>17692020.33</v>
      </c>
      <c r="J199" s="13">
        <v>3977940.35</v>
      </c>
      <c r="K199" s="13">
        <v>5485684</v>
      </c>
      <c r="L199" s="83">
        <v>65.15043387288863</v>
      </c>
      <c r="M199" s="83">
        <v>14.64866843293812</v>
      </c>
      <c r="N199" s="83">
        <v>20.200897694173246</v>
      </c>
      <c r="O199" s="208">
        <v>128.33617736501236</v>
      </c>
      <c r="P199" s="208">
        <v>133.60171234909882</v>
      </c>
      <c r="Q199" s="208">
        <v>143.48564398112595</v>
      </c>
      <c r="R199" s="209">
        <v>379.89290918055855</v>
      </c>
    </row>
    <row r="200" spans="1:18" ht="12.75">
      <c r="A200" s="149" t="s">
        <v>198</v>
      </c>
      <c r="B200" s="150" t="s">
        <v>253</v>
      </c>
      <c r="C200" s="150" t="s">
        <v>209</v>
      </c>
      <c r="D200" s="150" t="s">
        <v>364</v>
      </c>
      <c r="E200" s="150" t="s">
        <v>200</v>
      </c>
      <c r="F200" s="139"/>
      <c r="G200" s="27" t="s">
        <v>406</v>
      </c>
      <c r="H200" s="13">
        <v>11694677.93</v>
      </c>
      <c r="I200" s="77">
        <v>6149773.51</v>
      </c>
      <c r="J200" s="13">
        <v>2108508.42</v>
      </c>
      <c r="K200" s="13">
        <v>3436396</v>
      </c>
      <c r="L200" s="83">
        <v>52.58608699453086</v>
      </c>
      <c r="M200" s="83">
        <v>18.029640770107125</v>
      </c>
      <c r="N200" s="83">
        <v>29.384272235362026</v>
      </c>
      <c r="O200" s="208">
        <v>144.48510606571864</v>
      </c>
      <c r="P200" s="208">
        <v>184.9681604384245</v>
      </c>
      <c r="Q200" s="208">
        <v>121.91836136270659</v>
      </c>
      <c r="R200" s="209">
        <v>532.5962158408968</v>
      </c>
    </row>
    <row r="201" spans="1:18" ht="12.75">
      <c r="A201" s="149" t="s">
        <v>198</v>
      </c>
      <c r="B201" s="150" t="s">
        <v>247</v>
      </c>
      <c r="C201" s="150" t="s">
        <v>217</v>
      </c>
      <c r="D201" s="150" t="s">
        <v>364</v>
      </c>
      <c r="E201" s="150" t="s">
        <v>200</v>
      </c>
      <c r="F201" s="139"/>
      <c r="G201" s="27" t="s">
        <v>407</v>
      </c>
      <c r="H201" s="13">
        <v>22313683.83</v>
      </c>
      <c r="I201" s="77">
        <v>17048977.56</v>
      </c>
      <c r="J201" s="13">
        <v>1621378.27</v>
      </c>
      <c r="K201" s="13">
        <v>3643328</v>
      </c>
      <c r="L201" s="83">
        <v>76.40592960754522</v>
      </c>
      <c r="M201" s="83">
        <v>7.266295795677231</v>
      </c>
      <c r="N201" s="83">
        <v>16.32777459677755</v>
      </c>
      <c r="O201" s="208">
        <v>139.68162572095062</v>
      </c>
      <c r="P201" s="208">
        <v>154.39512407511964</v>
      </c>
      <c r="Q201" s="208">
        <v>106.31535508322597</v>
      </c>
      <c r="R201" s="209">
        <v>293.7907121142479</v>
      </c>
    </row>
    <row r="202" spans="1:18" ht="12.75">
      <c r="A202" s="149" t="s">
        <v>198</v>
      </c>
      <c r="B202" s="150" t="s">
        <v>241</v>
      </c>
      <c r="C202" s="150" t="s">
        <v>207</v>
      </c>
      <c r="D202" s="150" t="s">
        <v>364</v>
      </c>
      <c r="E202" s="150" t="s">
        <v>200</v>
      </c>
      <c r="F202" s="139"/>
      <c r="G202" s="27" t="s">
        <v>408</v>
      </c>
      <c r="H202" s="13">
        <v>22299585.6</v>
      </c>
      <c r="I202" s="77">
        <v>12188761.71</v>
      </c>
      <c r="J202" s="13">
        <v>3303047.89</v>
      </c>
      <c r="K202" s="13">
        <v>6807776</v>
      </c>
      <c r="L202" s="83">
        <v>54.65913998868213</v>
      </c>
      <c r="M202" s="83">
        <v>14.81214919975912</v>
      </c>
      <c r="N202" s="83">
        <v>30.528710811558756</v>
      </c>
      <c r="O202" s="208">
        <v>115.15811341934128</v>
      </c>
      <c r="P202" s="208">
        <v>121.96912113566209</v>
      </c>
      <c r="Q202" s="208">
        <v>125.62038914631843</v>
      </c>
      <c r="R202" s="209">
        <v>56.749815773766855</v>
      </c>
    </row>
    <row r="203" spans="1:18" ht="12.75">
      <c r="A203" s="149" t="s">
        <v>198</v>
      </c>
      <c r="B203" s="150" t="s">
        <v>229</v>
      </c>
      <c r="C203" s="150" t="s">
        <v>217</v>
      </c>
      <c r="D203" s="150" t="s">
        <v>364</v>
      </c>
      <c r="E203" s="150" t="s">
        <v>200</v>
      </c>
      <c r="F203" s="139"/>
      <c r="G203" s="27" t="s">
        <v>409</v>
      </c>
      <c r="H203" s="13">
        <v>17883966.54</v>
      </c>
      <c r="I203" s="77">
        <v>12126632.729999999</v>
      </c>
      <c r="J203" s="13">
        <v>2081519.81</v>
      </c>
      <c r="K203" s="13">
        <v>3675814</v>
      </c>
      <c r="L203" s="83">
        <v>67.80728818115983</v>
      </c>
      <c r="M203" s="83">
        <v>11.639027647163113</v>
      </c>
      <c r="N203" s="83">
        <v>20.55368417167705</v>
      </c>
      <c r="O203" s="208">
        <v>151.84352259006778</v>
      </c>
      <c r="P203" s="208">
        <v>185.35080760015862</v>
      </c>
      <c r="Q203" s="208">
        <v>116.35830806624003</v>
      </c>
      <c r="R203" s="209">
        <v>77.24453376908515</v>
      </c>
    </row>
    <row r="204" spans="1:18" ht="12.75">
      <c r="A204" s="149" t="s">
        <v>198</v>
      </c>
      <c r="B204" s="150" t="s">
        <v>209</v>
      </c>
      <c r="C204" s="150" t="s">
        <v>209</v>
      </c>
      <c r="D204" s="150" t="s">
        <v>364</v>
      </c>
      <c r="E204" s="150" t="s">
        <v>200</v>
      </c>
      <c r="F204" s="139"/>
      <c r="G204" s="27" t="s">
        <v>410</v>
      </c>
      <c r="H204" s="13">
        <v>8234159.73</v>
      </c>
      <c r="I204" s="77">
        <v>2643946.65</v>
      </c>
      <c r="J204" s="13">
        <v>1959645.08</v>
      </c>
      <c r="K204" s="13">
        <v>3630568</v>
      </c>
      <c r="L204" s="83">
        <v>32.10948945242286</v>
      </c>
      <c r="M204" s="83">
        <v>23.798968495356114</v>
      </c>
      <c r="N204" s="83">
        <v>44.09154205222103</v>
      </c>
      <c r="O204" s="208">
        <v>114.0402224305157</v>
      </c>
      <c r="P204" s="208">
        <v>112.53597196183745</v>
      </c>
      <c r="Q204" s="208">
        <v>138.6611314816361</v>
      </c>
      <c r="R204" s="209">
        <v>210.38648266814087</v>
      </c>
    </row>
    <row r="205" spans="1:18" ht="12.75">
      <c r="A205" s="149" t="s">
        <v>198</v>
      </c>
      <c r="B205" s="150" t="s">
        <v>251</v>
      </c>
      <c r="C205" s="150" t="s">
        <v>213</v>
      </c>
      <c r="D205" s="150" t="s">
        <v>364</v>
      </c>
      <c r="E205" s="150" t="s">
        <v>200</v>
      </c>
      <c r="F205" s="139"/>
      <c r="G205" s="27" t="s">
        <v>411</v>
      </c>
      <c r="H205" s="13">
        <v>9975167.69</v>
      </c>
      <c r="I205" s="77">
        <v>4136794.9</v>
      </c>
      <c r="J205" s="13">
        <v>1777362.79</v>
      </c>
      <c r="K205" s="13">
        <v>4061010</v>
      </c>
      <c r="L205" s="83">
        <v>41.470930901212746</v>
      </c>
      <c r="M205" s="83">
        <v>17.81787379656572</v>
      </c>
      <c r="N205" s="83">
        <v>40.71119530222153</v>
      </c>
      <c r="O205" s="208">
        <v>121.05902668399615</v>
      </c>
      <c r="P205" s="208">
        <v>151.47975577381885</v>
      </c>
      <c r="Q205" s="208">
        <v>105.81140184289768</v>
      </c>
      <c r="R205" s="209">
        <v>16.09395166928069</v>
      </c>
    </row>
    <row r="206" spans="1:18" ht="12.75">
      <c r="A206" s="149" t="s">
        <v>198</v>
      </c>
      <c r="B206" s="150" t="s">
        <v>235</v>
      </c>
      <c r="C206" s="150" t="s">
        <v>211</v>
      </c>
      <c r="D206" s="150" t="s">
        <v>364</v>
      </c>
      <c r="E206" s="150" t="s">
        <v>200</v>
      </c>
      <c r="F206" s="139"/>
      <c r="G206" s="27" t="s">
        <v>412</v>
      </c>
      <c r="H206" s="13">
        <v>7651126.15</v>
      </c>
      <c r="I206" s="77">
        <v>2518532.39</v>
      </c>
      <c r="J206" s="13">
        <v>1659211.76</v>
      </c>
      <c r="K206" s="13">
        <v>3473382</v>
      </c>
      <c r="L206" s="83">
        <v>32.9171463210027</v>
      </c>
      <c r="M206" s="83">
        <v>21.685850258788374</v>
      </c>
      <c r="N206" s="83">
        <v>45.39700342020893</v>
      </c>
      <c r="O206" s="208">
        <v>108.63293010385003</v>
      </c>
      <c r="P206" s="208">
        <v>106.41989391672372</v>
      </c>
      <c r="Q206" s="208">
        <v>127.57171514003802</v>
      </c>
      <c r="R206" s="209">
        <v>226.55525174675563</v>
      </c>
    </row>
    <row r="207" spans="1:18" ht="12.75">
      <c r="A207" s="149" t="s">
        <v>198</v>
      </c>
      <c r="B207" s="150" t="s">
        <v>225</v>
      </c>
      <c r="C207" s="150" t="s">
        <v>211</v>
      </c>
      <c r="D207" s="150" t="s">
        <v>364</v>
      </c>
      <c r="E207" s="150" t="s">
        <v>200</v>
      </c>
      <c r="F207" s="139"/>
      <c r="G207" s="27" t="s">
        <v>413</v>
      </c>
      <c r="H207" s="13">
        <v>4997711.18</v>
      </c>
      <c r="I207" s="77">
        <v>1839196.12</v>
      </c>
      <c r="J207" s="13">
        <v>1117125.06</v>
      </c>
      <c r="K207" s="13">
        <v>2041390</v>
      </c>
      <c r="L207" s="83">
        <v>36.800768466976514</v>
      </c>
      <c r="M207" s="83">
        <v>22.352733476687227</v>
      </c>
      <c r="N207" s="83">
        <v>40.84649805633626</v>
      </c>
      <c r="O207" s="208">
        <v>113.04222531707711</v>
      </c>
      <c r="P207" s="208">
        <v>141.49663006200413</v>
      </c>
      <c r="Q207" s="208">
        <v>110.14590085217945</v>
      </c>
      <c r="R207" s="209">
        <v>101.71421225658774</v>
      </c>
    </row>
    <row r="208" spans="1:18" ht="12.75">
      <c r="A208" s="149" t="s">
        <v>198</v>
      </c>
      <c r="B208" s="150" t="s">
        <v>245</v>
      </c>
      <c r="C208" s="150" t="s">
        <v>207</v>
      </c>
      <c r="D208" s="150" t="s">
        <v>364</v>
      </c>
      <c r="E208" s="150" t="s">
        <v>200</v>
      </c>
      <c r="F208" s="139"/>
      <c r="G208" s="27" t="s">
        <v>414</v>
      </c>
      <c r="H208" s="13">
        <v>20550485.24</v>
      </c>
      <c r="I208" s="77">
        <v>9988222.739999998</v>
      </c>
      <c r="J208" s="13">
        <v>3907988.5</v>
      </c>
      <c r="K208" s="13">
        <v>6654274</v>
      </c>
      <c r="L208" s="83">
        <v>48.60334256516076</v>
      </c>
      <c r="M208" s="83">
        <v>19.0165266384727</v>
      </c>
      <c r="N208" s="83">
        <v>32.380130796366544</v>
      </c>
      <c r="O208" s="208">
        <v>106.93191439556308</v>
      </c>
      <c r="P208" s="208">
        <v>119.75393359879266</v>
      </c>
      <c r="Q208" s="208">
        <v>105.00631436962439</v>
      </c>
      <c r="R208" s="209">
        <v>101.662900680322</v>
      </c>
    </row>
    <row r="209" spans="1:18" ht="12.75">
      <c r="A209" s="149" t="s">
        <v>198</v>
      </c>
      <c r="B209" s="150" t="s">
        <v>249</v>
      </c>
      <c r="C209" s="150" t="s">
        <v>211</v>
      </c>
      <c r="D209" s="150" t="s">
        <v>364</v>
      </c>
      <c r="E209" s="150" t="s">
        <v>200</v>
      </c>
      <c r="F209" s="139"/>
      <c r="G209" s="27" t="s">
        <v>415</v>
      </c>
      <c r="H209" s="13">
        <v>21465730.13</v>
      </c>
      <c r="I209" s="77">
        <v>11498021.14</v>
      </c>
      <c r="J209" s="13">
        <v>4488136.99</v>
      </c>
      <c r="K209" s="13">
        <v>5479572</v>
      </c>
      <c r="L209" s="83">
        <v>53.564547165952845</v>
      </c>
      <c r="M209" s="83">
        <v>20.908382630449108</v>
      </c>
      <c r="N209" s="83">
        <v>25.527070203598058</v>
      </c>
      <c r="O209" s="208">
        <v>116.36022058057588</v>
      </c>
      <c r="P209" s="208">
        <v>119.55408342860186</v>
      </c>
      <c r="Q209" s="208">
        <v>135.0895133344149</v>
      </c>
      <c r="R209" s="209">
        <v>131.74702019301003</v>
      </c>
    </row>
    <row r="210" spans="1:18" ht="12.75">
      <c r="A210" s="149" t="s">
        <v>198</v>
      </c>
      <c r="B210" s="150" t="s">
        <v>249</v>
      </c>
      <c r="C210" s="150" t="s">
        <v>213</v>
      </c>
      <c r="D210" s="150" t="s">
        <v>364</v>
      </c>
      <c r="E210" s="150" t="s">
        <v>200</v>
      </c>
      <c r="F210" s="139"/>
      <c r="G210" s="27" t="s">
        <v>416</v>
      </c>
      <c r="H210" s="13">
        <v>17357929.52</v>
      </c>
      <c r="I210" s="77">
        <v>7047201.539999999</v>
      </c>
      <c r="J210" s="13">
        <v>4292919.98</v>
      </c>
      <c r="K210" s="13">
        <v>6017808</v>
      </c>
      <c r="L210" s="83">
        <v>40.599321087691564</v>
      </c>
      <c r="M210" s="83">
        <v>24.73175141685908</v>
      </c>
      <c r="N210" s="83">
        <v>34.66892749544935</v>
      </c>
      <c r="O210" s="208">
        <v>117.08187666347129</v>
      </c>
      <c r="P210" s="208">
        <v>127.69359049037234</v>
      </c>
      <c r="Q210" s="208">
        <v>121.74997596435408</v>
      </c>
      <c r="R210" s="209">
        <v>242.38067465981845</v>
      </c>
    </row>
    <row r="211" spans="1:18" ht="12.75">
      <c r="A211" s="149" t="s">
        <v>198</v>
      </c>
      <c r="B211" s="150" t="s">
        <v>249</v>
      </c>
      <c r="C211" s="150" t="s">
        <v>215</v>
      </c>
      <c r="D211" s="150" t="s">
        <v>364</v>
      </c>
      <c r="E211" s="150" t="s">
        <v>200</v>
      </c>
      <c r="F211" s="139"/>
      <c r="G211" s="27" t="s">
        <v>417</v>
      </c>
      <c r="H211" s="13">
        <v>5407441.05</v>
      </c>
      <c r="I211" s="77">
        <v>1940234.67</v>
      </c>
      <c r="J211" s="13">
        <v>1307160.38</v>
      </c>
      <c r="K211" s="13">
        <v>2160046</v>
      </c>
      <c r="L211" s="83">
        <v>35.88082888115812</v>
      </c>
      <c r="M211" s="83">
        <v>24.173363480310154</v>
      </c>
      <c r="N211" s="83">
        <v>39.94580763853172</v>
      </c>
      <c r="O211" s="208">
        <v>112.50517061300201</v>
      </c>
      <c r="P211" s="208">
        <v>136.68982677829428</v>
      </c>
      <c r="Q211" s="208">
        <v>96.62285637410854</v>
      </c>
      <c r="R211" s="209">
        <v>91.42850612388638</v>
      </c>
    </row>
    <row r="212" spans="1:18" ht="12.75">
      <c r="A212" s="149" t="s">
        <v>198</v>
      </c>
      <c r="B212" s="150" t="s">
        <v>239</v>
      </c>
      <c r="C212" s="150" t="s">
        <v>217</v>
      </c>
      <c r="D212" s="150" t="s">
        <v>364</v>
      </c>
      <c r="E212" s="150" t="s">
        <v>200</v>
      </c>
      <c r="F212" s="139"/>
      <c r="G212" s="27" t="s">
        <v>418</v>
      </c>
      <c r="H212" s="13">
        <v>12358058.51</v>
      </c>
      <c r="I212" s="77">
        <v>6792331.539999999</v>
      </c>
      <c r="J212" s="13">
        <v>2599172.97</v>
      </c>
      <c r="K212" s="13">
        <v>2966554</v>
      </c>
      <c r="L212" s="83">
        <v>54.96277214178685</v>
      </c>
      <c r="M212" s="83">
        <v>21.03221123202143</v>
      </c>
      <c r="N212" s="83">
        <v>24.005016626191715</v>
      </c>
      <c r="O212" s="208">
        <v>111.84237366700775</v>
      </c>
      <c r="P212" s="208">
        <v>110.84264352493159</v>
      </c>
      <c r="Q212" s="208">
        <v>138.1046842480278</v>
      </c>
      <c r="R212" s="209">
        <v>116.5138313716372</v>
      </c>
    </row>
    <row r="213" spans="1:18" ht="12.75">
      <c r="A213" s="149" t="s">
        <v>198</v>
      </c>
      <c r="B213" s="150" t="s">
        <v>241</v>
      </c>
      <c r="C213" s="150" t="s">
        <v>213</v>
      </c>
      <c r="D213" s="150" t="s">
        <v>364</v>
      </c>
      <c r="E213" s="150" t="s">
        <v>200</v>
      </c>
      <c r="F213" s="139"/>
      <c r="G213" s="27" t="s">
        <v>419</v>
      </c>
      <c r="H213" s="13">
        <v>15361836.2</v>
      </c>
      <c r="I213" s="77">
        <v>5606623.949999999</v>
      </c>
      <c r="J213" s="13">
        <v>3215670.25</v>
      </c>
      <c r="K213" s="13">
        <v>6539542</v>
      </c>
      <c r="L213" s="83">
        <v>36.49709498920448</v>
      </c>
      <c r="M213" s="83">
        <v>20.932850787720287</v>
      </c>
      <c r="N213" s="83">
        <v>42.57005422307524</v>
      </c>
      <c r="O213" s="208">
        <v>116.36752155508614</v>
      </c>
      <c r="P213" s="208">
        <v>123.06856806682345</v>
      </c>
      <c r="Q213" s="208">
        <v>118.66309693732204</v>
      </c>
      <c r="R213" s="209">
        <v>441.22653374067556</v>
      </c>
    </row>
    <row r="214" spans="1:18" s="115" customFormat="1" ht="15">
      <c r="A214" s="116"/>
      <c r="B214" s="117"/>
      <c r="C214" s="117"/>
      <c r="D214" s="117"/>
      <c r="E214" s="117"/>
      <c r="F214" s="132" t="s">
        <v>420</v>
      </c>
      <c r="G214" s="133"/>
      <c r="H214" s="134">
        <v>10108526.450000001</v>
      </c>
      <c r="I214" s="134">
        <v>10090526.450000001</v>
      </c>
      <c r="J214" s="134">
        <v>18000</v>
      </c>
      <c r="K214" s="134">
        <v>0</v>
      </c>
      <c r="L214" s="164">
        <v>99.82193250332743</v>
      </c>
      <c r="M214" s="164">
        <v>0.17806749667257385</v>
      </c>
      <c r="N214" s="164">
        <v>0</v>
      </c>
      <c r="O214" s="212">
        <v>127.63787035516087</v>
      </c>
      <c r="P214" s="212">
        <v>130.06432471863002</v>
      </c>
      <c r="Q214" s="212">
        <v>11.139474137606667</v>
      </c>
      <c r="R214" s="213"/>
    </row>
    <row r="215" spans="1:18" ht="25.5">
      <c r="A215" s="149" t="s">
        <v>198</v>
      </c>
      <c r="B215" s="150" t="s">
        <v>231</v>
      </c>
      <c r="C215" s="150" t="s">
        <v>203</v>
      </c>
      <c r="D215" s="150" t="s">
        <v>421</v>
      </c>
      <c r="E215" s="150" t="s">
        <v>422</v>
      </c>
      <c r="F215" s="139"/>
      <c r="G215" s="70" t="s">
        <v>423</v>
      </c>
      <c r="H215" s="13">
        <v>1592955.58</v>
      </c>
      <c r="I215" s="77">
        <v>1592955.58</v>
      </c>
      <c r="J215" s="13">
        <v>0</v>
      </c>
      <c r="K215" s="13">
        <v>0</v>
      </c>
      <c r="L215" s="83">
        <v>100</v>
      </c>
      <c r="M215" s="83">
        <v>0</v>
      </c>
      <c r="N215" s="83">
        <v>0</v>
      </c>
      <c r="O215" s="208">
        <v>112.42142472503869</v>
      </c>
      <c r="P215" s="208">
        <v>112.42142472503869</v>
      </c>
      <c r="Q215" s="208"/>
      <c r="R215" s="209"/>
    </row>
    <row r="216" spans="1:18" ht="51">
      <c r="A216" s="149" t="s">
        <v>198</v>
      </c>
      <c r="B216" s="150" t="s">
        <v>217</v>
      </c>
      <c r="C216" s="150" t="s">
        <v>211</v>
      </c>
      <c r="D216" s="150" t="s">
        <v>421</v>
      </c>
      <c r="E216" s="150" t="s">
        <v>422</v>
      </c>
      <c r="F216" s="139"/>
      <c r="G216" s="70" t="s">
        <v>424</v>
      </c>
      <c r="H216" s="13">
        <v>183176.27</v>
      </c>
      <c r="I216" s="77">
        <v>183176.27</v>
      </c>
      <c r="J216" s="13">
        <v>0</v>
      </c>
      <c r="K216" s="13">
        <v>0</v>
      </c>
      <c r="L216" s="83">
        <v>100</v>
      </c>
      <c r="M216" s="83">
        <v>0</v>
      </c>
      <c r="N216" s="83">
        <v>0</v>
      </c>
      <c r="O216" s="208">
        <v>83.8469640445838</v>
      </c>
      <c r="P216" s="208">
        <v>83.8469640445838</v>
      </c>
      <c r="Q216" s="208"/>
      <c r="R216" s="209"/>
    </row>
    <row r="217" spans="1:18" ht="25.5">
      <c r="A217" s="149" t="s">
        <v>198</v>
      </c>
      <c r="B217" s="150" t="s">
        <v>425</v>
      </c>
      <c r="C217" s="150" t="s">
        <v>203</v>
      </c>
      <c r="D217" s="150" t="s">
        <v>421</v>
      </c>
      <c r="E217" s="150" t="s">
        <v>422</v>
      </c>
      <c r="F217" s="139"/>
      <c r="G217" s="70" t="s">
        <v>426</v>
      </c>
      <c r="H217" s="13">
        <v>4752088.4</v>
      </c>
      <c r="I217" s="77">
        <v>4752088.4</v>
      </c>
      <c r="J217" s="13">
        <v>0</v>
      </c>
      <c r="K217" s="13">
        <v>0</v>
      </c>
      <c r="L217" s="83">
        <v>100</v>
      </c>
      <c r="M217" s="83">
        <v>0</v>
      </c>
      <c r="N217" s="83">
        <v>0</v>
      </c>
      <c r="O217" s="208">
        <v>178.8961736190606</v>
      </c>
      <c r="P217" s="208">
        <v>178.8961736190606</v>
      </c>
      <c r="Q217" s="208"/>
      <c r="R217" s="209"/>
    </row>
    <row r="218" spans="1:18" ht="12.75">
      <c r="A218" s="149" t="s">
        <v>198</v>
      </c>
      <c r="B218" s="150" t="s">
        <v>219</v>
      </c>
      <c r="C218" s="150" t="s">
        <v>215</v>
      </c>
      <c r="D218" s="150" t="s">
        <v>421</v>
      </c>
      <c r="E218" s="150" t="s">
        <v>422</v>
      </c>
      <c r="F218" s="139"/>
      <c r="G218" s="70" t="s">
        <v>427</v>
      </c>
      <c r="H218" s="13">
        <v>322380.33</v>
      </c>
      <c r="I218" s="77">
        <v>322380.33</v>
      </c>
      <c r="J218" s="13">
        <v>0</v>
      </c>
      <c r="K218" s="13">
        <v>0</v>
      </c>
      <c r="L218" s="83">
        <v>100</v>
      </c>
      <c r="M218" s="83">
        <v>0</v>
      </c>
      <c r="N218" s="83">
        <v>0</v>
      </c>
      <c r="O218" s="208">
        <v>111.30649131832354</v>
      </c>
      <c r="P218" s="208">
        <v>111.30649131832354</v>
      </c>
      <c r="Q218" s="208"/>
      <c r="R218" s="209"/>
    </row>
    <row r="219" spans="1:18" ht="12.75">
      <c r="A219" s="149" t="s">
        <v>198</v>
      </c>
      <c r="B219" s="150" t="s">
        <v>221</v>
      </c>
      <c r="C219" s="150" t="s">
        <v>203</v>
      </c>
      <c r="D219" s="150" t="s">
        <v>421</v>
      </c>
      <c r="E219" s="150" t="s">
        <v>422</v>
      </c>
      <c r="F219" s="139"/>
      <c r="G219" s="70" t="s">
        <v>428</v>
      </c>
      <c r="H219" s="13">
        <v>77988.9</v>
      </c>
      <c r="I219" s="77">
        <v>77988.9</v>
      </c>
      <c r="J219" s="13">
        <v>0</v>
      </c>
      <c r="K219" s="13">
        <v>0</v>
      </c>
      <c r="L219" s="83">
        <v>100</v>
      </c>
      <c r="M219" s="83">
        <v>0</v>
      </c>
      <c r="N219" s="83">
        <v>0</v>
      </c>
      <c r="O219" s="208">
        <v>84.55607434837832</v>
      </c>
      <c r="P219" s="208">
        <v>84.55607434837832</v>
      </c>
      <c r="Q219" s="208"/>
      <c r="R219" s="209"/>
    </row>
    <row r="220" spans="1:18" ht="12.75">
      <c r="A220" s="149" t="s">
        <v>198</v>
      </c>
      <c r="B220" s="150" t="s">
        <v>241</v>
      </c>
      <c r="C220" s="150" t="s">
        <v>198</v>
      </c>
      <c r="D220" s="150" t="s">
        <v>421</v>
      </c>
      <c r="E220" s="150" t="s">
        <v>422</v>
      </c>
      <c r="F220" s="139"/>
      <c r="G220" s="70" t="s">
        <v>429</v>
      </c>
      <c r="H220" s="13">
        <v>128398.5</v>
      </c>
      <c r="I220" s="77">
        <v>128398.5</v>
      </c>
      <c r="J220" s="13">
        <v>0</v>
      </c>
      <c r="K220" s="13">
        <v>0</v>
      </c>
      <c r="L220" s="83">
        <v>100</v>
      </c>
      <c r="M220" s="83">
        <v>0</v>
      </c>
      <c r="N220" s="83">
        <v>0</v>
      </c>
      <c r="O220" s="208">
        <v>97.8296646780498</v>
      </c>
      <c r="P220" s="208">
        <v>97.8296646780498</v>
      </c>
      <c r="Q220" s="208"/>
      <c r="R220" s="209"/>
    </row>
    <row r="221" spans="1:18" ht="12.75">
      <c r="A221" s="149" t="s">
        <v>198</v>
      </c>
      <c r="B221" s="150" t="s">
        <v>256</v>
      </c>
      <c r="C221" s="150" t="s">
        <v>203</v>
      </c>
      <c r="D221" s="150" t="s">
        <v>421</v>
      </c>
      <c r="E221" s="150" t="s">
        <v>422</v>
      </c>
      <c r="F221" s="139"/>
      <c r="G221" s="70" t="s">
        <v>430</v>
      </c>
      <c r="H221" s="13">
        <v>533137.73</v>
      </c>
      <c r="I221" s="77">
        <v>533137.73</v>
      </c>
      <c r="J221" s="13">
        <v>0</v>
      </c>
      <c r="K221" s="13">
        <v>0</v>
      </c>
      <c r="L221" s="83">
        <v>100</v>
      </c>
      <c r="M221" s="83">
        <v>0</v>
      </c>
      <c r="N221" s="83">
        <v>0</v>
      </c>
      <c r="O221" s="208">
        <v>42.058861261698944</v>
      </c>
      <c r="P221" s="208">
        <v>47.105022913191505</v>
      </c>
      <c r="Q221" s="208">
        <v>0</v>
      </c>
      <c r="R221" s="209"/>
    </row>
    <row r="222" spans="1:18" ht="38.25">
      <c r="A222" s="149" t="s">
        <v>198</v>
      </c>
      <c r="B222" s="150" t="s">
        <v>198</v>
      </c>
      <c r="C222" s="150" t="s">
        <v>211</v>
      </c>
      <c r="D222" s="150" t="s">
        <v>421</v>
      </c>
      <c r="E222" s="150" t="s">
        <v>422</v>
      </c>
      <c r="F222" s="139"/>
      <c r="G222" s="70" t="s">
        <v>431</v>
      </c>
      <c r="H222" s="13">
        <v>106791.3</v>
      </c>
      <c r="I222" s="77">
        <v>88791.3</v>
      </c>
      <c r="J222" s="13">
        <v>18000</v>
      </c>
      <c r="K222" s="13">
        <v>0</v>
      </c>
      <c r="L222" s="83">
        <v>83.14469437117069</v>
      </c>
      <c r="M222" s="83">
        <v>16.855305628829313</v>
      </c>
      <c r="N222" s="83">
        <v>0</v>
      </c>
      <c r="O222" s="208">
        <v>110.4126128771446</v>
      </c>
      <c r="P222" s="208">
        <v>97.65312586609653</v>
      </c>
      <c r="Q222" s="208">
        <v>310.6125970664366</v>
      </c>
      <c r="R222" s="209"/>
    </row>
    <row r="223" spans="1:18" ht="12.75">
      <c r="A223" s="149" t="s">
        <v>198</v>
      </c>
      <c r="B223" s="150" t="s">
        <v>217</v>
      </c>
      <c r="C223" s="150" t="s">
        <v>213</v>
      </c>
      <c r="D223" s="150" t="s">
        <v>421</v>
      </c>
      <c r="E223" s="150" t="s">
        <v>422</v>
      </c>
      <c r="F223" s="139"/>
      <c r="G223" s="70" t="s">
        <v>432</v>
      </c>
      <c r="H223" s="13">
        <v>12177.36</v>
      </c>
      <c r="I223" s="77">
        <v>12177.36</v>
      </c>
      <c r="J223" s="13">
        <v>0</v>
      </c>
      <c r="K223" s="13">
        <v>0</v>
      </c>
      <c r="L223" s="83">
        <v>100</v>
      </c>
      <c r="M223" s="83">
        <v>0</v>
      </c>
      <c r="N223" s="83">
        <v>0</v>
      </c>
      <c r="O223" s="208">
        <v>104.12788102563401</v>
      </c>
      <c r="P223" s="208">
        <v>104.12788102563401</v>
      </c>
      <c r="Q223" s="208"/>
      <c r="R223" s="209"/>
    </row>
    <row r="224" spans="1:18" ht="12.75">
      <c r="A224" s="149" t="s">
        <v>198</v>
      </c>
      <c r="B224" s="150" t="s">
        <v>233</v>
      </c>
      <c r="C224" s="150" t="s">
        <v>209</v>
      </c>
      <c r="D224" s="150" t="s">
        <v>421</v>
      </c>
      <c r="E224" s="150" t="s">
        <v>422</v>
      </c>
      <c r="F224" s="139"/>
      <c r="G224" s="70" t="s">
        <v>433</v>
      </c>
      <c r="H224" s="13">
        <v>2058056.62</v>
      </c>
      <c r="I224" s="77">
        <v>2058056.62</v>
      </c>
      <c r="J224" s="13">
        <v>0</v>
      </c>
      <c r="K224" s="13">
        <v>0</v>
      </c>
      <c r="L224" s="83">
        <v>100</v>
      </c>
      <c r="M224" s="83">
        <v>0</v>
      </c>
      <c r="N224" s="83">
        <v>0</v>
      </c>
      <c r="O224" s="208">
        <v>145.565581842018</v>
      </c>
      <c r="P224" s="208">
        <v>147.6542884599281</v>
      </c>
      <c r="Q224" s="208">
        <v>0</v>
      </c>
      <c r="R224" s="209"/>
    </row>
    <row r="225" spans="1:18" ht="12.75">
      <c r="A225" s="149" t="s">
        <v>198</v>
      </c>
      <c r="B225" s="150" t="s">
        <v>251</v>
      </c>
      <c r="C225" s="150" t="s">
        <v>198</v>
      </c>
      <c r="D225" s="150" t="s">
        <v>421</v>
      </c>
      <c r="E225" s="150" t="s">
        <v>422</v>
      </c>
      <c r="F225" s="139"/>
      <c r="G225" s="70" t="s">
        <v>434</v>
      </c>
      <c r="H225" s="13">
        <v>162867.25</v>
      </c>
      <c r="I225" s="77">
        <v>162867.25</v>
      </c>
      <c r="J225" s="13">
        <v>0</v>
      </c>
      <c r="K225" s="13">
        <v>0</v>
      </c>
      <c r="L225" s="83">
        <v>100</v>
      </c>
      <c r="M225" s="83">
        <v>0</v>
      </c>
      <c r="N225" s="83">
        <v>0</v>
      </c>
      <c r="O225" s="208">
        <v>86.09212134103628</v>
      </c>
      <c r="P225" s="208">
        <v>86.09212134103628</v>
      </c>
      <c r="Q225" s="208"/>
      <c r="R225" s="209"/>
    </row>
    <row r="226" spans="1:18" ht="25.5">
      <c r="A226" s="149" t="s">
        <v>198</v>
      </c>
      <c r="B226" s="150" t="s">
        <v>235</v>
      </c>
      <c r="C226" s="150" t="s">
        <v>209</v>
      </c>
      <c r="D226" s="150" t="s">
        <v>421</v>
      </c>
      <c r="E226" s="150" t="s">
        <v>422</v>
      </c>
      <c r="F226" s="139"/>
      <c r="G226" s="70" t="s">
        <v>435</v>
      </c>
      <c r="H226" s="13">
        <v>127372.59</v>
      </c>
      <c r="I226" s="77">
        <v>127372.59</v>
      </c>
      <c r="J226" s="13">
        <v>0</v>
      </c>
      <c r="K226" s="13">
        <v>0</v>
      </c>
      <c r="L226" s="83">
        <v>100</v>
      </c>
      <c r="M226" s="83">
        <v>0</v>
      </c>
      <c r="N226" s="83">
        <v>0</v>
      </c>
      <c r="O226" s="208">
        <v>172.44320943361743</v>
      </c>
      <c r="P226" s="208">
        <v>172.44320943361743</v>
      </c>
      <c r="Q226" s="208"/>
      <c r="R226" s="209"/>
    </row>
    <row r="227" spans="1:18" ht="26.25" thickBot="1">
      <c r="A227" s="195" t="s">
        <v>198</v>
      </c>
      <c r="B227" s="196" t="s">
        <v>259</v>
      </c>
      <c r="C227" s="196" t="s">
        <v>223</v>
      </c>
      <c r="D227" s="196" t="s">
        <v>421</v>
      </c>
      <c r="E227" s="196" t="s">
        <v>422</v>
      </c>
      <c r="F227" s="185"/>
      <c r="G227" s="73" t="s">
        <v>436</v>
      </c>
      <c r="H227" s="14">
        <v>51135.62</v>
      </c>
      <c r="I227" s="88">
        <v>51135.62</v>
      </c>
      <c r="J227" s="14">
        <v>0</v>
      </c>
      <c r="K227" s="14">
        <v>0</v>
      </c>
      <c r="L227" s="85">
        <v>100</v>
      </c>
      <c r="M227" s="85">
        <v>0</v>
      </c>
      <c r="N227" s="85">
        <v>0</v>
      </c>
      <c r="O227" s="214">
        <v>82.56336481795431</v>
      </c>
      <c r="P227" s="214">
        <v>82.56336481795431</v>
      </c>
      <c r="Q227" s="214"/>
      <c r="R227" s="215"/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04.09.2007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04.09.2007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tabel'!B8</f>
        <v>Tabela 4. Struktura dochodów własnych budżetów jst woj. dolnośląskiego wg stanu na koniec II kwartału 2007 roku    (plan)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57"/>
    </row>
    <row r="8" spans="1:23" s="39" customFormat="1" ht="16.5" customHeight="1">
      <c r="A8" s="241"/>
      <c r="B8" s="259"/>
      <c r="C8" s="259"/>
      <c r="D8" s="259"/>
      <c r="E8" s="259"/>
      <c r="F8" s="248"/>
      <c r="G8" s="249"/>
      <c r="H8" s="314" t="s">
        <v>113</v>
      </c>
      <c r="I8" s="267" t="s">
        <v>20</v>
      </c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/>
      <c r="V8" s="306" t="s">
        <v>114</v>
      </c>
      <c r="W8" s="309" t="s">
        <v>115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4"/>
      <c r="I9" s="312" t="s">
        <v>19</v>
      </c>
      <c r="J9" s="313" t="s">
        <v>54</v>
      </c>
      <c r="K9" s="267" t="s">
        <v>20</v>
      </c>
      <c r="L9" s="267"/>
      <c r="M9" s="267"/>
      <c r="N9" s="267"/>
      <c r="O9" s="267"/>
      <c r="P9" s="267"/>
      <c r="Q9" s="267"/>
      <c r="R9" s="267"/>
      <c r="S9" s="267"/>
      <c r="T9" s="267"/>
      <c r="U9" s="268"/>
      <c r="V9" s="307"/>
      <c r="W9" s="310"/>
    </row>
    <row r="10" spans="1:23" s="39" customFormat="1" ht="86.25" customHeight="1" thickBot="1">
      <c r="A10" s="242"/>
      <c r="B10" s="260"/>
      <c r="C10" s="260"/>
      <c r="D10" s="260"/>
      <c r="E10" s="260"/>
      <c r="F10" s="250"/>
      <c r="G10" s="251"/>
      <c r="H10" s="315"/>
      <c r="I10" s="272"/>
      <c r="J10" s="272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8"/>
      <c r="W10" s="311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8"/>
      <c r="B12" s="109"/>
      <c r="C12" s="109"/>
      <c r="D12" s="109"/>
      <c r="E12" s="109"/>
      <c r="F12" s="110" t="s">
        <v>197</v>
      </c>
      <c r="G12" s="111"/>
      <c r="H12" s="113">
        <v>6297712751.02</v>
      </c>
      <c r="I12" s="113">
        <v>2321664457</v>
      </c>
      <c r="J12" s="113">
        <v>1792265022.42</v>
      </c>
      <c r="K12" s="113">
        <v>1154774652</v>
      </c>
      <c r="L12" s="113">
        <v>74208410</v>
      </c>
      <c r="M12" s="113">
        <v>43714873</v>
      </c>
      <c r="N12" s="113">
        <v>11839079</v>
      </c>
      <c r="O12" s="113">
        <v>47745534</v>
      </c>
      <c r="P12" s="113">
        <v>55018344</v>
      </c>
      <c r="Q12" s="113">
        <v>70613750</v>
      </c>
      <c r="R12" s="113">
        <v>55888412</v>
      </c>
      <c r="S12" s="113">
        <v>44115929</v>
      </c>
      <c r="T12" s="113">
        <v>135934013</v>
      </c>
      <c r="U12" s="113">
        <v>98412026.42</v>
      </c>
      <c r="V12" s="113">
        <v>871257144.32</v>
      </c>
      <c r="W12" s="114">
        <v>5426455606.7</v>
      </c>
    </row>
    <row r="13" spans="1:23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02"/>
      <c r="G13" s="103" t="s">
        <v>201</v>
      </c>
      <c r="H13" s="105">
        <v>512654706</v>
      </c>
      <c r="I13" s="104">
        <v>361443305</v>
      </c>
      <c r="J13" s="104">
        <v>4844853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290656</v>
      </c>
      <c r="S13" s="104">
        <v>1513050</v>
      </c>
      <c r="T13" s="104">
        <v>0</v>
      </c>
      <c r="U13" s="105">
        <v>3041147</v>
      </c>
      <c r="V13" s="104">
        <v>7735603</v>
      </c>
      <c r="W13" s="106">
        <v>504919103</v>
      </c>
    </row>
    <row r="14" spans="1:23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21">
        <v>467848724</v>
      </c>
      <c r="I14" s="120">
        <v>244517589</v>
      </c>
      <c r="J14" s="120">
        <v>46334305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39444844</v>
      </c>
      <c r="Q14" s="120">
        <v>0</v>
      </c>
      <c r="R14" s="120">
        <v>1094229</v>
      </c>
      <c r="S14" s="120">
        <v>0</v>
      </c>
      <c r="T14" s="120">
        <v>0</v>
      </c>
      <c r="U14" s="121">
        <v>5795232</v>
      </c>
      <c r="V14" s="120">
        <v>37258705</v>
      </c>
      <c r="W14" s="122">
        <v>430590019</v>
      </c>
    </row>
    <row r="15" spans="1:23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5"/>
      <c r="G15" s="24" t="s">
        <v>205</v>
      </c>
      <c r="H15" s="77">
        <v>15245022</v>
      </c>
      <c r="I15" s="13">
        <v>9380316</v>
      </c>
      <c r="J15" s="13">
        <v>2359490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2203000</v>
      </c>
      <c r="Q15" s="13">
        <v>0</v>
      </c>
      <c r="R15" s="13">
        <v>1495</v>
      </c>
      <c r="S15" s="13">
        <v>0</v>
      </c>
      <c r="T15" s="13">
        <v>0</v>
      </c>
      <c r="U15" s="77">
        <v>154995</v>
      </c>
      <c r="V15" s="13">
        <v>368524</v>
      </c>
      <c r="W15" s="80">
        <v>14876498</v>
      </c>
    </row>
    <row r="16" spans="1:23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50"/>
      <c r="G16" s="49" t="s">
        <v>206</v>
      </c>
      <c r="H16" s="77">
        <v>16171810</v>
      </c>
      <c r="I16" s="13">
        <v>8695334</v>
      </c>
      <c r="J16" s="13">
        <v>1953000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1900000</v>
      </c>
      <c r="Q16" s="13">
        <v>0</v>
      </c>
      <c r="R16" s="13">
        <v>0</v>
      </c>
      <c r="S16" s="13">
        <v>0</v>
      </c>
      <c r="T16" s="13">
        <v>0</v>
      </c>
      <c r="U16" s="77">
        <v>53000</v>
      </c>
      <c r="V16" s="13">
        <v>2395960</v>
      </c>
      <c r="W16" s="80">
        <v>13775850</v>
      </c>
    </row>
    <row r="17" spans="1:23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77">
        <v>23282287</v>
      </c>
      <c r="I17" s="13">
        <v>17250837</v>
      </c>
      <c r="J17" s="13">
        <v>2416065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1350000</v>
      </c>
      <c r="Q17" s="13">
        <v>0</v>
      </c>
      <c r="R17" s="13">
        <v>1034000</v>
      </c>
      <c r="S17" s="13">
        <v>0</v>
      </c>
      <c r="T17" s="13">
        <v>0</v>
      </c>
      <c r="U17" s="77">
        <v>32065</v>
      </c>
      <c r="V17" s="13">
        <v>669454</v>
      </c>
      <c r="W17" s="80">
        <v>22612833</v>
      </c>
    </row>
    <row r="18" spans="1:23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77">
        <v>6507892</v>
      </c>
      <c r="I18" s="13">
        <v>2556795</v>
      </c>
      <c r="J18" s="13">
        <v>1005500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1000000</v>
      </c>
      <c r="Q18" s="13">
        <v>0</v>
      </c>
      <c r="R18" s="13">
        <v>0</v>
      </c>
      <c r="S18" s="13">
        <v>0</v>
      </c>
      <c r="T18" s="13">
        <v>0</v>
      </c>
      <c r="U18" s="77">
        <v>5500</v>
      </c>
      <c r="V18" s="13">
        <v>425610</v>
      </c>
      <c r="W18" s="80">
        <v>6082282</v>
      </c>
    </row>
    <row r="19" spans="1:23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77">
        <v>7723415</v>
      </c>
      <c r="I19" s="13">
        <v>4235046</v>
      </c>
      <c r="J19" s="13">
        <v>1014280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1000000</v>
      </c>
      <c r="Q19" s="13">
        <v>0</v>
      </c>
      <c r="R19" s="13">
        <v>6980</v>
      </c>
      <c r="S19" s="13">
        <v>0</v>
      </c>
      <c r="T19" s="13">
        <v>0</v>
      </c>
      <c r="U19" s="77">
        <v>7300</v>
      </c>
      <c r="V19" s="13">
        <v>1245000</v>
      </c>
      <c r="W19" s="80">
        <v>6478415</v>
      </c>
    </row>
    <row r="20" spans="1:23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77">
        <v>19969575</v>
      </c>
      <c r="I20" s="13">
        <v>6037626</v>
      </c>
      <c r="J20" s="13">
        <v>1433232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1350000</v>
      </c>
      <c r="Q20" s="13">
        <v>0</v>
      </c>
      <c r="R20" s="13">
        <v>632</v>
      </c>
      <c r="S20" s="13">
        <v>0</v>
      </c>
      <c r="T20" s="13">
        <v>0</v>
      </c>
      <c r="U20" s="77">
        <v>82600</v>
      </c>
      <c r="V20" s="13">
        <v>6677779</v>
      </c>
      <c r="W20" s="80">
        <v>13291796</v>
      </c>
    </row>
    <row r="21" spans="1:23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77">
        <v>7987928</v>
      </c>
      <c r="I21" s="13">
        <v>4008966</v>
      </c>
      <c r="J21" s="13">
        <v>952000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925000</v>
      </c>
      <c r="Q21" s="13">
        <v>0</v>
      </c>
      <c r="R21" s="13">
        <v>0</v>
      </c>
      <c r="S21" s="13">
        <v>0</v>
      </c>
      <c r="T21" s="13">
        <v>0</v>
      </c>
      <c r="U21" s="77">
        <v>27000</v>
      </c>
      <c r="V21" s="13">
        <v>789913</v>
      </c>
      <c r="W21" s="80">
        <v>7198015</v>
      </c>
    </row>
    <row r="22" spans="1:23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77">
        <v>31773100</v>
      </c>
      <c r="I22" s="13">
        <v>15840984</v>
      </c>
      <c r="J22" s="13">
        <v>2977470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2902750</v>
      </c>
      <c r="Q22" s="13">
        <v>0</v>
      </c>
      <c r="R22" s="13">
        <v>275</v>
      </c>
      <c r="S22" s="13">
        <v>0</v>
      </c>
      <c r="T22" s="13">
        <v>0</v>
      </c>
      <c r="U22" s="77">
        <v>74445</v>
      </c>
      <c r="V22" s="13">
        <v>1656080</v>
      </c>
      <c r="W22" s="80">
        <v>30117020</v>
      </c>
    </row>
    <row r="23" spans="1:23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77">
        <v>13389316</v>
      </c>
      <c r="I23" s="13">
        <v>4739355</v>
      </c>
      <c r="J23" s="13">
        <v>1186328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1082000</v>
      </c>
      <c r="Q23" s="13">
        <v>0</v>
      </c>
      <c r="R23" s="13">
        <v>4328</v>
      </c>
      <c r="S23" s="13">
        <v>0</v>
      </c>
      <c r="T23" s="13">
        <v>0</v>
      </c>
      <c r="U23" s="77">
        <v>100000</v>
      </c>
      <c r="V23" s="13">
        <v>69580</v>
      </c>
      <c r="W23" s="80">
        <v>13319736</v>
      </c>
    </row>
    <row r="24" spans="1:23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77">
        <v>9375752</v>
      </c>
      <c r="I24" s="13">
        <v>5299326</v>
      </c>
      <c r="J24" s="13">
        <v>906870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800000</v>
      </c>
      <c r="Q24" s="13">
        <v>0</v>
      </c>
      <c r="R24" s="13">
        <v>2054</v>
      </c>
      <c r="S24" s="13">
        <v>0</v>
      </c>
      <c r="T24" s="13">
        <v>0</v>
      </c>
      <c r="U24" s="77">
        <v>104816</v>
      </c>
      <c r="V24" s="13">
        <v>89291</v>
      </c>
      <c r="W24" s="80">
        <v>9286461</v>
      </c>
    </row>
    <row r="25" spans="1:23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77">
        <v>31574443</v>
      </c>
      <c r="I25" s="13">
        <v>24925762</v>
      </c>
      <c r="J25" s="13">
        <v>1462800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1440000</v>
      </c>
      <c r="Q25" s="13">
        <v>0</v>
      </c>
      <c r="R25" s="13">
        <v>9500</v>
      </c>
      <c r="S25" s="13">
        <v>0</v>
      </c>
      <c r="T25" s="13">
        <v>0</v>
      </c>
      <c r="U25" s="77">
        <v>13300</v>
      </c>
      <c r="V25" s="13">
        <v>3050697</v>
      </c>
      <c r="W25" s="80">
        <v>28523746</v>
      </c>
    </row>
    <row r="26" spans="1:23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77">
        <v>11722311</v>
      </c>
      <c r="I26" s="13">
        <v>3560497</v>
      </c>
      <c r="J26" s="13">
        <v>1001523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948600</v>
      </c>
      <c r="Q26" s="13">
        <v>0</v>
      </c>
      <c r="R26" s="13">
        <v>0</v>
      </c>
      <c r="S26" s="13">
        <v>0</v>
      </c>
      <c r="T26" s="13">
        <v>0</v>
      </c>
      <c r="U26" s="77">
        <v>52923</v>
      </c>
      <c r="V26" s="13">
        <v>465971</v>
      </c>
      <c r="W26" s="80">
        <v>11256340</v>
      </c>
    </row>
    <row r="27" spans="1:23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77">
        <v>13008585</v>
      </c>
      <c r="I27" s="13">
        <v>2863973</v>
      </c>
      <c r="J27" s="13">
        <v>1024272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900000</v>
      </c>
      <c r="Q27" s="13">
        <v>0</v>
      </c>
      <c r="R27" s="13">
        <v>3772</v>
      </c>
      <c r="S27" s="13">
        <v>0</v>
      </c>
      <c r="T27" s="13">
        <v>0</v>
      </c>
      <c r="U27" s="77">
        <v>120500</v>
      </c>
      <c r="V27" s="13">
        <v>798092</v>
      </c>
      <c r="W27" s="80">
        <v>12210493</v>
      </c>
    </row>
    <row r="28" spans="1:23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77">
        <v>22305849</v>
      </c>
      <c r="I28" s="13">
        <v>11233981</v>
      </c>
      <c r="J28" s="13">
        <v>2861134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2746000</v>
      </c>
      <c r="Q28" s="13">
        <v>0</v>
      </c>
      <c r="R28" s="13">
        <v>490</v>
      </c>
      <c r="S28" s="13">
        <v>0</v>
      </c>
      <c r="T28" s="13">
        <v>0</v>
      </c>
      <c r="U28" s="77">
        <v>114644</v>
      </c>
      <c r="V28" s="13">
        <v>629740</v>
      </c>
      <c r="W28" s="80">
        <v>21676109</v>
      </c>
    </row>
    <row r="29" spans="1:23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77">
        <v>14878853</v>
      </c>
      <c r="I29" s="13">
        <v>8386432</v>
      </c>
      <c r="J29" s="13">
        <v>1333180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1276630</v>
      </c>
      <c r="Q29" s="13">
        <v>0</v>
      </c>
      <c r="R29" s="13">
        <v>0</v>
      </c>
      <c r="S29" s="13">
        <v>0</v>
      </c>
      <c r="T29" s="13">
        <v>0</v>
      </c>
      <c r="U29" s="77">
        <v>56550</v>
      </c>
      <c r="V29" s="13">
        <v>904000</v>
      </c>
      <c r="W29" s="80">
        <v>13974853</v>
      </c>
    </row>
    <row r="30" spans="1:23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77">
        <v>19421821</v>
      </c>
      <c r="I30" s="13">
        <v>17022126</v>
      </c>
      <c r="J30" s="13">
        <v>1232687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1200000</v>
      </c>
      <c r="Q30" s="13">
        <v>0</v>
      </c>
      <c r="R30" s="13">
        <v>0</v>
      </c>
      <c r="S30" s="13">
        <v>0</v>
      </c>
      <c r="T30" s="13">
        <v>0</v>
      </c>
      <c r="U30" s="77">
        <v>32687</v>
      </c>
      <c r="V30" s="13">
        <v>63770</v>
      </c>
      <c r="W30" s="80">
        <v>19358051</v>
      </c>
    </row>
    <row r="31" spans="1:23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77">
        <v>10597471</v>
      </c>
      <c r="I31" s="13">
        <v>3672494</v>
      </c>
      <c r="J31" s="13">
        <v>1187502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1110000</v>
      </c>
      <c r="Q31" s="13">
        <v>0</v>
      </c>
      <c r="R31" s="13">
        <v>0</v>
      </c>
      <c r="S31" s="13">
        <v>0</v>
      </c>
      <c r="T31" s="13">
        <v>0</v>
      </c>
      <c r="U31" s="77">
        <v>77502</v>
      </c>
      <c r="V31" s="13">
        <v>785655</v>
      </c>
      <c r="W31" s="80">
        <v>9811816</v>
      </c>
    </row>
    <row r="32" spans="1:23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77">
        <v>21820037</v>
      </c>
      <c r="I32" s="13">
        <v>4865735</v>
      </c>
      <c r="J32" s="13">
        <v>1387300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1300000</v>
      </c>
      <c r="Q32" s="13">
        <v>0</v>
      </c>
      <c r="R32" s="13">
        <v>0</v>
      </c>
      <c r="S32" s="13">
        <v>0</v>
      </c>
      <c r="T32" s="13">
        <v>0</v>
      </c>
      <c r="U32" s="77">
        <v>87300</v>
      </c>
      <c r="V32" s="13">
        <v>508538</v>
      </c>
      <c r="W32" s="80">
        <v>21311499</v>
      </c>
    </row>
    <row r="33" spans="1:23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77">
        <v>23373394</v>
      </c>
      <c r="I33" s="13">
        <v>15500220</v>
      </c>
      <c r="J33" s="13">
        <v>1889422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1800000</v>
      </c>
      <c r="Q33" s="13">
        <v>0</v>
      </c>
      <c r="R33" s="13">
        <v>1500</v>
      </c>
      <c r="S33" s="13">
        <v>0</v>
      </c>
      <c r="T33" s="13">
        <v>0</v>
      </c>
      <c r="U33" s="77">
        <v>87922</v>
      </c>
      <c r="V33" s="13">
        <v>737000</v>
      </c>
      <c r="W33" s="80">
        <v>22636394</v>
      </c>
    </row>
    <row r="34" spans="1:23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77">
        <v>12548661</v>
      </c>
      <c r="I34" s="13">
        <v>7571456</v>
      </c>
      <c r="J34" s="13">
        <v>1911700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1860200</v>
      </c>
      <c r="Q34" s="13">
        <v>0</v>
      </c>
      <c r="R34" s="13">
        <v>0</v>
      </c>
      <c r="S34" s="13">
        <v>0</v>
      </c>
      <c r="T34" s="13">
        <v>0</v>
      </c>
      <c r="U34" s="77">
        <v>51500</v>
      </c>
      <c r="V34" s="13">
        <v>131119</v>
      </c>
      <c r="W34" s="80">
        <v>12417542</v>
      </c>
    </row>
    <row r="35" spans="1:23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77">
        <v>28885919</v>
      </c>
      <c r="I35" s="13">
        <v>22700335</v>
      </c>
      <c r="J35" s="13">
        <v>3018280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2854000</v>
      </c>
      <c r="Q35" s="13">
        <v>0</v>
      </c>
      <c r="R35" s="13">
        <v>4000</v>
      </c>
      <c r="S35" s="13">
        <v>0</v>
      </c>
      <c r="T35" s="13">
        <v>0</v>
      </c>
      <c r="U35" s="77">
        <v>160280</v>
      </c>
      <c r="V35" s="13">
        <v>583716</v>
      </c>
      <c r="W35" s="80">
        <v>28302203</v>
      </c>
    </row>
    <row r="36" spans="1:23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77">
        <v>7052110</v>
      </c>
      <c r="I36" s="13">
        <v>4632224</v>
      </c>
      <c r="J36" s="13">
        <v>770600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685000</v>
      </c>
      <c r="Q36" s="13">
        <v>0</v>
      </c>
      <c r="R36" s="13">
        <v>0</v>
      </c>
      <c r="S36" s="13">
        <v>0</v>
      </c>
      <c r="T36" s="13">
        <v>0</v>
      </c>
      <c r="U36" s="77">
        <v>85600</v>
      </c>
      <c r="V36" s="13">
        <v>110600</v>
      </c>
      <c r="W36" s="80">
        <v>6941510</v>
      </c>
    </row>
    <row r="37" spans="1:23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77">
        <v>34691296</v>
      </c>
      <c r="I37" s="13">
        <v>14948988</v>
      </c>
      <c r="J37" s="13">
        <v>2573956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2300000</v>
      </c>
      <c r="Q37" s="13">
        <v>0</v>
      </c>
      <c r="R37" s="13">
        <v>0</v>
      </c>
      <c r="S37" s="13">
        <v>0</v>
      </c>
      <c r="T37" s="13">
        <v>0</v>
      </c>
      <c r="U37" s="77">
        <v>273956</v>
      </c>
      <c r="V37" s="13">
        <v>10075839</v>
      </c>
      <c r="W37" s="80">
        <v>24615457</v>
      </c>
    </row>
    <row r="38" spans="1:23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77">
        <v>13908307</v>
      </c>
      <c r="I38" s="13">
        <v>5745287</v>
      </c>
      <c r="J38" s="13">
        <v>5141615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1235965</v>
      </c>
      <c r="Q38" s="13">
        <v>0</v>
      </c>
      <c r="R38" s="13">
        <v>17603</v>
      </c>
      <c r="S38" s="13">
        <v>0</v>
      </c>
      <c r="T38" s="13">
        <v>0</v>
      </c>
      <c r="U38" s="77">
        <v>3888047</v>
      </c>
      <c r="V38" s="13">
        <v>2025334</v>
      </c>
      <c r="W38" s="80">
        <v>11882973</v>
      </c>
    </row>
    <row r="39" spans="1:23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77">
        <v>23668276</v>
      </c>
      <c r="I39" s="13">
        <v>14726750</v>
      </c>
      <c r="J39" s="13">
        <v>1813299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1775699</v>
      </c>
      <c r="Q39" s="13">
        <v>0</v>
      </c>
      <c r="R39" s="13">
        <v>7600</v>
      </c>
      <c r="S39" s="13">
        <v>0</v>
      </c>
      <c r="T39" s="13">
        <v>0</v>
      </c>
      <c r="U39" s="77">
        <v>30000</v>
      </c>
      <c r="V39" s="13">
        <v>425243</v>
      </c>
      <c r="W39" s="80">
        <v>23243033</v>
      </c>
    </row>
    <row r="40" spans="1:23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77">
        <v>26965294</v>
      </c>
      <c r="I40" s="13">
        <v>4116744</v>
      </c>
      <c r="J40" s="13">
        <v>1520800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1500000</v>
      </c>
      <c r="Q40" s="13">
        <v>0</v>
      </c>
      <c r="R40" s="13">
        <v>0</v>
      </c>
      <c r="S40" s="13">
        <v>0</v>
      </c>
      <c r="T40" s="13">
        <v>0</v>
      </c>
      <c r="U40" s="77">
        <v>20800</v>
      </c>
      <c r="V40" s="13">
        <v>1576200</v>
      </c>
      <c r="W40" s="80">
        <v>25389094</v>
      </c>
    </row>
    <row r="41" spans="1:23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35">
        <v>2328887564.89</v>
      </c>
      <c r="I41" s="134">
        <v>822976758</v>
      </c>
      <c r="J41" s="134">
        <v>551521336</v>
      </c>
      <c r="K41" s="134">
        <v>322015744</v>
      </c>
      <c r="L41" s="134">
        <v>945150</v>
      </c>
      <c r="M41" s="134">
        <v>17380000</v>
      </c>
      <c r="N41" s="134">
        <v>7080000</v>
      </c>
      <c r="O41" s="134">
        <v>20852000</v>
      </c>
      <c r="P41" s="134">
        <v>15573500</v>
      </c>
      <c r="Q41" s="134">
        <v>30000</v>
      </c>
      <c r="R41" s="134">
        <v>35667300</v>
      </c>
      <c r="S41" s="134">
        <v>12450000</v>
      </c>
      <c r="T41" s="134">
        <v>93470000</v>
      </c>
      <c r="U41" s="135">
        <v>26057642</v>
      </c>
      <c r="V41" s="134">
        <v>392675254</v>
      </c>
      <c r="W41" s="136">
        <v>1936212310.8899999</v>
      </c>
    </row>
    <row r="42" spans="1:23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77">
        <v>201859512</v>
      </c>
      <c r="I42" s="13">
        <v>58398544</v>
      </c>
      <c r="J42" s="13">
        <v>45569310</v>
      </c>
      <c r="K42" s="13">
        <v>28000000</v>
      </c>
      <c r="L42" s="13">
        <v>42500</v>
      </c>
      <c r="M42" s="13">
        <v>950000</v>
      </c>
      <c r="N42" s="13">
        <v>300000</v>
      </c>
      <c r="O42" s="13">
        <v>2100000</v>
      </c>
      <c r="P42" s="13">
        <v>1223500</v>
      </c>
      <c r="Q42" s="13">
        <v>30000</v>
      </c>
      <c r="R42" s="13">
        <v>4910000</v>
      </c>
      <c r="S42" s="13">
        <v>1500000</v>
      </c>
      <c r="T42" s="13">
        <v>2900000</v>
      </c>
      <c r="U42" s="77">
        <v>3613310</v>
      </c>
      <c r="V42" s="13">
        <v>16422519</v>
      </c>
      <c r="W42" s="80">
        <v>185436993</v>
      </c>
    </row>
    <row r="43" spans="1:23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77">
        <v>162456471</v>
      </c>
      <c r="I43" s="13">
        <v>79952564</v>
      </c>
      <c r="J43" s="13">
        <v>57963782</v>
      </c>
      <c r="K43" s="13">
        <v>43561000</v>
      </c>
      <c r="L43" s="13">
        <v>142650</v>
      </c>
      <c r="M43" s="13">
        <v>1100000</v>
      </c>
      <c r="N43" s="13">
        <v>280000</v>
      </c>
      <c r="O43" s="13">
        <v>2380000</v>
      </c>
      <c r="P43" s="13">
        <v>1850000</v>
      </c>
      <c r="Q43" s="13">
        <v>0</v>
      </c>
      <c r="R43" s="13">
        <v>2757300</v>
      </c>
      <c r="S43" s="13">
        <v>1450000</v>
      </c>
      <c r="T43" s="13">
        <v>3070000</v>
      </c>
      <c r="U43" s="77">
        <v>1372832</v>
      </c>
      <c r="V43" s="13">
        <v>14430270</v>
      </c>
      <c r="W43" s="80">
        <v>148026201</v>
      </c>
    </row>
    <row r="44" spans="1:23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77">
        <v>1964571581.8899999</v>
      </c>
      <c r="I44" s="13">
        <v>684625650</v>
      </c>
      <c r="J44" s="13">
        <v>447988244</v>
      </c>
      <c r="K44" s="13">
        <v>250454744</v>
      </c>
      <c r="L44" s="13">
        <v>760000</v>
      </c>
      <c r="M44" s="13">
        <v>15330000</v>
      </c>
      <c r="N44" s="13">
        <v>6500000</v>
      </c>
      <c r="O44" s="13">
        <v>16372000</v>
      </c>
      <c r="P44" s="13">
        <v>12500000</v>
      </c>
      <c r="Q44" s="13">
        <v>0</v>
      </c>
      <c r="R44" s="13">
        <v>28000000</v>
      </c>
      <c r="S44" s="13">
        <v>9500000</v>
      </c>
      <c r="T44" s="13">
        <v>87500000</v>
      </c>
      <c r="U44" s="77">
        <v>21071500</v>
      </c>
      <c r="V44" s="13">
        <v>361822465</v>
      </c>
      <c r="W44" s="80">
        <v>1602749116.8899999</v>
      </c>
    </row>
    <row r="45" spans="1:23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35">
        <v>2988321756.13</v>
      </c>
      <c r="I45" s="134">
        <v>892726805</v>
      </c>
      <c r="J45" s="134">
        <v>1189564528.42</v>
      </c>
      <c r="K45" s="134">
        <v>832758908</v>
      </c>
      <c r="L45" s="134">
        <v>73263260</v>
      </c>
      <c r="M45" s="134">
        <v>26334873</v>
      </c>
      <c r="N45" s="134">
        <v>4759079</v>
      </c>
      <c r="O45" s="134">
        <v>26893534</v>
      </c>
      <c r="P45" s="134">
        <v>0</v>
      </c>
      <c r="Q45" s="134">
        <v>70583750</v>
      </c>
      <c r="R45" s="134">
        <v>18836227</v>
      </c>
      <c r="S45" s="134">
        <v>30152879</v>
      </c>
      <c r="T45" s="134">
        <v>42464013</v>
      </c>
      <c r="U45" s="135">
        <v>63518005.42</v>
      </c>
      <c r="V45" s="134">
        <v>433587582.32000005</v>
      </c>
      <c r="W45" s="136">
        <v>2554734173.81</v>
      </c>
    </row>
    <row r="46" spans="1:23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35">
        <v>1244800513</v>
      </c>
      <c r="I46" s="134">
        <v>447751528</v>
      </c>
      <c r="J46" s="134">
        <v>370775913.42</v>
      </c>
      <c r="K46" s="134">
        <v>272346556</v>
      </c>
      <c r="L46" s="134">
        <v>1929611</v>
      </c>
      <c r="M46" s="134">
        <v>9530990</v>
      </c>
      <c r="N46" s="134">
        <v>2488918</v>
      </c>
      <c r="O46" s="134">
        <v>14973078</v>
      </c>
      <c r="P46" s="134">
        <v>0</v>
      </c>
      <c r="Q46" s="134">
        <v>4533271</v>
      </c>
      <c r="R46" s="134">
        <v>12279403</v>
      </c>
      <c r="S46" s="134">
        <v>13364956</v>
      </c>
      <c r="T46" s="134">
        <v>17168744</v>
      </c>
      <c r="U46" s="135">
        <v>22160386.42</v>
      </c>
      <c r="V46" s="134">
        <v>227078118</v>
      </c>
      <c r="W46" s="136">
        <v>1017722395</v>
      </c>
    </row>
    <row r="47" spans="1:23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77">
        <v>28681090</v>
      </c>
      <c r="I47" s="13">
        <v>10218718</v>
      </c>
      <c r="J47" s="13">
        <v>9715079</v>
      </c>
      <c r="K47" s="13">
        <v>7699379</v>
      </c>
      <c r="L47" s="13">
        <v>80000</v>
      </c>
      <c r="M47" s="13">
        <v>143000</v>
      </c>
      <c r="N47" s="13">
        <v>80000</v>
      </c>
      <c r="O47" s="13">
        <v>120000</v>
      </c>
      <c r="P47" s="13">
        <v>0</v>
      </c>
      <c r="Q47" s="13">
        <v>0</v>
      </c>
      <c r="R47" s="13">
        <v>250000</v>
      </c>
      <c r="S47" s="13">
        <v>330000</v>
      </c>
      <c r="T47" s="13">
        <v>530000</v>
      </c>
      <c r="U47" s="77">
        <v>482700</v>
      </c>
      <c r="V47" s="13">
        <v>1303000</v>
      </c>
      <c r="W47" s="80">
        <v>27378090</v>
      </c>
    </row>
    <row r="48" spans="1:23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77">
        <v>17365541</v>
      </c>
      <c r="I48" s="13">
        <v>6208021</v>
      </c>
      <c r="J48" s="13">
        <v>3658605</v>
      </c>
      <c r="K48" s="13">
        <v>2741672</v>
      </c>
      <c r="L48" s="13">
        <v>17550</v>
      </c>
      <c r="M48" s="13">
        <v>127058</v>
      </c>
      <c r="N48" s="13">
        <v>31538</v>
      </c>
      <c r="O48" s="13">
        <v>55635</v>
      </c>
      <c r="P48" s="13">
        <v>0</v>
      </c>
      <c r="Q48" s="13">
        <v>25271</v>
      </c>
      <c r="R48" s="13">
        <v>29360</v>
      </c>
      <c r="S48" s="13">
        <v>205000</v>
      </c>
      <c r="T48" s="13">
        <v>172225</v>
      </c>
      <c r="U48" s="77">
        <v>253296</v>
      </c>
      <c r="V48" s="13">
        <v>6691581</v>
      </c>
      <c r="W48" s="80">
        <v>10673960</v>
      </c>
    </row>
    <row r="49" spans="1:23" ht="12.75">
      <c r="A49" s="21" t="s">
        <v>198</v>
      </c>
      <c r="B49" s="20" t="s">
        <v>203</v>
      </c>
      <c r="C49" s="20" t="s">
        <v>203</v>
      </c>
      <c r="D49" s="20" t="s">
        <v>204</v>
      </c>
      <c r="E49" s="20" t="s">
        <v>200</v>
      </c>
      <c r="F49" s="28"/>
      <c r="G49" s="27" t="s">
        <v>267</v>
      </c>
      <c r="H49" s="77">
        <v>94684385</v>
      </c>
      <c r="I49" s="13">
        <v>21049525</v>
      </c>
      <c r="J49" s="13">
        <v>20443358</v>
      </c>
      <c r="K49" s="13">
        <v>15866908</v>
      </c>
      <c r="L49" s="13">
        <v>10800</v>
      </c>
      <c r="M49" s="13">
        <v>720000</v>
      </c>
      <c r="N49" s="13">
        <v>130000</v>
      </c>
      <c r="O49" s="13">
        <v>1000000</v>
      </c>
      <c r="P49" s="13">
        <v>0</v>
      </c>
      <c r="Q49" s="13">
        <v>20000</v>
      </c>
      <c r="R49" s="13">
        <v>990000</v>
      </c>
      <c r="S49" s="13">
        <v>650000</v>
      </c>
      <c r="T49" s="13">
        <v>600000</v>
      </c>
      <c r="U49" s="77">
        <v>455650</v>
      </c>
      <c r="V49" s="13">
        <v>14663425</v>
      </c>
      <c r="W49" s="80">
        <v>80020960</v>
      </c>
    </row>
    <row r="50" spans="1:23" ht="12.75">
      <c r="A50" s="21" t="s">
        <v>198</v>
      </c>
      <c r="B50" s="20" t="s">
        <v>219</v>
      </c>
      <c r="C50" s="20" t="s">
        <v>203</v>
      </c>
      <c r="D50" s="20" t="s">
        <v>204</v>
      </c>
      <c r="E50" s="20" t="s">
        <v>200</v>
      </c>
      <c r="F50" s="28"/>
      <c r="G50" s="27" t="s">
        <v>268</v>
      </c>
      <c r="H50" s="77">
        <v>13351426</v>
      </c>
      <c r="I50" s="13">
        <v>5353377</v>
      </c>
      <c r="J50" s="13">
        <v>5359060.42</v>
      </c>
      <c r="K50" s="13">
        <v>4337400</v>
      </c>
      <c r="L50" s="13">
        <v>15900</v>
      </c>
      <c r="M50" s="13">
        <v>187000</v>
      </c>
      <c r="N50" s="13">
        <v>40000</v>
      </c>
      <c r="O50" s="13">
        <v>80000</v>
      </c>
      <c r="P50" s="13">
        <v>0</v>
      </c>
      <c r="Q50" s="13">
        <v>0</v>
      </c>
      <c r="R50" s="13">
        <v>120000</v>
      </c>
      <c r="S50" s="13">
        <v>175000</v>
      </c>
      <c r="T50" s="13">
        <v>165000</v>
      </c>
      <c r="U50" s="77">
        <v>238760.42</v>
      </c>
      <c r="V50" s="13">
        <v>2003300</v>
      </c>
      <c r="W50" s="80">
        <v>11348126</v>
      </c>
    </row>
    <row r="51" spans="1:23" ht="12.75">
      <c r="A51" s="21" t="s">
        <v>198</v>
      </c>
      <c r="B51" s="20" t="s">
        <v>217</v>
      </c>
      <c r="C51" s="20" t="s">
        <v>203</v>
      </c>
      <c r="D51" s="20" t="s">
        <v>204</v>
      </c>
      <c r="E51" s="20" t="s">
        <v>200</v>
      </c>
      <c r="F51" s="28"/>
      <c r="G51" s="27" t="s">
        <v>269</v>
      </c>
      <c r="H51" s="77">
        <v>8415604</v>
      </c>
      <c r="I51" s="13">
        <v>1738461</v>
      </c>
      <c r="J51" s="13">
        <v>3577823</v>
      </c>
      <c r="K51" s="13">
        <v>2668824</v>
      </c>
      <c r="L51" s="13">
        <v>491</v>
      </c>
      <c r="M51" s="13">
        <v>30282</v>
      </c>
      <c r="N51" s="13">
        <v>30680</v>
      </c>
      <c r="O51" s="13">
        <v>40800</v>
      </c>
      <c r="P51" s="13">
        <v>0</v>
      </c>
      <c r="Q51" s="13">
        <v>1000</v>
      </c>
      <c r="R51" s="13">
        <v>60000</v>
      </c>
      <c r="S51" s="13">
        <v>160000</v>
      </c>
      <c r="T51" s="13">
        <v>153700</v>
      </c>
      <c r="U51" s="77">
        <v>432046</v>
      </c>
      <c r="V51" s="13">
        <v>1218102</v>
      </c>
      <c r="W51" s="80">
        <v>7197502</v>
      </c>
    </row>
    <row r="52" spans="1:23" ht="12.75">
      <c r="A52" s="21" t="s">
        <v>198</v>
      </c>
      <c r="B52" s="20" t="s">
        <v>198</v>
      </c>
      <c r="C52" s="20" t="s">
        <v>198</v>
      </c>
      <c r="D52" s="20" t="s">
        <v>204</v>
      </c>
      <c r="E52" s="20" t="s">
        <v>200</v>
      </c>
      <c r="F52" s="28"/>
      <c r="G52" s="27" t="s">
        <v>270</v>
      </c>
      <c r="H52" s="77">
        <v>59858034</v>
      </c>
      <c r="I52" s="13">
        <v>12922459</v>
      </c>
      <c r="J52" s="13">
        <v>16736539</v>
      </c>
      <c r="K52" s="13">
        <v>11396397</v>
      </c>
      <c r="L52" s="13">
        <v>96928</v>
      </c>
      <c r="M52" s="13">
        <v>401466</v>
      </c>
      <c r="N52" s="13">
        <v>141000</v>
      </c>
      <c r="O52" s="13">
        <v>1000000</v>
      </c>
      <c r="P52" s="13">
        <v>0</v>
      </c>
      <c r="Q52" s="13">
        <v>0</v>
      </c>
      <c r="R52" s="13">
        <v>800000</v>
      </c>
      <c r="S52" s="13">
        <v>460000</v>
      </c>
      <c r="T52" s="13">
        <v>947000</v>
      </c>
      <c r="U52" s="77">
        <v>1493748</v>
      </c>
      <c r="V52" s="13">
        <v>15753466</v>
      </c>
      <c r="W52" s="80">
        <v>44104568</v>
      </c>
    </row>
    <row r="53" spans="1:23" ht="12.75">
      <c r="A53" s="21" t="s">
        <v>198</v>
      </c>
      <c r="B53" s="20" t="s">
        <v>207</v>
      </c>
      <c r="C53" s="20" t="s">
        <v>203</v>
      </c>
      <c r="D53" s="20" t="s">
        <v>204</v>
      </c>
      <c r="E53" s="20" t="s">
        <v>200</v>
      </c>
      <c r="F53" s="28"/>
      <c r="G53" s="27" t="s">
        <v>271</v>
      </c>
      <c r="H53" s="77">
        <v>117523666</v>
      </c>
      <c r="I53" s="13">
        <v>56445161</v>
      </c>
      <c r="J53" s="13">
        <v>44622342</v>
      </c>
      <c r="K53" s="13">
        <v>37200000</v>
      </c>
      <c r="L53" s="13">
        <v>55000</v>
      </c>
      <c r="M53" s="13">
        <v>941000</v>
      </c>
      <c r="N53" s="13">
        <v>150000</v>
      </c>
      <c r="O53" s="13">
        <v>1030000</v>
      </c>
      <c r="P53" s="13">
        <v>0</v>
      </c>
      <c r="Q53" s="13">
        <v>0</v>
      </c>
      <c r="R53" s="13">
        <v>670000</v>
      </c>
      <c r="S53" s="13">
        <v>1080000</v>
      </c>
      <c r="T53" s="13">
        <v>1440000</v>
      </c>
      <c r="U53" s="77">
        <v>2056342</v>
      </c>
      <c r="V53" s="13">
        <v>6396710</v>
      </c>
      <c r="W53" s="80">
        <v>111126956</v>
      </c>
    </row>
    <row r="54" spans="1:23" ht="12.75">
      <c r="A54" s="21" t="s">
        <v>198</v>
      </c>
      <c r="B54" s="20" t="s">
        <v>211</v>
      </c>
      <c r="C54" s="20" t="s">
        <v>203</v>
      </c>
      <c r="D54" s="20" t="s">
        <v>204</v>
      </c>
      <c r="E54" s="20" t="s">
        <v>200</v>
      </c>
      <c r="F54" s="28"/>
      <c r="G54" s="27" t="s">
        <v>272</v>
      </c>
      <c r="H54" s="77">
        <v>29476485</v>
      </c>
      <c r="I54" s="13">
        <v>9435509</v>
      </c>
      <c r="J54" s="13">
        <v>11097248</v>
      </c>
      <c r="K54" s="13">
        <v>8600000</v>
      </c>
      <c r="L54" s="13">
        <v>180000</v>
      </c>
      <c r="M54" s="13">
        <v>236728</v>
      </c>
      <c r="N54" s="13">
        <v>50000</v>
      </c>
      <c r="O54" s="13">
        <v>600000</v>
      </c>
      <c r="P54" s="13">
        <v>0</v>
      </c>
      <c r="Q54" s="13">
        <v>0</v>
      </c>
      <c r="R54" s="13">
        <v>250000</v>
      </c>
      <c r="S54" s="13">
        <v>360000</v>
      </c>
      <c r="T54" s="13">
        <v>270000</v>
      </c>
      <c r="U54" s="77">
        <v>550520</v>
      </c>
      <c r="V54" s="13">
        <v>2663200</v>
      </c>
      <c r="W54" s="80">
        <v>26813285</v>
      </c>
    </row>
    <row r="55" spans="1:23" ht="12.75">
      <c r="A55" s="21" t="s">
        <v>198</v>
      </c>
      <c r="B55" s="20" t="s">
        <v>243</v>
      </c>
      <c r="C55" s="20" t="s">
        <v>198</v>
      </c>
      <c r="D55" s="20" t="s">
        <v>204</v>
      </c>
      <c r="E55" s="20" t="s">
        <v>200</v>
      </c>
      <c r="F55" s="28"/>
      <c r="G55" s="27" t="s">
        <v>273</v>
      </c>
      <c r="H55" s="77">
        <v>9317940</v>
      </c>
      <c r="I55" s="13">
        <v>1804222</v>
      </c>
      <c r="J55" s="13">
        <v>1862100</v>
      </c>
      <c r="K55" s="13">
        <v>1550000</v>
      </c>
      <c r="L55" s="13">
        <v>3600</v>
      </c>
      <c r="M55" s="13">
        <v>40000</v>
      </c>
      <c r="N55" s="13">
        <v>30000</v>
      </c>
      <c r="O55" s="13">
        <v>20000</v>
      </c>
      <c r="P55" s="13">
        <v>0</v>
      </c>
      <c r="Q55" s="13">
        <v>0</v>
      </c>
      <c r="R55" s="13">
        <v>35000</v>
      </c>
      <c r="S55" s="13">
        <v>60000</v>
      </c>
      <c r="T55" s="13">
        <v>41000</v>
      </c>
      <c r="U55" s="77">
        <v>82500</v>
      </c>
      <c r="V55" s="13">
        <v>1628600</v>
      </c>
      <c r="W55" s="80">
        <v>7689340</v>
      </c>
    </row>
    <row r="56" spans="1:23" ht="12.75">
      <c r="A56" s="21" t="s">
        <v>198</v>
      </c>
      <c r="B56" s="20" t="s">
        <v>215</v>
      </c>
      <c r="C56" s="20" t="s">
        <v>203</v>
      </c>
      <c r="D56" s="20" t="s">
        <v>204</v>
      </c>
      <c r="E56" s="20" t="s">
        <v>200</v>
      </c>
      <c r="F56" s="28"/>
      <c r="G56" s="27" t="s">
        <v>274</v>
      </c>
      <c r="H56" s="77">
        <v>32389638</v>
      </c>
      <c r="I56" s="13">
        <v>8120469</v>
      </c>
      <c r="J56" s="13">
        <v>7913906</v>
      </c>
      <c r="K56" s="13">
        <v>5843063</v>
      </c>
      <c r="L56" s="13">
        <v>43000</v>
      </c>
      <c r="M56" s="13">
        <v>365000</v>
      </c>
      <c r="N56" s="13">
        <v>70000</v>
      </c>
      <c r="O56" s="13">
        <v>642000</v>
      </c>
      <c r="P56" s="13">
        <v>0</v>
      </c>
      <c r="Q56" s="13">
        <v>1000</v>
      </c>
      <c r="R56" s="13">
        <v>104743</v>
      </c>
      <c r="S56" s="13">
        <v>331000</v>
      </c>
      <c r="T56" s="13">
        <v>461000</v>
      </c>
      <c r="U56" s="77">
        <v>53100</v>
      </c>
      <c r="V56" s="13">
        <v>7788300</v>
      </c>
      <c r="W56" s="80">
        <v>24601338</v>
      </c>
    </row>
    <row r="57" spans="1:23" ht="12.75">
      <c r="A57" s="21" t="s">
        <v>198</v>
      </c>
      <c r="B57" s="20" t="s">
        <v>213</v>
      </c>
      <c r="C57" s="20" t="s">
        <v>203</v>
      </c>
      <c r="D57" s="20" t="s">
        <v>204</v>
      </c>
      <c r="E57" s="20" t="s">
        <v>200</v>
      </c>
      <c r="F57" s="28"/>
      <c r="G57" s="27" t="s">
        <v>275</v>
      </c>
      <c r="H57" s="77">
        <v>13478071</v>
      </c>
      <c r="I57" s="13">
        <v>2056080</v>
      </c>
      <c r="J57" s="13">
        <v>6748408</v>
      </c>
      <c r="K57" s="13">
        <v>4607273</v>
      </c>
      <c r="L57" s="13">
        <v>8255</v>
      </c>
      <c r="M57" s="13">
        <v>25980</v>
      </c>
      <c r="N57" s="13">
        <v>45000</v>
      </c>
      <c r="O57" s="13">
        <v>20000</v>
      </c>
      <c r="P57" s="13">
        <v>0</v>
      </c>
      <c r="Q57" s="13">
        <v>0</v>
      </c>
      <c r="R57" s="13">
        <v>500000</v>
      </c>
      <c r="S57" s="13">
        <v>310000</v>
      </c>
      <c r="T57" s="13">
        <v>443000</v>
      </c>
      <c r="U57" s="77">
        <v>788900</v>
      </c>
      <c r="V57" s="13">
        <v>4348555</v>
      </c>
      <c r="W57" s="80">
        <v>9129516</v>
      </c>
    </row>
    <row r="58" spans="1:23" ht="12.75">
      <c r="A58" s="21" t="s">
        <v>198</v>
      </c>
      <c r="B58" s="20" t="s">
        <v>217</v>
      </c>
      <c r="C58" s="20" t="s">
        <v>198</v>
      </c>
      <c r="D58" s="20" t="s">
        <v>204</v>
      </c>
      <c r="E58" s="20" t="s">
        <v>200</v>
      </c>
      <c r="F58" s="28"/>
      <c r="G58" s="27" t="s">
        <v>276</v>
      </c>
      <c r="H58" s="77">
        <v>37008751</v>
      </c>
      <c r="I58" s="13">
        <v>14508893</v>
      </c>
      <c r="J58" s="13">
        <v>13780218</v>
      </c>
      <c r="K58" s="13">
        <v>10200000</v>
      </c>
      <c r="L58" s="13">
        <v>98200</v>
      </c>
      <c r="M58" s="13">
        <v>365000</v>
      </c>
      <c r="N58" s="13">
        <v>188000</v>
      </c>
      <c r="O58" s="13">
        <v>1228058</v>
      </c>
      <c r="P58" s="13">
        <v>0</v>
      </c>
      <c r="Q58" s="13">
        <v>10000</v>
      </c>
      <c r="R58" s="13">
        <v>300000</v>
      </c>
      <c r="S58" s="13">
        <v>440000</v>
      </c>
      <c r="T58" s="13">
        <v>527925</v>
      </c>
      <c r="U58" s="77">
        <v>423035</v>
      </c>
      <c r="V58" s="13">
        <v>3582795</v>
      </c>
      <c r="W58" s="80">
        <v>33425956</v>
      </c>
    </row>
    <row r="59" spans="1:23" ht="12.75">
      <c r="A59" s="21" t="s">
        <v>198</v>
      </c>
      <c r="B59" s="20" t="s">
        <v>213</v>
      </c>
      <c r="C59" s="20" t="s">
        <v>198</v>
      </c>
      <c r="D59" s="20" t="s">
        <v>204</v>
      </c>
      <c r="E59" s="20" t="s">
        <v>200</v>
      </c>
      <c r="F59" s="28"/>
      <c r="G59" s="27" t="s">
        <v>277</v>
      </c>
      <c r="H59" s="77">
        <v>9793682</v>
      </c>
      <c r="I59" s="13">
        <v>3890582</v>
      </c>
      <c r="J59" s="13">
        <v>4800255</v>
      </c>
      <c r="K59" s="13">
        <v>4100000</v>
      </c>
      <c r="L59" s="13">
        <v>5335</v>
      </c>
      <c r="M59" s="13">
        <v>157850</v>
      </c>
      <c r="N59" s="13">
        <v>32000</v>
      </c>
      <c r="O59" s="13">
        <v>58000</v>
      </c>
      <c r="P59" s="13">
        <v>0</v>
      </c>
      <c r="Q59" s="13">
        <v>0</v>
      </c>
      <c r="R59" s="13">
        <v>85000</v>
      </c>
      <c r="S59" s="13">
        <v>120000</v>
      </c>
      <c r="T59" s="13">
        <v>126400</v>
      </c>
      <c r="U59" s="77">
        <v>115670</v>
      </c>
      <c r="V59" s="13">
        <v>724000</v>
      </c>
      <c r="W59" s="80">
        <v>9069682</v>
      </c>
    </row>
    <row r="60" spans="1:23" ht="12.75">
      <c r="A60" s="21" t="s">
        <v>198</v>
      </c>
      <c r="B60" s="20" t="s">
        <v>217</v>
      </c>
      <c r="C60" s="20" t="s">
        <v>207</v>
      </c>
      <c r="D60" s="20" t="s">
        <v>204</v>
      </c>
      <c r="E60" s="20" t="s">
        <v>200</v>
      </c>
      <c r="F60" s="28"/>
      <c r="G60" s="27" t="s">
        <v>278</v>
      </c>
      <c r="H60" s="77">
        <v>17590373</v>
      </c>
      <c r="I60" s="13">
        <v>3158412</v>
      </c>
      <c r="J60" s="13">
        <v>5739268</v>
      </c>
      <c r="K60" s="13">
        <v>4341684</v>
      </c>
      <c r="L60" s="13">
        <v>18817</v>
      </c>
      <c r="M60" s="13">
        <v>64246</v>
      </c>
      <c r="N60" s="13">
        <v>10000</v>
      </c>
      <c r="O60" s="13">
        <v>80000</v>
      </c>
      <c r="P60" s="13">
        <v>0</v>
      </c>
      <c r="Q60" s="13">
        <v>8000</v>
      </c>
      <c r="R60" s="13">
        <v>75000</v>
      </c>
      <c r="S60" s="13">
        <v>270000</v>
      </c>
      <c r="T60" s="13">
        <v>287000</v>
      </c>
      <c r="U60" s="77">
        <v>584521</v>
      </c>
      <c r="V60" s="13">
        <v>4772470</v>
      </c>
      <c r="W60" s="80">
        <v>12817903</v>
      </c>
    </row>
    <row r="61" spans="1:23" ht="12.75">
      <c r="A61" s="21" t="s">
        <v>198</v>
      </c>
      <c r="B61" s="20" t="s">
        <v>221</v>
      </c>
      <c r="C61" s="20" t="s">
        <v>203</v>
      </c>
      <c r="D61" s="20" t="s">
        <v>204</v>
      </c>
      <c r="E61" s="20" t="s">
        <v>200</v>
      </c>
      <c r="F61" s="28"/>
      <c r="G61" s="27" t="s">
        <v>279</v>
      </c>
      <c r="H61" s="77">
        <v>27925750</v>
      </c>
      <c r="I61" s="13">
        <v>10489041</v>
      </c>
      <c r="J61" s="13">
        <v>10823070</v>
      </c>
      <c r="K61" s="13">
        <v>7991470</v>
      </c>
      <c r="L61" s="13">
        <v>56000</v>
      </c>
      <c r="M61" s="13">
        <v>345000</v>
      </c>
      <c r="N61" s="13">
        <v>16000</v>
      </c>
      <c r="O61" s="13">
        <v>647000</v>
      </c>
      <c r="P61" s="13">
        <v>0</v>
      </c>
      <c r="Q61" s="13">
        <v>367000</v>
      </c>
      <c r="R61" s="13">
        <v>210000</v>
      </c>
      <c r="S61" s="13">
        <v>350000</v>
      </c>
      <c r="T61" s="13">
        <v>456200</v>
      </c>
      <c r="U61" s="77">
        <v>384400</v>
      </c>
      <c r="V61" s="13">
        <v>1072500</v>
      </c>
      <c r="W61" s="80">
        <v>26853250</v>
      </c>
    </row>
    <row r="62" spans="1:23" ht="12.75">
      <c r="A62" s="21" t="s">
        <v>198</v>
      </c>
      <c r="B62" s="20" t="s">
        <v>223</v>
      </c>
      <c r="C62" s="20" t="s">
        <v>203</v>
      </c>
      <c r="D62" s="20" t="s">
        <v>204</v>
      </c>
      <c r="E62" s="20" t="s">
        <v>200</v>
      </c>
      <c r="F62" s="28"/>
      <c r="G62" s="27" t="s">
        <v>280</v>
      </c>
      <c r="H62" s="77">
        <v>139910653</v>
      </c>
      <c r="I62" s="13">
        <v>82214916</v>
      </c>
      <c r="J62" s="13">
        <v>37047000</v>
      </c>
      <c r="K62" s="13">
        <v>21200000</v>
      </c>
      <c r="L62" s="13">
        <v>170000</v>
      </c>
      <c r="M62" s="13">
        <v>1220000</v>
      </c>
      <c r="N62" s="13">
        <v>100000</v>
      </c>
      <c r="O62" s="13">
        <v>1000000</v>
      </c>
      <c r="P62" s="13">
        <v>0</v>
      </c>
      <c r="Q62" s="13">
        <v>4000000</v>
      </c>
      <c r="R62" s="13">
        <v>2500000</v>
      </c>
      <c r="S62" s="13">
        <v>1350000</v>
      </c>
      <c r="T62" s="13">
        <v>2500000</v>
      </c>
      <c r="U62" s="77">
        <v>3007000</v>
      </c>
      <c r="V62" s="13">
        <v>17677000</v>
      </c>
      <c r="W62" s="80">
        <v>122233653</v>
      </c>
    </row>
    <row r="63" spans="1:23" ht="12.75">
      <c r="A63" s="21" t="s">
        <v>198</v>
      </c>
      <c r="B63" s="20" t="s">
        <v>217</v>
      </c>
      <c r="C63" s="20" t="s">
        <v>209</v>
      </c>
      <c r="D63" s="20" t="s">
        <v>204</v>
      </c>
      <c r="E63" s="20" t="s">
        <v>200</v>
      </c>
      <c r="F63" s="28"/>
      <c r="G63" s="27" t="s">
        <v>281</v>
      </c>
      <c r="H63" s="77">
        <v>38514121</v>
      </c>
      <c r="I63" s="13">
        <v>9817615</v>
      </c>
      <c r="J63" s="13">
        <v>5181560</v>
      </c>
      <c r="K63" s="13">
        <v>3900000</v>
      </c>
      <c r="L63" s="13">
        <v>47000</v>
      </c>
      <c r="M63" s="13">
        <v>130000</v>
      </c>
      <c r="N63" s="13">
        <v>40000</v>
      </c>
      <c r="O63" s="13">
        <v>275000</v>
      </c>
      <c r="P63" s="13">
        <v>0</v>
      </c>
      <c r="Q63" s="13">
        <v>10000</v>
      </c>
      <c r="R63" s="13">
        <v>67700</v>
      </c>
      <c r="S63" s="13">
        <v>370000</v>
      </c>
      <c r="T63" s="13">
        <v>200000</v>
      </c>
      <c r="U63" s="77">
        <v>141860</v>
      </c>
      <c r="V63" s="13">
        <v>2615040</v>
      </c>
      <c r="W63" s="80">
        <v>35899081</v>
      </c>
    </row>
    <row r="64" spans="1:23" ht="12.75">
      <c r="A64" s="21" t="s">
        <v>198</v>
      </c>
      <c r="B64" s="20" t="s">
        <v>229</v>
      </c>
      <c r="C64" s="20" t="s">
        <v>203</v>
      </c>
      <c r="D64" s="20" t="s">
        <v>204</v>
      </c>
      <c r="E64" s="20" t="s">
        <v>200</v>
      </c>
      <c r="F64" s="28"/>
      <c r="G64" s="27" t="s">
        <v>282</v>
      </c>
      <c r="H64" s="77">
        <v>54014775</v>
      </c>
      <c r="I64" s="13">
        <v>18136389</v>
      </c>
      <c r="J64" s="13">
        <v>16291489</v>
      </c>
      <c r="K64" s="13">
        <v>12023600</v>
      </c>
      <c r="L64" s="13">
        <v>137650</v>
      </c>
      <c r="M64" s="13">
        <v>297680</v>
      </c>
      <c r="N64" s="13">
        <v>100000</v>
      </c>
      <c r="O64" s="13">
        <v>1055000</v>
      </c>
      <c r="P64" s="13">
        <v>0</v>
      </c>
      <c r="Q64" s="13">
        <v>0</v>
      </c>
      <c r="R64" s="13">
        <v>968000</v>
      </c>
      <c r="S64" s="13">
        <v>490000</v>
      </c>
      <c r="T64" s="13">
        <v>850000</v>
      </c>
      <c r="U64" s="77">
        <v>369559</v>
      </c>
      <c r="V64" s="13">
        <v>17151418</v>
      </c>
      <c r="W64" s="80">
        <v>36863357</v>
      </c>
    </row>
    <row r="65" spans="1:23" ht="12.75">
      <c r="A65" s="21" t="s">
        <v>198</v>
      </c>
      <c r="B65" s="20" t="s">
        <v>231</v>
      </c>
      <c r="C65" s="20" t="s">
        <v>203</v>
      </c>
      <c r="D65" s="20" t="s">
        <v>204</v>
      </c>
      <c r="E65" s="20" t="s">
        <v>200</v>
      </c>
      <c r="F65" s="28"/>
      <c r="G65" s="27" t="s">
        <v>283</v>
      </c>
      <c r="H65" s="77">
        <v>43732328</v>
      </c>
      <c r="I65" s="13">
        <v>16540030</v>
      </c>
      <c r="J65" s="13">
        <v>13255500</v>
      </c>
      <c r="K65" s="13">
        <v>8972000</v>
      </c>
      <c r="L65" s="13">
        <v>82000</v>
      </c>
      <c r="M65" s="13">
        <v>600000</v>
      </c>
      <c r="N65" s="13">
        <v>85000</v>
      </c>
      <c r="O65" s="13">
        <v>795000</v>
      </c>
      <c r="P65" s="13">
        <v>0</v>
      </c>
      <c r="Q65" s="13">
        <v>0</v>
      </c>
      <c r="R65" s="13">
        <v>802100</v>
      </c>
      <c r="S65" s="13">
        <v>450300</v>
      </c>
      <c r="T65" s="13">
        <v>860000</v>
      </c>
      <c r="U65" s="77">
        <v>609100</v>
      </c>
      <c r="V65" s="13">
        <v>12236900</v>
      </c>
      <c r="W65" s="80">
        <v>31495428</v>
      </c>
    </row>
    <row r="66" spans="1:23" ht="12.75">
      <c r="A66" s="21" t="s">
        <v>198</v>
      </c>
      <c r="B66" s="20" t="s">
        <v>213</v>
      </c>
      <c r="C66" s="20" t="s">
        <v>207</v>
      </c>
      <c r="D66" s="20" t="s">
        <v>204</v>
      </c>
      <c r="E66" s="20" t="s">
        <v>200</v>
      </c>
      <c r="F66" s="28"/>
      <c r="G66" s="27" t="s">
        <v>284</v>
      </c>
      <c r="H66" s="77">
        <v>8143029</v>
      </c>
      <c r="I66" s="13">
        <v>2707584</v>
      </c>
      <c r="J66" s="13">
        <v>4650616</v>
      </c>
      <c r="K66" s="13">
        <v>4128000</v>
      </c>
      <c r="L66" s="13">
        <v>17200</v>
      </c>
      <c r="M66" s="13">
        <v>35600</v>
      </c>
      <c r="N66" s="13">
        <v>16200</v>
      </c>
      <c r="O66" s="13">
        <v>35300</v>
      </c>
      <c r="P66" s="13">
        <v>0</v>
      </c>
      <c r="Q66" s="13">
        <v>0</v>
      </c>
      <c r="R66" s="13">
        <v>90500</v>
      </c>
      <c r="S66" s="13">
        <v>98966</v>
      </c>
      <c r="T66" s="13">
        <v>159000</v>
      </c>
      <c r="U66" s="77">
        <v>69850</v>
      </c>
      <c r="V66" s="13">
        <v>491529</v>
      </c>
      <c r="W66" s="80">
        <v>7651500</v>
      </c>
    </row>
    <row r="67" spans="1:23" ht="12.75">
      <c r="A67" s="21" t="s">
        <v>198</v>
      </c>
      <c r="B67" s="20" t="s">
        <v>198</v>
      </c>
      <c r="C67" s="20" t="s">
        <v>207</v>
      </c>
      <c r="D67" s="20" t="s">
        <v>204</v>
      </c>
      <c r="E67" s="20" t="s">
        <v>200</v>
      </c>
      <c r="F67" s="28"/>
      <c r="G67" s="27" t="s">
        <v>285</v>
      </c>
      <c r="H67" s="77">
        <v>6069089</v>
      </c>
      <c r="I67" s="13">
        <v>2284703</v>
      </c>
      <c r="J67" s="13">
        <v>2835085</v>
      </c>
      <c r="K67" s="13">
        <v>2250000</v>
      </c>
      <c r="L67" s="13">
        <v>144905</v>
      </c>
      <c r="M67" s="13">
        <v>60000</v>
      </c>
      <c r="N67" s="13">
        <v>22000</v>
      </c>
      <c r="O67" s="13">
        <v>24680</v>
      </c>
      <c r="P67" s="13">
        <v>0</v>
      </c>
      <c r="Q67" s="13">
        <v>0</v>
      </c>
      <c r="R67" s="13">
        <v>30000</v>
      </c>
      <c r="S67" s="13">
        <v>95000</v>
      </c>
      <c r="T67" s="13">
        <v>100000</v>
      </c>
      <c r="U67" s="77">
        <v>108500</v>
      </c>
      <c r="V67" s="13">
        <v>784000</v>
      </c>
      <c r="W67" s="80">
        <v>5285089</v>
      </c>
    </row>
    <row r="68" spans="1:23" ht="12.75">
      <c r="A68" s="21" t="s">
        <v>198</v>
      </c>
      <c r="B68" s="20" t="s">
        <v>198</v>
      </c>
      <c r="C68" s="20" t="s">
        <v>209</v>
      </c>
      <c r="D68" s="20" t="s">
        <v>204</v>
      </c>
      <c r="E68" s="20" t="s">
        <v>200</v>
      </c>
      <c r="F68" s="28"/>
      <c r="G68" s="27" t="s">
        <v>286</v>
      </c>
      <c r="H68" s="77">
        <v>4840747</v>
      </c>
      <c r="I68" s="13">
        <v>1365222</v>
      </c>
      <c r="J68" s="13">
        <v>1913900</v>
      </c>
      <c r="K68" s="13">
        <v>1450000</v>
      </c>
      <c r="L68" s="13">
        <v>130000</v>
      </c>
      <c r="M68" s="13">
        <v>45000</v>
      </c>
      <c r="N68" s="13">
        <v>3500</v>
      </c>
      <c r="O68" s="13">
        <v>15000</v>
      </c>
      <c r="P68" s="13">
        <v>0</v>
      </c>
      <c r="Q68" s="13">
        <v>0</v>
      </c>
      <c r="R68" s="13">
        <v>75000</v>
      </c>
      <c r="S68" s="13">
        <v>85000</v>
      </c>
      <c r="T68" s="13">
        <v>55000</v>
      </c>
      <c r="U68" s="77">
        <v>55400</v>
      </c>
      <c r="V68" s="13">
        <v>1495125</v>
      </c>
      <c r="W68" s="80">
        <v>3345622</v>
      </c>
    </row>
    <row r="69" spans="1:23" ht="12.75">
      <c r="A69" s="21" t="s">
        <v>198</v>
      </c>
      <c r="B69" s="20" t="s">
        <v>217</v>
      </c>
      <c r="C69" s="20" t="s">
        <v>211</v>
      </c>
      <c r="D69" s="20" t="s">
        <v>204</v>
      </c>
      <c r="E69" s="20" t="s">
        <v>200</v>
      </c>
      <c r="F69" s="28"/>
      <c r="G69" s="27" t="s">
        <v>287</v>
      </c>
      <c r="H69" s="77">
        <v>13013375.999999998</v>
      </c>
      <c r="I69" s="13">
        <v>2792598</v>
      </c>
      <c r="J69" s="13">
        <v>4538310</v>
      </c>
      <c r="K69" s="13">
        <v>3330000</v>
      </c>
      <c r="L69" s="13">
        <v>9360</v>
      </c>
      <c r="M69" s="13">
        <v>75100</v>
      </c>
      <c r="N69" s="13">
        <v>62000</v>
      </c>
      <c r="O69" s="13">
        <v>35000</v>
      </c>
      <c r="P69" s="13">
        <v>0</v>
      </c>
      <c r="Q69" s="13">
        <v>32000</v>
      </c>
      <c r="R69" s="13">
        <v>120000</v>
      </c>
      <c r="S69" s="13">
        <v>190000</v>
      </c>
      <c r="T69" s="13">
        <v>116000</v>
      </c>
      <c r="U69" s="77">
        <v>568850</v>
      </c>
      <c r="V69" s="13">
        <v>5041373</v>
      </c>
      <c r="W69" s="80">
        <v>7972002.999999998</v>
      </c>
    </row>
    <row r="70" spans="1:23" ht="12.75">
      <c r="A70" s="21" t="s">
        <v>198</v>
      </c>
      <c r="B70" s="20" t="s">
        <v>243</v>
      </c>
      <c r="C70" s="20" t="s">
        <v>207</v>
      </c>
      <c r="D70" s="20" t="s">
        <v>204</v>
      </c>
      <c r="E70" s="20" t="s">
        <v>200</v>
      </c>
      <c r="F70" s="28"/>
      <c r="G70" s="27" t="s">
        <v>288</v>
      </c>
      <c r="H70" s="77">
        <v>15885064</v>
      </c>
      <c r="I70" s="13">
        <v>3937690</v>
      </c>
      <c r="J70" s="13">
        <v>3628394</v>
      </c>
      <c r="K70" s="13">
        <v>2300000</v>
      </c>
      <c r="L70" s="13">
        <v>5000</v>
      </c>
      <c r="M70" s="13">
        <v>10000</v>
      </c>
      <c r="N70" s="13">
        <v>70000</v>
      </c>
      <c r="O70" s="13">
        <v>20000</v>
      </c>
      <c r="P70" s="13">
        <v>0</v>
      </c>
      <c r="Q70" s="13">
        <v>3000</v>
      </c>
      <c r="R70" s="13">
        <v>69000</v>
      </c>
      <c r="S70" s="13">
        <v>250000</v>
      </c>
      <c r="T70" s="13">
        <v>158294</v>
      </c>
      <c r="U70" s="77">
        <v>743100</v>
      </c>
      <c r="V70" s="13">
        <v>5745715</v>
      </c>
      <c r="W70" s="80">
        <v>10139349</v>
      </c>
    </row>
    <row r="71" spans="1:23" ht="12.75">
      <c r="A71" s="21" t="s">
        <v>198</v>
      </c>
      <c r="B71" s="20" t="s">
        <v>213</v>
      </c>
      <c r="C71" s="20" t="s">
        <v>209</v>
      </c>
      <c r="D71" s="20" t="s">
        <v>204</v>
      </c>
      <c r="E71" s="20" t="s">
        <v>200</v>
      </c>
      <c r="F71" s="28"/>
      <c r="G71" s="27" t="s">
        <v>289</v>
      </c>
      <c r="H71" s="77">
        <v>13149605</v>
      </c>
      <c r="I71" s="13">
        <v>2788493</v>
      </c>
      <c r="J71" s="13">
        <v>6497109</v>
      </c>
      <c r="K71" s="13">
        <v>4990849</v>
      </c>
      <c r="L71" s="13">
        <v>547</v>
      </c>
      <c r="M71" s="13">
        <v>35000</v>
      </c>
      <c r="N71" s="13">
        <v>50000</v>
      </c>
      <c r="O71" s="13">
        <v>43000</v>
      </c>
      <c r="P71" s="13">
        <v>0</v>
      </c>
      <c r="Q71" s="13">
        <v>0</v>
      </c>
      <c r="R71" s="13">
        <v>200000</v>
      </c>
      <c r="S71" s="13">
        <v>295590</v>
      </c>
      <c r="T71" s="13">
        <v>241500</v>
      </c>
      <c r="U71" s="77">
        <v>640623</v>
      </c>
      <c r="V71" s="13">
        <v>3159877</v>
      </c>
      <c r="W71" s="80">
        <v>9989728</v>
      </c>
    </row>
    <row r="72" spans="1:23" ht="12.75">
      <c r="A72" s="21" t="s">
        <v>198</v>
      </c>
      <c r="B72" s="20" t="s">
        <v>239</v>
      </c>
      <c r="C72" s="20" t="s">
        <v>203</v>
      </c>
      <c r="D72" s="20" t="s">
        <v>204</v>
      </c>
      <c r="E72" s="20" t="s">
        <v>200</v>
      </c>
      <c r="F72" s="28"/>
      <c r="G72" s="27" t="s">
        <v>290</v>
      </c>
      <c r="H72" s="77">
        <v>83354162</v>
      </c>
      <c r="I72" s="13">
        <v>30002617</v>
      </c>
      <c r="J72" s="13">
        <v>24706687</v>
      </c>
      <c r="K72" s="13">
        <v>17224867</v>
      </c>
      <c r="L72" s="13">
        <v>61800</v>
      </c>
      <c r="M72" s="13">
        <v>721000</v>
      </c>
      <c r="N72" s="13">
        <v>220000</v>
      </c>
      <c r="O72" s="13">
        <v>1205100</v>
      </c>
      <c r="P72" s="13">
        <v>0</v>
      </c>
      <c r="Q72" s="13">
        <v>0</v>
      </c>
      <c r="R72" s="13">
        <v>750000</v>
      </c>
      <c r="S72" s="13">
        <v>950000</v>
      </c>
      <c r="T72" s="13">
        <v>1287500</v>
      </c>
      <c r="U72" s="77">
        <v>2286420</v>
      </c>
      <c r="V72" s="13">
        <v>20394644</v>
      </c>
      <c r="W72" s="80">
        <v>62959518</v>
      </c>
    </row>
    <row r="73" spans="1:23" ht="12.75">
      <c r="A73" s="21" t="s">
        <v>198</v>
      </c>
      <c r="B73" s="20" t="s">
        <v>239</v>
      </c>
      <c r="C73" s="20" t="s">
        <v>198</v>
      </c>
      <c r="D73" s="20" t="s">
        <v>204</v>
      </c>
      <c r="E73" s="20" t="s">
        <v>200</v>
      </c>
      <c r="F73" s="28"/>
      <c r="G73" s="27" t="s">
        <v>291</v>
      </c>
      <c r="H73" s="77">
        <v>28804736</v>
      </c>
      <c r="I73" s="13">
        <v>10934946</v>
      </c>
      <c r="J73" s="13">
        <v>10526281</v>
      </c>
      <c r="K73" s="13">
        <v>8805877</v>
      </c>
      <c r="L73" s="13">
        <v>173573</v>
      </c>
      <c r="M73" s="13">
        <v>221000</v>
      </c>
      <c r="N73" s="13">
        <v>60000</v>
      </c>
      <c r="O73" s="13">
        <v>115000</v>
      </c>
      <c r="P73" s="13">
        <v>0</v>
      </c>
      <c r="Q73" s="13">
        <v>0</v>
      </c>
      <c r="R73" s="13">
        <v>200000</v>
      </c>
      <c r="S73" s="13">
        <v>279100</v>
      </c>
      <c r="T73" s="13">
        <v>255000</v>
      </c>
      <c r="U73" s="77">
        <v>416731</v>
      </c>
      <c r="V73" s="13">
        <v>3833000</v>
      </c>
      <c r="W73" s="80">
        <v>24971736</v>
      </c>
    </row>
    <row r="74" spans="1:23" ht="12.75">
      <c r="A74" s="21" t="s">
        <v>198</v>
      </c>
      <c r="B74" s="20" t="s">
        <v>221</v>
      </c>
      <c r="C74" s="20" t="s">
        <v>198</v>
      </c>
      <c r="D74" s="20" t="s">
        <v>204</v>
      </c>
      <c r="E74" s="20" t="s">
        <v>200</v>
      </c>
      <c r="F74" s="28"/>
      <c r="G74" s="27" t="s">
        <v>292</v>
      </c>
      <c r="H74" s="77">
        <v>13759956</v>
      </c>
      <c r="I74" s="13">
        <v>1546104</v>
      </c>
      <c r="J74" s="13">
        <v>4671420</v>
      </c>
      <c r="K74" s="13">
        <v>2725000</v>
      </c>
      <c r="L74" s="13">
        <v>18700</v>
      </c>
      <c r="M74" s="13">
        <v>96000</v>
      </c>
      <c r="N74" s="13">
        <v>5000</v>
      </c>
      <c r="O74" s="13">
        <v>50000</v>
      </c>
      <c r="P74" s="13">
        <v>0</v>
      </c>
      <c r="Q74" s="13">
        <v>6000</v>
      </c>
      <c r="R74" s="13">
        <v>312000</v>
      </c>
      <c r="S74" s="13">
        <v>195000</v>
      </c>
      <c r="T74" s="13">
        <v>175000</v>
      </c>
      <c r="U74" s="77">
        <v>1088720</v>
      </c>
      <c r="V74" s="13">
        <v>1500290</v>
      </c>
      <c r="W74" s="80">
        <v>12259666</v>
      </c>
    </row>
    <row r="75" spans="1:23" ht="12.75">
      <c r="A75" s="21" t="s">
        <v>198</v>
      </c>
      <c r="B75" s="20" t="s">
        <v>243</v>
      </c>
      <c r="C75" s="20" t="s">
        <v>219</v>
      </c>
      <c r="D75" s="20" t="s">
        <v>204</v>
      </c>
      <c r="E75" s="20" t="s">
        <v>200</v>
      </c>
      <c r="F75" s="28"/>
      <c r="G75" s="27" t="s">
        <v>293</v>
      </c>
      <c r="H75" s="77">
        <v>184328285.99999997</v>
      </c>
      <c r="I75" s="13">
        <v>61499857</v>
      </c>
      <c r="J75" s="13">
        <v>45682593</v>
      </c>
      <c r="K75" s="13">
        <v>34500000</v>
      </c>
      <c r="L75" s="13">
        <v>41000</v>
      </c>
      <c r="M75" s="13">
        <v>1020000</v>
      </c>
      <c r="N75" s="13">
        <v>400000</v>
      </c>
      <c r="O75" s="13">
        <v>2000000</v>
      </c>
      <c r="P75" s="13">
        <v>0</v>
      </c>
      <c r="Q75" s="13">
        <v>0</v>
      </c>
      <c r="R75" s="13">
        <v>900000</v>
      </c>
      <c r="S75" s="13">
        <v>1850000</v>
      </c>
      <c r="T75" s="13">
        <v>2400000</v>
      </c>
      <c r="U75" s="77">
        <v>2571593</v>
      </c>
      <c r="V75" s="13">
        <v>50914257</v>
      </c>
      <c r="W75" s="80">
        <v>133414028.99999997</v>
      </c>
    </row>
    <row r="76" spans="1:23" ht="12.75">
      <c r="A76" s="21" t="s">
        <v>198</v>
      </c>
      <c r="B76" s="20" t="s">
        <v>253</v>
      </c>
      <c r="C76" s="20" t="s">
        <v>203</v>
      </c>
      <c r="D76" s="20" t="s">
        <v>204</v>
      </c>
      <c r="E76" s="20" t="s">
        <v>200</v>
      </c>
      <c r="F76" s="28"/>
      <c r="G76" s="27" t="s">
        <v>294</v>
      </c>
      <c r="H76" s="77">
        <v>4642728</v>
      </c>
      <c r="I76" s="13">
        <v>862027</v>
      </c>
      <c r="J76" s="13">
        <v>1504820</v>
      </c>
      <c r="K76" s="13">
        <v>1250000</v>
      </c>
      <c r="L76" s="13">
        <v>28000</v>
      </c>
      <c r="M76" s="13">
        <v>25000</v>
      </c>
      <c r="N76" s="13">
        <v>5000</v>
      </c>
      <c r="O76" s="13">
        <v>10000</v>
      </c>
      <c r="P76" s="13">
        <v>0</v>
      </c>
      <c r="Q76" s="13">
        <v>50000</v>
      </c>
      <c r="R76" s="13">
        <v>26000</v>
      </c>
      <c r="S76" s="13">
        <v>30000</v>
      </c>
      <c r="T76" s="13">
        <v>42000</v>
      </c>
      <c r="U76" s="77">
        <v>38820</v>
      </c>
      <c r="V76" s="13">
        <v>367100</v>
      </c>
      <c r="W76" s="80">
        <v>4275628</v>
      </c>
    </row>
    <row r="77" spans="1:23" ht="12.75">
      <c r="A77" s="21" t="s">
        <v>198</v>
      </c>
      <c r="B77" s="20" t="s">
        <v>251</v>
      </c>
      <c r="C77" s="20" t="s">
        <v>203</v>
      </c>
      <c r="D77" s="20" t="s">
        <v>204</v>
      </c>
      <c r="E77" s="20" t="s">
        <v>200</v>
      </c>
      <c r="F77" s="28"/>
      <c r="G77" s="27" t="s">
        <v>295</v>
      </c>
      <c r="H77" s="77">
        <v>6386937</v>
      </c>
      <c r="I77" s="13">
        <v>2041897</v>
      </c>
      <c r="J77" s="13">
        <v>1639507</v>
      </c>
      <c r="K77" s="13">
        <v>1320000</v>
      </c>
      <c r="L77" s="13">
        <v>25000</v>
      </c>
      <c r="M77" s="13">
        <v>60000</v>
      </c>
      <c r="N77" s="13">
        <v>6000</v>
      </c>
      <c r="O77" s="13">
        <v>27000</v>
      </c>
      <c r="P77" s="13">
        <v>0</v>
      </c>
      <c r="Q77" s="13">
        <v>0</v>
      </c>
      <c r="R77" s="13">
        <v>40000</v>
      </c>
      <c r="S77" s="13">
        <v>65000</v>
      </c>
      <c r="T77" s="13">
        <v>47000</v>
      </c>
      <c r="U77" s="77">
        <v>49507</v>
      </c>
      <c r="V77" s="13">
        <v>474020</v>
      </c>
      <c r="W77" s="80">
        <v>5912917</v>
      </c>
    </row>
    <row r="78" spans="1:23" ht="12.75">
      <c r="A78" s="21" t="s">
        <v>198</v>
      </c>
      <c r="B78" s="20" t="s">
        <v>251</v>
      </c>
      <c r="C78" s="20" t="s">
        <v>198</v>
      </c>
      <c r="D78" s="20" t="s">
        <v>204</v>
      </c>
      <c r="E78" s="20" t="s">
        <v>200</v>
      </c>
      <c r="F78" s="28"/>
      <c r="G78" s="27" t="s">
        <v>296</v>
      </c>
      <c r="H78" s="77">
        <v>48073622</v>
      </c>
      <c r="I78" s="13">
        <v>22300000</v>
      </c>
      <c r="J78" s="13">
        <v>12812565</v>
      </c>
      <c r="K78" s="13">
        <v>8772000</v>
      </c>
      <c r="L78" s="13">
        <v>88000</v>
      </c>
      <c r="M78" s="13">
        <v>470000</v>
      </c>
      <c r="N78" s="13">
        <v>150000</v>
      </c>
      <c r="O78" s="13">
        <v>1100000</v>
      </c>
      <c r="P78" s="13">
        <v>0</v>
      </c>
      <c r="Q78" s="13">
        <v>0</v>
      </c>
      <c r="R78" s="13">
        <v>370000</v>
      </c>
      <c r="S78" s="13">
        <v>750000</v>
      </c>
      <c r="T78" s="13">
        <v>732000</v>
      </c>
      <c r="U78" s="77">
        <v>380565</v>
      </c>
      <c r="V78" s="13">
        <v>3247300</v>
      </c>
      <c r="W78" s="80">
        <v>44826322</v>
      </c>
    </row>
    <row r="79" spans="1:23" ht="12.75">
      <c r="A79" s="21" t="s">
        <v>198</v>
      </c>
      <c r="B79" s="20" t="s">
        <v>253</v>
      </c>
      <c r="C79" s="20" t="s">
        <v>198</v>
      </c>
      <c r="D79" s="20" t="s">
        <v>204</v>
      </c>
      <c r="E79" s="20" t="s">
        <v>200</v>
      </c>
      <c r="F79" s="28"/>
      <c r="G79" s="27" t="s">
        <v>297</v>
      </c>
      <c r="H79" s="77">
        <v>21316863</v>
      </c>
      <c r="I79" s="13">
        <v>8579910</v>
      </c>
      <c r="J79" s="13">
        <v>6515798</v>
      </c>
      <c r="K79" s="13">
        <v>4060293</v>
      </c>
      <c r="L79" s="13">
        <v>60000</v>
      </c>
      <c r="M79" s="13">
        <v>260000</v>
      </c>
      <c r="N79" s="13">
        <v>50000</v>
      </c>
      <c r="O79" s="13">
        <v>546505</v>
      </c>
      <c r="P79" s="13">
        <v>0</v>
      </c>
      <c r="Q79" s="13">
        <v>0</v>
      </c>
      <c r="R79" s="13">
        <v>280000</v>
      </c>
      <c r="S79" s="13">
        <v>270000</v>
      </c>
      <c r="T79" s="13">
        <v>370000</v>
      </c>
      <c r="U79" s="77">
        <v>619000</v>
      </c>
      <c r="V79" s="13">
        <v>5339526</v>
      </c>
      <c r="W79" s="80">
        <v>15977337</v>
      </c>
    </row>
    <row r="80" spans="1:23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35">
        <v>734216792.4100001</v>
      </c>
      <c r="I80" s="134">
        <v>160580429</v>
      </c>
      <c r="J80" s="134">
        <v>344268498</v>
      </c>
      <c r="K80" s="134">
        <v>224527832</v>
      </c>
      <c r="L80" s="134">
        <v>43993419</v>
      </c>
      <c r="M80" s="134">
        <v>7022143</v>
      </c>
      <c r="N80" s="134">
        <v>1063827</v>
      </c>
      <c r="O80" s="134">
        <v>1801215</v>
      </c>
      <c r="P80" s="134">
        <v>0</v>
      </c>
      <c r="Q80" s="134">
        <v>20517582</v>
      </c>
      <c r="R80" s="134">
        <v>1537684</v>
      </c>
      <c r="S80" s="134">
        <v>7550962</v>
      </c>
      <c r="T80" s="134">
        <v>13309863</v>
      </c>
      <c r="U80" s="135">
        <v>22943971</v>
      </c>
      <c r="V80" s="134">
        <v>85728745.11</v>
      </c>
      <c r="W80" s="136">
        <v>648488047.3</v>
      </c>
    </row>
    <row r="81" spans="1:23" ht="12.75">
      <c r="A81" s="21" t="s">
        <v>198</v>
      </c>
      <c r="B81" s="20" t="s">
        <v>203</v>
      </c>
      <c r="C81" s="20" t="s">
        <v>198</v>
      </c>
      <c r="D81" s="20" t="s">
        <v>257</v>
      </c>
      <c r="E81" s="20" t="s">
        <v>200</v>
      </c>
      <c r="F81" s="28"/>
      <c r="G81" s="27" t="s">
        <v>267</v>
      </c>
      <c r="H81" s="77">
        <v>14066875</v>
      </c>
      <c r="I81" s="13">
        <v>3545000</v>
      </c>
      <c r="J81" s="13">
        <v>9486300</v>
      </c>
      <c r="K81" s="13">
        <v>7800000</v>
      </c>
      <c r="L81" s="13">
        <v>600000</v>
      </c>
      <c r="M81" s="13">
        <v>190000</v>
      </c>
      <c r="N81" s="13">
        <v>4000</v>
      </c>
      <c r="O81" s="13">
        <v>10000</v>
      </c>
      <c r="P81" s="13">
        <v>0</v>
      </c>
      <c r="Q81" s="13">
        <v>200000</v>
      </c>
      <c r="R81" s="13">
        <v>7000</v>
      </c>
      <c r="S81" s="13">
        <v>145000</v>
      </c>
      <c r="T81" s="13">
        <v>130000</v>
      </c>
      <c r="U81" s="77">
        <v>400300</v>
      </c>
      <c r="V81" s="13">
        <v>175000</v>
      </c>
      <c r="W81" s="80">
        <v>13891875</v>
      </c>
    </row>
    <row r="82" spans="1:23" ht="12.75">
      <c r="A82" s="21" t="s">
        <v>198</v>
      </c>
      <c r="B82" s="20" t="s">
        <v>235</v>
      </c>
      <c r="C82" s="20" t="s">
        <v>203</v>
      </c>
      <c r="D82" s="20" t="s">
        <v>257</v>
      </c>
      <c r="E82" s="20" t="s">
        <v>200</v>
      </c>
      <c r="F82" s="28"/>
      <c r="G82" s="27" t="s">
        <v>299</v>
      </c>
      <c r="H82" s="77">
        <v>4341285.13</v>
      </c>
      <c r="I82" s="13">
        <v>1465912</v>
      </c>
      <c r="J82" s="13">
        <v>2067440</v>
      </c>
      <c r="K82" s="13">
        <v>932300</v>
      </c>
      <c r="L82" s="13">
        <v>909600</v>
      </c>
      <c r="M82" s="13">
        <v>26500</v>
      </c>
      <c r="N82" s="13">
        <v>2000</v>
      </c>
      <c r="O82" s="13">
        <v>30000</v>
      </c>
      <c r="P82" s="13">
        <v>0</v>
      </c>
      <c r="Q82" s="13">
        <v>10000</v>
      </c>
      <c r="R82" s="13">
        <v>22000</v>
      </c>
      <c r="S82" s="13">
        <v>63000</v>
      </c>
      <c r="T82" s="13">
        <v>24000</v>
      </c>
      <c r="U82" s="77">
        <v>48040</v>
      </c>
      <c r="V82" s="13">
        <v>176400</v>
      </c>
      <c r="W82" s="80">
        <v>4164885.13</v>
      </c>
    </row>
    <row r="83" spans="1:23" ht="12.75">
      <c r="A83" s="21" t="s">
        <v>198</v>
      </c>
      <c r="B83" s="20" t="s">
        <v>219</v>
      </c>
      <c r="C83" s="20" t="s">
        <v>198</v>
      </c>
      <c r="D83" s="20" t="s">
        <v>257</v>
      </c>
      <c r="E83" s="20" t="s">
        <v>200</v>
      </c>
      <c r="F83" s="28"/>
      <c r="G83" s="27" t="s">
        <v>268</v>
      </c>
      <c r="H83" s="77">
        <v>8444110.000000002</v>
      </c>
      <c r="I83" s="13">
        <v>2126905</v>
      </c>
      <c r="J83" s="13">
        <v>4778184</v>
      </c>
      <c r="K83" s="13">
        <v>3288360</v>
      </c>
      <c r="L83" s="13">
        <v>987459</v>
      </c>
      <c r="M83" s="13">
        <v>90000</v>
      </c>
      <c r="N83" s="13">
        <v>1680</v>
      </c>
      <c r="O83" s="13">
        <v>20000</v>
      </c>
      <c r="P83" s="13">
        <v>0</v>
      </c>
      <c r="Q83" s="13">
        <v>70000</v>
      </c>
      <c r="R83" s="13">
        <v>5300</v>
      </c>
      <c r="S83" s="13">
        <v>115000</v>
      </c>
      <c r="T83" s="13">
        <v>91000</v>
      </c>
      <c r="U83" s="77">
        <v>109385</v>
      </c>
      <c r="V83" s="13">
        <v>1300330</v>
      </c>
      <c r="W83" s="80">
        <v>7143780.000000002</v>
      </c>
    </row>
    <row r="84" spans="1:23" ht="12.75">
      <c r="A84" s="21" t="s">
        <v>198</v>
      </c>
      <c r="B84" s="20" t="s">
        <v>249</v>
      </c>
      <c r="C84" s="20" t="s">
        <v>198</v>
      </c>
      <c r="D84" s="20" t="s">
        <v>257</v>
      </c>
      <c r="E84" s="20" t="s">
        <v>200</v>
      </c>
      <c r="F84" s="28"/>
      <c r="G84" s="27" t="s">
        <v>300</v>
      </c>
      <c r="H84" s="77">
        <v>2642095</v>
      </c>
      <c r="I84" s="13">
        <v>546496</v>
      </c>
      <c r="J84" s="13">
        <v>1861175</v>
      </c>
      <c r="K84" s="13">
        <v>661485</v>
      </c>
      <c r="L84" s="13">
        <v>741595</v>
      </c>
      <c r="M84" s="13">
        <v>39448</v>
      </c>
      <c r="N84" s="13">
        <v>1500</v>
      </c>
      <c r="O84" s="13">
        <v>13000</v>
      </c>
      <c r="P84" s="13">
        <v>0</v>
      </c>
      <c r="Q84" s="13">
        <v>319920</v>
      </c>
      <c r="R84" s="13">
        <v>3250</v>
      </c>
      <c r="S84" s="13">
        <v>32636</v>
      </c>
      <c r="T84" s="13">
        <v>21000</v>
      </c>
      <c r="U84" s="77">
        <v>27341</v>
      </c>
      <c r="V84" s="13">
        <v>174688</v>
      </c>
      <c r="W84" s="80">
        <v>2467407</v>
      </c>
    </row>
    <row r="85" spans="1:23" ht="12.75">
      <c r="A85" s="21" t="s">
        <v>198</v>
      </c>
      <c r="B85" s="20" t="s">
        <v>227</v>
      </c>
      <c r="C85" s="20" t="s">
        <v>203</v>
      </c>
      <c r="D85" s="20" t="s">
        <v>257</v>
      </c>
      <c r="E85" s="20" t="s">
        <v>200</v>
      </c>
      <c r="F85" s="28"/>
      <c r="G85" s="27" t="s">
        <v>301</v>
      </c>
      <c r="H85" s="77">
        <v>3748233.94</v>
      </c>
      <c r="I85" s="13">
        <v>862164</v>
      </c>
      <c r="J85" s="13">
        <v>1373288</v>
      </c>
      <c r="K85" s="13">
        <v>872000</v>
      </c>
      <c r="L85" s="13">
        <v>246277</v>
      </c>
      <c r="M85" s="13">
        <v>52000</v>
      </c>
      <c r="N85" s="13">
        <v>9000</v>
      </c>
      <c r="O85" s="13">
        <v>12900</v>
      </c>
      <c r="P85" s="13">
        <v>0</v>
      </c>
      <c r="Q85" s="13">
        <v>900</v>
      </c>
      <c r="R85" s="13">
        <v>1551</v>
      </c>
      <c r="S85" s="13">
        <v>36000</v>
      </c>
      <c r="T85" s="13">
        <v>43000</v>
      </c>
      <c r="U85" s="77">
        <v>99660</v>
      </c>
      <c r="V85" s="13">
        <v>87000</v>
      </c>
      <c r="W85" s="80">
        <v>3661233.94</v>
      </c>
    </row>
    <row r="86" spans="1:23" ht="12.75">
      <c r="A86" s="21" t="s">
        <v>198</v>
      </c>
      <c r="B86" s="20" t="s">
        <v>243</v>
      </c>
      <c r="C86" s="20" t="s">
        <v>209</v>
      </c>
      <c r="D86" s="20" t="s">
        <v>257</v>
      </c>
      <c r="E86" s="20" t="s">
        <v>200</v>
      </c>
      <c r="F86" s="28"/>
      <c r="G86" s="27" t="s">
        <v>302</v>
      </c>
      <c r="H86" s="77">
        <v>6231039</v>
      </c>
      <c r="I86" s="13">
        <v>1480886</v>
      </c>
      <c r="J86" s="13">
        <v>3152503</v>
      </c>
      <c r="K86" s="13">
        <v>1855000</v>
      </c>
      <c r="L86" s="13">
        <v>57600</v>
      </c>
      <c r="M86" s="13">
        <v>151000</v>
      </c>
      <c r="N86" s="13">
        <v>5989</v>
      </c>
      <c r="O86" s="13">
        <v>10000</v>
      </c>
      <c r="P86" s="13">
        <v>0</v>
      </c>
      <c r="Q86" s="13">
        <v>819114</v>
      </c>
      <c r="R86" s="13">
        <v>123000</v>
      </c>
      <c r="S86" s="13">
        <v>45000</v>
      </c>
      <c r="T86" s="13">
        <v>22000</v>
      </c>
      <c r="U86" s="77">
        <v>63800</v>
      </c>
      <c r="V86" s="13">
        <v>1537000</v>
      </c>
      <c r="W86" s="80">
        <v>4694039</v>
      </c>
    </row>
    <row r="87" spans="1:23" ht="12.75">
      <c r="A87" s="21" t="s">
        <v>198</v>
      </c>
      <c r="B87" s="20" t="s">
        <v>247</v>
      </c>
      <c r="C87" s="20" t="s">
        <v>203</v>
      </c>
      <c r="D87" s="20" t="s">
        <v>257</v>
      </c>
      <c r="E87" s="20" t="s">
        <v>200</v>
      </c>
      <c r="F87" s="28"/>
      <c r="G87" s="27" t="s">
        <v>303</v>
      </c>
      <c r="H87" s="77">
        <v>18679080</v>
      </c>
      <c r="I87" s="13">
        <v>4444318</v>
      </c>
      <c r="J87" s="13">
        <v>4972480</v>
      </c>
      <c r="K87" s="13">
        <v>3357300</v>
      </c>
      <c r="L87" s="13">
        <v>423400</v>
      </c>
      <c r="M87" s="13">
        <v>57200</v>
      </c>
      <c r="N87" s="13">
        <v>40000</v>
      </c>
      <c r="O87" s="13">
        <v>55000</v>
      </c>
      <c r="P87" s="13">
        <v>0</v>
      </c>
      <c r="Q87" s="13">
        <v>18000</v>
      </c>
      <c r="R87" s="13">
        <v>0</v>
      </c>
      <c r="S87" s="13">
        <v>125000</v>
      </c>
      <c r="T87" s="13">
        <v>506000</v>
      </c>
      <c r="U87" s="77">
        <v>390580</v>
      </c>
      <c r="V87" s="13">
        <v>5274141</v>
      </c>
      <c r="W87" s="80">
        <v>13404939</v>
      </c>
    </row>
    <row r="88" spans="1:23" ht="12.75">
      <c r="A88" s="21" t="s">
        <v>198</v>
      </c>
      <c r="B88" s="20" t="s">
        <v>247</v>
      </c>
      <c r="C88" s="20" t="s">
        <v>198</v>
      </c>
      <c r="D88" s="20" t="s">
        <v>257</v>
      </c>
      <c r="E88" s="20" t="s">
        <v>200</v>
      </c>
      <c r="F88" s="28"/>
      <c r="G88" s="27" t="s">
        <v>304</v>
      </c>
      <c r="H88" s="77">
        <v>33890846</v>
      </c>
      <c r="I88" s="13">
        <v>11949122</v>
      </c>
      <c r="J88" s="13">
        <v>15834656</v>
      </c>
      <c r="K88" s="13">
        <v>11700000</v>
      </c>
      <c r="L88" s="13">
        <v>980000</v>
      </c>
      <c r="M88" s="13">
        <v>430000</v>
      </c>
      <c r="N88" s="13">
        <v>150000</v>
      </c>
      <c r="O88" s="13">
        <v>50000</v>
      </c>
      <c r="P88" s="13">
        <v>0</v>
      </c>
      <c r="Q88" s="13">
        <v>0</v>
      </c>
      <c r="R88" s="13">
        <v>14506</v>
      </c>
      <c r="S88" s="13">
        <v>530000</v>
      </c>
      <c r="T88" s="13">
        <v>1120000</v>
      </c>
      <c r="U88" s="77">
        <v>860150</v>
      </c>
      <c r="V88" s="13">
        <v>1355107</v>
      </c>
      <c r="W88" s="80">
        <v>32535739</v>
      </c>
    </row>
    <row r="89" spans="1:23" ht="12.75">
      <c r="A89" s="21" t="s">
        <v>198</v>
      </c>
      <c r="B89" s="20" t="s">
        <v>239</v>
      </c>
      <c r="C89" s="20" t="s">
        <v>207</v>
      </c>
      <c r="D89" s="20" t="s">
        <v>257</v>
      </c>
      <c r="E89" s="20" t="s">
        <v>200</v>
      </c>
      <c r="F89" s="28"/>
      <c r="G89" s="27" t="s">
        <v>305</v>
      </c>
      <c r="H89" s="77">
        <v>5921515</v>
      </c>
      <c r="I89" s="13">
        <v>984981</v>
      </c>
      <c r="J89" s="13">
        <v>3082095</v>
      </c>
      <c r="K89" s="13">
        <v>2142000</v>
      </c>
      <c r="L89" s="13">
        <v>499000</v>
      </c>
      <c r="M89" s="13">
        <v>85700</v>
      </c>
      <c r="N89" s="13">
        <v>10000</v>
      </c>
      <c r="O89" s="13">
        <v>20000</v>
      </c>
      <c r="P89" s="13">
        <v>0</v>
      </c>
      <c r="Q89" s="13">
        <v>180896</v>
      </c>
      <c r="R89" s="13">
        <v>7500</v>
      </c>
      <c r="S89" s="13">
        <v>60000</v>
      </c>
      <c r="T89" s="13">
        <v>39000</v>
      </c>
      <c r="U89" s="77">
        <v>37999</v>
      </c>
      <c r="V89" s="13">
        <v>1061200</v>
      </c>
      <c r="W89" s="80">
        <v>4860315</v>
      </c>
    </row>
    <row r="90" spans="1:23" ht="12.75">
      <c r="A90" s="21" t="s">
        <v>198</v>
      </c>
      <c r="B90" s="20" t="s">
        <v>229</v>
      </c>
      <c r="C90" s="20" t="s">
        <v>207</v>
      </c>
      <c r="D90" s="20" t="s">
        <v>257</v>
      </c>
      <c r="E90" s="20" t="s">
        <v>200</v>
      </c>
      <c r="F90" s="28"/>
      <c r="G90" s="27" t="s">
        <v>306</v>
      </c>
      <c r="H90" s="77">
        <v>9437620</v>
      </c>
      <c r="I90" s="13">
        <v>1490257</v>
      </c>
      <c r="J90" s="13">
        <v>3726365</v>
      </c>
      <c r="K90" s="13">
        <v>2819029</v>
      </c>
      <c r="L90" s="13">
        <v>371708</v>
      </c>
      <c r="M90" s="13">
        <v>77246</v>
      </c>
      <c r="N90" s="13">
        <v>4800</v>
      </c>
      <c r="O90" s="13">
        <v>27146</v>
      </c>
      <c r="P90" s="13">
        <v>0</v>
      </c>
      <c r="Q90" s="13">
        <v>149000</v>
      </c>
      <c r="R90" s="13">
        <v>1400</v>
      </c>
      <c r="S90" s="13">
        <v>75000</v>
      </c>
      <c r="T90" s="13">
        <v>90800</v>
      </c>
      <c r="U90" s="77">
        <v>110236</v>
      </c>
      <c r="V90" s="13">
        <v>940460</v>
      </c>
      <c r="W90" s="80">
        <v>8497160</v>
      </c>
    </row>
    <row r="91" spans="1:23" ht="12.75">
      <c r="A91" s="21" t="s">
        <v>198</v>
      </c>
      <c r="B91" s="20" t="s">
        <v>231</v>
      </c>
      <c r="C91" s="20" t="s">
        <v>198</v>
      </c>
      <c r="D91" s="20" t="s">
        <v>257</v>
      </c>
      <c r="E91" s="20" t="s">
        <v>200</v>
      </c>
      <c r="F91" s="28"/>
      <c r="G91" s="27" t="s">
        <v>307</v>
      </c>
      <c r="H91" s="77">
        <v>3179291</v>
      </c>
      <c r="I91" s="13">
        <v>902894</v>
      </c>
      <c r="J91" s="13">
        <v>1963217</v>
      </c>
      <c r="K91" s="13">
        <v>730673</v>
      </c>
      <c r="L91" s="13">
        <v>995176</v>
      </c>
      <c r="M91" s="13">
        <v>51940</v>
      </c>
      <c r="N91" s="13">
        <v>1000</v>
      </c>
      <c r="O91" s="13">
        <v>18500</v>
      </c>
      <c r="P91" s="13">
        <v>0</v>
      </c>
      <c r="Q91" s="13">
        <v>0</v>
      </c>
      <c r="R91" s="13">
        <v>1000</v>
      </c>
      <c r="S91" s="13">
        <v>75000</v>
      </c>
      <c r="T91" s="13">
        <v>60000</v>
      </c>
      <c r="U91" s="77">
        <v>29928</v>
      </c>
      <c r="V91" s="13">
        <v>272000</v>
      </c>
      <c r="W91" s="80">
        <v>2907291</v>
      </c>
    </row>
    <row r="92" spans="1:23" ht="12.75">
      <c r="A92" s="21" t="s">
        <v>198</v>
      </c>
      <c r="B92" s="20" t="s">
        <v>229</v>
      </c>
      <c r="C92" s="20" t="s">
        <v>209</v>
      </c>
      <c r="D92" s="20" t="s">
        <v>257</v>
      </c>
      <c r="E92" s="20" t="s">
        <v>200</v>
      </c>
      <c r="F92" s="28"/>
      <c r="G92" s="27" t="s">
        <v>308</v>
      </c>
      <c r="H92" s="77">
        <v>2646442</v>
      </c>
      <c r="I92" s="13">
        <v>572388</v>
      </c>
      <c r="J92" s="13">
        <v>1479515</v>
      </c>
      <c r="K92" s="13">
        <v>778267</v>
      </c>
      <c r="L92" s="13">
        <v>460097</v>
      </c>
      <c r="M92" s="13">
        <v>62560</v>
      </c>
      <c r="N92" s="13">
        <v>4300</v>
      </c>
      <c r="O92" s="13">
        <v>18000</v>
      </c>
      <c r="P92" s="13">
        <v>0</v>
      </c>
      <c r="Q92" s="13">
        <v>0</v>
      </c>
      <c r="R92" s="13">
        <v>7200</v>
      </c>
      <c r="S92" s="13">
        <v>55000</v>
      </c>
      <c r="T92" s="13">
        <v>22064</v>
      </c>
      <c r="U92" s="77">
        <v>72027</v>
      </c>
      <c r="V92" s="13">
        <v>138360</v>
      </c>
      <c r="W92" s="80">
        <v>2508082</v>
      </c>
    </row>
    <row r="93" spans="1:23" ht="12.75">
      <c r="A93" s="21" t="s">
        <v>198</v>
      </c>
      <c r="B93" s="20" t="s">
        <v>198</v>
      </c>
      <c r="C93" s="20" t="s">
        <v>211</v>
      </c>
      <c r="D93" s="20" t="s">
        <v>257</v>
      </c>
      <c r="E93" s="20" t="s">
        <v>200</v>
      </c>
      <c r="F93" s="28"/>
      <c r="G93" s="27" t="s">
        <v>270</v>
      </c>
      <c r="H93" s="77">
        <v>7357888</v>
      </c>
      <c r="I93" s="13">
        <v>1644458</v>
      </c>
      <c r="J93" s="13">
        <v>3197648</v>
      </c>
      <c r="K93" s="13">
        <v>2000000</v>
      </c>
      <c r="L93" s="13">
        <v>800000</v>
      </c>
      <c r="M93" s="13">
        <v>11000</v>
      </c>
      <c r="N93" s="13">
        <v>10000</v>
      </c>
      <c r="O93" s="13">
        <v>45000</v>
      </c>
      <c r="P93" s="13">
        <v>0</v>
      </c>
      <c r="Q93" s="13">
        <v>45000</v>
      </c>
      <c r="R93" s="13">
        <v>8000</v>
      </c>
      <c r="S93" s="13">
        <v>100000</v>
      </c>
      <c r="T93" s="13">
        <v>125000</v>
      </c>
      <c r="U93" s="77">
        <v>53648</v>
      </c>
      <c r="V93" s="13">
        <v>741500</v>
      </c>
      <c r="W93" s="80">
        <v>6616388</v>
      </c>
    </row>
    <row r="94" spans="1:23" ht="12.75">
      <c r="A94" s="21" t="s">
        <v>198</v>
      </c>
      <c r="B94" s="20" t="s">
        <v>233</v>
      </c>
      <c r="C94" s="20" t="s">
        <v>198</v>
      </c>
      <c r="D94" s="20" t="s">
        <v>257</v>
      </c>
      <c r="E94" s="20" t="s">
        <v>200</v>
      </c>
      <c r="F94" s="28"/>
      <c r="G94" s="27" t="s">
        <v>309</v>
      </c>
      <c r="H94" s="77">
        <v>2332012</v>
      </c>
      <c r="I94" s="13">
        <v>1172675</v>
      </c>
      <c r="J94" s="13">
        <v>1030835</v>
      </c>
      <c r="K94" s="13">
        <v>581048</v>
      </c>
      <c r="L94" s="13">
        <v>280290</v>
      </c>
      <c r="M94" s="13">
        <v>17440</v>
      </c>
      <c r="N94" s="13">
        <v>4000</v>
      </c>
      <c r="O94" s="13">
        <v>8800</v>
      </c>
      <c r="P94" s="13">
        <v>0</v>
      </c>
      <c r="Q94" s="13">
        <v>0</v>
      </c>
      <c r="R94" s="13">
        <v>167</v>
      </c>
      <c r="S94" s="13">
        <v>44149</v>
      </c>
      <c r="T94" s="13">
        <v>41500</v>
      </c>
      <c r="U94" s="77">
        <v>53441</v>
      </c>
      <c r="V94" s="13">
        <v>56542</v>
      </c>
      <c r="W94" s="80">
        <v>2275470</v>
      </c>
    </row>
    <row r="95" spans="1:23" ht="12.75">
      <c r="A95" s="21" t="s">
        <v>198</v>
      </c>
      <c r="B95" s="20" t="s">
        <v>207</v>
      </c>
      <c r="C95" s="20" t="s">
        <v>198</v>
      </c>
      <c r="D95" s="20" t="s">
        <v>257</v>
      </c>
      <c r="E95" s="20" t="s">
        <v>200</v>
      </c>
      <c r="F95" s="28"/>
      <c r="G95" s="27" t="s">
        <v>271</v>
      </c>
      <c r="H95" s="77">
        <v>8028181</v>
      </c>
      <c r="I95" s="13">
        <v>3018512</v>
      </c>
      <c r="J95" s="13">
        <v>4256637</v>
      </c>
      <c r="K95" s="13">
        <v>2431624</v>
      </c>
      <c r="L95" s="13">
        <v>343260</v>
      </c>
      <c r="M95" s="13">
        <v>116540</v>
      </c>
      <c r="N95" s="13">
        <v>13100</v>
      </c>
      <c r="O95" s="13">
        <v>9400</v>
      </c>
      <c r="P95" s="13">
        <v>0</v>
      </c>
      <c r="Q95" s="13">
        <v>4000</v>
      </c>
      <c r="R95" s="13">
        <v>11000</v>
      </c>
      <c r="S95" s="13">
        <v>200000</v>
      </c>
      <c r="T95" s="13">
        <v>156000</v>
      </c>
      <c r="U95" s="77">
        <v>971713</v>
      </c>
      <c r="V95" s="13">
        <v>109640</v>
      </c>
      <c r="W95" s="80">
        <v>7918541</v>
      </c>
    </row>
    <row r="96" spans="1:23" ht="12.75">
      <c r="A96" s="21" t="s">
        <v>198</v>
      </c>
      <c r="B96" s="20" t="s">
        <v>233</v>
      </c>
      <c r="C96" s="20" t="s">
        <v>207</v>
      </c>
      <c r="D96" s="20" t="s">
        <v>257</v>
      </c>
      <c r="E96" s="20" t="s">
        <v>200</v>
      </c>
      <c r="F96" s="28"/>
      <c r="G96" s="27" t="s">
        <v>310</v>
      </c>
      <c r="H96" s="77">
        <v>8787207</v>
      </c>
      <c r="I96" s="13">
        <v>1372396</v>
      </c>
      <c r="J96" s="13">
        <v>4562929</v>
      </c>
      <c r="K96" s="13">
        <v>3202467</v>
      </c>
      <c r="L96" s="13">
        <v>541931</v>
      </c>
      <c r="M96" s="13">
        <v>50094</v>
      </c>
      <c r="N96" s="13">
        <v>5000</v>
      </c>
      <c r="O96" s="13">
        <v>12000</v>
      </c>
      <c r="P96" s="13">
        <v>0</v>
      </c>
      <c r="Q96" s="13">
        <v>572387</v>
      </c>
      <c r="R96" s="13">
        <v>0</v>
      </c>
      <c r="S96" s="13">
        <v>53000</v>
      </c>
      <c r="T96" s="13">
        <v>33500</v>
      </c>
      <c r="U96" s="77">
        <v>92550</v>
      </c>
      <c r="V96" s="13">
        <v>338586</v>
      </c>
      <c r="W96" s="80">
        <v>8448621</v>
      </c>
    </row>
    <row r="97" spans="1:23" ht="12.75">
      <c r="A97" s="21" t="s">
        <v>198</v>
      </c>
      <c r="B97" s="20" t="s">
        <v>203</v>
      </c>
      <c r="C97" s="20" t="s">
        <v>207</v>
      </c>
      <c r="D97" s="20" t="s">
        <v>257</v>
      </c>
      <c r="E97" s="20" t="s">
        <v>200</v>
      </c>
      <c r="F97" s="28"/>
      <c r="G97" s="27" t="s">
        <v>311</v>
      </c>
      <c r="H97" s="77">
        <v>9638670</v>
      </c>
      <c r="I97" s="13">
        <v>1229924</v>
      </c>
      <c r="J97" s="13">
        <v>3212105</v>
      </c>
      <c r="K97" s="13">
        <v>2466000</v>
      </c>
      <c r="L97" s="13">
        <v>102780</v>
      </c>
      <c r="M97" s="13">
        <v>81960</v>
      </c>
      <c r="N97" s="13">
        <v>0</v>
      </c>
      <c r="O97" s="13">
        <v>25000</v>
      </c>
      <c r="P97" s="13">
        <v>0</v>
      </c>
      <c r="Q97" s="13">
        <v>0</v>
      </c>
      <c r="R97" s="13">
        <v>4000</v>
      </c>
      <c r="S97" s="13">
        <v>50000</v>
      </c>
      <c r="T97" s="13">
        <v>123000</v>
      </c>
      <c r="U97" s="77">
        <v>359365</v>
      </c>
      <c r="V97" s="13">
        <v>605837</v>
      </c>
      <c r="W97" s="80">
        <v>9032833</v>
      </c>
    </row>
    <row r="98" spans="1:23" ht="12.75">
      <c r="A98" s="21" t="s">
        <v>198</v>
      </c>
      <c r="B98" s="20" t="s">
        <v>213</v>
      </c>
      <c r="C98" s="20" t="s">
        <v>211</v>
      </c>
      <c r="D98" s="20" t="s">
        <v>257</v>
      </c>
      <c r="E98" s="20" t="s">
        <v>200</v>
      </c>
      <c r="F98" s="28"/>
      <c r="G98" s="27" t="s">
        <v>312</v>
      </c>
      <c r="H98" s="77">
        <v>3422899</v>
      </c>
      <c r="I98" s="13">
        <v>1050309</v>
      </c>
      <c r="J98" s="13">
        <v>1273590</v>
      </c>
      <c r="K98" s="13">
        <v>1000000</v>
      </c>
      <c r="L98" s="13">
        <v>45000</v>
      </c>
      <c r="M98" s="13">
        <v>35000</v>
      </c>
      <c r="N98" s="13">
        <v>1000</v>
      </c>
      <c r="O98" s="13">
        <v>40000</v>
      </c>
      <c r="P98" s="13">
        <v>0</v>
      </c>
      <c r="Q98" s="13">
        <v>1000</v>
      </c>
      <c r="R98" s="13">
        <v>1540</v>
      </c>
      <c r="S98" s="13">
        <v>45000</v>
      </c>
      <c r="T98" s="13">
        <v>60000</v>
      </c>
      <c r="U98" s="77">
        <v>45050</v>
      </c>
      <c r="V98" s="13">
        <v>453000</v>
      </c>
      <c r="W98" s="80">
        <v>2969899</v>
      </c>
    </row>
    <row r="99" spans="1:23" ht="12.75">
      <c r="A99" s="21" t="s">
        <v>198</v>
      </c>
      <c r="B99" s="20" t="s">
        <v>209</v>
      </c>
      <c r="C99" s="20" t="s">
        <v>198</v>
      </c>
      <c r="D99" s="20" t="s">
        <v>257</v>
      </c>
      <c r="E99" s="20" t="s">
        <v>200</v>
      </c>
      <c r="F99" s="28"/>
      <c r="G99" s="27" t="s">
        <v>313</v>
      </c>
      <c r="H99" s="77">
        <v>3298484</v>
      </c>
      <c r="I99" s="13">
        <v>549515</v>
      </c>
      <c r="J99" s="13">
        <v>1171350</v>
      </c>
      <c r="K99" s="13">
        <v>661000</v>
      </c>
      <c r="L99" s="13">
        <v>267000</v>
      </c>
      <c r="M99" s="13">
        <v>37000</v>
      </c>
      <c r="N99" s="13">
        <v>3000</v>
      </c>
      <c r="O99" s="13">
        <v>8000</v>
      </c>
      <c r="P99" s="13">
        <v>0</v>
      </c>
      <c r="Q99" s="13">
        <v>25000</v>
      </c>
      <c r="R99" s="13">
        <v>300</v>
      </c>
      <c r="S99" s="13">
        <v>35000</v>
      </c>
      <c r="T99" s="13">
        <v>36000</v>
      </c>
      <c r="U99" s="77">
        <v>99050</v>
      </c>
      <c r="V99" s="13">
        <v>243798</v>
      </c>
      <c r="W99" s="80">
        <v>3054686</v>
      </c>
    </row>
    <row r="100" spans="1:23" ht="12.75">
      <c r="A100" s="21" t="s">
        <v>198</v>
      </c>
      <c r="B100" s="20" t="s">
        <v>207</v>
      </c>
      <c r="C100" s="20" t="s">
        <v>207</v>
      </c>
      <c r="D100" s="20" t="s">
        <v>257</v>
      </c>
      <c r="E100" s="20" t="s">
        <v>200</v>
      </c>
      <c r="F100" s="28"/>
      <c r="G100" s="27" t="s">
        <v>314</v>
      </c>
      <c r="H100" s="77">
        <v>11257430</v>
      </c>
      <c r="I100" s="13">
        <v>2155086</v>
      </c>
      <c r="J100" s="13">
        <v>8194663</v>
      </c>
      <c r="K100" s="13">
        <v>5714420</v>
      </c>
      <c r="L100" s="13">
        <v>195742</v>
      </c>
      <c r="M100" s="13">
        <v>51202</v>
      </c>
      <c r="N100" s="13">
        <v>3000</v>
      </c>
      <c r="O100" s="13">
        <v>10000</v>
      </c>
      <c r="P100" s="13">
        <v>0</v>
      </c>
      <c r="Q100" s="13">
        <v>2044324</v>
      </c>
      <c r="R100" s="13">
        <v>625</v>
      </c>
      <c r="S100" s="13">
        <v>48000</v>
      </c>
      <c r="T100" s="13">
        <v>85000</v>
      </c>
      <c r="U100" s="77">
        <v>42350</v>
      </c>
      <c r="V100" s="13">
        <v>57924</v>
      </c>
      <c r="W100" s="80">
        <v>11199506</v>
      </c>
    </row>
    <row r="101" spans="1:23" ht="12.75">
      <c r="A101" s="21" t="s">
        <v>198</v>
      </c>
      <c r="B101" s="20" t="s">
        <v>213</v>
      </c>
      <c r="C101" s="20" t="s">
        <v>213</v>
      </c>
      <c r="D101" s="20" t="s">
        <v>257</v>
      </c>
      <c r="E101" s="20" t="s">
        <v>200</v>
      </c>
      <c r="F101" s="28"/>
      <c r="G101" s="27" t="s">
        <v>315</v>
      </c>
      <c r="H101" s="77">
        <v>6122410</v>
      </c>
      <c r="I101" s="13">
        <v>2615676</v>
      </c>
      <c r="J101" s="13">
        <v>2549500</v>
      </c>
      <c r="K101" s="13">
        <v>1765500</v>
      </c>
      <c r="L101" s="13">
        <v>118000</v>
      </c>
      <c r="M101" s="13">
        <v>60800</v>
      </c>
      <c r="N101" s="13">
        <v>35000</v>
      </c>
      <c r="O101" s="13">
        <v>20800</v>
      </c>
      <c r="P101" s="13">
        <v>0</v>
      </c>
      <c r="Q101" s="13">
        <v>0</v>
      </c>
      <c r="R101" s="13">
        <v>22000</v>
      </c>
      <c r="S101" s="13">
        <v>55000</v>
      </c>
      <c r="T101" s="13">
        <v>200000</v>
      </c>
      <c r="U101" s="77">
        <v>272400</v>
      </c>
      <c r="V101" s="13">
        <v>353500</v>
      </c>
      <c r="W101" s="80">
        <v>5768910</v>
      </c>
    </row>
    <row r="102" spans="1:23" ht="12.75">
      <c r="A102" s="21" t="s">
        <v>198</v>
      </c>
      <c r="B102" s="20" t="s">
        <v>247</v>
      </c>
      <c r="C102" s="20" t="s">
        <v>207</v>
      </c>
      <c r="D102" s="20" t="s">
        <v>257</v>
      </c>
      <c r="E102" s="20" t="s">
        <v>200</v>
      </c>
      <c r="F102" s="28"/>
      <c r="G102" s="27" t="s">
        <v>316</v>
      </c>
      <c r="H102" s="77">
        <v>3397094.8</v>
      </c>
      <c r="I102" s="13">
        <v>592832</v>
      </c>
      <c r="J102" s="13">
        <v>1421318</v>
      </c>
      <c r="K102" s="13">
        <v>617893</v>
      </c>
      <c r="L102" s="13">
        <v>649170</v>
      </c>
      <c r="M102" s="13">
        <v>81939</v>
      </c>
      <c r="N102" s="13">
        <v>6000</v>
      </c>
      <c r="O102" s="13">
        <v>12650</v>
      </c>
      <c r="P102" s="13">
        <v>0</v>
      </c>
      <c r="Q102" s="13">
        <v>0</v>
      </c>
      <c r="R102" s="13">
        <v>2494</v>
      </c>
      <c r="S102" s="13">
        <v>34125</v>
      </c>
      <c r="T102" s="13">
        <v>10000</v>
      </c>
      <c r="U102" s="77">
        <v>7047</v>
      </c>
      <c r="V102" s="13">
        <v>874095</v>
      </c>
      <c r="W102" s="80">
        <v>2522999.8</v>
      </c>
    </row>
    <row r="103" spans="1:23" ht="12.75">
      <c r="A103" s="21" t="s">
        <v>198</v>
      </c>
      <c r="B103" s="20" t="s">
        <v>249</v>
      </c>
      <c r="C103" s="20" t="s">
        <v>207</v>
      </c>
      <c r="D103" s="20" t="s">
        <v>257</v>
      </c>
      <c r="E103" s="20" t="s">
        <v>200</v>
      </c>
      <c r="F103" s="28"/>
      <c r="G103" s="27" t="s">
        <v>317</v>
      </c>
      <c r="H103" s="77">
        <v>7046564</v>
      </c>
      <c r="I103" s="13">
        <v>2230940</v>
      </c>
      <c r="J103" s="13">
        <v>4140127</v>
      </c>
      <c r="K103" s="13">
        <v>2815777</v>
      </c>
      <c r="L103" s="13">
        <v>404489</v>
      </c>
      <c r="M103" s="13">
        <v>85000</v>
      </c>
      <c r="N103" s="13">
        <v>10000</v>
      </c>
      <c r="O103" s="13">
        <v>18000</v>
      </c>
      <c r="P103" s="13">
        <v>0</v>
      </c>
      <c r="Q103" s="13">
        <v>550000</v>
      </c>
      <c r="R103" s="13">
        <v>9000</v>
      </c>
      <c r="S103" s="13">
        <v>87000</v>
      </c>
      <c r="T103" s="13">
        <v>109000</v>
      </c>
      <c r="U103" s="77">
        <v>51861</v>
      </c>
      <c r="V103" s="13">
        <v>334305</v>
      </c>
      <c r="W103" s="80">
        <v>6712259</v>
      </c>
    </row>
    <row r="104" spans="1:23" ht="12.75">
      <c r="A104" s="21" t="s">
        <v>198</v>
      </c>
      <c r="B104" s="20" t="s">
        <v>215</v>
      </c>
      <c r="C104" s="20" t="s">
        <v>198</v>
      </c>
      <c r="D104" s="20" t="s">
        <v>257</v>
      </c>
      <c r="E104" s="20" t="s">
        <v>200</v>
      </c>
      <c r="F104" s="28"/>
      <c r="G104" s="27" t="s">
        <v>274</v>
      </c>
      <c r="H104" s="77">
        <v>8695300</v>
      </c>
      <c r="I104" s="13">
        <v>2126421</v>
      </c>
      <c r="J104" s="13">
        <v>3979123</v>
      </c>
      <c r="K104" s="13">
        <v>2726000</v>
      </c>
      <c r="L104" s="13">
        <v>162300</v>
      </c>
      <c r="M104" s="13">
        <v>91900</v>
      </c>
      <c r="N104" s="13">
        <v>5000</v>
      </c>
      <c r="O104" s="13">
        <v>17000</v>
      </c>
      <c r="P104" s="13">
        <v>0</v>
      </c>
      <c r="Q104" s="13">
        <v>730553</v>
      </c>
      <c r="R104" s="13">
        <v>2800</v>
      </c>
      <c r="S104" s="13">
        <v>75000</v>
      </c>
      <c r="T104" s="13">
        <v>94000</v>
      </c>
      <c r="U104" s="77">
        <v>74570</v>
      </c>
      <c r="V104" s="13">
        <v>284800</v>
      </c>
      <c r="W104" s="80">
        <v>8410500</v>
      </c>
    </row>
    <row r="105" spans="1:23" ht="12.75">
      <c r="A105" s="21" t="s">
        <v>198</v>
      </c>
      <c r="B105" s="20" t="s">
        <v>217</v>
      </c>
      <c r="C105" s="20" t="s">
        <v>215</v>
      </c>
      <c r="D105" s="20" t="s">
        <v>257</v>
      </c>
      <c r="E105" s="20" t="s">
        <v>200</v>
      </c>
      <c r="F105" s="28"/>
      <c r="G105" s="27" t="s">
        <v>276</v>
      </c>
      <c r="H105" s="77">
        <v>17803731</v>
      </c>
      <c r="I105" s="13">
        <v>3926402</v>
      </c>
      <c r="J105" s="13">
        <v>7089039</v>
      </c>
      <c r="K105" s="13">
        <v>4775623</v>
      </c>
      <c r="L105" s="13">
        <v>1030000</v>
      </c>
      <c r="M105" s="13">
        <v>240000</v>
      </c>
      <c r="N105" s="13">
        <v>30000</v>
      </c>
      <c r="O105" s="13">
        <v>15000</v>
      </c>
      <c r="P105" s="13">
        <v>0</v>
      </c>
      <c r="Q105" s="13">
        <v>250000</v>
      </c>
      <c r="R105" s="13">
        <v>15000</v>
      </c>
      <c r="S105" s="13">
        <v>159000</v>
      </c>
      <c r="T105" s="13">
        <v>210000</v>
      </c>
      <c r="U105" s="77">
        <v>364416</v>
      </c>
      <c r="V105" s="13">
        <v>1262640</v>
      </c>
      <c r="W105" s="80">
        <v>16541091</v>
      </c>
    </row>
    <row r="106" spans="1:23" ht="12.75">
      <c r="A106" s="21" t="s">
        <v>198</v>
      </c>
      <c r="B106" s="20" t="s">
        <v>247</v>
      </c>
      <c r="C106" s="20" t="s">
        <v>211</v>
      </c>
      <c r="D106" s="20" t="s">
        <v>257</v>
      </c>
      <c r="E106" s="20" t="s">
        <v>200</v>
      </c>
      <c r="F106" s="28"/>
      <c r="G106" s="27" t="s">
        <v>318</v>
      </c>
      <c r="H106" s="77">
        <v>49501349</v>
      </c>
      <c r="I106" s="13">
        <v>11176779</v>
      </c>
      <c r="J106" s="13">
        <v>28329000</v>
      </c>
      <c r="K106" s="13">
        <v>14200000</v>
      </c>
      <c r="L106" s="13">
        <v>1700000</v>
      </c>
      <c r="M106" s="13">
        <v>235000</v>
      </c>
      <c r="N106" s="13">
        <v>85000</v>
      </c>
      <c r="O106" s="13">
        <v>140000</v>
      </c>
      <c r="P106" s="13">
        <v>0</v>
      </c>
      <c r="Q106" s="13">
        <v>40000</v>
      </c>
      <c r="R106" s="13">
        <v>480000</v>
      </c>
      <c r="S106" s="13">
        <v>1127000</v>
      </c>
      <c r="T106" s="13">
        <v>2700000</v>
      </c>
      <c r="U106" s="77">
        <v>7622000</v>
      </c>
      <c r="V106" s="13">
        <v>7393452</v>
      </c>
      <c r="W106" s="80">
        <v>42107897</v>
      </c>
    </row>
    <row r="107" spans="1:23" ht="12.75">
      <c r="A107" s="21" t="s">
        <v>198</v>
      </c>
      <c r="B107" s="20" t="s">
        <v>235</v>
      </c>
      <c r="C107" s="20" t="s">
        <v>198</v>
      </c>
      <c r="D107" s="20" t="s">
        <v>257</v>
      </c>
      <c r="E107" s="20" t="s">
        <v>200</v>
      </c>
      <c r="F107" s="28"/>
      <c r="G107" s="27" t="s">
        <v>319</v>
      </c>
      <c r="H107" s="77">
        <v>3688998.2</v>
      </c>
      <c r="I107" s="13">
        <v>778788</v>
      </c>
      <c r="J107" s="13">
        <v>2665300</v>
      </c>
      <c r="K107" s="13">
        <v>1188000</v>
      </c>
      <c r="L107" s="13">
        <v>967000</v>
      </c>
      <c r="M107" s="13">
        <v>14000</v>
      </c>
      <c r="N107" s="13">
        <v>2000</v>
      </c>
      <c r="O107" s="13">
        <v>10000</v>
      </c>
      <c r="P107" s="13">
        <v>0</v>
      </c>
      <c r="Q107" s="13">
        <v>80000</v>
      </c>
      <c r="R107" s="13">
        <v>300500</v>
      </c>
      <c r="S107" s="13">
        <v>54000</v>
      </c>
      <c r="T107" s="13">
        <v>20500</v>
      </c>
      <c r="U107" s="77">
        <v>29300</v>
      </c>
      <c r="V107" s="13">
        <v>63000</v>
      </c>
      <c r="W107" s="80">
        <v>3625998.2</v>
      </c>
    </row>
    <row r="108" spans="1:23" ht="12.75">
      <c r="A108" s="21" t="s">
        <v>198</v>
      </c>
      <c r="B108" s="20" t="s">
        <v>237</v>
      </c>
      <c r="C108" s="20" t="s">
        <v>203</v>
      </c>
      <c r="D108" s="20" t="s">
        <v>257</v>
      </c>
      <c r="E108" s="20" t="s">
        <v>200</v>
      </c>
      <c r="F108" s="28"/>
      <c r="G108" s="27" t="s">
        <v>320</v>
      </c>
      <c r="H108" s="77">
        <v>5709494.800000001</v>
      </c>
      <c r="I108" s="13">
        <v>1548205</v>
      </c>
      <c r="J108" s="13">
        <v>3252636</v>
      </c>
      <c r="K108" s="13">
        <v>1534738</v>
      </c>
      <c r="L108" s="13">
        <v>1394864</v>
      </c>
      <c r="M108" s="13">
        <v>64419</v>
      </c>
      <c r="N108" s="13">
        <v>9000</v>
      </c>
      <c r="O108" s="13">
        <v>37200</v>
      </c>
      <c r="P108" s="13">
        <v>0</v>
      </c>
      <c r="Q108" s="13">
        <v>0</v>
      </c>
      <c r="R108" s="13">
        <v>7111</v>
      </c>
      <c r="S108" s="13">
        <v>85000</v>
      </c>
      <c r="T108" s="13">
        <v>70000</v>
      </c>
      <c r="U108" s="77">
        <v>50304</v>
      </c>
      <c r="V108" s="13">
        <v>574782</v>
      </c>
      <c r="W108" s="80">
        <v>5134712.8</v>
      </c>
    </row>
    <row r="109" spans="1:23" ht="12.75">
      <c r="A109" s="21" t="s">
        <v>198</v>
      </c>
      <c r="B109" s="20" t="s">
        <v>207</v>
      </c>
      <c r="C109" s="20" t="s">
        <v>209</v>
      </c>
      <c r="D109" s="20" t="s">
        <v>257</v>
      </c>
      <c r="E109" s="20" t="s">
        <v>200</v>
      </c>
      <c r="F109" s="28"/>
      <c r="G109" s="27" t="s">
        <v>321</v>
      </c>
      <c r="H109" s="77">
        <v>5777677</v>
      </c>
      <c r="I109" s="13">
        <v>1298616</v>
      </c>
      <c r="J109" s="13">
        <v>2080683</v>
      </c>
      <c r="K109" s="13">
        <v>1489073</v>
      </c>
      <c r="L109" s="13">
        <v>230000</v>
      </c>
      <c r="M109" s="13">
        <v>15000</v>
      </c>
      <c r="N109" s="13">
        <v>4000</v>
      </c>
      <c r="O109" s="13">
        <v>10000</v>
      </c>
      <c r="P109" s="13">
        <v>0</v>
      </c>
      <c r="Q109" s="13">
        <v>162500</v>
      </c>
      <c r="R109" s="13">
        <v>2100</v>
      </c>
      <c r="S109" s="13">
        <v>44000</v>
      </c>
      <c r="T109" s="13">
        <v>46000</v>
      </c>
      <c r="U109" s="77">
        <v>78010</v>
      </c>
      <c r="V109" s="13">
        <v>301200</v>
      </c>
      <c r="W109" s="80">
        <v>5476477</v>
      </c>
    </row>
    <row r="110" spans="1:23" ht="12.75">
      <c r="A110" s="21" t="s">
        <v>198</v>
      </c>
      <c r="B110" s="20" t="s">
        <v>227</v>
      </c>
      <c r="C110" s="20" t="s">
        <v>198</v>
      </c>
      <c r="D110" s="20" t="s">
        <v>257</v>
      </c>
      <c r="E110" s="20" t="s">
        <v>200</v>
      </c>
      <c r="F110" s="28"/>
      <c r="G110" s="27" t="s">
        <v>322</v>
      </c>
      <c r="H110" s="77">
        <v>27458191</v>
      </c>
      <c r="I110" s="13">
        <v>1936174</v>
      </c>
      <c r="J110" s="13">
        <v>4281633</v>
      </c>
      <c r="K110" s="13">
        <v>2858406</v>
      </c>
      <c r="L110" s="13">
        <v>286155</v>
      </c>
      <c r="M110" s="13">
        <v>205576</v>
      </c>
      <c r="N110" s="13">
        <v>10000</v>
      </c>
      <c r="O110" s="13">
        <v>34400</v>
      </c>
      <c r="P110" s="13">
        <v>0</v>
      </c>
      <c r="Q110" s="13">
        <v>580000</v>
      </c>
      <c r="R110" s="13">
        <v>6000</v>
      </c>
      <c r="S110" s="13">
        <v>93000</v>
      </c>
      <c r="T110" s="13">
        <v>70000</v>
      </c>
      <c r="U110" s="77">
        <v>138096</v>
      </c>
      <c r="V110" s="13">
        <v>701760</v>
      </c>
      <c r="W110" s="80">
        <v>26756431</v>
      </c>
    </row>
    <row r="111" spans="1:23" ht="12.75">
      <c r="A111" s="21" t="s">
        <v>198</v>
      </c>
      <c r="B111" s="20" t="s">
        <v>219</v>
      </c>
      <c r="C111" s="20" t="s">
        <v>207</v>
      </c>
      <c r="D111" s="20" t="s">
        <v>257</v>
      </c>
      <c r="E111" s="20" t="s">
        <v>200</v>
      </c>
      <c r="F111" s="28"/>
      <c r="G111" s="27" t="s">
        <v>323</v>
      </c>
      <c r="H111" s="77">
        <v>3519393</v>
      </c>
      <c r="I111" s="13">
        <v>772741</v>
      </c>
      <c r="J111" s="13">
        <v>2257500</v>
      </c>
      <c r="K111" s="13">
        <v>1550000</v>
      </c>
      <c r="L111" s="13">
        <v>532000</v>
      </c>
      <c r="M111" s="13">
        <v>35000</v>
      </c>
      <c r="N111" s="13">
        <v>3000</v>
      </c>
      <c r="O111" s="13">
        <v>10000</v>
      </c>
      <c r="P111" s="13">
        <v>0</v>
      </c>
      <c r="Q111" s="13">
        <v>0</v>
      </c>
      <c r="R111" s="13">
        <v>31000</v>
      </c>
      <c r="S111" s="13">
        <v>32000</v>
      </c>
      <c r="T111" s="13">
        <v>52000</v>
      </c>
      <c r="U111" s="77">
        <v>12500</v>
      </c>
      <c r="V111" s="13">
        <v>140500</v>
      </c>
      <c r="W111" s="80">
        <v>3378893</v>
      </c>
    </row>
    <row r="112" spans="1:23" ht="12.75">
      <c r="A112" s="21" t="s">
        <v>198</v>
      </c>
      <c r="B112" s="20" t="s">
        <v>219</v>
      </c>
      <c r="C112" s="20" t="s">
        <v>209</v>
      </c>
      <c r="D112" s="20" t="s">
        <v>257</v>
      </c>
      <c r="E112" s="20" t="s">
        <v>200</v>
      </c>
      <c r="F112" s="28"/>
      <c r="G112" s="27" t="s">
        <v>324</v>
      </c>
      <c r="H112" s="77">
        <v>9740945</v>
      </c>
      <c r="I112" s="13">
        <v>2634422</v>
      </c>
      <c r="J112" s="13">
        <v>5131665</v>
      </c>
      <c r="K112" s="13">
        <v>3791430</v>
      </c>
      <c r="L112" s="13">
        <v>415932</v>
      </c>
      <c r="M112" s="13">
        <v>151401</v>
      </c>
      <c r="N112" s="13">
        <v>13000</v>
      </c>
      <c r="O112" s="13">
        <v>15000</v>
      </c>
      <c r="P112" s="13">
        <v>0</v>
      </c>
      <c r="Q112" s="13">
        <v>270000</v>
      </c>
      <c r="R112" s="13">
        <v>0</v>
      </c>
      <c r="S112" s="13">
        <v>63000</v>
      </c>
      <c r="T112" s="13">
        <v>142200</v>
      </c>
      <c r="U112" s="77">
        <v>269702</v>
      </c>
      <c r="V112" s="13">
        <v>671490</v>
      </c>
      <c r="W112" s="80">
        <v>9069455</v>
      </c>
    </row>
    <row r="113" spans="1:23" ht="12.75">
      <c r="A113" s="21" t="s">
        <v>198</v>
      </c>
      <c r="B113" s="20" t="s">
        <v>219</v>
      </c>
      <c r="C113" s="20" t="s">
        <v>211</v>
      </c>
      <c r="D113" s="20" t="s">
        <v>257</v>
      </c>
      <c r="E113" s="20" t="s">
        <v>200</v>
      </c>
      <c r="F113" s="28"/>
      <c r="G113" s="27" t="s">
        <v>325</v>
      </c>
      <c r="H113" s="77">
        <v>7256552</v>
      </c>
      <c r="I113" s="13">
        <v>1302107</v>
      </c>
      <c r="J113" s="13">
        <v>4621145</v>
      </c>
      <c r="K113" s="13">
        <v>1913200</v>
      </c>
      <c r="L113" s="13">
        <v>677600</v>
      </c>
      <c r="M113" s="13">
        <v>47545</v>
      </c>
      <c r="N113" s="13">
        <v>6000</v>
      </c>
      <c r="O113" s="13">
        <v>10000</v>
      </c>
      <c r="P113" s="13">
        <v>0</v>
      </c>
      <c r="Q113" s="13">
        <v>150000</v>
      </c>
      <c r="R113" s="13">
        <v>11000</v>
      </c>
      <c r="S113" s="13">
        <v>60200</v>
      </c>
      <c r="T113" s="13">
        <v>75000</v>
      </c>
      <c r="U113" s="77">
        <v>1670600</v>
      </c>
      <c r="V113" s="13">
        <v>1066500</v>
      </c>
      <c r="W113" s="80">
        <v>6190052</v>
      </c>
    </row>
    <row r="114" spans="1:23" ht="12.75">
      <c r="A114" s="21" t="s">
        <v>198</v>
      </c>
      <c r="B114" s="20" t="s">
        <v>217</v>
      </c>
      <c r="C114" s="20" t="s">
        <v>219</v>
      </c>
      <c r="D114" s="20" t="s">
        <v>257</v>
      </c>
      <c r="E114" s="20" t="s">
        <v>200</v>
      </c>
      <c r="F114" s="28"/>
      <c r="G114" s="27" t="s">
        <v>326</v>
      </c>
      <c r="H114" s="77">
        <v>13719324</v>
      </c>
      <c r="I114" s="13">
        <v>421069</v>
      </c>
      <c r="J114" s="13">
        <v>1508815</v>
      </c>
      <c r="K114" s="13">
        <v>1409146</v>
      </c>
      <c r="L114" s="13">
        <v>4340</v>
      </c>
      <c r="M114" s="13">
        <v>4676</v>
      </c>
      <c r="N114" s="13">
        <v>5100</v>
      </c>
      <c r="O114" s="13">
        <v>2850</v>
      </c>
      <c r="P114" s="13">
        <v>0</v>
      </c>
      <c r="Q114" s="13">
        <v>0</v>
      </c>
      <c r="R114" s="13">
        <v>512</v>
      </c>
      <c r="S114" s="13">
        <v>14350</v>
      </c>
      <c r="T114" s="13">
        <v>21000</v>
      </c>
      <c r="U114" s="77">
        <v>46841</v>
      </c>
      <c r="V114" s="13">
        <v>1797900</v>
      </c>
      <c r="W114" s="80">
        <v>11921424</v>
      </c>
    </row>
    <row r="115" spans="1:23" ht="12.75">
      <c r="A115" s="21" t="s">
        <v>198</v>
      </c>
      <c r="B115" s="20" t="s">
        <v>221</v>
      </c>
      <c r="C115" s="20" t="s">
        <v>209</v>
      </c>
      <c r="D115" s="20" t="s">
        <v>257</v>
      </c>
      <c r="E115" s="20" t="s">
        <v>200</v>
      </c>
      <c r="F115" s="28"/>
      <c r="G115" s="27" t="s">
        <v>279</v>
      </c>
      <c r="H115" s="77">
        <v>4923399</v>
      </c>
      <c r="I115" s="13">
        <v>1182296</v>
      </c>
      <c r="J115" s="13">
        <v>3041781</v>
      </c>
      <c r="K115" s="13">
        <v>1981629</v>
      </c>
      <c r="L115" s="13">
        <v>788536</v>
      </c>
      <c r="M115" s="13">
        <v>64824</v>
      </c>
      <c r="N115" s="13">
        <v>11292</v>
      </c>
      <c r="O115" s="13">
        <v>10000</v>
      </c>
      <c r="P115" s="13">
        <v>0</v>
      </c>
      <c r="Q115" s="13">
        <v>9580</v>
      </c>
      <c r="R115" s="13">
        <v>10000</v>
      </c>
      <c r="S115" s="13">
        <v>65141</v>
      </c>
      <c r="T115" s="13">
        <v>10000</v>
      </c>
      <c r="U115" s="77">
        <v>90779</v>
      </c>
      <c r="V115" s="13">
        <v>379529</v>
      </c>
      <c r="W115" s="80">
        <v>4543870</v>
      </c>
    </row>
    <row r="116" spans="1:23" ht="12.75">
      <c r="A116" s="21" t="s">
        <v>198</v>
      </c>
      <c r="B116" s="20" t="s">
        <v>223</v>
      </c>
      <c r="C116" s="20" t="s">
        <v>198</v>
      </c>
      <c r="D116" s="20" t="s">
        <v>257</v>
      </c>
      <c r="E116" s="20" t="s">
        <v>200</v>
      </c>
      <c r="F116" s="28"/>
      <c r="G116" s="27" t="s">
        <v>280</v>
      </c>
      <c r="H116" s="77">
        <v>42212081</v>
      </c>
      <c r="I116" s="13">
        <v>6681341</v>
      </c>
      <c r="J116" s="13">
        <v>27938700</v>
      </c>
      <c r="K116" s="13">
        <v>17950000</v>
      </c>
      <c r="L116" s="13">
        <v>790000</v>
      </c>
      <c r="M116" s="13">
        <v>220000</v>
      </c>
      <c r="N116" s="13">
        <v>40000</v>
      </c>
      <c r="O116" s="13">
        <v>39000</v>
      </c>
      <c r="P116" s="13">
        <v>0</v>
      </c>
      <c r="Q116" s="13">
        <v>8000000</v>
      </c>
      <c r="R116" s="13">
        <v>8400</v>
      </c>
      <c r="S116" s="13">
        <v>143000</v>
      </c>
      <c r="T116" s="13">
        <v>355000</v>
      </c>
      <c r="U116" s="77">
        <v>393300</v>
      </c>
      <c r="V116" s="13">
        <v>3746000</v>
      </c>
      <c r="W116" s="80">
        <v>38466081</v>
      </c>
    </row>
    <row r="117" spans="1:23" ht="12.75">
      <c r="A117" s="21" t="s">
        <v>198</v>
      </c>
      <c r="B117" s="20" t="s">
        <v>198</v>
      </c>
      <c r="C117" s="20" t="s">
        <v>213</v>
      </c>
      <c r="D117" s="20" t="s">
        <v>257</v>
      </c>
      <c r="E117" s="20" t="s">
        <v>200</v>
      </c>
      <c r="F117" s="28"/>
      <c r="G117" s="27" t="s">
        <v>327</v>
      </c>
      <c r="H117" s="77">
        <v>6317286</v>
      </c>
      <c r="I117" s="13">
        <v>1809828</v>
      </c>
      <c r="J117" s="13">
        <v>3318228</v>
      </c>
      <c r="K117" s="13">
        <v>1778103</v>
      </c>
      <c r="L117" s="13">
        <v>1084592</v>
      </c>
      <c r="M117" s="13">
        <v>165580</v>
      </c>
      <c r="N117" s="13">
        <v>28442</v>
      </c>
      <c r="O117" s="13">
        <v>31032</v>
      </c>
      <c r="P117" s="13">
        <v>0</v>
      </c>
      <c r="Q117" s="13">
        <v>1200</v>
      </c>
      <c r="R117" s="13">
        <v>9128</v>
      </c>
      <c r="S117" s="13">
        <v>94000</v>
      </c>
      <c r="T117" s="13">
        <v>61915</v>
      </c>
      <c r="U117" s="77">
        <v>64236</v>
      </c>
      <c r="V117" s="13">
        <v>1063572</v>
      </c>
      <c r="W117" s="80">
        <v>5253714</v>
      </c>
    </row>
    <row r="118" spans="1:23" ht="12.75">
      <c r="A118" s="21" t="s">
        <v>198</v>
      </c>
      <c r="B118" s="20" t="s">
        <v>237</v>
      </c>
      <c r="C118" s="20" t="s">
        <v>198</v>
      </c>
      <c r="D118" s="20" t="s">
        <v>257</v>
      </c>
      <c r="E118" s="20" t="s">
        <v>200</v>
      </c>
      <c r="F118" s="28"/>
      <c r="G118" s="27" t="s">
        <v>328</v>
      </c>
      <c r="H118" s="77">
        <v>5997484</v>
      </c>
      <c r="I118" s="13">
        <v>2186181</v>
      </c>
      <c r="J118" s="13">
        <v>3220298</v>
      </c>
      <c r="K118" s="13">
        <v>2485459</v>
      </c>
      <c r="L118" s="13">
        <v>365679</v>
      </c>
      <c r="M118" s="13">
        <v>102804</v>
      </c>
      <c r="N118" s="13">
        <v>4100</v>
      </c>
      <c r="O118" s="13">
        <v>16580</v>
      </c>
      <c r="P118" s="13">
        <v>0</v>
      </c>
      <c r="Q118" s="13">
        <v>10000</v>
      </c>
      <c r="R118" s="13">
        <v>6721</v>
      </c>
      <c r="S118" s="13">
        <v>65000</v>
      </c>
      <c r="T118" s="13">
        <v>50500</v>
      </c>
      <c r="U118" s="77">
        <v>113455</v>
      </c>
      <c r="V118" s="13">
        <v>485885</v>
      </c>
      <c r="W118" s="80">
        <v>5511599</v>
      </c>
    </row>
    <row r="119" spans="1:23" ht="12.75">
      <c r="A119" s="21" t="s">
        <v>198</v>
      </c>
      <c r="B119" s="20" t="s">
        <v>239</v>
      </c>
      <c r="C119" s="20" t="s">
        <v>211</v>
      </c>
      <c r="D119" s="20" t="s">
        <v>257</v>
      </c>
      <c r="E119" s="20" t="s">
        <v>200</v>
      </c>
      <c r="F119" s="28"/>
      <c r="G119" s="27" t="s">
        <v>329</v>
      </c>
      <c r="H119" s="77">
        <v>5306436</v>
      </c>
      <c r="I119" s="13">
        <v>1292995</v>
      </c>
      <c r="J119" s="13">
        <v>2699600</v>
      </c>
      <c r="K119" s="13">
        <v>1435000</v>
      </c>
      <c r="L119" s="13">
        <v>630000</v>
      </c>
      <c r="M119" s="13">
        <v>110000</v>
      </c>
      <c r="N119" s="13">
        <v>1000</v>
      </c>
      <c r="O119" s="13">
        <v>26000</v>
      </c>
      <c r="P119" s="13">
        <v>0</v>
      </c>
      <c r="Q119" s="13">
        <v>53200</v>
      </c>
      <c r="R119" s="13">
        <v>6000</v>
      </c>
      <c r="S119" s="13">
        <v>100000</v>
      </c>
      <c r="T119" s="13">
        <v>120000</v>
      </c>
      <c r="U119" s="77">
        <v>218400</v>
      </c>
      <c r="V119" s="13">
        <v>996100</v>
      </c>
      <c r="W119" s="80">
        <v>4310336</v>
      </c>
    </row>
    <row r="120" spans="1:23" ht="12.75">
      <c r="A120" s="21" t="s">
        <v>198</v>
      </c>
      <c r="B120" s="20" t="s">
        <v>215</v>
      </c>
      <c r="C120" s="20" t="s">
        <v>209</v>
      </c>
      <c r="D120" s="20" t="s">
        <v>257</v>
      </c>
      <c r="E120" s="20" t="s">
        <v>200</v>
      </c>
      <c r="F120" s="28"/>
      <c r="G120" s="27" t="s">
        <v>330</v>
      </c>
      <c r="H120" s="77">
        <v>4377196</v>
      </c>
      <c r="I120" s="13">
        <v>1052252</v>
      </c>
      <c r="J120" s="13">
        <v>1909600</v>
      </c>
      <c r="K120" s="13">
        <v>1660000</v>
      </c>
      <c r="L120" s="13">
        <v>50000</v>
      </c>
      <c r="M120" s="13">
        <v>33000</v>
      </c>
      <c r="N120" s="13">
        <v>6000</v>
      </c>
      <c r="O120" s="13">
        <v>12000</v>
      </c>
      <c r="P120" s="13">
        <v>0</v>
      </c>
      <c r="Q120" s="13">
        <v>6000</v>
      </c>
      <c r="R120" s="13">
        <v>13400</v>
      </c>
      <c r="S120" s="13">
        <v>50000</v>
      </c>
      <c r="T120" s="13">
        <v>36000</v>
      </c>
      <c r="U120" s="77">
        <v>43200</v>
      </c>
      <c r="V120" s="13">
        <v>565000</v>
      </c>
      <c r="W120" s="80">
        <v>3812196</v>
      </c>
    </row>
    <row r="121" spans="1:23" ht="12.75">
      <c r="A121" s="21" t="s">
        <v>198</v>
      </c>
      <c r="B121" s="20" t="s">
        <v>211</v>
      </c>
      <c r="C121" s="20" t="s">
        <v>207</v>
      </c>
      <c r="D121" s="20" t="s">
        <v>257</v>
      </c>
      <c r="E121" s="20" t="s">
        <v>200</v>
      </c>
      <c r="F121" s="28"/>
      <c r="G121" s="27" t="s">
        <v>331</v>
      </c>
      <c r="H121" s="77">
        <v>6189851</v>
      </c>
      <c r="I121" s="13">
        <v>918810</v>
      </c>
      <c r="J121" s="13">
        <v>3300517</v>
      </c>
      <c r="K121" s="13">
        <v>1807041</v>
      </c>
      <c r="L121" s="13">
        <v>641527</v>
      </c>
      <c r="M121" s="13">
        <v>114102</v>
      </c>
      <c r="N121" s="13">
        <v>2500</v>
      </c>
      <c r="O121" s="13">
        <v>15612</v>
      </c>
      <c r="P121" s="13">
        <v>0</v>
      </c>
      <c r="Q121" s="13">
        <v>560717</v>
      </c>
      <c r="R121" s="13">
        <v>0</v>
      </c>
      <c r="S121" s="13">
        <v>68000</v>
      </c>
      <c r="T121" s="13">
        <v>27000</v>
      </c>
      <c r="U121" s="77">
        <v>64018</v>
      </c>
      <c r="V121" s="13">
        <v>315000</v>
      </c>
      <c r="W121" s="80">
        <v>5874851</v>
      </c>
    </row>
    <row r="122" spans="1:23" ht="12.75">
      <c r="A122" s="21" t="s">
        <v>198</v>
      </c>
      <c r="B122" s="20" t="s">
        <v>247</v>
      </c>
      <c r="C122" s="20" t="s">
        <v>213</v>
      </c>
      <c r="D122" s="20" t="s">
        <v>257</v>
      </c>
      <c r="E122" s="20" t="s">
        <v>200</v>
      </c>
      <c r="F122" s="28"/>
      <c r="G122" s="27" t="s">
        <v>332</v>
      </c>
      <c r="H122" s="77">
        <v>5151276.34</v>
      </c>
      <c r="I122" s="13">
        <v>863494</v>
      </c>
      <c r="J122" s="13">
        <v>3262196</v>
      </c>
      <c r="K122" s="13">
        <v>1968635</v>
      </c>
      <c r="L122" s="13">
        <v>624077</v>
      </c>
      <c r="M122" s="13">
        <v>28900</v>
      </c>
      <c r="N122" s="13">
        <v>2000</v>
      </c>
      <c r="O122" s="13">
        <v>22000</v>
      </c>
      <c r="P122" s="13">
        <v>0</v>
      </c>
      <c r="Q122" s="13">
        <v>300000</v>
      </c>
      <c r="R122" s="13">
        <v>9530</v>
      </c>
      <c r="S122" s="13">
        <v>75500</v>
      </c>
      <c r="T122" s="13">
        <v>113516</v>
      </c>
      <c r="U122" s="77">
        <v>118038</v>
      </c>
      <c r="V122" s="13">
        <v>634704</v>
      </c>
      <c r="W122" s="80">
        <v>4516572.34</v>
      </c>
    </row>
    <row r="123" spans="1:23" ht="12.75">
      <c r="A123" s="21" t="s">
        <v>198</v>
      </c>
      <c r="B123" s="20" t="s">
        <v>237</v>
      </c>
      <c r="C123" s="20" t="s">
        <v>207</v>
      </c>
      <c r="D123" s="20" t="s">
        <v>257</v>
      </c>
      <c r="E123" s="20" t="s">
        <v>200</v>
      </c>
      <c r="F123" s="28"/>
      <c r="G123" s="27" t="s">
        <v>333</v>
      </c>
      <c r="H123" s="77">
        <v>13021273</v>
      </c>
      <c r="I123" s="13">
        <v>4252077</v>
      </c>
      <c r="J123" s="13">
        <v>5751786</v>
      </c>
      <c r="K123" s="13">
        <v>3642309</v>
      </c>
      <c r="L123" s="13">
        <v>1030376</v>
      </c>
      <c r="M123" s="13">
        <v>232714</v>
      </c>
      <c r="N123" s="13">
        <v>30000</v>
      </c>
      <c r="O123" s="13">
        <v>38535</v>
      </c>
      <c r="P123" s="13">
        <v>0</v>
      </c>
      <c r="Q123" s="13">
        <v>80000</v>
      </c>
      <c r="R123" s="13">
        <v>20100</v>
      </c>
      <c r="S123" s="13">
        <v>175000</v>
      </c>
      <c r="T123" s="13">
        <v>403000</v>
      </c>
      <c r="U123" s="77">
        <v>99752</v>
      </c>
      <c r="V123" s="13">
        <v>2675060</v>
      </c>
      <c r="W123" s="80">
        <v>10346213</v>
      </c>
    </row>
    <row r="124" spans="1:23" ht="12.75">
      <c r="A124" s="21" t="s">
        <v>198</v>
      </c>
      <c r="B124" s="20" t="s">
        <v>219</v>
      </c>
      <c r="C124" s="20" t="s">
        <v>213</v>
      </c>
      <c r="D124" s="20" t="s">
        <v>257</v>
      </c>
      <c r="E124" s="20" t="s">
        <v>200</v>
      </c>
      <c r="F124" s="28"/>
      <c r="G124" s="27" t="s">
        <v>334</v>
      </c>
      <c r="H124" s="77">
        <v>13290632</v>
      </c>
      <c r="I124" s="13">
        <v>1801568</v>
      </c>
      <c r="J124" s="13">
        <v>2702411</v>
      </c>
      <c r="K124" s="13">
        <v>1857138</v>
      </c>
      <c r="L124" s="13">
        <v>439706</v>
      </c>
      <c r="M124" s="13">
        <v>191230</v>
      </c>
      <c r="N124" s="13">
        <v>6340</v>
      </c>
      <c r="O124" s="13">
        <v>18000</v>
      </c>
      <c r="P124" s="13">
        <v>0</v>
      </c>
      <c r="Q124" s="13">
        <v>0</v>
      </c>
      <c r="R124" s="13">
        <v>6120</v>
      </c>
      <c r="S124" s="13">
        <v>68000</v>
      </c>
      <c r="T124" s="13">
        <v>82400</v>
      </c>
      <c r="U124" s="77">
        <v>33477</v>
      </c>
      <c r="V124" s="13">
        <v>817742</v>
      </c>
      <c r="W124" s="80">
        <v>12472890</v>
      </c>
    </row>
    <row r="125" spans="1:23" ht="12.75">
      <c r="A125" s="21" t="s">
        <v>198</v>
      </c>
      <c r="B125" s="20" t="s">
        <v>211</v>
      </c>
      <c r="C125" s="20" t="s">
        <v>209</v>
      </c>
      <c r="D125" s="20" t="s">
        <v>257</v>
      </c>
      <c r="E125" s="20" t="s">
        <v>200</v>
      </c>
      <c r="F125" s="28"/>
      <c r="G125" s="27" t="s">
        <v>335</v>
      </c>
      <c r="H125" s="77">
        <v>4656328</v>
      </c>
      <c r="I125" s="13">
        <v>888877</v>
      </c>
      <c r="J125" s="13">
        <v>1838000</v>
      </c>
      <c r="K125" s="13">
        <v>900000</v>
      </c>
      <c r="L125" s="13">
        <v>727500</v>
      </c>
      <c r="M125" s="13">
        <v>40000</v>
      </c>
      <c r="N125" s="13">
        <v>4000</v>
      </c>
      <c r="O125" s="13">
        <v>22000</v>
      </c>
      <c r="P125" s="13">
        <v>0</v>
      </c>
      <c r="Q125" s="13">
        <v>40000</v>
      </c>
      <c r="R125" s="13">
        <v>1300</v>
      </c>
      <c r="S125" s="13">
        <v>60000</v>
      </c>
      <c r="T125" s="13">
        <v>29000</v>
      </c>
      <c r="U125" s="77">
        <v>14200</v>
      </c>
      <c r="V125" s="13">
        <v>1321236</v>
      </c>
      <c r="W125" s="80">
        <v>3335092</v>
      </c>
    </row>
    <row r="126" spans="1:23" ht="12.75">
      <c r="A126" s="21" t="s">
        <v>198</v>
      </c>
      <c r="B126" s="20" t="s">
        <v>213</v>
      </c>
      <c r="C126" s="20" t="s">
        <v>215</v>
      </c>
      <c r="D126" s="20" t="s">
        <v>257</v>
      </c>
      <c r="E126" s="20" t="s">
        <v>200</v>
      </c>
      <c r="F126" s="28"/>
      <c r="G126" s="27" t="s">
        <v>336</v>
      </c>
      <c r="H126" s="77">
        <v>10446115</v>
      </c>
      <c r="I126" s="13">
        <v>3045404</v>
      </c>
      <c r="J126" s="13">
        <v>6316779</v>
      </c>
      <c r="K126" s="13">
        <v>5547358</v>
      </c>
      <c r="L126" s="13">
        <v>74000</v>
      </c>
      <c r="M126" s="13">
        <v>36000</v>
      </c>
      <c r="N126" s="13">
        <v>20000</v>
      </c>
      <c r="O126" s="13">
        <v>35000</v>
      </c>
      <c r="P126" s="13">
        <v>0</v>
      </c>
      <c r="Q126" s="13">
        <v>45000</v>
      </c>
      <c r="R126" s="13">
        <v>40000</v>
      </c>
      <c r="S126" s="13">
        <v>110000</v>
      </c>
      <c r="T126" s="13">
        <v>290000</v>
      </c>
      <c r="U126" s="77">
        <v>119421</v>
      </c>
      <c r="V126" s="13">
        <v>480868</v>
      </c>
      <c r="W126" s="80">
        <v>9965247</v>
      </c>
    </row>
    <row r="127" spans="1:23" ht="12.75">
      <c r="A127" s="21" t="s">
        <v>198</v>
      </c>
      <c r="B127" s="20" t="s">
        <v>209</v>
      </c>
      <c r="C127" s="20" t="s">
        <v>207</v>
      </c>
      <c r="D127" s="20" t="s">
        <v>257</v>
      </c>
      <c r="E127" s="20" t="s">
        <v>200</v>
      </c>
      <c r="F127" s="28"/>
      <c r="G127" s="27" t="s">
        <v>337</v>
      </c>
      <c r="H127" s="77">
        <v>4340006</v>
      </c>
      <c r="I127" s="13">
        <v>931957</v>
      </c>
      <c r="J127" s="13">
        <v>2322130</v>
      </c>
      <c r="K127" s="13">
        <v>1377571</v>
      </c>
      <c r="L127" s="13">
        <v>579123</v>
      </c>
      <c r="M127" s="13">
        <v>17000</v>
      </c>
      <c r="N127" s="13">
        <v>8000</v>
      </c>
      <c r="O127" s="13">
        <v>7600</v>
      </c>
      <c r="P127" s="13">
        <v>0</v>
      </c>
      <c r="Q127" s="13">
        <v>213000</v>
      </c>
      <c r="R127" s="13">
        <v>0</v>
      </c>
      <c r="S127" s="13">
        <v>54000</v>
      </c>
      <c r="T127" s="13">
        <v>20000</v>
      </c>
      <c r="U127" s="77">
        <v>45836</v>
      </c>
      <c r="V127" s="13">
        <v>87414</v>
      </c>
      <c r="W127" s="80">
        <v>4252592</v>
      </c>
    </row>
    <row r="128" spans="1:23" ht="12.75">
      <c r="A128" s="21" t="s">
        <v>198</v>
      </c>
      <c r="B128" s="20" t="s">
        <v>217</v>
      </c>
      <c r="C128" s="20" t="s">
        <v>223</v>
      </c>
      <c r="D128" s="20" t="s">
        <v>257</v>
      </c>
      <c r="E128" s="20" t="s">
        <v>200</v>
      </c>
      <c r="F128" s="28"/>
      <c r="G128" s="27" t="s">
        <v>281</v>
      </c>
      <c r="H128" s="77">
        <v>17168175</v>
      </c>
      <c r="I128" s="13">
        <v>3793852</v>
      </c>
      <c r="J128" s="13">
        <v>5295789</v>
      </c>
      <c r="K128" s="13">
        <v>3224614</v>
      </c>
      <c r="L128" s="13">
        <v>153206</v>
      </c>
      <c r="M128" s="13">
        <v>177900</v>
      </c>
      <c r="N128" s="13">
        <v>28000</v>
      </c>
      <c r="O128" s="13">
        <v>0</v>
      </c>
      <c r="P128" s="13">
        <v>0</v>
      </c>
      <c r="Q128" s="13">
        <v>1357000</v>
      </c>
      <c r="R128" s="13">
        <v>0</v>
      </c>
      <c r="S128" s="13">
        <v>160000</v>
      </c>
      <c r="T128" s="13">
        <v>94000</v>
      </c>
      <c r="U128" s="77">
        <v>101069</v>
      </c>
      <c r="V128" s="13">
        <v>1022150</v>
      </c>
      <c r="W128" s="80">
        <v>16146025</v>
      </c>
    </row>
    <row r="129" spans="1:23" ht="12.75">
      <c r="A129" s="21" t="s">
        <v>198</v>
      </c>
      <c r="B129" s="20" t="s">
        <v>229</v>
      </c>
      <c r="C129" s="20" t="s">
        <v>213</v>
      </c>
      <c r="D129" s="20" t="s">
        <v>257</v>
      </c>
      <c r="E129" s="20" t="s">
        <v>200</v>
      </c>
      <c r="F129" s="28"/>
      <c r="G129" s="27" t="s">
        <v>282</v>
      </c>
      <c r="H129" s="77">
        <v>10354710</v>
      </c>
      <c r="I129" s="13">
        <v>2819876</v>
      </c>
      <c r="J129" s="13">
        <v>6066979</v>
      </c>
      <c r="K129" s="13">
        <v>3774668</v>
      </c>
      <c r="L129" s="13">
        <v>1255939</v>
      </c>
      <c r="M129" s="13">
        <v>303000</v>
      </c>
      <c r="N129" s="13">
        <v>9000</v>
      </c>
      <c r="O129" s="13">
        <v>51000</v>
      </c>
      <c r="P129" s="13">
        <v>0</v>
      </c>
      <c r="Q129" s="13">
        <v>0</v>
      </c>
      <c r="R129" s="13">
        <v>15000</v>
      </c>
      <c r="S129" s="13">
        <v>128000</v>
      </c>
      <c r="T129" s="13">
        <v>323500</v>
      </c>
      <c r="U129" s="77">
        <v>206872</v>
      </c>
      <c r="V129" s="13">
        <v>803159</v>
      </c>
      <c r="W129" s="80">
        <v>9551551</v>
      </c>
    </row>
    <row r="130" spans="1:23" ht="12.75">
      <c r="A130" s="21" t="s">
        <v>198</v>
      </c>
      <c r="B130" s="20" t="s">
        <v>231</v>
      </c>
      <c r="C130" s="20" t="s">
        <v>209</v>
      </c>
      <c r="D130" s="20" t="s">
        <v>257</v>
      </c>
      <c r="E130" s="20" t="s">
        <v>200</v>
      </c>
      <c r="F130" s="28"/>
      <c r="G130" s="27" t="s">
        <v>283</v>
      </c>
      <c r="H130" s="77">
        <v>26775130</v>
      </c>
      <c r="I130" s="13">
        <v>4064778</v>
      </c>
      <c r="J130" s="13">
        <v>6579800</v>
      </c>
      <c r="K130" s="13">
        <v>3919000</v>
      </c>
      <c r="L130" s="13">
        <v>1345000</v>
      </c>
      <c r="M130" s="13">
        <v>174000</v>
      </c>
      <c r="N130" s="13">
        <v>15000</v>
      </c>
      <c r="O130" s="13">
        <v>40000</v>
      </c>
      <c r="P130" s="13">
        <v>0</v>
      </c>
      <c r="Q130" s="13">
        <v>35000</v>
      </c>
      <c r="R130" s="13">
        <v>36000</v>
      </c>
      <c r="S130" s="13">
        <v>130000</v>
      </c>
      <c r="T130" s="13">
        <v>140000</v>
      </c>
      <c r="U130" s="77">
        <v>745800</v>
      </c>
      <c r="V130" s="13">
        <v>13635840</v>
      </c>
      <c r="W130" s="80">
        <v>13139290</v>
      </c>
    </row>
    <row r="131" spans="1:23" ht="12.75">
      <c r="A131" s="21" t="s">
        <v>198</v>
      </c>
      <c r="B131" s="20" t="s">
        <v>203</v>
      </c>
      <c r="C131" s="20" t="s">
        <v>211</v>
      </c>
      <c r="D131" s="20" t="s">
        <v>257</v>
      </c>
      <c r="E131" s="20" t="s">
        <v>200</v>
      </c>
      <c r="F131" s="28"/>
      <c r="G131" s="27" t="s">
        <v>338</v>
      </c>
      <c r="H131" s="77">
        <v>11070406</v>
      </c>
      <c r="I131" s="13">
        <v>2160241</v>
      </c>
      <c r="J131" s="13">
        <v>7489989</v>
      </c>
      <c r="K131" s="13">
        <v>6289669</v>
      </c>
      <c r="L131" s="13">
        <v>59753</v>
      </c>
      <c r="M131" s="13">
        <v>118648</v>
      </c>
      <c r="N131" s="13">
        <v>2100</v>
      </c>
      <c r="O131" s="13">
        <v>14960</v>
      </c>
      <c r="P131" s="13">
        <v>0</v>
      </c>
      <c r="Q131" s="13">
        <v>273652</v>
      </c>
      <c r="R131" s="13">
        <v>247</v>
      </c>
      <c r="S131" s="13">
        <v>110000</v>
      </c>
      <c r="T131" s="13">
        <v>65450</v>
      </c>
      <c r="U131" s="77">
        <v>555510</v>
      </c>
      <c r="V131" s="13">
        <v>580090</v>
      </c>
      <c r="W131" s="80">
        <v>10490316</v>
      </c>
    </row>
    <row r="132" spans="1:23" ht="12.75">
      <c r="A132" s="21" t="s">
        <v>198</v>
      </c>
      <c r="B132" s="20" t="s">
        <v>211</v>
      </c>
      <c r="C132" s="20" t="s">
        <v>211</v>
      </c>
      <c r="D132" s="20" t="s">
        <v>257</v>
      </c>
      <c r="E132" s="20" t="s">
        <v>200</v>
      </c>
      <c r="F132" s="28"/>
      <c r="G132" s="27" t="s">
        <v>339</v>
      </c>
      <c r="H132" s="77">
        <v>3659691</v>
      </c>
      <c r="I132" s="13">
        <v>762371</v>
      </c>
      <c r="J132" s="13">
        <v>1788283</v>
      </c>
      <c r="K132" s="13">
        <v>967622</v>
      </c>
      <c r="L132" s="13">
        <v>625579</v>
      </c>
      <c r="M132" s="13">
        <v>37155</v>
      </c>
      <c r="N132" s="13">
        <v>2200</v>
      </c>
      <c r="O132" s="13">
        <v>15000</v>
      </c>
      <c r="P132" s="13">
        <v>0</v>
      </c>
      <c r="Q132" s="13">
        <v>6000</v>
      </c>
      <c r="R132" s="13">
        <v>900</v>
      </c>
      <c r="S132" s="13">
        <v>43575</v>
      </c>
      <c r="T132" s="13">
        <v>20500</v>
      </c>
      <c r="U132" s="77">
        <v>69752</v>
      </c>
      <c r="V132" s="13">
        <v>498000</v>
      </c>
      <c r="W132" s="80">
        <v>3161691</v>
      </c>
    </row>
    <row r="133" spans="1:23" ht="12.75">
      <c r="A133" s="21" t="s">
        <v>198</v>
      </c>
      <c r="B133" s="20" t="s">
        <v>207</v>
      </c>
      <c r="C133" s="20" t="s">
        <v>211</v>
      </c>
      <c r="D133" s="20" t="s">
        <v>257</v>
      </c>
      <c r="E133" s="20" t="s">
        <v>200</v>
      </c>
      <c r="F133" s="28"/>
      <c r="G133" s="27" t="s">
        <v>340</v>
      </c>
      <c r="H133" s="77">
        <v>1624513</v>
      </c>
      <c r="I133" s="13">
        <v>475393</v>
      </c>
      <c r="J133" s="13">
        <v>846800</v>
      </c>
      <c r="K133" s="13">
        <v>472100</v>
      </c>
      <c r="L133" s="13">
        <v>312900</v>
      </c>
      <c r="M133" s="13">
        <v>9400</v>
      </c>
      <c r="N133" s="13">
        <v>1000</v>
      </c>
      <c r="O133" s="13">
        <v>4000</v>
      </c>
      <c r="P133" s="13">
        <v>0</v>
      </c>
      <c r="Q133" s="13">
        <v>0</v>
      </c>
      <c r="R133" s="13">
        <v>0</v>
      </c>
      <c r="S133" s="13">
        <v>15000</v>
      </c>
      <c r="T133" s="13">
        <v>16200</v>
      </c>
      <c r="U133" s="77">
        <v>16200</v>
      </c>
      <c r="V133" s="13">
        <v>33016</v>
      </c>
      <c r="W133" s="80">
        <v>1591497</v>
      </c>
    </row>
    <row r="134" spans="1:23" ht="12.75">
      <c r="A134" s="21" t="s">
        <v>198</v>
      </c>
      <c r="B134" s="20" t="s">
        <v>253</v>
      </c>
      <c r="C134" s="20" t="s">
        <v>207</v>
      </c>
      <c r="D134" s="20" t="s">
        <v>257</v>
      </c>
      <c r="E134" s="20" t="s">
        <v>200</v>
      </c>
      <c r="F134" s="28"/>
      <c r="G134" s="27" t="s">
        <v>341</v>
      </c>
      <c r="H134" s="77">
        <v>2639849</v>
      </c>
      <c r="I134" s="13">
        <v>925028</v>
      </c>
      <c r="J134" s="13">
        <v>1495527</v>
      </c>
      <c r="K134" s="13">
        <v>637070</v>
      </c>
      <c r="L134" s="13">
        <v>619960</v>
      </c>
      <c r="M134" s="13">
        <v>63000</v>
      </c>
      <c r="N134" s="13">
        <v>3000</v>
      </c>
      <c r="O134" s="13">
        <v>22000</v>
      </c>
      <c r="P134" s="13">
        <v>0</v>
      </c>
      <c r="Q134" s="13">
        <v>12000</v>
      </c>
      <c r="R134" s="13">
        <v>9187</v>
      </c>
      <c r="S134" s="13">
        <v>60000</v>
      </c>
      <c r="T134" s="13">
        <v>40000</v>
      </c>
      <c r="U134" s="77">
        <v>29310</v>
      </c>
      <c r="V134" s="13">
        <v>128382</v>
      </c>
      <c r="W134" s="80">
        <v>2511467</v>
      </c>
    </row>
    <row r="135" spans="1:23" ht="12.75">
      <c r="A135" s="21" t="s">
        <v>198</v>
      </c>
      <c r="B135" s="20" t="s">
        <v>221</v>
      </c>
      <c r="C135" s="20" t="s">
        <v>213</v>
      </c>
      <c r="D135" s="20" t="s">
        <v>257</v>
      </c>
      <c r="E135" s="20" t="s">
        <v>200</v>
      </c>
      <c r="F135" s="28"/>
      <c r="G135" s="27" t="s">
        <v>342</v>
      </c>
      <c r="H135" s="77">
        <v>1862137</v>
      </c>
      <c r="I135" s="13">
        <v>430351</v>
      </c>
      <c r="J135" s="13">
        <v>1302686</v>
      </c>
      <c r="K135" s="13">
        <v>666900</v>
      </c>
      <c r="L135" s="13">
        <v>173251</v>
      </c>
      <c r="M135" s="13">
        <v>2340</v>
      </c>
      <c r="N135" s="13">
        <v>0</v>
      </c>
      <c r="O135" s="13">
        <v>4200</v>
      </c>
      <c r="P135" s="13">
        <v>0</v>
      </c>
      <c r="Q135" s="13">
        <v>400000</v>
      </c>
      <c r="R135" s="13">
        <v>2550</v>
      </c>
      <c r="S135" s="13">
        <v>18375</v>
      </c>
      <c r="T135" s="13">
        <v>12000</v>
      </c>
      <c r="U135" s="77">
        <v>23070</v>
      </c>
      <c r="V135" s="13">
        <v>87800</v>
      </c>
      <c r="W135" s="80">
        <v>1774337</v>
      </c>
    </row>
    <row r="136" spans="1:23" ht="12.75">
      <c r="A136" s="21" t="s">
        <v>198</v>
      </c>
      <c r="B136" s="20" t="s">
        <v>213</v>
      </c>
      <c r="C136" s="20" t="s">
        <v>217</v>
      </c>
      <c r="D136" s="20" t="s">
        <v>257</v>
      </c>
      <c r="E136" s="20" t="s">
        <v>200</v>
      </c>
      <c r="F136" s="28"/>
      <c r="G136" s="27" t="s">
        <v>343</v>
      </c>
      <c r="H136" s="77">
        <v>10286024</v>
      </c>
      <c r="I136" s="13">
        <v>2360118</v>
      </c>
      <c r="J136" s="13">
        <v>4557366</v>
      </c>
      <c r="K136" s="13">
        <v>3800295</v>
      </c>
      <c r="L136" s="13">
        <v>68500</v>
      </c>
      <c r="M136" s="13">
        <v>70300</v>
      </c>
      <c r="N136" s="13">
        <v>8384</v>
      </c>
      <c r="O136" s="13">
        <v>40000</v>
      </c>
      <c r="P136" s="13">
        <v>0</v>
      </c>
      <c r="Q136" s="13">
        <v>0</v>
      </c>
      <c r="R136" s="13">
        <v>20600</v>
      </c>
      <c r="S136" s="13">
        <v>156000</v>
      </c>
      <c r="T136" s="13">
        <v>293087</v>
      </c>
      <c r="U136" s="77">
        <v>100200</v>
      </c>
      <c r="V136" s="13">
        <v>2605986</v>
      </c>
      <c r="W136" s="80">
        <v>7680038</v>
      </c>
    </row>
    <row r="137" spans="1:23" ht="12.75">
      <c r="A137" s="21" t="s">
        <v>198</v>
      </c>
      <c r="B137" s="20" t="s">
        <v>235</v>
      </c>
      <c r="C137" s="20" t="s">
        <v>207</v>
      </c>
      <c r="D137" s="20" t="s">
        <v>257</v>
      </c>
      <c r="E137" s="20" t="s">
        <v>200</v>
      </c>
      <c r="F137" s="28"/>
      <c r="G137" s="27" t="s">
        <v>344</v>
      </c>
      <c r="H137" s="77">
        <v>3512284.59</v>
      </c>
      <c r="I137" s="13">
        <v>899632</v>
      </c>
      <c r="J137" s="13">
        <v>1748300</v>
      </c>
      <c r="K137" s="13">
        <v>761800</v>
      </c>
      <c r="L137" s="13">
        <v>785150</v>
      </c>
      <c r="M137" s="13">
        <v>30500</v>
      </c>
      <c r="N137" s="13">
        <v>11000</v>
      </c>
      <c r="O137" s="13">
        <v>25000</v>
      </c>
      <c r="P137" s="13">
        <v>0</v>
      </c>
      <c r="Q137" s="13">
        <v>6500</v>
      </c>
      <c r="R137" s="13">
        <v>7600</v>
      </c>
      <c r="S137" s="13">
        <v>46500</v>
      </c>
      <c r="T137" s="13">
        <v>30000</v>
      </c>
      <c r="U137" s="77">
        <v>44250</v>
      </c>
      <c r="V137" s="13">
        <v>357300</v>
      </c>
      <c r="W137" s="80">
        <v>3154984.59</v>
      </c>
    </row>
    <row r="138" spans="1:23" ht="12.75">
      <c r="A138" s="21" t="s">
        <v>198</v>
      </c>
      <c r="B138" s="20" t="s">
        <v>233</v>
      </c>
      <c r="C138" s="20" t="s">
        <v>213</v>
      </c>
      <c r="D138" s="20" t="s">
        <v>257</v>
      </c>
      <c r="E138" s="20" t="s">
        <v>200</v>
      </c>
      <c r="F138" s="28"/>
      <c r="G138" s="27" t="s">
        <v>345</v>
      </c>
      <c r="H138" s="77">
        <v>6220469.109999999</v>
      </c>
      <c r="I138" s="13">
        <v>1861088</v>
      </c>
      <c r="J138" s="13">
        <v>3167294</v>
      </c>
      <c r="K138" s="13">
        <v>1850000</v>
      </c>
      <c r="L138" s="13">
        <v>155500</v>
      </c>
      <c r="M138" s="13">
        <v>220419</v>
      </c>
      <c r="N138" s="13">
        <v>1000</v>
      </c>
      <c r="O138" s="13">
        <v>10500</v>
      </c>
      <c r="P138" s="13">
        <v>0</v>
      </c>
      <c r="Q138" s="13">
        <v>790000</v>
      </c>
      <c r="R138" s="13">
        <v>1210</v>
      </c>
      <c r="S138" s="13">
        <v>50000</v>
      </c>
      <c r="T138" s="13">
        <v>15200</v>
      </c>
      <c r="U138" s="77">
        <v>73465</v>
      </c>
      <c r="V138" s="13">
        <v>157157.11</v>
      </c>
      <c r="W138" s="80">
        <v>6063311.999999999</v>
      </c>
    </row>
    <row r="139" spans="1:23" ht="12.75">
      <c r="A139" s="21" t="s">
        <v>198</v>
      </c>
      <c r="B139" s="20" t="s">
        <v>223</v>
      </c>
      <c r="C139" s="20" t="s">
        <v>207</v>
      </c>
      <c r="D139" s="20" t="s">
        <v>257</v>
      </c>
      <c r="E139" s="20" t="s">
        <v>200</v>
      </c>
      <c r="F139" s="28"/>
      <c r="G139" s="27" t="s">
        <v>346</v>
      </c>
      <c r="H139" s="77">
        <v>19814273</v>
      </c>
      <c r="I139" s="13">
        <v>3160883</v>
      </c>
      <c r="J139" s="13">
        <v>14108876</v>
      </c>
      <c r="K139" s="13">
        <v>13142795</v>
      </c>
      <c r="L139" s="13">
        <v>506365</v>
      </c>
      <c r="M139" s="13">
        <v>115155</v>
      </c>
      <c r="N139" s="13">
        <v>2000</v>
      </c>
      <c r="O139" s="13">
        <v>20000</v>
      </c>
      <c r="P139" s="13">
        <v>0</v>
      </c>
      <c r="Q139" s="13">
        <v>5200</v>
      </c>
      <c r="R139" s="13">
        <v>22000</v>
      </c>
      <c r="S139" s="13">
        <v>86711</v>
      </c>
      <c r="T139" s="13">
        <v>61000</v>
      </c>
      <c r="U139" s="77">
        <v>147650</v>
      </c>
      <c r="V139" s="13">
        <v>505388</v>
      </c>
      <c r="W139" s="80">
        <v>19308885</v>
      </c>
    </row>
    <row r="140" spans="1:23" ht="12.75">
      <c r="A140" s="21" t="s">
        <v>198</v>
      </c>
      <c r="B140" s="20" t="s">
        <v>219</v>
      </c>
      <c r="C140" s="20" t="s">
        <v>217</v>
      </c>
      <c r="D140" s="20" t="s">
        <v>257</v>
      </c>
      <c r="E140" s="20" t="s">
        <v>200</v>
      </c>
      <c r="F140" s="28"/>
      <c r="G140" s="27" t="s">
        <v>347</v>
      </c>
      <c r="H140" s="77">
        <v>6047755</v>
      </c>
      <c r="I140" s="13">
        <v>463228</v>
      </c>
      <c r="J140" s="13">
        <v>1261458</v>
      </c>
      <c r="K140" s="13">
        <v>688126</v>
      </c>
      <c r="L140" s="13">
        <v>495896</v>
      </c>
      <c r="M140" s="13">
        <v>3660</v>
      </c>
      <c r="N140" s="13">
        <v>4500</v>
      </c>
      <c r="O140" s="13">
        <v>8000</v>
      </c>
      <c r="P140" s="13">
        <v>0</v>
      </c>
      <c r="Q140" s="13">
        <v>0</v>
      </c>
      <c r="R140" s="13">
        <v>2000</v>
      </c>
      <c r="S140" s="13">
        <v>32000</v>
      </c>
      <c r="T140" s="13">
        <v>15000</v>
      </c>
      <c r="U140" s="77">
        <v>12276</v>
      </c>
      <c r="V140" s="13">
        <v>141800</v>
      </c>
      <c r="W140" s="80">
        <v>5905955</v>
      </c>
    </row>
    <row r="141" spans="1:23" ht="12.75">
      <c r="A141" s="21" t="s">
        <v>198</v>
      </c>
      <c r="B141" s="20" t="s">
        <v>221</v>
      </c>
      <c r="C141" s="20" t="s">
        <v>215</v>
      </c>
      <c r="D141" s="20" t="s">
        <v>257</v>
      </c>
      <c r="E141" s="20" t="s">
        <v>200</v>
      </c>
      <c r="F141" s="28"/>
      <c r="G141" s="27" t="s">
        <v>348</v>
      </c>
      <c r="H141" s="77">
        <v>4906514</v>
      </c>
      <c r="I141" s="13">
        <v>1414157</v>
      </c>
      <c r="J141" s="13">
        <v>2051808</v>
      </c>
      <c r="K141" s="13">
        <v>1474000</v>
      </c>
      <c r="L141" s="13">
        <v>258000</v>
      </c>
      <c r="M141" s="13">
        <v>47000</v>
      </c>
      <c r="N141" s="13">
        <v>5000</v>
      </c>
      <c r="O141" s="13">
        <v>12000</v>
      </c>
      <c r="P141" s="13">
        <v>0</v>
      </c>
      <c r="Q141" s="13">
        <v>0</v>
      </c>
      <c r="R141" s="13">
        <v>500</v>
      </c>
      <c r="S141" s="13">
        <v>44000</v>
      </c>
      <c r="T141" s="13">
        <v>41000</v>
      </c>
      <c r="U141" s="77">
        <v>170308</v>
      </c>
      <c r="V141" s="13">
        <v>139000</v>
      </c>
      <c r="W141" s="80">
        <v>4767514</v>
      </c>
    </row>
    <row r="142" spans="1:23" ht="12.75">
      <c r="A142" s="21" t="s">
        <v>198</v>
      </c>
      <c r="B142" s="20" t="s">
        <v>213</v>
      </c>
      <c r="C142" s="20" t="s">
        <v>219</v>
      </c>
      <c r="D142" s="20" t="s">
        <v>257</v>
      </c>
      <c r="E142" s="20" t="s">
        <v>200</v>
      </c>
      <c r="F142" s="28"/>
      <c r="G142" s="27" t="s">
        <v>349</v>
      </c>
      <c r="H142" s="77">
        <v>4841808</v>
      </c>
      <c r="I142" s="13">
        <v>1196236</v>
      </c>
      <c r="J142" s="13">
        <v>1892502</v>
      </c>
      <c r="K142" s="13">
        <v>1511952</v>
      </c>
      <c r="L142" s="13">
        <v>89000</v>
      </c>
      <c r="M142" s="13">
        <v>36000</v>
      </c>
      <c r="N142" s="13">
        <v>8000</v>
      </c>
      <c r="O142" s="13">
        <v>25550</v>
      </c>
      <c r="P142" s="13">
        <v>0</v>
      </c>
      <c r="Q142" s="13">
        <v>0</v>
      </c>
      <c r="R142" s="13">
        <v>7000</v>
      </c>
      <c r="S142" s="13">
        <v>65000</v>
      </c>
      <c r="T142" s="13">
        <v>70000</v>
      </c>
      <c r="U142" s="77">
        <v>80000</v>
      </c>
      <c r="V142" s="13">
        <v>455000</v>
      </c>
      <c r="W142" s="80">
        <v>4386808</v>
      </c>
    </row>
    <row r="143" spans="1:23" ht="12.75">
      <c r="A143" s="21" t="s">
        <v>198</v>
      </c>
      <c r="B143" s="20" t="s">
        <v>243</v>
      </c>
      <c r="C143" s="20" t="s">
        <v>215</v>
      </c>
      <c r="D143" s="20" t="s">
        <v>257</v>
      </c>
      <c r="E143" s="20" t="s">
        <v>200</v>
      </c>
      <c r="F143" s="28"/>
      <c r="G143" s="27" t="s">
        <v>350</v>
      </c>
      <c r="H143" s="77">
        <v>3178475</v>
      </c>
      <c r="I143" s="13">
        <v>1297213</v>
      </c>
      <c r="J143" s="13">
        <v>1268220</v>
      </c>
      <c r="K143" s="13">
        <v>900000</v>
      </c>
      <c r="L143" s="13">
        <v>70000</v>
      </c>
      <c r="M143" s="13">
        <v>100000</v>
      </c>
      <c r="N143" s="13">
        <v>3000</v>
      </c>
      <c r="O143" s="13">
        <v>5000</v>
      </c>
      <c r="P143" s="13">
        <v>0</v>
      </c>
      <c r="Q143" s="13">
        <v>0</v>
      </c>
      <c r="R143" s="13">
        <v>1220</v>
      </c>
      <c r="S143" s="13">
        <v>37000</v>
      </c>
      <c r="T143" s="13">
        <v>110000</v>
      </c>
      <c r="U143" s="77">
        <v>42000</v>
      </c>
      <c r="V143" s="13">
        <v>464000</v>
      </c>
      <c r="W143" s="80">
        <v>2714475</v>
      </c>
    </row>
    <row r="144" spans="1:23" ht="12.75">
      <c r="A144" s="21" t="s">
        <v>198</v>
      </c>
      <c r="B144" s="20" t="s">
        <v>249</v>
      </c>
      <c r="C144" s="20" t="s">
        <v>209</v>
      </c>
      <c r="D144" s="20" t="s">
        <v>257</v>
      </c>
      <c r="E144" s="20" t="s">
        <v>200</v>
      </c>
      <c r="F144" s="28"/>
      <c r="G144" s="27" t="s">
        <v>351</v>
      </c>
      <c r="H144" s="77">
        <v>4048606</v>
      </c>
      <c r="I144" s="13">
        <v>1239507</v>
      </c>
      <c r="J144" s="13">
        <v>1554310</v>
      </c>
      <c r="K144" s="13">
        <v>827550</v>
      </c>
      <c r="L144" s="13">
        <v>447650</v>
      </c>
      <c r="M144" s="13">
        <v>62200</v>
      </c>
      <c r="N144" s="13">
        <v>5000</v>
      </c>
      <c r="O144" s="13">
        <v>10000</v>
      </c>
      <c r="P144" s="13">
        <v>0</v>
      </c>
      <c r="Q144" s="13">
        <v>7000</v>
      </c>
      <c r="R144" s="13">
        <v>1880</v>
      </c>
      <c r="S144" s="13">
        <v>70000</v>
      </c>
      <c r="T144" s="13">
        <v>71000</v>
      </c>
      <c r="U144" s="77">
        <v>52030</v>
      </c>
      <c r="V144" s="13">
        <v>869500</v>
      </c>
      <c r="W144" s="80">
        <v>3179106</v>
      </c>
    </row>
    <row r="145" spans="1:23" ht="12.75">
      <c r="A145" s="21" t="s">
        <v>198</v>
      </c>
      <c r="B145" s="20" t="s">
        <v>251</v>
      </c>
      <c r="C145" s="20" t="s">
        <v>211</v>
      </c>
      <c r="D145" s="20" t="s">
        <v>257</v>
      </c>
      <c r="E145" s="20" t="s">
        <v>200</v>
      </c>
      <c r="F145" s="28"/>
      <c r="G145" s="27" t="s">
        <v>352</v>
      </c>
      <c r="H145" s="77">
        <v>11610191</v>
      </c>
      <c r="I145" s="13">
        <v>2538096</v>
      </c>
      <c r="J145" s="13">
        <v>3930042</v>
      </c>
      <c r="K145" s="13">
        <v>2962787</v>
      </c>
      <c r="L145" s="13">
        <v>450000</v>
      </c>
      <c r="M145" s="13">
        <v>43200</v>
      </c>
      <c r="N145" s="13">
        <v>5000</v>
      </c>
      <c r="O145" s="13">
        <v>30000</v>
      </c>
      <c r="P145" s="13">
        <v>0</v>
      </c>
      <c r="Q145" s="13">
        <v>300000</v>
      </c>
      <c r="R145" s="13">
        <v>7555</v>
      </c>
      <c r="S145" s="13">
        <v>47000</v>
      </c>
      <c r="T145" s="13">
        <v>46000</v>
      </c>
      <c r="U145" s="77">
        <v>38500</v>
      </c>
      <c r="V145" s="13">
        <v>144189</v>
      </c>
      <c r="W145" s="80">
        <v>11466002</v>
      </c>
    </row>
    <row r="146" spans="1:23" ht="12.75">
      <c r="A146" s="21" t="s">
        <v>198</v>
      </c>
      <c r="B146" s="20" t="s">
        <v>239</v>
      </c>
      <c r="C146" s="20" t="s">
        <v>215</v>
      </c>
      <c r="D146" s="20" t="s">
        <v>257</v>
      </c>
      <c r="E146" s="20" t="s">
        <v>200</v>
      </c>
      <c r="F146" s="28"/>
      <c r="G146" s="27" t="s">
        <v>290</v>
      </c>
      <c r="H146" s="77">
        <v>18651021</v>
      </c>
      <c r="I146" s="13">
        <v>4159296</v>
      </c>
      <c r="J146" s="13">
        <v>7157046</v>
      </c>
      <c r="K146" s="13">
        <v>5081183</v>
      </c>
      <c r="L146" s="13">
        <v>1020677</v>
      </c>
      <c r="M146" s="13">
        <v>189631</v>
      </c>
      <c r="N146" s="13">
        <v>80000</v>
      </c>
      <c r="O146" s="13">
        <v>37000</v>
      </c>
      <c r="P146" s="13">
        <v>0</v>
      </c>
      <c r="Q146" s="13">
        <v>43500</v>
      </c>
      <c r="R146" s="13">
        <v>23000</v>
      </c>
      <c r="S146" s="13">
        <v>210000</v>
      </c>
      <c r="T146" s="13">
        <v>160000</v>
      </c>
      <c r="U146" s="77">
        <v>312055</v>
      </c>
      <c r="V146" s="13">
        <v>1898700</v>
      </c>
      <c r="W146" s="80">
        <v>16752321</v>
      </c>
    </row>
    <row r="147" spans="1:23" ht="12.75">
      <c r="A147" s="21" t="s">
        <v>198</v>
      </c>
      <c r="B147" s="20" t="s">
        <v>237</v>
      </c>
      <c r="C147" s="20" t="s">
        <v>211</v>
      </c>
      <c r="D147" s="20" t="s">
        <v>257</v>
      </c>
      <c r="E147" s="20" t="s">
        <v>200</v>
      </c>
      <c r="F147" s="28"/>
      <c r="G147" s="27" t="s">
        <v>353</v>
      </c>
      <c r="H147" s="77">
        <v>6384284</v>
      </c>
      <c r="I147" s="13">
        <v>1032626</v>
      </c>
      <c r="J147" s="13">
        <v>2509518</v>
      </c>
      <c r="K147" s="13">
        <v>1121566</v>
      </c>
      <c r="L147" s="13">
        <v>1132474</v>
      </c>
      <c r="M147" s="13">
        <v>98130</v>
      </c>
      <c r="N147" s="13">
        <v>4000</v>
      </c>
      <c r="O147" s="13">
        <v>22000</v>
      </c>
      <c r="P147" s="13">
        <v>0</v>
      </c>
      <c r="Q147" s="13">
        <v>0</v>
      </c>
      <c r="R147" s="13">
        <v>653</v>
      </c>
      <c r="S147" s="13">
        <v>67000</v>
      </c>
      <c r="T147" s="13">
        <v>50000</v>
      </c>
      <c r="U147" s="77">
        <v>13695</v>
      </c>
      <c r="V147" s="13">
        <v>316470</v>
      </c>
      <c r="W147" s="80">
        <v>6067814</v>
      </c>
    </row>
    <row r="148" spans="1:23" ht="12.75">
      <c r="A148" s="21" t="s">
        <v>198</v>
      </c>
      <c r="B148" s="20" t="s">
        <v>243</v>
      </c>
      <c r="C148" s="20" t="s">
        <v>217</v>
      </c>
      <c r="D148" s="20" t="s">
        <v>257</v>
      </c>
      <c r="E148" s="20" t="s">
        <v>200</v>
      </c>
      <c r="F148" s="28"/>
      <c r="G148" s="27" t="s">
        <v>354</v>
      </c>
      <c r="H148" s="77">
        <v>7451937</v>
      </c>
      <c r="I148" s="13">
        <v>1292157</v>
      </c>
      <c r="J148" s="13">
        <v>2530000</v>
      </c>
      <c r="K148" s="13">
        <v>2100000</v>
      </c>
      <c r="L148" s="13">
        <v>58000</v>
      </c>
      <c r="M148" s="13">
        <v>30000</v>
      </c>
      <c r="N148" s="13">
        <v>15000</v>
      </c>
      <c r="O148" s="13">
        <v>10000</v>
      </c>
      <c r="P148" s="13">
        <v>0</v>
      </c>
      <c r="Q148" s="13">
        <v>1000</v>
      </c>
      <c r="R148" s="13">
        <v>30000</v>
      </c>
      <c r="S148" s="13">
        <v>100000</v>
      </c>
      <c r="T148" s="13">
        <v>100000</v>
      </c>
      <c r="U148" s="77">
        <v>86000</v>
      </c>
      <c r="V148" s="13">
        <v>370000</v>
      </c>
      <c r="W148" s="80">
        <v>7081937</v>
      </c>
    </row>
    <row r="149" spans="1:23" ht="12.75">
      <c r="A149" s="21" t="s">
        <v>198</v>
      </c>
      <c r="B149" s="20" t="s">
        <v>203</v>
      </c>
      <c r="C149" s="20" t="s">
        <v>213</v>
      </c>
      <c r="D149" s="20" t="s">
        <v>257</v>
      </c>
      <c r="E149" s="20" t="s">
        <v>200</v>
      </c>
      <c r="F149" s="28"/>
      <c r="G149" s="27" t="s">
        <v>355</v>
      </c>
      <c r="H149" s="77">
        <v>9484375.000000002</v>
      </c>
      <c r="I149" s="13">
        <v>2262720</v>
      </c>
      <c r="J149" s="13">
        <v>7123505</v>
      </c>
      <c r="K149" s="13">
        <v>6105505</v>
      </c>
      <c r="L149" s="13">
        <v>500000</v>
      </c>
      <c r="M149" s="13">
        <v>160000</v>
      </c>
      <c r="N149" s="13">
        <v>3000</v>
      </c>
      <c r="O149" s="13">
        <v>15000</v>
      </c>
      <c r="P149" s="13">
        <v>0</v>
      </c>
      <c r="Q149" s="13">
        <v>160000</v>
      </c>
      <c r="R149" s="13">
        <v>2000</v>
      </c>
      <c r="S149" s="13">
        <v>80000</v>
      </c>
      <c r="T149" s="13">
        <v>50000</v>
      </c>
      <c r="U149" s="77">
        <v>48000</v>
      </c>
      <c r="V149" s="13">
        <v>90000</v>
      </c>
      <c r="W149" s="80">
        <v>9394375.000000002</v>
      </c>
    </row>
    <row r="150" spans="1:23" ht="12.75">
      <c r="A150" s="21" t="s">
        <v>198</v>
      </c>
      <c r="B150" s="20" t="s">
        <v>211</v>
      </c>
      <c r="C150" s="20" t="s">
        <v>213</v>
      </c>
      <c r="D150" s="20" t="s">
        <v>257</v>
      </c>
      <c r="E150" s="20" t="s">
        <v>200</v>
      </c>
      <c r="F150" s="28"/>
      <c r="G150" s="27" t="s">
        <v>356</v>
      </c>
      <c r="H150" s="77">
        <v>2823825</v>
      </c>
      <c r="I150" s="13">
        <v>702308</v>
      </c>
      <c r="J150" s="13">
        <v>1844250</v>
      </c>
      <c r="K150" s="13">
        <v>730000</v>
      </c>
      <c r="L150" s="13">
        <v>861000</v>
      </c>
      <c r="M150" s="13">
        <v>50100</v>
      </c>
      <c r="N150" s="13">
        <v>4000</v>
      </c>
      <c r="O150" s="13">
        <v>24500</v>
      </c>
      <c r="P150" s="13">
        <v>0</v>
      </c>
      <c r="Q150" s="13">
        <v>35000</v>
      </c>
      <c r="R150" s="13">
        <v>3750</v>
      </c>
      <c r="S150" s="13">
        <v>57750</v>
      </c>
      <c r="T150" s="13">
        <v>37000</v>
      </c>
      <c r="U150" s="77">
        <v>41150</v>
      </c>
      <c r="V150" s="13">
        <v>224350</v>
      </c>
      <c r="W150" s="80">
        <v>2599475</v>
      </c>
    </row>
    <row r="151" spans="1:23" ht="12.75">
      <c r="A151" s="21" t="s">
        <v>198</v>
      </c>
      <c r="B151" s="20" t="s">
        <v>245</v>
      </c>
      <c r="C151" s="20" t="s">
        <v>198</v>
      </c>
      <c r="D151" s="20" t="s">
        <v>257</v>
      </c>
      <c r="E151" s="20" t="s">
        <v>200</v>
      </c>
      <c r="F151" s="28"/>
      <c r="G151" s="27" t="s">
        <v>357</v>
      </c>
      <c r="H151" s="77">
        <v>5650797</v>
      </c>
      <c r="I151" s="13">
        <v>2337717</v>
      </c>
      <c r="J151" s="13">
        <v>2242675</v>
      </c>
      <c r="K151" s="13">
        <v>1076000</v>
      </c>
      <c r="L151" s="13">
        <v>772000</v>
      </c>
      <c r="M151" s="13">
        <v>90000</v>
      </c>
      <c r="N151" s="13">
        <v>15000</v>
      </c>
      <c r="O151" s="13">
        <v>21000</v>
      </c>
      <c r="P151" s="13">
        <v>0</v>
      </c>
      <c r="Q151" s="13">
        <v>0</v>
      </c>
      <c r="R151" s="13">
        <v>9000</v>
      </c>
      <c r="S151" s="13">
        <v>85575</v>
      </c>
      <c r="T151" s="13">
        <v>45600</v>
      </c>
      <c r="U151" s="77">
        <v>128500</v>
      </c>
      <c r="V151" s="13">
        <v>303500</v>
      </c>
      <c r="W151" s="80">
        <v>5347297</v>
      </c>
    </row>
    <row r="152" spans="1:23" ht="12.75">
      <c r="A152" s="21" t="s">
        <v>198</v>
      </c>
      <c r="B152" s="20" t="s">
        <v>241</v>
      </c>
      <c r="C152" s="20" t="s">
        <v>209</v>
      </c>
      <c r="D152" s="20" t="s">
        <v>257</v>
      </c>
      <c r="E152" s="20" t="s">
        <v>200</v>
      </c>
      <c r="F152" s="28"/>
      <c r="G152" s="27" t="s">
        <v>358</v>
      </c>
      <c r="H152" s="77">
        <v>15563238</v>
      </c>
      <c r="I152" s="13">
        <v>3558147</v>
      </c>
      <c r="J152" s="13">
        <v>8651890</v>
      </c>
      <c r="K152" s="13">
        <v>5233908</v>
      </c>
      <c r="L152" s="13">
        <v>587919</v>
      </c>
      <c r="M152" s="13">
        <v>101165</v>
      </c>
      <c r="N152" s="13">
        <v>80000</v>
      </c>
      <c r="O152" s="13">
        <v>106000</v>
      </c>
      <c r="P152" s="13">
        <v>0</v>
      </c>
      <c r="Q152" s="13">
        <v>50000</v>
      </c>
      <c r="R152" s="13">
        <v>19577</v>
      </c>
      <c r="S152" s="13">
        <v>95000</v>
      </c>
      <c r="T152" s="13">
        <v>2190781</v>
      </c>
      <c r="U152" s="77">
        <v>187540</v>
      </c>
      <c r="V152" s="13">
        <v>686477</v>
      </c>
      <c r="W152" s="80">
        <v>14876761</v>
      </c>
    </row>
    <row r="153" spans="1:23" ht="12.75">
      <c r="A153" s="21" t="s">
        <v>198</v>
      </c>
      <c r="B153" s="20" t="s">
        <v>253</v>
      </c>
      <c r="C153" s="20" t="s">
        <v>211</v>
      </c>
      <c r="D153" s="20" t="s">
        <v>257</v>
      </c>
      <c r="E153" s="20" t="s">
        <v>200</v>
      </c>
      <c r="F153" s="28"/>
      <c r="G153" s="27" t="s">
        <v>359</v>
      </c>
      <c r="H153" s="77">
        <v>3998193</v>
      </c>
      <c r="I153" s="13">
        <v>1189134</v>
      </c>
      <c r="J153" s="13">
        <v>2160864</v>
      </c>
      <c r="K153" s="13">
        <v>873209</v>
      </c>
      <c r="L153" s="13">
        <v>1074387</v>
      </c>
      <c r="M153" s="13">
        <v>47000</v>
      </c>
      <c r="N153" s="13">
        <v>2000</v>
      </c>
      <c r="O153" s="13">
        <v>14000</v>
      </c>
      <c r="P153" s="13">
        <v>0</v>
      </c>
      <c r="Q153" s="13">
        <v>10939</v>
      </c>
      <c r="R153" s="13">
        <v>7000</v>
      </c>
      <c r="S153" s="13">
        <v>50000</v>
      </c>
      <c r="T153" s="13">
        <v>57500</v>
      </c>
      <c r="U153" s="77">
        <v>24829</v>
      </c>
      <c r="V153" s="13">
        <v>405795</v>
      </c>
      <c r="W153" s="80">
        <v>3592398</v>
      </c>
    </row>
    <row r="154" spans="1:23" ht="12.75">
      <c r="A154" s="21" t="s">
        <v>198</v>
      </c>
      <c r="B154" s="20" t="s">
        <v>241</v>
      </c>
      <c r="C154" s="20" t="s">
        <v>211</v>
      </c>
      <c r="D154" s="20" t="s">
        <v>257</v>
      </c>
      <c r="E154" s="20" t="s">
        <v>200</v>
      </c>
      <c r="F154" s="28"/>
      <c r="G154" s="27" t="s">
        <v>360</v>
      </c>
      <c r="H154" s="77">
        <v>4315612</v>
      </c>
      <c r="I154" s="13">
        <v>1379076</v>
      </c>
      <c r="J154" s="13">
        <v>2158980</v>
      </c>
      <c r="K154" s="13">
        <v>1321000</v>
      </c>
      <c r="L154" s="13">
        <v>480000</v>
      </c>
      <c r="M154" s="13">
        <v>39200</v>
      </c>
      <c r="N154" s="13">
        <v>4000</v>
      </c>
      <c r="O154" s="13">
        <v>20500</v>
      </c>
      <c r="P154" s="13">
        <v>0</v>
      </c>
      <c r="Q154" s="13">
        <v>6000</v>
      </c>
      <c r="R154" s="13">
        <v>930</v>
      </c>
      <c r="S154" s="13">
        <v>52000</v>
      </c>
      <c r="T154" s="13">
        <v>50350</v>
      </c>
      <c r="U154" s="77">
        <v>185000</v>
      </c>
      <c r="V154" s="13">
        <v>141100</v>
      </c>
      <c r="W154" s="80">
        <v>4174512</v>
      </c>
    </row>
    <row r="155" spans="1:23" ht="12.75">
      <c r="A155" s="21" t="s">
        <v>198</v>
      </c>
      <c r="B155" s="20" t="s">
        <v>251</v>
      </c>
      <c r="C155" s="20" t="s">
        <v>215</v>
      </c>
      <c r="D155" s="20" t="s">
        <v>257</v>
      </c>
      <c r="E155" s="20" t="s">
        <v>200</v>
      </c>
      <c r="F155" s="28"/>
      <c r="G155" s="27" t="s">
        <v>296</v>
      </c>
      <c r="H155" s="77">
        <v>12958675.5</v>
      </c>
      <c r="I155" s="13">
        <v>2640000</v>
      </c>
      <c r="J155" s="13">
        <v>7117548</v>
      </c>
      <c r="K155" s="13">
        <v>4947285</v>
      </c>
      <c r="L155" s="13">
        <v>562113</v>
      </c>
      <c r="M155" s="13">
        <v>60400</v>
      </c>
      <c r="N155" s="13">
        <v>40000</v>
      </c>
      <c r="O155" s="13">
        <v>50000</v>
      </c>
      <c r="P155" s="13">
        <v>0</v>
      </c>
      <c r="Q155" s="13">
        <v>10000</v>
      </c>
      <c r="R155" s="13">
        <v>15000</v>
      </c>
      <c r="S155" s="13">
        <v>200000</v>
      </c>
      <c r="T155" s="13">
        <v>165000</v>
      </c>
      <c r="U155" s="77">
        <v>1067750</v>
      </c>
      <c r="V155" s="13">
        <v>2990893</v>
      </c>
      <c r="W155" s="80">
        <v>9967782.5</v>
      </c>
    </row>
    <row r="156" spans="1:23" ht="12.75">
      <c r="A156" s="21" t="s">
        <v>198</v>
      </c>
      <c r="B156" s="20" t="s">
        <v>253</v>
      </c>
      <c r="C156" s="20" t="s">
        <v>213</v>
      </c>
      <c r="D156" s="20" t="s">
        <v>257</v>
      </c>
      <c r="E156" s="20" t="s">
        <v>200</v>
      </c>
      <c r="F156" s="28"/>
      <c r="G156" s="27" t="s">
        <v>297</v>
      </c>
      <c r="H156" s="77">
        <v>10811543</v>
      </c>
      <c r="I156" s="13">
        <v>1997756</v>
      </c>
      <c r="J156" s="13">
        <v>4704268</v>
      </c>
      <c r="K156" s="13">
        <v>2824121</v>
      </c>
      <c r="L156" s="13">
        <v>1098812</v>
      </c>
      <c r="M156" s="13">
        <v>64000</v>
      </c>
      <c r="N156" s="13">
        <v>3000</v>
      </c>
      <c r="O156" s="13">
        <v>10000</v>
      </c>
      <c r="P156" s="13">
        <v>0</v>
      </c>
      <c r="Q156" s="13">
        <v>400000</v>
      </c>
      <c r="R156" s="13">
        <v>9000</v>
      </c>
      <c r="S156" s="13">
        <v>70000</v>
      </c>
      <c r="T156" s="13">
        <v>180000</v>
      </c>
      <c r="U156" s="77">
        <v>45335</v>
      </c>
      <c r="V156" s="13">
        <v>275000</v>
      </c>
      <c r="W156" s="80">
        <v>10536543</v>
      </c>
    </row>
    <row r="157" spans="1:23" ht="12.75">
      <c r="A157" s="21" t="s">
        <v>198</v>
      </c>
      <c r="B157" s="20" t="s">
        <v>247</v>
      </c>
      <c r="C157" s="20" t="s">
        <v>219</v>
      </c>
      <c r="D157" s="20" t="s">
        <v>257</v>
      </c>
      <c r="E157" s="20" t="s">
        <v>200</v>
      </c>
      <c r="F157" s="28"/>
      <c r="G157" s="27" t="s">
        <v>361</v>
      </c>
      <c r="H157" s="77">
        <v>19819061</v>
      </c>
      <c r="I157" s="13">
        <v>2619819</v>
      </c>
      <c r="J157" s="13">
        <v>5794355</v>
      </c>
      <c r="K157" s="13">
        <v>1535000</v>
      </c>
      <c r="L157" s="13">
        <v>1309787</v>
      </c>
      <c r="M157" s="13">
        <v>52500</v>
      </c>
      <c r="N157" s="13">
        <v>28200</v>
      </c>
      <c r="O157" s="13">
        <v>36000</v>
      </c>
      <c r="P157" s="13">
        <v>0</v>
      </c>
      <c r="Q157" s="13">
        <v>0</v>
      </c>
      <c r="R157" s="13">
        <v>26300</v>
      </c>
      <c r="S157" s="13">
        <v>102375</v>
      </c>
      <c r="T157" s="13">
        <v>494300</v>
      </c>
      <c r="U157" s="77">
        <v>2209893</v>
      </c>
      <c r="V157" s="13">
        <v>10768417</v>
      </c>
      <c r="W157" s="80">
        <v>9050644</v>
      </c>
    </row>
    <row r="158" spans="1:23" ht="12.75">
      <c r="A158" s="21" t="s">
        <v>198</v>
      </c>
      <c r="B158" s="20" t="s">
        <v>207</v>
      </c>
      <c r="C158" s="20" t="s">
        <v>213</v>
      </c>
      <c r="D158" s="20" t="s">
        <v>257</v>
      </c>
      <c r="E158" s="20" t="s">
        <v>200</v>
      </c>
      <c r="F158" s="28"/>
      <c r="G158" s="27" t="s">
        <v>362</v>
      </c>
      <c r="H158" s="77">
        <v>3665630</v>
      </c>
      <c r="I158" s="13">
        <v>715175</v>
      </c>
      <c r="J158" s="13">
        <v>2261085</v>
      </c>
      <c r="K158" s="13">
        <v>1690105</v>
      </c>
      <c r="L158" s="13">
        <v>419720</v>
      </c>
      <c r="M158" s="13">
        <v>23900</v>
      </c>
      <c r="N158" s="13">
        <v>12300</v>
      </c>
      <c r="O158" s="13">
        <v>9000</v>
      </c>
      <c r="P158" s="13">
        <v>0</v>
      </c>
      <c r="Q158" s="13">
        <v>17500</v>
      </c>
      <c r="R158" s="13">
        <v>16470</v>
      </c>
      <c r="S158" s="13">
        <v>40000</v>
      </c>
      <c r="T158" s="13">
        <v>18500</v>
      </c>
      <c r="U158" s="77">
        <v>13590</v>
      </c>
      <c r="V158" s="13">
        <v>143739</v>
      </c>
      <c r="W158" s="80">
        <v>3521891</v>
      </c>
    </row>
    <row r="159" spans="1:23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35">
        <v>1009304450.72</v>
      </c>
      <c r="I159" s="134">
        <v>284394848</v>
      </c>
      <c r="J159" s="134">
        <v>474520117</v>
      </c>
      <c r="K159" s="134">
        <v>335884520</v>
      </c>
      <c r="L159" s="134">
        <v>27340230</v>
      </c>
      <c r="M159" s="134">
        <v>9781740</v>
      </c>
      <c r="N159" s="134">
        <v>1206334</v>
      </c>
      <c r="O159" s="134">
        <v>10119241</v>
      </c>
      <c r="P159" s="134">
        <v>0</v>
      </c>
      <c r="Q159" s="134">
        <v>45532897</v>
      </c>
      <c r="R159" s="134">
        <v>5019140</v>
      </c>
      <c r="S159" s="134">
        <v>9236961</v>
      </c>
      <c r="T159" s="134">
        <v>11985406</v>
      </c>
      <c r="U159" s="135">
        <v>18413648</v>
      </c>
      <c r="V159" s="134">
        <v>120780719.21000001</v>
      </c>
      <c r="W159" s="136">
        <v>888523731.51</v>
      </c>
    </row>
    <row r="160" spans="1:23" ht="12.75">
      <c r="A160" s="21" t="s">
        <v>198</v>
      </c>
      <c r="B160" s="20" t="s">
        <v>249</v>
      </c>
      <c r="C160" s="20" t="s">
        <v>203</v>
      </c>
      <c r="D160" s="20" t="s">
        <v>364</v>
      </c>
      <c r="E160" s="20" t="s">
        <v>200</v>
      </c>
      <c r="F160" s="28"/>
      <c r="G160" s="27" t="s">
        <v>365</v>
      </c>
      <c r="H160" s="77">
        <v>5555075</v>
      </c>
      <c r="I160" s="13">
        <v>1318455</v>
      </c>
      <c r="J160" s="13">
        <v>2290718</v>
      </c>
      <c r="K160" s="13">
        <v>1660000</v>
      </c>
      <c r="L160" s="13">
        <v>166406</v>
      </c>
      <c r="M160" s="13">
        <v>48245</v>
      </c>
      <c r="N160" s="13">
        <v>10000</v>
      </c>
      <c r="O160" s="13">
        <v>13600</v>
      </c>
      <c r="P160" s="13">
        <v>0</v>
      </c>
      <c r="Q160" s="13">
        <v>182000</v>
      </c>
      <c r="R160" s="13">
        <v>6085</v>
      </c>
      <c r="S160" s="13">
        <v>72400</v>
      </c>
      <c r="T160" s="13">
        <v>55230</v>
      </c>
      <c r="U160" s="77">
        <v>76752</v>
      </c>
      <c r="V160" s="13">
        <v>1106621</v>
      </c>
      <c r="W160" s="80">
        <v>4448454</v>
      </c>
    </row>
    <row r="161" spans="1:23" ht="12.75">
      <c r="A161" s="21" t="s">
        <v>198</v>
      </c>
      <c r="B161" s="20" t="s">
        <v>229</v>
      </c>
      <c r="C161" s="20" t="s">
        <v>198</v>
      </c>
      <c r="D161" s="20" t="s">
        <v>364</v>
      </c>
      <c r="E161" s="20" t="s">
        <v>200</v>
      </c>
      <c r="F161" s="28"/>
      <c r="G161" s="27" t="s">
        <v>366</v>
      </c>
      <c r="H161" s="77">
        <v>6637425.75</v>
      </c>
      <c r="I161" s="13">
        <v>2981001</v>
      </c>
      <c r="J161" s="13">
        <v>3080894</v>
      </c>
      <c r="K161" s="13">
        <v>1878000</v>
      </c>
      <c r="L161" s="13">
        <v>730600</v>
      </c>
      <c r="M161" s="13">
        <v>116800</v>
      </c>
      <c r="N161" s="13">
        <v>9000</v>
      </c>
      <c r="O161" s="13">
        <v>43900</v>
      </c>
      <c r="P161" s="13">
        <v>0</v>
      </c>
      <c r="Q161" s="13">
        <v>0</v>
      </c>
      <c r="R161" s="13">
        <v>42400</v>
      </c>
      <c r="S161" s="13">
        <v>96494</v>
      </c>
      <c r="T161" s="13">
        <v>31000</v>
      </c>
      <c r="U161" s="77">
        <v>132700</v>
      </c>
      <c r="V161" s="13">
        <v>324300</v>
      </c>
      <c r="W161" s="80">
        <v>6313125.75</v>
      </c>
    </row>
    <row r="162" spans="1:23" ht="12.75">
      <c r="A162" s="21" t="s">
        <v>198</v>
      </c>
      <c r="B162" s="20" t="s">
        <v>251</v>
      </c>
      <c r="C162" s="20" t="s">
        <v>207</v>
      </c>
      <c r="D162" s="20" t="s">
        <v>364</v>
      </c>
      <c r="E162" s="20" t="s">
        <v>200</v>
      </c>
      <c r="F162" s="28"/>
      <c r="G162" s="27" t="s">
        <v>367</v>
      </c>
      <c r="H162" s="77">
        <v>94137319</v>
      </c>
      <c r="I162" s="13">
        <v>19782577</v>
      </c>
      <c r="J162" s="13">
        <v>67717781</v>
      </c>
      <c r="K162" s="13">
        <v>52285486</v>
      </c>
      <c r="L162" s="13">
        <v>257937</v>
      </c>
      <c r="M162" s="13">
        <v>804134</v>
      </c>
      <c r="N162" s="13">
        <v>119134</v>
      </c>
      <c r="O162" s="13">
        <v>168254</v>
      </c>
      <c r="P162" s="13">
        <v>0</v>
      </c>
      <c r="Q162" s="13">
        <v>11250000</v>
      </c>
      <c r="R162" s="13">
        <v>1050000</v>
      </c>
      <c r="S162" s="13">
        <v>327927</v>
      </c>
      <c r="T162" s="13">
        <v>409851</v>
      </c>
      <c r="U162" s="77">
        <v>1045058</v>
      </c>
      <c r="V162" s="13">
        <v>1188178</v>
      </c>
      <c r="W162" s="80">
        <v>92949141</v>
      </c>
    </row>
    <row r="163" spans="1:23" ht="12.75">
      <c r="A163" s="21" t="s">
        <v>198</v>
      </c>
      <c r="B163" s="20" t="s">
        <v>211</v>
      </c>
      <c r="C163" s="20" t="s">
        <v>198</v>
      </c>
      <c r="D163" s="20" t="s">
        <v>364</v>
      </c>
      <c r="E163" s="20" t="s">
        <v>200</v>
      </c>
      <c r="F163" s="28"/>
      <c r="G163" s="27" t="s">
        <v>368</v>
      </c>
      <c r="H163" s="77">
        <v>6362623.210000001</v>
      </c>
      <c r="I163" s="13">
        <v>2367831</v>
      </c>
      <c r="J163" s="13">
        <v>3211862</v>
      </c>
      <c r="K163" s="13">
        <v>2330000</v>
      </c>
      <c r="L163" s="13">
        <v>299600</v>
      </c>
      <c r="M163" s="13">
        <v>91600</v>
      </c>
      <c r="N163" s="13">
        <v>3100</v>
      </c>
      <c r="O163" s="13">
        <v>45000</v>
      </c>
      <c r="P163" s="13">
        <v>0</v>
      </c>
      <c r="Q163" s="13">
        <v>21800</v>
      </c>
      <c r="R163" s="13">
        <v>17000</v>
      </c>
      <c r="S163" s="13">
        <v>162700</v>
      </c>
      <c r="T163" s="13">
        <v>107300</v>
      </c>
      <c r="U163" s="77">
        <v>133762</v>
      </c>
      <c r="V163" s="13">
        <v>731000.21</v>
      </c>
      <c r="W163" s="80">
        <v>5631623.000000001</v>
      </c>
    </row>
    <row r="164" spans="1:23" ht="12.75">
      <c r="A164" s="21" t="s">
        <v>198</v>
      </c>
      <c r="B164" s="20" t="s">
        <v>245</v>
      </c>
      <c r="C164" s="20" t="s">
        <v>203</v>
      </c>
      <c r="D164" s="20" t="s">
        <v>364</v>
      </c>
      <c r="E164" s="20" t="s">
        <v>200</v>
      </c>
      <c r="F164" s="28"/>
      <c r="G164" s="27" t="s">
        <v>369</v>
      </c>
      <c r="H164" s="77">
        <v>31355201</v>
      </c>
      <c r="I164" s="13">
        <v>6850513</v>
      </c>
      <c r="J164" s="13">
        <v>15155955</v>
      </c>
      <c r="K164" s="13">
        <v>12830000</v>
      </c>
      <c r="L164" s="13">
        <v>375000</v>
      </c>
      <c r="M164" s="13">
        <v>385700</v>
      </c>
      <c r="N164" s="13">
        <v>22000</v>
      </c>
      <c r="O164" s="13">
        <v>138000</v>
      </c>
      <c r="P164" s="13">
        <v>0</v>
      </c>
      <c r="Q164" s="13">
        <v>6000</v>
      </c>
      <c r="R164" s="13">
        <v>300000</v>
      </c>
      <c r="S164" s="13">
        <v>225000</v>
      </c>
      <c r="T164" s="13">
        <v>366000</v>
      </c>
      <c r="U164" s="77">
        <v>508255</v>
      </c>
      <c r="V164" s="13">
        <v>2972500</v>
      </c>
      <c r="W164" s="80">
        <v>28382701</v>
      </c>
    </row>
    <row r="165" spans="1:23" ht="12.75">
      <c r="A165" s="21" t="s">
        <v>198</v>
      </c>
      <c r="B165" s="20" t="s">
        <v>217</v>
      </c>
      <c r="C165" s="20" t="s">
        <v>213</v>
      </c>
      <c r="D165" s="20" t="s">
        <v>364</v>
      </c>
      <c r="E165" s="20" t="s">
        <v>200</v>
      </c>
      <c r="F165" s="28"/>
      <c r="G165" s="27" t="s">
        <v>370</v>
      </c>
      <c r="H165" s="77">
        <v>16952800</v>
      </c>
      <c r="I165" s="13">
        <v>5496522</v>
      </c>
      <c r="J165" s="13">
        <v>7129152</v>
      </c>
      <c r="K165" s="13">
        <v>5379041</v>
      </c>
      <c r="L165" s="13">
        <v>244000</v>
      </c>
      <c r="M165" s="13">
        <v>190000</v>
      </c>
      <c r="N165" s="13">
        <v>15000</v>
      </c>
      <c r="O165" s="13">
        <v>381265</v>
      </c>
      <c r="P165" s="13">
        <v>0</v>
      </c>
      <c r="Q165" s="13">
        <v>4500</v>
      </c>
      <c r="R165" s="13">
        <v>45000</v>
      </c>
      <c r="S165" s="13">
        <v>254625</v>
      </c>
      <c r="T165" s="13">
        <v>144000</v>
      </c>
      <c r="U165" s="77">
        <v>471721</v>
      </c>
      <c r="V165" s="13">
        <v>3194101</v>
      </c>
      <c r="W165" s="80">
        <v>13758699</v>
      </c>
    </row>
    <row r="166" spans="1:23" ht="12.75">
      <c r="A166" s="21" t="s">
        <v>198</v>
      </c>
      <c r="B166" s="20" t="s">
        <v>233</v>
      </c>
      <c r="C166" s="20" t="s">
        <v>203</v>
      </c>
      <c r="D166" s="20" t="s">
        <v>364</v>
      </c>
      <c r="E166" s="20" t="s">
        <v>200</v>
      </c>
      <c r="F166" s="28"/>
      <c r="G166" s="27" t="s">
        <v>371</v>
      </c>
      <c r="H166" s="77">
        <v>15611835</v>
      </c>
      <c r="I166" s="13">
        <v>6241079</v>
      </c>
      <c r="J166" s="13">
        <v>6086700</v>
      </c>
      <c r="K166" s="13">
        <v>4851500</v>
      </c>
      <c r="L166" s="13">
        <v>387000</v>
      </c>
      <c r="M166" s="13">
        <v>94500</v>
      </c>
      <c r="N166" s="13">
        <v>10000</v>
      </c>
      <c r="O166" s="13">
        <v>15000</v>
      </c>
      <c r="P166" s="13">
        <v>0</v>
      </c>
      <c r="Q166" s="13">
        <v>20000</v>
      </c>
      <c r="R166" s="13">
        <v>43000</v>
      </c>
      <c r="S166" s="13">
        <v>145400</v>
      </c>
      <c r="T166" s="13">
        <v>270000</v>
      </c>
      <c r="U166" s="77">
        <v>250300</v>
      </c>
      <c r="V166" s="13">
        <v>2890776</v>
      </c>
      <c r="W166" s="80">
        <v>12721059</v>
      </c>
    </row>
    <row r="167" spans="1:23" ht="12.75">
      <c r="A167" s="21" t="s">
        <v>198</v>
      </c>
      <c r="B167" s="20" t="s">
        <v>243</v>
      </c>
      <c r="C167" s="20" t="s">
        <v>211</v>
      </c>
      <c r="D167" s="20" t="s">
        <v>364</v>
      </c>
      <c r="E167" s="20" t="s">
        <v>200</v>
      </c>
      <c r="F167" s="28"/>
      <c r="G167" s="27" t="s">
        <v>372</v>
      </c>
      <c r="H167" s="77">
        <v>11461265</v>
      </c>
      <c r="I167" s="13">
        <v>2416229</v>
      </c>
      <c r="J167" s="13">
        <v>2991800</v>
      </c>
      <c r="K167" s="13">
        <v>2500000</v>
      </c>
      <c r="L167" s="13">
        <v>24000</v>
      </c>
      <c r="M167" s="13">
        <v>115000</v>
      </c>
      <c r="N167" s="13">
        <v>25000</v>
      </c>
      <c r="O167" s="13">
        <v>40000</v>
      </c>
      <c r="P167" s="13">
        <v>0</v>
      </c>
      <c r="Q167" s="13">
        <v>0</v>
      </c>
      <c r="R167" s="13">
        <v>17200</v>
      </c>
      <c r="S167" s="13">
        <v>95000</v>
      </c>
      <c r="T167" s="13">
        <v>81200</v>
      </c>
      <c r="U167" s="77">
        <v>94400</v>
      </c>
      <c r="V167" s="13">
        <v>1807760</v>
      </c>
      <c r="W167" s="80">
        <v>9653505</v>
      </c>
    </row>
    <row r="168" spans="1:23" ht="12.75">
      <c r="A168" s="21" t="s">
        <v>198</v>
      </c>
      <c r="B168" s="20" t="s">
        <v>209</v>
      </c>
      <c r="C168" s="20" t="s">
        <v>203</v>
      </c>
      <c r="D168" s="20" t="s">
        <v>364</v>
      </c>
      <c r="E168" s="20" t="s">
        <v>200</v>
      </c>
      <c r="F168" s="28"/>
      <c r="G168" s="27" t="s">
        <v>373</v>
      </c>
      <c r="H168" s="77">
        <v>16403745.999999996</v>
      </c>
      <c r="I168" s="13">
        <v>5672786</v>
      </c>
      <c r="J168" s="13">
        <v>9544880</v>
      </c>
      <c r="K168" s="13">
        <v>5750000</v>
      </c>
      <c r="L168" s="13">
        <v>680000</v>
      </c>
      <c r="M168" s="13">
        <v>303580</v>
      </c>
      <c r="N168" s="13">
        <v>20600</v>
      </c>
      <c r="O168" s="13">
        <v>522000</v>
      </c>
      <c r="P168" s="13">
        <v>0</v>
      </c>
      <c r="Q168" s="13">
        <v>1300000</v>
      </c>
      <c r="R168" s="13">
        <v>74500</v>
      </c>
      <c r="S168" s="13">
        <v>240000</v>
      </c>
      <c r="T168" s="13">
        <v>229000</v>
      </c>
      <c r="U168" s="77">
        <v>425200</v>
      </c>
      <c r="V168" s="13">
        <v>781030</v>
      </c>
      <c r="W168" s="80">
        <v>15622715.999999996</v>
      </c>
    </row>
    <row r="169" spans="1:23" ht="12.75">
      <c r="A169" s="21" t="s">
        <v>198</v>
      </c>
      <c r="B169" s="20" t="s">
        <v>225</v>
      </c>
      <c r="C169" s="20" t="s">
        <v>203</v>
      </c>
      <c r="D169" s="20" t="s">
        <v>364</v>
      </c>
      <c r="E169" s="20" t="s">
        <v>200</v>
      </c>
      <c r="F169" s="28"/>
      <c r="G169" s="27" t="s">
        <v>374</v>
      </c>
      <c r="H169" s="77">
        <v>7130314</v>
      </c>
      <c r="I169" s="13">
        <v>3249301</v>
      </c>
      <c r="J169" s="13">
        <v>2778500</v>
      </c>
      <c r="K169" s="13">
        <v>2050000</v>
      </c>
      <c r="L169" s="13">
        <v>150000</v>
      </c>
      <c r="M169" s="13">
        <v>72000</v>
      </c>
      <c r="N169" s="13">
        <v>20000</v>
      </c>
      <c r="O169" s="13">
        <v>50000</v>
      </c>
      <c r="P169" s="13">
        <v>0</v>
      </c>
      <c r="Q169" s="13">
        <v>0</v>
      </c>
      <c r="R169" s="13">
        <v>41000</v>
      </c>
      <c r="S169" s="13">
        <v>120000</v>
      </c>
      <c r="T169" s="13">
        <v>125000</v>
      </c>
      <c r="U169" s="77">
        <v>150500</v>
      </c>
      <c r="V169" s="13">
        <v>1011000</v>
      </c>
      <c r="W169" s="80">
        <v>6119314</v>
      </c>
    </row>
    <row r="170" spans="1:23" ht="12.75">
      <c r="A170" s="21" t="s">
        <v>198</v>
      </c>
      <c r="B170" s="20" t="s">
        <v>239</v>
      </c>
      <c r="C170" s="20" t="s">
        <v>209</v>
      </c>
      <c r="D170" s="20" t="s">
        <v>364</v>
      </c>
      <c r="E170" s="20" t="s">
        <v>200</v>
      </c>
      <c r="F170" s="28"/>
      <c r="G170" s="27" t="s">
        <v>375</v>
      </c>
      <c r="H170" s="77">
        <v>8056105</v>
      </c>
      <c r="I170" s="13">
        <v>2610000</v>
      </c>
      <c r="J170" s="13">
        <v>4176140</v>
      </c>
      <c r="K170" s="13">
        <v>3349980</v>
      </c>
      <c r="L170" s="13">
        <v>454090</v>
      </c>
      <c r="M170" s="13">
        <v>53556</v>
      </c>
      <c r="N170" s="13">
        <v>11000</v>
      </c>
      <c r="O170" s="13">
        <v>21360</v>
      </c>
      <c r="P170" s="13">
        <v>0</v>
      </c>
      <c r="Q170" s="13">
        <v>14000</v>
      </c>
      <c r="R170" s="13">
        <v>28000</v>
      </c>
      <c r="S170" s="13">
        <v>120000</v>
      </c>
      <c r="T170" s="13">
        <v>72500</v>
      </c>
      <c r="U170" s="77">
        <v>51654</v>
      </c>
      <c r="V170" s="13">
        <v>757218</v>
      </c>
      <c r="W170" s="80">
        <v>7298887</v>
      </c>
    </row>
    <row r="171" spans="1:23" ht="12.75">
      <c r="A171" s="21" t="s">
        <v>198</v>
      </c>
      <c r="B171" s="20" t="s">
        <v>231</v>
      </c>
      <c r="C171" s="20" t="s">
        <v>207</v>
      </c>
      <c r="D171" s="20" t="s">
        <v>364</v>
      </c>
      <c r="E171" s="20" t="s">
        <v>200</v>
      </c>
      <c r="F171" s="28"/>
      <c r="G171" s="27" t="s">
        <v>376</v>
      </c>
      <c r="H171" s="77">
        <v>30035987</v>
      </c>
      <c r="I171" s="13">
        <v>8609404</v>
      </c>
      <c r="J171" s="13">
        <v>13461063</v>
      </c>
      <c r="K171" s="13">
        <v>11484900</v>
      </c>
      <c r="L171" s="13">
        <v>350000</v>
      </c>
      <c r="M171" s="13">
        <v>202000</v>
      </c>
      <c r="N171" s="13">
        <v>25000</v>
      </c>
      <c r="O171" s="13">
        <v>355000</v>
      </c>
      <c r="P171" s="13">
        <v>0</v>
      </c>
      <c r="Q171" s="13">
        <v>0</v>
      </c>
      <c r="R171" s="13">
        <v>62000</v>
      </c>
      <c r="S171" s="13">
        <v>255000</v>
      </c>
      <c r="T171" s="13">
        <v>405000</v>
      </c>
      <c r="U171" s="77">
        <v>322163</v>
      </c>
      <c r="V171" s="13">
        <v>4173000</v>
      </c>
      <c r="W171" s="80">
        <v>25862987</v>
      </c>
    </row>
    <row r="172" spans="1:23" ht="12.75">
      <c r="A172" s="21" t="s">
        <v>198</v>
      </c>
      <c r="B172" s="20" t="s">
        <v>247</v>
      </c>
      <c r="C172" s="20" t="s">
        <v>209</v>
      </c>
      <c r="D172" s="20" t="s">
        <v>364</v>
      </c>
      <c r="E172" s="20" t="s">
        <v>200</v>
      </c>
      <c r="F172" s="28"/>
      <c r="G172" s="27" t="s">
        <v>377</v>
      </c>
      <c r="H172" s="77">
        <v>38760383</v>
      </c>
      <c r="I172" s="13">
        <v>8684437</v>
      </c>
      <c r="J172" s="13">
        <v>13954216</v>
      </c>
      <c r="K172" s="13">
        <v>9300000</v>
      </c>
      <c r="L172" s="13">
        <v>1650000</v>
      </c>
      <c r="M172" s="13">
        <v>456000</v>
      </c>
      <c r="N172" s="13">
        <v>50000</v>
      </c>
      <c r="O172" s="13">
        <v>90000</v>
      </c>
      <c r="P172" s="13">
        <v>0</v>
      </c>
      <c r="Q172" s="13">
        <v>82000</v>
      </c>
      <c r="R172" s="13">
        <v>95000</v>
      </c>
      <c r="S172" s="13">
        <v>255000</v>
      </c>
      <c r="T172" s="13">
        <v>884000</v>
      </c>
      <c r="U172" s="77">
        <v>1092216</v>
      </c>
      <c r="V172" s="13">
        <v>4581047</v>
      </c>
      <c r="W172" s="80">
        <v>34179336</v>
      </c>
    </row>
    <row r="173" spans="1:23" ht="12.75">
      <c r="A173" s="21" t="s">
        <v>198</v>
      </c>
      <c r="B173" s="20" t="s">
        <v>217</v>
      </c>
      <c r="C173" s="20" t="s">
        <v>217</v>
      </c>
      <c r="D173" s="20" t="s">
        <v>364</v>
      </c>
      <c r="E173" s="20" t="s">
        <v>200</v>
      </c>
      <c r="F173" s="28"/>
      <c r="G173" s="27" t="s">
        <v>378</v>
      </c>
      <c r="H173" s="77">
        <v>9138315</v>
      </c>
      <c r="I173" s="13">
        <v>2565545</v>
      </c>
      <c r="J173" s="13">
        <v>4673401</v>
      </c>
      <c r="K173" s="13">
        <v>3044579</v>
      </c>
      <c r="L173" s="13">
        <v>74121</v>
      </c>
      <c r="M173" s="13">
        <v>108306</v>
      </c>
      <c r="N173" s="13">
        <v>8000</v>
      </c>
      <c r="O173" s="13">
        <v>28236</v>
      </c>
      <c r="P173" s="13">
        <v>0</v>
      </c>
      <c r="Q173" s="13">
        <v>140000</v>
      </c>
      <c r="R173" s="13">
        <v>53000</v>
      </c>
      <c r="S173" s="13">
        <v>190000</v>
      </c>
      <c r="T173" s="13">
        <v>339000</v>
      </c>
      <c r="U173" s="77">
        <v>688159</v>
      </c>
      <c r="V173" s="13">
        <v>1725549</v>
      </c>
      <c r="W173" s="80">
        <v>7412766</v>
      </c>
    </row>
    <row r="174" spans="1:23" ht="12.75">
      <c r="A174" s="21" t="s">
        <v>198</v>
      </c>
      <c r="B174" s="20" t="s">
        <v>221</v>
      </c>
      <c r="C174" s="20" t="s">
        <v>207</v>
      </c>
      <c r="D174" s="20" t="s">
        <v>364</v>
      </c>
      <c r="E174" s="20" t="s">
        <v>200</v>
      </c>
      <c r="F174" s="28"/>
      <c r="G174" s="27" t="s">
        <v>379</v>
      </c>
      <c r="H174" s="77">
        <v>7847845</v>
      </c>
      <c r="I174" s="13">
        <v>2369528</v>
      </c>
      <c r="J174" s="13">
        <v>3856500</v>
      </c>
      <c r="K174" s="13">
        <v>3340000</v>
      </c>
      <c r="L174" s="13">
        <v>215000</v>
      </c>
      <c r="M174" s="13">
        <v>40000</v>
      </c>
      <c r="N174" s="13">
        <v>5000</v>
      </c>
      <c r="O174" s="13">
        <v>20000</v>
      </c>
      <c r="P174" s="13">
        <v>0</v>
      </c>
      <c r="Q174" s="13">
        <v>0</v>
      </c>
      <c r="R174" s="13">
        <v>8000</v>
      </c>
      <c r="S174" s="13">
        <v>130000</v>
      </c>
      <c r="T174" s="13">
        <v>40000</v>
      </c>
      <c r="U174" s="77">
        <v>58500</v>
      </c>
      <c r="V174" s="13">
        <v>1234091</v>
      </c>
      <c r="W174" s="80">
        <v>6613754</v>
      </c>
    </row>
    <row r="175" spans="1:23" ht="12.75">
      <c r="A175" s="21" t="s">
        <v>198</v>
      </c>
      <c r="B175" s="20" t="s">
        <v>215</v>
      </c>
      <c r="C175" s="20" t="s">
        <v>207</v>
      </c>
      <c r="D175" s="20" t="s">
        <v>364</v>
      </c>
      <c r="E175" s="20" t="s">
        <v>200</v>
      </c>
      <c r="F175" s="28"/>
      <c r="G175" s="27" t="s">
        <v>380</v>
      </c>
      <c r="H175" s="77">
        <v>8415358</v>
      </c>
      <c r="I175" s="13">
        <v>3072405</v>
      </c>
      <c r="J175" s="13">
        <v>3071500</v>
      </c>
      <c r="K175" s="13">
        <v>2415000</v>
      </c>
      <c r="L175" s="13">
        <v>93000</v>
      </c>
      <c r="M175" s="13">
        <v>78000</v>
      </c>
      <c r="N175" s="13">
        <v>10000</v>
      </c>
      <c r="O175" s="13">
        <v>40000</v>
      </c>
      <c r="P175" s="13">
        <v>0</v>
      </c>
      <c r="Q175" s="13">
        <v>0</v>
      </c>
      <c r="R175" s="13">
        <v>41700</v>
      </c>
      <c r="S175" s="13">
        <v>112000</v>
      </c>
      <c r="T175" s="13">
        <v>103000</v>
      </c>
      <c r="U175" s="77">
        <v>178800</v>
      </c>
      <c r="V175" s="13">
        <v>1461200</v>
      </c>
      <c r="W175" s="80">
        <v>6954158</v>
      </c>
    </row>
    <row r="176" spans="1:23" ht="12.75">
      <c r="A176" s="21" t="s">
        <v>198</v>
      </c>
      <c r="B176" s="20" t="s">
        <v>225</v>
      </c>
      <c r="C176" s="20" t="s">
        <v>198</v>
      </c>
      <c r="D176" s="20" t="s">
        <v>364</v>
      </c>
      <c r="E176" s="20" t="s">
        <v>200</v>
      </c>
      <c r="F176" s="28"/>
      <c r="G176" s="27" t="s">
        <v>381</v>
      </c>
      <c r="H176" s="77">
        <v>3101158</v>
      </c>
      <c r="I176" s="13">
        <v>1060000</v>
      </c>
      <c r="J176" s="13">
        <v>1609900</v>
      </c>
      <c r="K176" s="13">
        <v>1100000</v>
      </c>
      <c r="L176" s="13">
        <v>218000</v>
      </c>
      <c r="M176" s="13">
        <v>29800</v>
      </c>
      <c r="N176" s="13">
        <v>14100</v>
      </c>
      <c r="O176" s="13">
        <v>20000</v>
      </c>
      <c r="P176" s="13">
        <v>0</v>
      </c>
      <c r="Q176" s="13">
        <v>31000</v>
      </c>
      <c r="R176" s="13">
        <v>7700</v>
      </c>
      <c r="S176" s="13">
        <v>82000</v>
      </c>
      <c r="T176" s="13">
        <v>58600</v>
      </c>
      <c r="U176" s="77">
        <v>48700</v>
      </c>
      <c r="V176" s="13">
        <v>43400</v>
      </c>
      <c r="W176" s="80">
        <v>3057758</v>
      </c>
    </row>
    <row r="177" spans="1:23" ht="12.75">
      <c r="A177" s="21" t="s">
        <v>198</v>
      </c>
      <c r="B177" s="20" t="s">
        <v>225</v>
      </c>
      <c r="C177" s="20" t="s">
        <v>207</v>
      </c>
      <c r="D177" s="20" t="s">
        <v>364</v>
      </c>
      <c r="E177" s="20" t="s">
        <v>200</v>
      </c>
      <c r="F177" s="28"/>
      <c r="G177" s="27" t="s">
        <v>382</v>
      </c>
      <c r="H177" s="77">
        <v>20727113.4</v>
      </c>
      <c r="I177" s="13">
        <v>5395635</v>
      </c>
      <c r="J177" s="13">
        <v>12163807</v>
      </c>
      <c r="K177" s="13">
        <v>8850800</v>
      </c>
      <c r="L177" s="13">
        <v>1025000</v>
      </c>
      <c r="M177" s="13">
        <v>277000</v>
      </c>
      <c r="N177" s="13">
        <v>40000</v>
      </c>
      <c r="O177" s="13">
        <v>600000</v>
      </c>
      <c r="P177" s="13">
        <v>0</v>
      </c>
      <c r="Q177" s="13">
        <v>400000</v>
      </c>
      <c r="R177" s="13">
        <v>55000</v>
      </c>
      <c r="S177" s="13">
        <v>252000</v>
      </c>
      <c r="T177" s="13">
        <v>287000</v>
      </c>
      <c r="U177" s="77">
        <v>377007</v>
      </c>
      <c r="V177" s="13">
        <v>1501909</v>
      </c>
      <c r="W177" s="80">
        <v>19225204.4</v>
      </c>
    </row>
    <row r="178" spans="1:23" ht="12.75">
      <c r="A178" s="21" t="s">
        <v>198</v>
      </c>
      <c r="B178" s="20" t="s">
        <v>243</v>
      </c>
      <c r="C178" s="20" t="s">
        <v>213</v>
      </c>
      <c r="D178" s="20" t="s">
        <v>364</v>
      </c>
      <c r="E178" s="20" t="s">
        <v>200</v>
      </c>
      <c r="F178" s="28"/>
      <c r="G178" s="27" t="s">
        <v>383</v>
      </c>
      <c r="H178" s="77">
        <v>11234761</v>
      </c>
      <c r="I178" s="13">
        <v>2545631</v>
      </c>
      <c r="J178" s="13">
        <v>4203140</v>
      </c>
      <c r="K178" s="13">
        <v>2907000</v>
      </c>
      <c r="L178" s="13">
        <v>39500</v>
      </c>
      <c r="M178" s="13">
        <v>45000</v>
      </c>
      <c r="N178" s="13">
        <v>20000</v>
      </c>
      <c r="O178" s="13">
        <v>30000</v>
      </c>
      <c r="P178" s="13">
        <v>0</v>
      </c>
      <c r="Q178" s="13">
        <v>900000</v>
      </c>
      <c r="R178" s="13">
        <v>10000</v>
      </c>
      <c r="S178" s="13">
        <v>72000</v>
      </c>
      <c r="T178" s="13">
        <v>62000</v>
      </c>
      <c r="U178" s="77">
        <v>117640</v>
      </c>
      <c r="V178" s="13">
        <v>1834000</v>
      </c>
      <c r="W178" s="80">
        <v>9400761</v>
      </c>
    </row>
    <row r="179" spans="1:23" ht="12.75">
      <c r="A179" s="21" t="s">
        <v>198</v>
      </c>
      <c r="B179" s="20" t="s">
        <v>229</v>
      </c>
      <c r="C179" s="20" t="s">
        <v>211</v>
      </c>
      <c r="D179" s="20" t="s">
        <v>364</v>
      </c>
      <c r="E179" s="20" t="s">
        <v>200</v>
      </c>
      <c r="F179" s="28"/>
      <c r="G179" s="27" t="s">
        <v>384</v>
      </c>
      <c r="H179" s="77">
        <v>5062233</v>
      </c>
      <c r="I179" s="13">
        <v>1668973</v>
      </c>
      <c r="J179" s="13">
        <v>2577960</v>
      </c>
      <c r="K179" s="13">
        <v>1956600</v>
      </c>
      <c r="L179" s="13">
        <v>109360</v>
      </c>
      <c r="M179" s="13">
        <v>254700</v>
      </c>
      <c r="N179" s="13">
        <v>5000</v>
      </c>
      <c r="O179" s="13">
        <v>25000</v>
      </c>
      <c r="P179" s="13">
        <v>0</v>
      </c>
      <c r="Q179" s="13">
        <v>2000</v>
      </c>
      <c r="R179" s="13">
        <v>6300</v>
      </c>
      <c r="S179" s="13">
        <v>66000</v>
      </c>
      <c r="T179" s="13">
        <v>50000</v>
      </c>
      <c r="U179" s="77">
        <v>103000</v>
      </c>
      <c r="V179" s="13">
        <v>327500</v>
      </c>
      <c r="W179" s="80">
        <v>4734733</v>
      </c>
    </row>
    <row r="180" spans="1:23" ht="12.75">
      <c r="A180" s="21" t="s">
        <v>198</v>
      </c>
      <c r="B180" s="20" t="s">
        <v>217</v>
      </c>
      <c r="C180" s="20" t="s">
        <v>221</v>
      </c>
      <c r="D180" s="20" t="s">
        <v>364</v>
      </c>
      <c r="E180" s="20" t="s">
        <v>200</v>
      </c>
      <c r="F180" s="28"/>
      <c r="G180" s="27" t="s">
        <v>385</v>
      </c>
      <c r="H180" s="77">
        <v>5400393</v>
      </c>
      <c r="I180" s="13">
        <v>2228352</v>
      </c>
      <c r="J180" s="13">
        <v>2350729</v>
      </c>
      <c r="K180" s="13">
        <v>1788696</v>
      </c>
      <c r="L180" s="13">
        <v>150889</v>
      </c>
      <c r="M180" s="13">
        <v>74467</v>
      </c>
      <c r="N180" s="13">
        <v>12500</v>
      </c>
      <c r="O180" s="13">
        <v>40600</v>
      </c>
      <c r="P180" s="13">
        <v>0</v>
      </c>
      <c r="Q180" s="13">
        <v>1485</v>
      </c>
      <c r="R180" s="13">
        <v>14400</v>
      </c>
      <c r="S180" s="13">
        <v>80000</v>
      </c>
      <c r="T180" s="13">
        <v>45000</v>
      </c>
      <c r="U180" s="77">
        <v>142692</v>
      </c>
      <c r="V180" s="13">
        <v>635600</v>
      </c>
      <c r="W180" s="80">
        <v>4764793</v>
      </c>
    </row>
    <row r="181" spans="1:23" ht="12.75">
      <c r="A181" s="21" t="s">
        <v>198</v>
      </c>
      <c r="B181" s="20" t="s">
        <v>227</v>
      </c>
      <c r="C181" s="20" t="s">
        <v>207</v>
      </c>
      <c r="D181" s="20" t="s">
        <v>364</v>
      </c>
      <c r="E181" s="20" t="s">
        <v>200</v>
      </c>
      <c r="F181" s="28"/>
      <c r="G181" s="27" t="s">
        <v>386</v>
      </c>
      <c r="H181" s="77">
        <v>24087700</v>
      </c>
      <c r="I181" s="13">
        <v>7631282</v>
      </c>
      <c r="J181" s="13">
        <v>11663715</v>
      </c>
      <c r="K181" s="13">
        <v>8317632</v>
      </c>
      <c r="L181" s="13">
        <v>439397</v>
      </c>
      <c r="M181" s="13">
        <v>557000</v>
      </c>
      <c r="N181" s="13">
        <v>40000</v>
      </c>
      <c r="O181" s="13">
        <v>696518</v>
      </c>
      <c r="P181" s="13">
        <v>0</v>
      </c>
      <c r="Q181" s="13">
        <v>110000</v>
      </c>
      <c r="R181" s="13">
        <v>155950</v>
      </c>
      <c r="S181" s="13">
        <v>320000</v>
      </c>
      <c r="T181" s="13">
        <v>540000</v>
      </c>
      <c r="U181" s="77">
        <v>487218</v>
      </c>
      <c r="V181" s="13">
        <v>2713372</v>
      </c>
      <c r="W181" s="80">
        <v>21374328</v>
      </c>
    </row>
    <row r="182" spans="1:23" ht="12.75">
      <c r="A182" s="21" t="s">
        <v>198</v>
      </c>
      <c r="B182" s="20" t="s">
        <v>225</v>
      </c>
      <c r="C182" s="20" t="s">
        <v>209</v>
      </c>
      <c r="D182" s="20" t="s">
        <v>364</v>
      </c>
      <c r="E182" s="20" t="s">
        <v>200</v>
      </c>
      <c r="F182" s="28"/>
      <c r="G182" s="27" t="s">
        <v>387</v>
      </c>
      <c r="H182" s="77">
        <v>6959733.999999998</v>
      </c>
      <c r="I182" s="13">
        <v>2043633</v>
      </c>
      <c r="J182" s="13">
        <v>3598729</v>
      </c>
      <c r="K182" s="13">
        <v>2613000</v>
      </c>
      <c r="L182" s="13">
        <v>177700</v>
      </c>
      <c r="M182" s="13">
        <v>42600</v>
      </c>
      <c r="N182" s="13">
        <v>17000</v>
      </c>
      <c r="O182" s="13">
        <v>49500</v>
      </c>
      <c r="P182" s="13">
        <v>0</v>
      </c>
      <c r="Q182" s="13">
        <v>390000</v>
      </c>
      <c r="R182" s="13">
        <v>13800</v>
      </c>
      <c r="S182" s="13">
        <v>100000</v>
      </c>
      <c r="T182" s="13">
        <v>74800</v>
      </c>
      <c r="U182" s="77">
        <v>120329</v>
      </c>
      <c r="V182" s="13">
        <v>400013</v>
      </c>
      <c r="W182" s="80">
        <v>6559720.999999998</v>
      </c>
    </row>
    <row r="183" spans="1:23" ht="12.75">
      <c r="A183" s="21" t="s">
        <v>198</v>
      </c>
      <c r="B183" s="20" t="s">
        <v>198</v>
      </c>
      <c r="C183" s="20" t="s">
        <v>215</v>
      </c>
      <c r="D183" s="20" t="s">
        <v>364</v>
      </c>
      <c r="E183" s="20" t="s">
        <v>200</v>
      </c>
      <c r="F183" s="28"/>
      <c r="G183" s="27" t="s">
        <v>388</v>
      </c>
      <c r="H183" s="77">
        <v>5294029</v>
      </c>
      <c r="I183" s="13">
        <v>1311191</v>
      </c>
      <c r="J183" s="13">
        <v>2963335</v>
      </c>
      <c r="K183" s="13">
        <v>1704435</v>
      </c>
      <c r="L183" s="13">
        <v>659250</v>
      </c>
      <c r="M183" s="13">
        <v>33450</v>
      </c>
      <c r="N183" s="13">
        <v>7000</v>
      </c>
      <c r="O183" s="13">
        <v>20000</v>
      </c>
      <c r="P183" s="13">
        <v>0</v>
      </c>
      <c r="Q183" s="13">
        <v>280000</v>
      </c>
      <c r="R183" s="13">
        <v>9000</v>
      </c>
      <c r="S183" s="13">
        <v>70000</v>
      </c>
      <c r="T183" s="13">
        <v>76200</v>
      </c>
      <c r="U183" s="77">
        <v>104000</v>
      </c>
      <c r="V183" s="13">
        <v>449000</v>
      </c>
      <c r="W183" s="80">
        <v>4845029</v>
      </c>
    </row>
    <row r="184" spans="1:23" ht="12.75">
      <c r="A184" s="21" t="s">
        <v>198</v>
      </c>
      <c r="B184" s="20" t="s">
        <v>203</v>
      </c>
      <c r="C184" s="20" t="s">
        <v>209</v>
      </c>
      <c r="D184" s="20" t="s">
        <v>364</v>
      </c>
      <c r="E184" s="20" t="s">
        <v>200</v>
      </c>
      <c r="F184" s="28"/>
      <c r="G184" s="27" t="s">
        <v>389</v>
      </c>
      <c r="H184" s="77">
        <v>16722371.999999996</v>
      </c>
      <c r="I184" s="13">
        <v>2659304</v>
      </c>
      <c r="J184" s="13">
        <v>6935700</v>
      </c>
      <c r="K184" s="13">
        <v>5383700</v>
      </c>
      <c r="L184" s="13">
        <v>625000</v>
      </c>
      <c r="M184" s="13">
        <v>152600</v>
      </c>
      <c r="N184" s="13">
        <v>6000</v>
      </c>
      <c r="O184" s="13">
        <v>77500</v>
      </c>
      <c r="P184" s="13">
        <v>0</v>
      </c>
      <c r="Q184" s="13">
        <v>180000</v>
      </c>
      <c r="R184" s="13">
        <v>14000</v>
      </c>
      <c r="S184" s="13">
        <v>196600</v>
      </c>
      <c r="T184" s="13">
        <v>130000</v>
      </c>
      <c r="U184" s="77">
        <v>170300</v>
      </c>
      <c r="V184" s="13">
        <v>3963400</v>
      </c>
      <c r="W184" s="80">
        <v>12758971.999999996</v>
      </c>
    </row>
    <row r="185" spans="1:23" ht="12.75">
      <c r="A185" s="21" t="s">
        <v>198</v>
      </c>
      <c r="B185" s="20" t="s">
        <v>241</v>
      </c>
      <c r="C185" s="20" t="s">
        <v>203</v>
      </c>
      <c r="D185" s="20" t="s">
        <v>364</v>
      </c>
      <c r="E185" s="20" t="s">
        <v>200</v>
      </c>
      <c r="F185" s="28"/>
      <c r="G185" s="27" t="s">
        <v>390</v>
      </c>
      <c r="H185" s="77">
        <v>22184034.87</v>
      </c>
      <c r="I185" s="13">
        <v>8337631</v>
      </c>
      <c r="J185" s="13">
        <v>8755000</v>
      </c>
      <c r="K185" s="13">
        <v>4893000</v>
      </c>
      <c r="L185" s="13">
        <v>339000</v>
      </c>
      <c r="M185" s="13">
        <v>148000</v>
      </c>
      <c r="N185" s="13">
        <v>25000</v>
      </c>
      <c r="O185" s="13">
        <v>342000</v>
      </c>
      <c r="P185" s="13">
        <v>0</v>
      </c>
      <c r="Q185" s="13">
        <v>1000</v>
      </c>
      <c r="R185" s="13">
        <v>190000</v>
      </c>
      <c r="S185" s="13">
        <v>237000</v>
      </c>
      <c r="T185" s="13">
        <v>202000</v>
      </c>
      <c r="U185" s="77">
        <v>2378000</v>
      </c>
      <c r="V185" s="13">
        <v>2889050</v>
      </c>
      <c r="W185" s="80">
        <v>19294984.87</v>
      </c>
    </row>
    <row r="186" spans="1:23" ht="12.75">
      <c r="A186" s="21" t="s">
        <v>198</v>
      </c>
      <c r="B186" s="20" t="s">
        <v>221</v>
      </c>
      <c r="C186" s="20" t="s">
        <v>211</v>
      </c>
      <c r="D186" s="20" t="s">
        <v>364</v>
      </c>
      <c r="E186" s="20" t="s">
        <v>200</v>
      </c>
      <c r="F186" s="28"/>
      <c r="G186" s="27" t="s">
        <v>391</v>
      </c>
      <c r="H186" s="77">
        <v>5474580</v>
      </c>
      <c r="I186" s="13">
        <v>1584550</v>
      </c>
      <c r="J186" s="13">
        <v>1852967</v>
      </c>
      <c r="K186" s="13">
        <v>1341842</v>
      </c>
      <c r="L186" s="13">
        <v>206441</v>
      </c>
      <c r="M186" s="13">
        <v>66000</v>
      </c>
      <c r="N186" s="13">
        <v>13000</v>
      </c>
      <c r="O186" s="13">
        <v>31800</v>
      </c>
      <c r="P186" s="13">
        <v>0</v>
      </c>
      <c r="Q186" s="13">
        <v>0</v>
      </c>
      <c r="R186" s="13">
        <v>8600</v>
      </c>
      <c r="S186" s="13">
        <v>80000</v>
      </c>
      <c r="T186" s="13">
        <v>70200</v>
      </c>
      <c r="U186" s="77">
        <v>35084</v>
      </c>
      <c r="V186" s="13">
        <v>474200</v>
      </c>
      <c r="W186" s="80">
        <v>5000380</v>
      </c>
    </row>
    <row r="187" spans="1:23" ht="12.75">
      <c r="A187" s="21" t="s">
        <v>198</v>
      </c>
      <c r="B187" s="20" t="s">
        <v>251</v>
      </c>
      <c r="C187" s="20" t="s">
        <v>209</v>
      </c>
      <c r="D187" s="20" t="s">
        <v>364</v>
      </c>
      <c r="E187" s="20" t="s">
        <v>200</v>
      </c>
      <c r="F187" s="28"/>
      <c r="G187" s="27" t="s">
        <v>392</v>
      </c>
      <c r="H187" s="77">
        <v>12219679</v>
      </c>
      <c r="I187" s="13">
        <v>2355632</v>
      </c>
      <c r="J187" s="13">
        <v>3865075</v>
      </c>
      <c r="K187" s="13">
        <v>3066885</v>
      </c>
      <c r="L187" s="13">
        <v>331056</v>
      </c>
      <c r="M187" s="13">
        <v>69837</v>
      </c>
      <c r="N187" s="13">
        <v>4400</v>
      </c>
      <c r="O187" s="13">
        <v>58800</v>
      </c>
      <c r="P187" s="13">
        <v>0</v>
      </c>
      <c r="Q187" s="13">
        <v>0</v>
      </c>
      <c r="R187" s="13">
        <v>35000</v>
      </c>
      <c r="S187" s="13">
        <v>125000</v>
      </c>
      <c r="T187" s="13">
        <v>68000</v>
      </c>
      <c r="U187" s="77">
        <v>106097</v>
      </c>
      <c r="V187" s="13">
        <v>591680</v>
      </c>
      <c r="W187" s="80">
        <v>11627999</v>
      </c>
    </row>
    <row r="188" spans="1:23" ht="12.75">
      <c r="A188" s="21" t="s">
        <v>198</v>
      </c>
      <c r="B188" s="20" t="s">
        <v>233</v>
      </c>
      <c r="C188" s="20" t="s">
        <v>209</v>
      </c>
      <c r="D188" s="20" t="s">
        <v>364</v>
      </c>
      <c r="E188" s="20" t="s">
        <v>200</v>
      </c>
      <c r="F188" s="28"/>
      <c r="G188" s="27" t="s">
        <v>393</v>
      </c>
      <c r="H188" s="77">
        <v>137623181</v>
      </c>
      <c r="I188" s="13">
        <v>46800896</v>
      </c>
      <c r="J188" s="13">
        <v>80843630</v>
      </c>
      <c r="K188" s="13">
        <v>52756000</v>
      </c>
      <c r="L188" s="13">
        <v>86900</v>
      </c>
      <c r="M188" s="13">
        <v>414200</v>
      </c>
      <c r="N188" s="13">
        <v>83100</v>
      </c>
      <c r="O188" s="13">
        <v>664340</v>
      </c>
      <c r="P188" s="13">
        <v>0</v>
      </c>
      <c r="Q188" s="13">
        <v>25400000</v>
      </c>
      <c r="R188" s="13">
        <v>173000</v>
      </c>
      <c r="S188" s="13">
        <v>490300</v>
      </c>
      <c r="T188" s="13">
        <v>441700</v>
      </c>
      <c r="U188" s="77">
        <v>334090</v>
      </c>
      <c r="V188" s="13">
        <v>6243993</v>
      </c>
      <c r="W188" s="80">
        <v>131379188</v>
      </c>
    </row>
    <row r="189" spans="1:23" ht="12.75">
      <c r="A189" s="21" t="s">
        <v>198</v>
      </c>
      <c r="B189" s="20" t="s">
        <v>219</v>
      </c>
      <c r="C189" s="20" t="s">
        <v>215</v>
      </c>
      <c r="D189" s="20" t="s">
        <v>364</v>
      </c>
      <c r="E189" s="20" t="s">
        <v>200</v>
      </c>
      <c r="F189" s="28"/>
      <c r="G189" s="27" t="s">
        <v>394</v>
      </c>
      <c r="H189" s="77">
        <v>7983059</v>
      </c>
      <c r="I189" s="13">
        <v>2388755</v>
      </c>
      <c r="J189" s="13">
        <v>4495250</v>
      </c>
      <c r="K189" s="13">
        <v>3696000</v>
      </c>
      <c r="L189" s="13">
        <v>298985</v>
      </c>
      <c r="M189" s="13">
        <v>102000</v>
      </c>
      <c r="N189" s="13">
        <v>4000</v>
      </c>
      <c r="O189" s="13">
        <v>37630</v>
      </c>
      <c r="P189" s="13">
        <v>0</v>
      </c>
      <c r="Q189" s="13">
        <v>0</v>
      </c>
      <c r="R189" s="13">
        <v>24555</v>
      </c>
      <c r="S189" s="13">
        <v>100000</v>
      </c>
      <c r="T189" s="13">
        <v>120950</v>
      </c>
      <c r="U189" s="77">
        <v>111130</v>
      </c>
      <c r="V189" s="13">
        <v>702555</v>
      </c>
      <c r="W189" s="80">
        <v>7280504</v>
      </c>
    </row>
    <row r="190" spans="1:23" ht="12.75">
      <c r="A190" s="21" t="s">
        <v>198</v>
      </c>
      <c r="B190" s="20" t="s">
        <v>241</v>
      </c>
      <c r="C190" s="20" t="s">
        <v>198</v>
      </c>
      <c r="D190" s="20" t="s">
        <v>364</v>
      </c>
      <c r="E190" s="20" t="s">
        <v>200</v>
      </c>
      <c r="F190" s="28"/>
      <c r="G190" s="27" t="s">
        <v>395</v>
      </c>
      <c r="H190" s="77">
        <v>8255120</v>
      </c>
      <c r="I190" s="13">
        <v>1578178</v>
      </c>
      <c r="J190" s="13">
        <v>3981520</v>
      </c>
      <c r="K190" s="13">
        <v>2847954</v>
      </c>
      <c r="L190" s="13">
        <v>690866</v>
      </c>
      <c r="M190" s="13">
        <v>113500</v>
      </c>
      <c r="N190" s="13">
        <v>15800</v>
      </c>
      <c r="O190" s="13">
        <v>27000</v>
      </c>
      <c r="P190" s="13">
        <v>0</v>
      </c>
      <c r="Q190" s="13">
        <v>0</v>
      </c>
      <c r="R190" s="13">
        <v>12000</v>
      </c>
      <c r="S190" s="13">
        <v>120000</v>
      </c>
      <c r="T190" s="13">
        <v>83000</v>
      </c>
      <c r="U190" s="77">
        <v>71400</v>
      </c>
      <c r="V190" s="13">
        <v>2604900</v>
      </c>
      <c r="W190" s="80">
        <v>5650220</v>
      </c>
    </row>
    <row r="191" spans="1:23" ht="12.75">
      <c r="A191" s="21" t="s">
        <v>198</v>
      </c>
      <c r="B191" s="20" t="s">
        <v>233</v>
      </c>
      <c r="C191" s="20" t="s">
        <v>211</v>
      </c>
      <c r="D191" s="20" t="s">
        <v>364</v>
      </c>
      <c r="E191" s="20" t="s">
        <v>200</v>
      </c>
      <c r="F191" s="28"/>
      <c r="G191" s="27" t="s">
        <v>396</v>
      </c>
      <c r="H191" s="77">
        <v>8889929</v>
      </c>
      <c r="I191" s="13">
        <v>3523490</v>
      </c>
      <c r="J191" s="13">
        <v>2501419</v>
      </c>
      <c r="K191" s="13">
        <v>1939517</v>
      </c>
      <c r="L191" s="13">
        <v>95029</v>
      </c>
      <c r="M191" s="13">
        <v>78525</v>
      </c>
      <c r="N191" s="13">
        <v>5000</v>
      </c>
      <c r="O191" s="13">
        <v>25000</v>
      </c>
      <c r="P191" s="13">
        <v>0</v>
      </c>
      <c r="Q191" s="13">
        <v>15000</v>
      </c>
      <c r="R191" s="13">
        <v>39000</v>
      </c>
      <c r="S191" s="13">
        <v>75000</v>
      </c>
      <c r="T191" s="13">
        <v>80100</v>
      </c>
      <c r="U191" s="77">
        <v>149248</v>
      </c>
      <c r="V191" s="13">
        <v>2237860</v>
      </c>
      <c r="W191" s="80">
        <v>6652069</v>
      </c>
    </row>
    <row r="192" spans="1:23" ht="12.75">
      <c r="A192" s="21" t="s">
        <v>198</v>
      </c>
      <c r="B192" s="20" t="s">
        <v>217</v>
      </c>
      <c r="C192" s="20" t="s">
        <v>225</v>
      </c>
      <c r="D192" s="20" t="s">
        <v>364</v>
      </c>
      <c r="E192" s="20" t="s">
        <v>200</v>
      </c>
      <c r="F192" s="28"/>
      <c r="G192" s="27" t="s">
        <v>397</v>
      </c>
      <c r="H192" s="77">
        <v>9535599</v>
      </c>
      <c r="I192" s="13">
        <v>2128576</v>
      </c>
      <c r="J192" s="13">
        <v>3407999</v>
      </c>
      <c r="K192" s="13">
        <v>2340000</v>
      </c>
      <c r="L192" s="13">
        <v>332820</v>
      </c>
      <c r="M192" s="13">
        <v>53000</v>
      </c>
      <c r="N192" s="13">
        <v>13000</v>
      </c>
      <c r="O192" s="13">
        <v>17000</v>
      </c>
      <c r="P192" s="13">
        <v>0</v>
      </c>
      <c r="Q192" s="13">
        <v>25000</v>
      </c>
      <c r="R192" s="13">
        <v>34000</v>
      </c>
      <c r="S192" s="13">
        <v>147000</v>
      </c>
      <c r="T192" s="13">
        <v>77000</v>
      </c>
      <c r="U192" s="77">
        <v>369179</v>
      </c>
      <c r="V192" s="13">
        <v>1975456</v>
      </c>
      <c r="W192" s="80">
        <v>7560143</v>
      </c>
    </row>
    <row r="193" spans="1:23" ht="12.75">
      <c r="A193" s="21" t="s">
        <v>198</v>
      </c>
      <c r="B193" s="20" t="s">
        <v>247</v>
      </c>
      <c r="C193" s="20" t="s">
        <v>215</v>
      </c>
      <c r="D193" s="20" t="s">
        <v>364</v>
      </c>
      <c r="E193" s="20" t="s">
        <v>200</v>
      </c>
      <c r="F193" s="28"/>
      <c r="G193" s="27" t="s">
        <v>398</v>
      </c>
      <c r="H193" s="77">
        <v>16367172</v>
      </c>
      <c r="I193" s="13">
        <v>3987983</v>
      </c>
      <c r="J193" s="13">
        <v>7741179</v>
      </c>
      <c r="K193" s="13">
        <v>4600000</v>
      </c>
      <c r="L193" s="13">
        <v>990000</v>
      </c>
      <c r="M193" s="13">
        <v>250000</v>
      </c>
      <c r="N193" s="13">
        <v>20000</v>
      </c>
      <c r="O193" s="13">
        <v>75000</v>
      </c>
      <c r="P193" s="13">
        <v>0</v>
      </c>
      <c r="Q193" s="13">
        <v>600000</v>
      </c>
      <c r="R193" s="13">
        <v>180000</v>
      </c>
      <c r="S193" s="13">
        <v>195000</v>
      </c>
      <c r="T193" s="13">
        <v>518000</v>
      </c>
      <c r="U193" s="77">
        <v>313179</v>
      </c>
      <c r="V193" s="13">
        <v>4434229</v>
      </c>
      <c r="W193" s="80">
        <v>11932943</v>
      </c>
    </row>
    <row r="194" spans="1:23" ht="12.75">
      <c r="A194" s="21" t="s">
        <v>198</v>
      </c>
      <c r="B194" s="20" t="s">
        <v>217</v>
      </c>
      <c r="C194" s="20" t="s">
        <v>227</v>
      </c>
      <c r="D194" s="20" t="s">
        <v>364</v>
      </c>
      <c r="E194" s="20" t="s">
        <v>200</v>
      </c>
      <c r="F194" s="28"/>
      <c r="G194" s="27" t="s">
        <v>399</v>
      </c>
      <c r="H194" s="77">
        <v>10355094</v>
      </c>
      <c r="I194" s="13">
        <v>2315394</v>
      </c>
      <c r="J194" s="13">
        <v>3742081</v>
      </c>
      <c r="K194" s="13">
        <v>3102671</v>
      </c>
      <c r="L194" s="13">
        <v>22000</v>
      </c>
      <c r="M194" s="13">
        <v>40000</v>
      </c>
      <c r="N194" s="13">
        <v>5000</v>
      </c>
      <c r="O194" s="13">
        <v>7000</v>
      </c>
      <c r="P194" s="13">
        <v>0</v>
      </c>
      <c r="Q194" s="13">
        <v>300</v>
      </c>
      <c r="R194" s="13">
        <v>7800</v>
      </c>
      <c r="S194" s="13">
        <v>130000</v>
      </c>
      <c r="T194" s="13">
        <v>90000</v>
      </c>
      <c r="U194" s="77">
        <v>337310</v>
      </c>
      <c r="V194" s="13">
        <v>3405400</v>
      </c>
      <c r="W194" s="80">
        <v>6949694</v>
      </c>
    </row>
    <row r="195" spans="1:23" ht="12.75">
      <c r="A195" s="21" t="s">
        <v>198</v>
      </c>
      <c r="B195" s="20" t="s">
        <v>239</v>
      </c>
      <c r="C195" s="20" t="s">
        <v>213</v>
      </c>
      <c r="D195" s="20" t="s">
        <v>364</v>
      </c>
      <c r="E195" s="20" t="s">
        <v>200</v>
      </c>
      <c r="F195" s="28"/>
      <c r="G195" s="27" t="s">
        <v>400</v>
      </c>
      <c r="H195" s="77">
        <v>32643231</v>
      </c>
      <c r="I195" s="13">
        <v>8598382</v>
      </c>
      <c r="J195" s="13">
        <v>15349800</v>
      </c>
      <c r="K195" s="13">
        <v>11012000</v>
      </c>
      <c r="L195" s="13">
        <v>1055500</v>
      </c>
      <c r="M195" s="13">
        <v>500000</v>
      </c>
      <c r="N195" s="13">
        <v>50000</v>
      </c>
      <c r="O195" s="13">
        <v>50000</v>
      </c>
      <c r="P195" s="13">
        <v>0</v>
      </c>
      <c r="Q195" s="13">
        <v>1400000</v>
      </c>
      <c r="R195" s="13">
        <v>480000</v>
      </c>
      <c r="S195" s="13">
        <v>270000</v>
      </c>
      <c r="T195" s="13">
        <v>260000</v>
      </c>
      <c r="U195" s="77">
        <v>272300</v>
      </c>
      <c r="V195" s="13">
        <v>5808135</v>
      </c>
      <c r="W195" s="80">
        <v>26835096</v>
      </c>
    </row>
    <row r="196" spans="1:23" ht="12.75">
      <c r="A196" s="21" t="s">
        <v>198</v>
      </c>
      <c r="B196" s="20" t="s">
        <v>235</v>
      </c>
      <c r="C196" s="20" t="s">
        <v>209</v>
      </c>
      <c r="D196" s="20" t="s">
        <v>364</v>
      </c>
      <c r="E196" s="20" t="s">
        <v>200</v>
      </c>
      <c r="F196" s="28"/>
      <c r="G196" s="27" t="s">
        <v>401</v>
      </c>
      <c r="H196" s="77">
        <v>24210536</v>
      </c>
      <c r="I196" s="13">
        <v>8457718</v>
      </c>
      <c r="J196" s="13">
        <v>12250590</v>
      </c>
      <c r="K196" s="13">
        <v>8790000</v>
      </c>
      <c r="L196" s="13">
        <v>1344000</v>
      </c>
      <c r="M196" s="13">
        <v>290000</v>
      </c>
      <c r="N196" s="13">
        <v>5000</v>
      </c>
      <c r="O196" s="13">
        <v>386390</v>
      </c>
      <c r="P196" s="13">
        <v>0</v>
      </c>
      <c r="Q196" s="13">
        <v>330000</v>
      </c>
      <c r="R196" s="13">
        <v>95000</v>
      </c>
      <c r="S196" s="13">
        <v>335000</v>
      </c>
      <c r="T196" s="13">
        <v>350000</v>
      </c>
      <c r="U196" s="77">
        <v>325200</v>
      </c>
      <c r="V196" s="13">
        <v>1269010</v>
      </c>
      <c r="W196" s="80">
        <v>22941526</v>
      </c>
    </row>
    <row r="197" spans="1:23" ht="12.75">
      <c r="A197" s="21" t="s">
        <v>198</v>
      </c>
      <c r="B197" s="20" t="s">
        <v>229</v>
      </c>
      <c r="C197" s="20" t="s">
        <v>215</v>
      </c>
      <c r="D197" s="20" t="s">
        <v>364</v>
      </c>
      <c r="E197" s="20" t="s">
        <v>200</v>
      </c>
      <c r="F197" s="28"/>
      <c r="G197" s="27" t="s">
        <v>402</v>
      </c>
      <c r="H197" s="77">
        <v>17681493</v>
      </c>
      <c r="I197" s="13">
        <v>5326520</v>
      </c>
      <c r="J197" s="13">
        <v>6491471</v>
      </c>
      <c r="K197" s="13">
        <v>4364700</v>
      </c>
      <c r="L197" s="13">
        <v>587441</v>
      </c>
      <c r="M197" s="13">
        <v>180000</v>
      </c>
      <c r="N197" s="13">
        <v>15000</v>
      </c>
      <c r="O197" s="13">
        <v>161680</v>
      </c>
      <c r="P197" s="13">
        <v>0</v>
      </c>
      <c r="Q197" s="13">
        <v>20000</v>
      </c>
      <c r="R197" s="13">
        <v>81000</v>
      </c>
      <c r="S197" s="13">
        <v>215000</v>
      </c>
      <c r="T197" s="13">
        <v>550000</v>
      </c>
      <c r="U197" s="77">
        <v>316650</v>
      </c>
      <c r="V197" s="13">
        <v>2559549</v>
      </c>
      <c r="W197" s="80">
        <v>15121944</v>
      </c>
    </row>
    <row r="198" spans="1:23" ht="12.75">
      <c r="A198" s="21" t="s">
        <v>198</v>
      </c>
      <c r="B198" s="20" t="s">
        <v>217</v>
      </c>
      <c r="C198" s="20" t="s">
        <v>229</v>
      </c>
      <c r="D198" s="20" t="s">
        <v>364</v>
      </c>
      <c r="E198" s="20" t="s">
        <v>200</v>
      </c>
      <c r="F198" s="28"/>
      <c r="G198" s="27" t="s">
        <v>403</v>
      </c>
      <c r="H198" s="77">
        <v>6841064</v>
      </c>
      <c r="I198" s="13">
        <v>1890257</v>
      </c>
      <c r="J198" s="13">
        <v>2450310</v>
      </c>
      <c r="K198" s="13">
        <v>1843000</v>
      </c>
      <c r="L198" s="13">
        <v>76200</v>
      </c>
      <c r="M198" s="13">
        <v>23800</v>
      </c>
      <c r="N198" s="13">
        <v>8200</v>
      </c>
      <c r="O198" s="13">
        <v>17500</v>
      </c>
      <c r="P198" s="13">
        <v>0</v>
      </c>
      <c r="Q198" s="13">
        <v>0</v>
      </c>
      <c r="R198" s="13">
        <v>40000</v>
      </c>
      <c r="S198" s="13">
        <v>80000</v>
      </c>
      <c r="T198" s="13">
        <v>72000</v>
      </c>
      <c r="U198" s="77">
        <v>289610</v>
      </c>
      <c r="V198" s="13">
        <v>2349611</v>
      </c>
      <c r="W198" s="80">
        <v>4491453</v>
      </c>
    </row>
    <row r="199" spans="1:23" ht="12.75">
      <c r="A199" s="21" t="s">
        <v>198</v>
      </c>
      <c r="B199" s="20" t="s">
        <v>223</v>
      </c>
      <c r="C199" s="20" t="s">
        <v>209</v>
      </c>
      <c r="D199" s="20" t="s">
        <v>364</v>
      </c>
      <c r="E199" s="20" t="s">
        <v>200</v>
      </c>
      <c r="F199" s="28"/>
      <c r="G199" s="27" t="s">
        <v>404</v>
      </c>
      <c r="H199" s="77">
        <v>8424886.000000002</v>
      </c>
      <c r="I199" s="13">
        <v>3589718</v>
      </c>
      <c r="J199" s="13">
        <v>3966445</v>
      </c>
      <c r="K199" s="13">
        <v>2850000</v>
      </c>
      <c r="L199" s="13">
        <v>581698</v>
      </c>
      <c r="M199" s="13">
        <v>92615</v>
      </c>
      <c r="N199" s="13">
        <v>3566</v>
      </c>
      <c r="O199" s="13">
        <v>27408</v>
      </c>
      <c r="P199" s="13">
        <v>0</v>
      </c>
      <c r="Q199" s="13">
        <v>0</v>
      </c>
      <c r="R199" s="13">
        <v>20000</v>
      </c>
      <c r="S199" s="13">
        <v>130000</v>
      </c>
      <c r="T199" s="13">
        <v>134845</v>
      </c>
      <c r="U199" s="77">
        <v>126313</v>
      </c>
      <c r="V199" s="13">
        <v>231000</v>
      </c>
      <c r="W199" s="80">
        <v>8193886.000000002</v>
      </c>
    </row>
    <row r="200" spans="1:23" ht="12.75">
      <c r="A200" s="21" t="s">
        <v>198</v>
      </c>
      <c r="B200" s="20" t="s">
        <v>237</v>
      </c>
      <c r="C200" s="20" t="s">
        <v>209</v>
      </c>
      <c r="D200" s="20" t="s">
        <v>364</v>
      </c>
      <c r="E200" s="20" t="s">
        <v>200</v>
      </c>
      <c r="F200" s="28"/>
      <c r="G200" s="27" t="s">
        <v>405</v>
      </c>
      <c r="H200" s="77">
        <v>45240639</v>
      </c>
      <c r="I200" s="13">
        <v>8163051</v>
      </c>
      <c r="J200" s="13">
        <v>13249682</v>
      </c>
      <c r="K200" s="13">
        <v>8810000</v>
      </c>
      <c r="L200" s="13">
        <v>1040000</v>
      </c>
      <c r="M200" s="13">
        <v>265000</v>
      </c>
      <c r="N200" s="13">
        <v>50100</v>
      </c>
      <c r="O200" s="13">
        <v>1500000</v>
      </c>
      <c r="P200" s="13">
        <v>0</v>
      </c>
      <c r="Q200" s="13">
        <v>170000</v>
      </c>
      <c r="R200" s="13">
        <v>182000</v>
      </c>
      <c r="S200" s="13">
        <v>320000</v>
      </c>
      <c r="T200" s="13">
        <v>345000</v>
      </c>
      <c r="U200" s="77">
        <v>567582</v>
      </c>
      <c r="V200" s="13">
        <v>4790518</v>
      </c>
      <c r="W200" s="80">
        <v>40450121</v>
      </c>
    </row>
    <row r="201" spans="1:23" ht="12.75">
      <c r="A201" s="21" t="s">
        <v>198</v>
      </c>
      <c r="B201" s="20" t="s">
        <v>253</v>
      </c>
      <c r="C201" s="20" t="s">
        <v>209</v>
      </c>
      <c r="D201" s="20" t="s">
        <v>364</v>
      </c>
      <c r="E201" s="20" t="s">
        <v>200</v>
      </c>
      <c r="F201" s="28"/>
      <c r="G201" s="27" t="s">
        <v>406</v>
      </c>
      <c r="H201" s="77">
        <v>13922362</v>
      </c>
      <c r="I201" s="13">
        <v>1555081</v>
      </c>
      <c r="J201" s="13">
        <v>3615100</v>
      </c>
      <c r="K201" s="13">
        <v>2200000</v>
      </c>
      <c r="L201" s="13">
        <v>467000</v>
      </c>
      <c r="M201" s="13">
        <v>47100</v>
      </c>
      <c r="N201" s="13">
        <v>10000</v>
      </c>
      <c r="O201" s="13">
        <v>27500</v>
      </c>
      <c r="P201" s="13">
        <v>0</v>
      </c>
      <c r="Q201" s="13">
        <v>650000</v>
      </c>
      <c r="R201" s="13">
        <v>1000</v>
      </c>
      <c r="S201" s="13">
        <v>80000</v>
      </c>
      <c r="T201" s="13">
        <v>48600</v>
      </c>
      <c r="U201" s="77">
        <v>83900</v>
      </c>
      <c r="V201" s="13">
        <v>474000</v>
      </c>
      <c r="W201" s="80">
        <v>13448362</v>
      </c>
    </row>
    <row r="202" spans="1:23" ht="12.75">
      <c r="A202" s="21" t="s">
        <v>198</v>
      </c>
      <c r="B202" s="20" t="s">
        <v>247</v>
      </c>
      <c r="C202" s="20" t="s">
        <v>217</v>
      </c>
      <c r="D202" s="20" t="s">
        <v>364</v>
      </c>
      <c r="E202" s="20" t="s">
        <v>200</v>
      </c>
      <c r="F202" s="28"/>
      <c r="G202" s="27" t="s">
        <v>407</v>
      </c>
      <c r="H202" s="77">
        <v>31085872.489999995</v>
      </c>
      <c r="I202" s="13">
        <v>9140321</v>
      </c>
      <c r="J202" s="13">
        <v>14901800</v>
      </c>
      <c r="K202" s="13">
        <v>10725000</v>
      </c>
      <c r="L202" s="13">
        <v>640000</v>
      </c>
      <c r="M202" s="13">
        <v>267000</v>
      </c>
      <c r="N202" s="13">
        <v>50000</v>
      </c>
      <c r="O202" s="13">
        <v>70000</v>
      </c>
      <c r="P202" s="13">
        <v>0</v>
      </c>
      <c r="Q202" s="13">
        <v>0</v>
      </c>
      <c r="R202" s="13">
        <v>500000</v>
      </c>
      <c r="S202" s="13">
        <v>190000</v>
      </c>
      <c r="T202" s="13">
        <v>820000</v>
      </c>
      <c r="U202" s="77">
        <v>1639800</v>
      </c>
      <c r="V202" s="13">
        <v>6000000</v>
      </c>
      <c r="W202" s="80">
        <v>25085872.489999995</v>
      </c>
    </row>
    <row r="203" spans="1:23" ht="12.75">
      <c r="A203" s="21" t="s">
        <v>198</v>
      </c>
      <c r="B203" s="20" t="s">
        <v>241</v>
      </c>
      <c r="C203" s="20" t="s">
        <v>207</v>
      </c>
      <c r="D203" s="20" t="s">
        <v>364</v>
      </c>
      <c r="E203" s="20" t="s">
        <v>200</v>
      </c>
      <c r="F203" s="28"/>
      <c r="G203" s="27" t="s">
        <v>408</v>
      </c>
      <c r="H203" s="77">
        <v>28635184</v>
      </c>
      <c r="I203" s="13">
        <v>8817315</v>
      </c>
      <c r="J203" s="13">
        <v>9127996</v>
      </c>
      <c r="K203" s="13">
        <v>5376200</v>
      </c>
      <c r="L203" s="13">
        <v>1166700</v>
      </c>
      <c r="M203" s="13">
        <v>275630</v>
      </c>
      <c r="N203" s="13">
        <v>30000</v>
      </c>
      <c r="O203" s="13">
        <v>1112700</v>
      </c>
      <c r="P203" s="13">
        <v>0</v>
      </c>
      <c r="Q203" s="13">
        <v>0</v>
      </c>
      <c r="R203" s="13">
        <v>79500</v>
      </c>
      <c r="S203" s="13">
        <v>330000</v>
      </c>
      <c r="T203" s="13">
        <v>467500</v>
      </c>
      <c r="U203" s="77">
        <v>289766</v>
      </c>
      <c r="V203" s="13">
        <v>4023478</v>
      </c>
      <c r="W203" s="80">
        <v>24611706</v>
      </c>
    </row>
    <row r="204" spans="1:23" ht="12.75">
      <c r="A204" s="21" t="s">
        <v>198</v>
      </c>
      <c r="B204" s="20" t="s">
        <v>229</v>
      </c>
      <c r="C204" s="20" t="s">
        <v>217</v>
      </c>
      <c r="D204" s="20" t="s">
        <v>364</v>
      </c>
      <c r="E204" s="20" t="s">
        <v>200</v>
      </c>
      <c r="F204" s="28"/>
      <c r="G204" s="27" t="s">
        <v>409</v>
      </c>
      <c r="H204" s="77">
        <v>19608456</v>
      </c>
      <c r="I204" s="13">
        <v>7096483</v>
      </c>
      <c r="J204" s="13">
        <v>6184023</v>
      </c>
      <c r="K204" s="13">
        <v>5295188</v>
      </c>
      <c r="L204" s="13">
        <v>151423</v>
      </c>
      <c r="M204" s="13">
        <v>116783</v>
      </c>
      <c r="N204" s="13">
        <v>15000</v>
      </c>
      <c r="O204" s="13">
        <v>35000</v>
      </c>
      <c r="P204" s="13">
        <v>0</v>
      </c>
      <c r="Q204" s="13">
        <v>3000</v>
      </c>
      <c r="R204" s="13">
        <v>115000</v>
      </c>
      <c r="S204" s="13">
        <v>150000</v>
      </c>
      <c r="T204" s="13">
        <v>80000</v>
      </c>
      <c r="U204" s="77">
        <v>222629</v>
      </c>
      <c r="V204" s="13">
        <v>1529449</v>
      </c>
      <c r="W204" s="80">
        <v>18079007</v>
      </c>
    </row>
    <row r="205" spans="1:23" ht="12.75">
      <c r="A205" s="21" t="s">
        <v>198</v>
      </c>
      <c r="B205" s="20" t="s">
        <v>209</v>
      </c>
      <c r="C205" s="20" t="s">
        <v>209</v>
      </c>
      <c r="D205" s="20" t="s">
        <v>364</v>
      </c>
      <c r="E205" s="20" t="s">
        <v>200</v>
      </c>
      <c r="F205" s="28"/>
      <c r="G205" s="27" t="s">
        <v>410</v>
      </c>
      <c r="H205" s="77">
        <v>5729541</v>
      </c>
      <c r="I205" s="13">
        <v>1561467</v>
      </c>
      <c r="J205" s="13">
        <v>3615601</v>
      </c>
      <c r="K205" s="13">
        <v>1907358</v>
      </c>
      <c r="L205" s="13">
        <v>727757</v>
      </c>
      <c r="M205" s="13">
        <v>57595</v>
      </c>
      <c r="N205" s="13">
        <v>5000</v>
      </c>
      <c r="O205" s="13">
        <v>40000</v>
      </c>
      <c r="P205" s="13">
        <v>0</v>
      </c>
      <c r="Q205" s="13">
        <v>600000</v>
      </c>
      <c r="R205" s="13">
        <v>8100</v>
      </c>
      <c r="S205" s="13">
        <v>75500</v>
      </c>
      <c r="T205" s="13">
        <v>50000</v>
      </c>
      <c r="U205" s="77">
        <v>144291</v>
      </c>
      <c r="V205" s="13">
        <v>168900</v>
      </c>
      <c r="W205" s="80">
        <v>5560641</v>
      </c>
    </row>
    <row r="206" spans="1:23" ht="12.75">
      <c r="A206" s="21" t="s">
        <v>198</v>
      </c>
      <c r="B206" s="20" t="s">
        <v>251</v>
      </c>
      <c r="C206" s="20" t="s">
        <v>213</v>
      </c>
      <c r="D206" s="20" t="s">
        <v>364</v>
      </c>
      <c r="E206" s="20" t="s">
        <v>200</v>
      </c>
      <c r="F206" s="28"/>
      <c r="G206" s="27" t="s">
        <v>411</v>
      </c>
      <c r="H206" s="77">
        <v>8513470</v>
      </c>
      <c r="I206" s="13">
        <v>2445673</v>
      </c>
      <c r="J206" s="13">
        <v>3755427</v>
      </c>
      <c r="K206" s="13">
        <v>2818500</v>
      </c>
      <c r="L206" s="13">
        <v>56366</v>
      </c>
      <c r="M206" s="13">
        <v>100000</v>
      </c>
      <c r="N206" s="13">
        <v>18000</v>
      </c>
      <c r="O206" s="13">
        <v>105000</v>
      </c>
      <c r="P206" s="13">
        <v>0</v>
      </c>
      <c r="Q206" s="13">
        <v>5000</v>
      </c>
      <c r="R206" s="13">
        <v>25400</v>
      </c>
      <c r="S206" s="13">
        <v>115000</v>
      </c>
      <c r="T206" s="13">
        <v>49350</v>
      </c>
      <c r="U206" s="77">
        <v>462811</v>
      </c>
      <c r="V206" s="13">
        <v>160000</v>
      </c>
      <c r="W206" s="80">
        <v>8353470</v>
      </c>
    </row>
    <row r="207" spans="1:23" ht="12.75">
      <c r="A207" s="21" t="s">
        <v>198</v>
      </c>
      <c r="B207" s="20" t="s">
        <v>235</v>
      </c>
      <c r="C207" s="20" t="s">
        <v>211</v>
      </c>
      <c r="D207" s="20" t="s">
        <v>364</v>
      </c>
      <c r="E207" s="20" t="s">
        <v>200</v>
      </c>
      <c r="F207" s="28"/>
      <c r="G207" s="27" t="s">
        <v>412</v>
      </c>
      <c r="H207" s="77">
        <v>6262261</v>
      </c>
      <c r="I207" s="13">
        <v>1524154</v>
      </c>
      <c r="J207" s="13">
        <v>2950160</v>
      </c>
      <c r="K207" s="13">
        <v>1354063</v>
      </c>
      <c r="L207" s="13">
        <v>1400319</v>
      </c>
      <c r="M207" s="13">
        <v>24507</v>
      </c>
      <c r="N207" s="13">
        <v>1000</v>
      </c>
      <c r="O207" s="13">
        <v>17000</v>
      </c>
      <c r="P207" s="13">
        <v>0</v>
      </c>
      <c r="Q207" s="13">
        <v>2000</v>
      </c>
      <c r="R207" s="13">
        <v>5000</v>
      </c>
      <c r="S207" s="13">
        <v>73500</v>
      </c>
      <c r="T207" s="13">
        <v>30000</v>
      </c>
      <c r="U207" s="77">
        <v>42771</v>
      </c>
      <c r="V207" s="13">
        <v>1627500</v>
      </c>
      <c r="W207" s="80">
        <v>4634761</v>
      </c>
    </row>
    <row r="208" spans="1:23" ht="12.75">
      <c r="A208" s="21" t="s">
        <v>198</v>
      </c>
      <c r="B208" s="20" t="s">
        <v>225</v>
      </c>
      <c r="C208" s="20" t="s">
        <v>211</v>
      </c>
      <c r="D208" s="20" t="s">
        <v>364</v>
      </c>
      <c r="E208" s="20" t="s">
        <v>200</v>
      </c>
      <c r="F208" s="28"/>
      <c r="G208" s="27" t="s">
        <v>413</v>
      </c>
      <c r="H208" s="77">
        <v>4113305</v>
      </c>
      <c r="I208" s="13">
        <v>1000768</v>
      </c>
      <c r="J208" s="13">
        <v>1658167</v>
      </c>
      <c r="K208" s="13">
        <v>1255625</v>
      </c>
      <c r="L208" s="13">
        <v>202719</v>
      </c>
      <c r="M208" s="13">
        <v>20897</v>
      </c>
      <c r="N208" s="13">
        <v>9794</v>
      </c>
      <c r="O208" s="13">
        <v>12460</v>
      </c>
      <c r="P208" s="13">
        <v>0</v>
      </c>
      <c r="Q208" s="13">
        <v>0</v>
      </c>
      <c r="R208" s="13">
        <v>8350</v>
      </c>
      <c r="S208" s="13">
        <v>54000</v>
      </c>
      <c r="T208" s="13">
        <v>30680</v>
      </c>
      <c r="U208" s="77">
        <v>63642</v>
      </c>
      <c r="V208" s="13">
        <v>330616</v>
      </c>
      <c r="W208" s="80">
        <v>3782689</v>
      </c>
    </row>
    <row r="209" spans="1:23" ht="12.75">
      <c r="A209" s="21" t="s">
        <v>198</v>
      </c>
      <c r="B209" s="20" t="s">
        <v>245</v>
      </c>
      <c r="C209" s="20" t="s">
        <v>207</v>
      </c>
      <c r="D209" s="20" t="s">
        <v>364</v>
      </c>
      <c r="E209" s="20" t="s">
        <v>200</v>
      </c>
      <c r="F209" s="28"/>
      <c r="G209" s="27" t="s">
        <v>414</v>
      </c>
      <c r="H209" s="77">
        <v>21431605</v>
      </c>
      <c r="I209" s="13">
        <v>7669313</v>
      </c>
      <c r="J209" s="13">
        <v>9170300</v>
      </c>
      <c r="K209" s="13">
        <v>6000000</v>
      </c>
      <c r="L209" s="13">
        <v>830000</v>
      </c>
      <c r="M209" s="13">
        <v>555000</v>
      </c>
      <c r="N209" s="13">
        <v>50000</v>
      </c>
      <c r="O209" s="13">
        <v>560000</v>
      </c>
      <c r="P209" s="13">
        <v>0</v>
      </c>
      <c r="Q209" s="13">
        <v>200</v>
      </c>
      <c r="R209" s="13">
        <v>210000</v>
      </c>
      <c r="S209" s="13">
        <v>190000</v>
      </c>
      <c r="T209" s="13">
        <v>360000</v>
      </c>
      <c r="U209" s="77">
        <v>415100</v>
      </c>
      <c r="V209" s="13">
        <v>4046000</v>
      </c>
      <c r="W209" s="80">
        <v>17385605</v>
      </c>
    </row>
    <row r="210" spans="1:23" ht="12.75">
      <c r="A210" s="21" t="s">
        <v>198</v>
      </c>
      <c r="B210" s="20" t="s">
        <v>249</v>
      </c>
      <c r="C210" s="20" t="s">
        <v>211</v>
      </c>
      <c r="D210" s="20" t="s">
        <v>364</v>
      </c>
      <c r="E210" s="20" t="s">
        <v>200</v>
      </c>
      <c r="F210" s="28"/>
      <c r="G210" s="27" t="s">
        <v>415</v>
      </c>
      <c r="H210" s="77">
        <v>22077886</v>
      </c>
      <c r="I210" s="13">
        <v>9697930</v>
      </c>
      <c r="J210" s="13">
        <v>11145550</v>
      </c>
      <c r="K210" s="13">
        <v>6360000</v>
      </c>
      <c r="L210" s="13">
        <v>1041000</v>
      </c>
      <c r="M210" s="13">
        <v>540000</v>
      </c>
      <c r="N210" s="13">
        <v>83000</v>
      </c>
      <c r="O210" s="13">
        <v>930000</v>
      </c>
      <c r="P210" s="13">
        <v>0</v>
      </c>
      <c r="Q210" s="13">
        <v>600000</v>
      </c>
      <c r="R210" s="13">
        <v>93000</v>
      </c>
      <c r="S210" s="13">
        <v>320000</v>
      </c>
      <c r="T210" s="13">
        <v>341000</v>
      </c>
      <c r="U210" s="77">
        <v>837550</v>
      </c>
      <c r="V210" s="13">
        <v>757200</v>
      </c>
      <c r="W210" s="80">
        <v>21320686</v>
      </c>
    </row>
    <row r="211" spans="1:23" ht="12.75">
      <c r="A211" s="21" t="s">
        <v>198</v>
      </c>
      <c r="B211" s="20" t="s">
        <v>249</v>
      </c>
      <c r="C211" s="20" t="s">
        <v>213</v>
      </c>
      <c r="D211" s="20" t="s">
        <v>364</v>
      </c>
      <c r="E211" s="20" t="s">
        <v>200</v>
      </c>
      <c r="F211" s="28"/>
      <c r="G211" s="27" t="s">
        <v>416</v>
      </c>
      <c r="H211" s="77">
        <v>14044398</v>
      </c>
      <c r="I211" s="13">
        <v>4005888</v>
      </c>
      <c r="J211" s="13">
        <v>6065100</v>
      </c>
      <c r="K211" s="13">
        <v>3770000</v>
      </c>
      <c r="L211" s="13">
        <v>1520000</v>
      </c>
      <c r="M211" s="13">
        <v>140000</v>
      </c>
      <c r="N211" s="13">
        <v>35000</v>
      </c>
      <c r="O211" s="13">
        <v>95200</v>
      </c>
      <c r="P211" s="13">
        <v>0</v>
      </c>
      <c r="Q211" s="13">
        <v>0</v>
      </c>
      <c r="R211" s="13">
        <v>38000</v>
      </c>
      <c r="S211" s="13">
        <v>175000</v>
      </c>
      <c r="T211" s="13">
        <v>110000</v>
      </c>
      <c r="U211" s="77">
        <v>181900</v>
      </c>
      <c r="V211" s="13">
        <v>1320000</v>
      </c>
      <c r="W211" s="80">
        <v>12724398</v>
      </c>
    </row>
    <row r="212" spans="1:23" ht="12.75">
      <c r="A212" s="21" t="s">
        <v>198</v>
      </c>
      <c r="B212" s="20" t="s">
        <v>249</v>
      </c>
      <c r="C212" s="20" t="s">
        <v>215</v>
      </c>
      <c r="D212" s="20" t="s">
        <v>364</v>
      </c>
      <c r="E212" s="20" t="s">
        <v>200</v>
      </c>
      <c r="F212" s="28"/>
      <c r="G212" s="27" t="s">
        <v>417</v>
      </c>
      <c r="H212" s="77">
        <v>3304557</v>
      </c>
      <c r="I212" s="13">
        <v>1059653</v>
      </c>
      <c r="J212" s="13">
        <v>1520500</v>
      </c>
      <c r="K212" s="13">
        <v>1190000</v>
      </c>
      <c r="L212" s="13">
        <v>80000</v>
      </c>
      <c r="M212" s="13">
        <v>26200</v>
      </c>
      <c r="N212" s="13">
        <v>2500</v>
      </c>
      <c r="O212" s="13">
        <v>15000</v>
      </c>
      <c r="P212" s="13">
        <v>0</v>
      </c>
      <c r="Q212" s="13">
        <v>0</v>
      </c>
      <c r="R212" s="13">
        <v>15000</v>
      </c>
      <c r="S212" s="13">
        <v>47500</v>
      </c>
      <c r="T212" s="13">
        <v>58000</v>
      </c>
      <c r="U212" s="77">
        <v>86300</v>
      </c>
      <c r="V212" s="13">
        <v>358587</v>
      </c>
      <c r="W212" s="80">
        <v>2945970</v>
      </c>
    </row>
    <row r="213" spans="1:23" ht="12.75">
      <c r="A213" s="21" t="s">
        <v>198</v>
      </c>
      <c r="B213" s="20" t="s">
        <v>239</v>
      </c>
      <c r="C213" s="20" t="s">
        <v>217</v>
      </c>
      <c r="D213" s="20" t="s">
        <v>364</v>
      </c>
      <c r="E213" s="20" t="s">
        <v>200</v>
      </c>
      <c r="F213" s="28"/>
      <c r="G213" s="27" t="s">
        <v>418</v>
      </c>
      <c r="H213" s="77">
        <v>28022993</v>
      </c>
      <c r="I213" s="13">
        <v>3567981</v>
      </c>
      <c r="J213" s="13">
        <v>9297397</v>
      </c>
      <c r="K213" s="13">
        <v>6873720</v>
      </c>
      <c r="L213" s="13">
        <v>656670</v>
      </c>
      <c r="M213" s="13">
        <v>117000</v>
      </c>
      <c r="N213" s="13">
        <v>30000</v>
      </c>
      <c r="O213" s="13">
        <v>44000</v>
      </c>
      <c r="P213" s="13">
        <v>0</v>
      </c>
      <c r="Q213" s="13">
        <v>268712</v>
      </c>
      <c r="R213" s="13">
        <v>31800</v>
      </c>
      <c r="S213" s="13">
        <v>119015</v>
      </c>
      <c r="T213" s="13">
        <v>996000</v>
      </c>
      <c r="U213" s="77">
        <v>160480</v>
      </c>
      <c r="V213" s="13">
        <v>11797278</v>
      </c>
      <c r="W213" s="80">
        <v>16225715</v>
      </c>
    </row>
    <row r="214" spans="1:23" ht="12.75">
      <c r="A214" s="21" t="s">
        <v>198</v>
      </c>
      <c r="B214" s="20" t="s">
        <v>241</v>
      </c>
      <c r="C214" s="20" t="s">
        <v>213</v>
      </c>
      <c r="D214" s="20" t="s">
        <v>364</v>
      </c>
      <c r="E214" s="20" t="s">
        <v>200</v>
      </c>
      <c r="F214" s="28"/>
      <c r="G214" s="27" t="s">
        <v>419</v>
      </c>
      <c r="H214" s="77">
        <v>16172173</v>
      </c>
      <c r="I214" s="13">
        <v>3394476</v>
      </c>
      <c r="J214" s="13">
        <v>5320501</v>
      </c>
      <c r="K214" s="13">
        <v>3434948</v>
      </c>
      <c r="L214" s="13">
        <v>727490</v>
      </c>
      <c r="M214" s="13">
        <v>181513</v>
      </c>
      <c r="N214" s="13">
        <v>22440</v>
      </c>
      <c r="O214" s="13">
        <v>96100</v>
      </c>
      <c r="P214" s="13">
        <v>0</v>
      </c>
      <c r="Q214" s="13">
        <v>127900</v>
      </c>
      <c r="R214" s="13">
        <v>77000</v>
      </c>
      <c r="S214" s="13">
        <v>228000</v>
      </c>
      <c r="T214" s="13">
        <v>95800</v>
      </c>
      <c r="U214" s="77">
        <v>329310</v>
      </c>
      <c r="V214" s="13">
        <v>3813000</v>
      </c>
      <c r="W214" s="80">
        <v>12359173</v>
      </c>
    </row>
    <row r="215" spans="1:23" s="115" customFormat="1" ht="15">
      <c r="A215" s="130"/>
      <c r="B215" s="131"/>
      <c r="C215" s="131"/>
      <c r="D215" s="131"/>
      <c r="E215" s="131"/>
      <c r="F215" s="132" t="s">
        <v>420</v>
      </c>
      <c r="G215" s="133"/>
      <c r="H215" s="135">
        <v>102609614.53</v>
      </c>
      <c r="I215" s="134">
        <v>0</v>
      </c>
      <c r="J215" s="134">
        <v>129867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0</v>
      </c>
      <c r="R215" s="134">
        <v>114867</v>
      </c>
      <c r="S215" s="134">
        <v>0</v>
      </c>
      <c r="T215" s="134">
        <v>0</v>
      </c>
      <c r="U215" s="135">
        <v>15000</v>
      </c>
      <c r="V215" s="134">
        <v>7083543</v>
      </c>
      <c r="W215" s="136">
        <v>95526071.53</v>
      </c>
    </row>
    <row r="216" spans="1:23" ht="25.5">
      <c r="A216" s="21" t="s">
        <v>198</v>
      </c>
      <c r="B216" s="20" t="s">
        <v>231</v>
      </c>
      <c r="C216" s="20" t="s">
        <v>203</v>
      </c>
      <c r="D216" s="20" t="s">
        <v>421</v>
      </c>
      <c r="E216" s="20" t="s">
        <v>422</v>
      </c>
      <c r="F216" s="28"/>
      <c r="G216" s="70" t="s">
        <v>423</v>
      </c>
      <c r="H216" s="77">
        <v>7160652.5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0</v>
      </c>
      <c r="V216" s="13">
        <v>586425</v>
      </c>
      <c r="W216" s="80">
        <v>6574227.5</v>
      </c>
    </row>
    <row r="217" spans="1:23" ht="51">
      <c r="A217" s="21" t="s">
        <v>198</v>
      </c>
      <c r="B217" s="20" t="s">
        <v>217</v>
      </c>
      <c r="C217" s="20" t="s">
        <v>211</v>
      </c>
      <c r="D217" s="20" t="s">
        <v>421</v>
      </c>
      <c r="E217" s="20" t="s">
        <v>422</v>
      </c>
      <c r="F217" s="28"/>
      <c r="G217" s="70" t="s">
        <v>424</v>
      </c>
      <c r="H217" s="77">
        <v>1430149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1430149</v>
      </c>
    </row>
    <row r="218" spans="1:23" ht="25.5">
      <c r="A218" s="21" t="s">
        <v>198</v>
      </c>
      <c r="B218" s="20" t="s">
        <v>425</v>
      </c>
      <c r="C218" s="20" t="s">
        <v>203</v>
      </c>
      <c r="D218" s="20" t="s">
        <v>421</v>
      </c>
      <c r="E218" s="20" t="s">
        <v>422</v>
      </c>
      <c r="F218" s="28"/>
      <c r="G218" s="70" t="s">
        <v>426</v>
      </c>
      <c r="H218" s="77">
        <v>86363200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6195000</v>
      </c>
      <c r="W218" s="80">
        <v>80168200</v>
      </c>
    </row>
    <row r="219" spans="1:23" ht="12.75">
      <c r="A219" s="21" t="s">
        <v>198</v>
      </c>
      <c r="B219" s="20" t="s">
        <v>219</v>
      </c>
      <c r="C219" s="20" t="s">
        <v>215</v>
      </c>
      <c r="D219" s="20" t="s">
        <v>421</v>
      </c>
      <c r="E219" s="20" t="s">
        <v>422</v>
      </c>
      <c r="F219" s="28"/>
      <c r="G219" s="70" t="s">
        <v>427</v>
      </c>
      <c r="H219" s="77">
        <v>660804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660804</v>
      </c>
    </row>
    <row r="220" spans="1:23" ht="12.75">
      <c r="A220" s="21" t="s">
        <v>198</v>
      </c>
      <c r="B220" s="20" t="s">
        <v>221</v>
      </c>
      <c r="C220" s="20" t="s">
        <v>203</v>
      </c>
      <c r="D220" s="20" t="s">
        <v>421</v>
      </c>
      <c r="E220" s="20" t="s">
        <v>422</v>
      </c>
      <c r="F220" s="28"/>
      <c r="G220" s="70" t="s">
        <v>428</v>
      </c>
      <c r="H220" s="77">
        <v>98440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98440</v>
      </c>
    </row>
    <row r="221" spans="1:23" ht="12.75">
      <c r="A221" s="21" t="s">
        <v>198</v>
      </c>
      <c r="B221" s="20" t="s">
        <v>241</v>
      </c>
      <c r="C221" s="20" t="s">
        <v>198</v>
      </c>
      <c r="D221" s="20" t="s">
        <v>421</v>
      </c>
      <c r="E221" s="20" t="s">
        <v>422</v>
      </c>
      <c r="F221" s="28"/>
      <c r="G221" s="70" t="s">
        <v>429</v>
      </c>
      <c r="H221" s="77">
        <v>341698</v>
      </c>
      <c r="I221" s="13">
        <v>0</v>
      </c>
      <c r="J221" s="13">
        <v>114867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114867</v>
      </c>
      <c r="S221" s="13">
        <v>0</v>
      </c>
      <c r="T221" s="13">
        <v>0</v>
      </c>
      <c r="U221" s="77">
        <v>0</v>
      </c>
      <c r="V221" s="13">
        <v>6240</v>
      </c>
      <c r="W221" s="80">
        <v>335458</v>
      </c>
    </row>
    <row r="222" spans="1:23" ht="12.75">
      <c r="A222" s="21" t="s">
        <v>198</v>
      </c>
      <c r="B222" s="20" t="s">
        <v>256</v>
      </c>
      <c r="C222" s="20" t="s">
        <v>203</v>
      </c>
      <c r="D222" s="20" t="s">
        <v>421</v>
      </c>
      <c r="E222" s="20" t="s">
        <v>422</v>
      </c>
      <c r="F222" s="28"/>
      <c r="G222" s="70" t="s">
        <v>430</v>
      </c>
      <c r="H222" s="77">
        <v>1398732.03</v>
      </c>
      <c r="I222" s="13">
        <v>0</v>
      </c>
      <c r="J222" s="13">
        <v>15000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15000</v>
      </c>
      <c r="V222" s="13">
        <v>288564</v>
      </c>
      <c r="W222" s="80">
        <v>1110168.03</v>
      </c>
    </row>
    <row r="223" spans="1:23" ht="38.25">
      <c r="A223" s="21" t="s">
        <v>198</v>
      </c>
      <c r="B223" s="20" t="s">
        <v>198</v>
      </c>
      <c r="C223" s="20" t="s">
        <v>211</v>
      </c>
      <c r="D223" s="20" t="s">
        <v>421</v>
      </c>
      <c r="E223" s="20" t="s">
        <v>422</v>
      </c>
      <c r="F223" s="28"/>
      <c r="G223" s="70" t="s">
        <v>431</v>
      </c>
      <c r="H223" s="77">
        <v>180482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180482</v>
      </c>
    </row>
    <row r="224" spans="1:23" ht="12.75">
      <c r="A224" s="21" t="s">
        <v>198</v>
      </c>
      <c r="B224" s="20" t="s">
        <v>217</v>
      </c>
      <c r="C224" s="20" t="s">
        <v>213</v>
      </c>
      <c r="D224" s="20" t="s">
        <v>421</v>
      </c>
      <c r="E224" s="20" t="s">
        <v>422</v>
      </c>
      <c r="F224" s="28"/>
      <c r="G224" s="70" t="s">
        <v>432</v>
      </c>
      <c r="H224" s="77">
        <v>27000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27000</v>
      </c>
    </row>
    <row r="225" spans="1:23" ht="12.75">
      <c r="A225" s="21" t="s">
        <v>198</v>
      </c>
      <c r="B225" s="20" t="s">
        <v>233</v>
      </c>
      <c r="C225" s="20" t="s">
        <v>209</v>
      </c>
      <c r="D225" s="20" t="s">
        <v>421</v>
      </c>
      <c r="E225" s="20" t="s">
        <v>422</v>
      </c>
      <c r="F225" s="28"/>
      <c r="G225" s="70" t="s">
        <v>433</v>
      </c>
      <c r="H225" s="77">
        <v>3938809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13">
        <v>0</v>
      </c>
      <c r="W225" s="80">
        <v>3938809</v>
      </c>
    </row>
    <row r="226" spans="1:23" ht="12.75">
      <c r="A226" s="21" t="s">
        <v>198</v>
      </c>
      <c r="B226" s="20" t="s">
        <v>251</v>
      </c>
      <c r="C226" s="20" t="s">
        <v>198</v>
      </c>
      <c r="D226" s="20" t="s">
        <v>421</v>
      </c>
      <c r="E226" s="20" t="s">
        <v>422</v>
      </c>
      <c r="F226" s="28"/>
      <c r="G226" s="70" t="s">
        <v>434</v>
      </c>
      <c r="H226" s="77">
        <v>759847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7314</v>
      </c>
      <c r="W226" s="80">
        <v>752533</v>
      </c>
    </row>
    <row r="227" spans="1:23" ht="25.5">
      <c r="A227" s="21" t="s">
        <v>198</v>
      </c>
      <c r="B227" s="20" t="s">
        <v>235</v>
      </c>
      <c r="C227" s="20" t="s">
        <v>209</v>
      </c>
      <c r="D227" s="20" t="s">
        <v>421</v>
      </c>
      <c r="E227" s="20" t="s">
        <v>422</v>
      </c>
      <c r="F227" s="28"/>
      <c r="G227" s="70" t="s">
        <v>435</v>
      </c>
      <c r="H227" s="77">
        <v>179978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179978</v>
      </c>
    </row>
    <row r="228" spans="1:23" ht="26.25" thickBot="1">
      <c r="A228" s="22" t="s">
        <v>198</v>
      </c>
      <c r="B228" s="23" t="s">
        <v>259</v>
      </c>
      <c r="C228" s="23" t="s">
        <v>223</v>
      </c>
      <c r="D228" s="23" t="s">
        <v>421</v>
      </c>
      <c r="E228" s="23" t="s">
        <v>422</v>
      </c>
      <c r="F228" s="29"/>
      <c r="G228" s="73" t="s">
        <v>436</v>
      </c>
      <c r="H228" s="88">
        <v>69823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69823</v>
      </c>
    </row>
  </sheetData>
  <mergeCells count="17"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  <mergeCell ref="H7:W7"/>
    <mergeCell ref="I8:U8"/>
    <mergeCell ref="V8:V10"/>
    <mergeCell ref="W8:W10"/>
    <mergeCell ref="I9:I10"/>
    <mergeCell ref="J9:J10"/>
    <mergeCell ref="K9:U9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43" t="s">
        <v>104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67" t="s">
        <v>109</v>
      </c>
      <c r="O1" s="64"/>
      <c r="P1" s="66" t="str">
        <f>1!P1</f>
        <v>04.09.2007</v>
      </c>
      <c r="Q1" s="64"/>
      <c r="R1" s="64"/>
      <c r="S1" s="64"/>
      <c r="T1" s="64"/>
      <c r="U1" s="64"/>
      <c r="V1" s="64"/>
      <c r="W1" s="65"/>
    </row>
    <row r="2" spans="1:23" ht="21" customHeight="1">
      <c r="A2" s="244" t="s">
        <v>112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 t="s">
        <v>110</v>
      </c>
      <c r="O2" s="64"/>
      <c r="P2" s="66">
        <f>1!P2</f>
        <v>1</v>
      </c>
      <c r="Q2" s="64"/>
      <c r="R2" s="64"/>
      <c r="S2" s="64"/>
      <c r="T2" s="64"/>
      <c r="U2" s="64"/>
      <c r="V2" s="64"/>
      <c r="W2" s="65"/>
    </row>
    <row r="3" spans="1:23" ht="21" customHeight="1">
      <c r="A3" s="245" t="s">
        <v>105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67" t="s">
        <v>111</v>
      </c>
      <c r="O3" s="64"/>
      <c r="P3" s="66" t="str">
        <f>1!P3</f>
        <v>04.09.2007</v>
      </c>
      <c r="Q3" s="64"/>
      <c r="R3" s="64"/>
      <c r="S3" s="64"/>
      <c r="T3" s="64"/>
      <c r="U3" s="64"/>
      <c r="V3" s="64"/>
      <c r="W3" s="65"/>
    </row>
    <row r="5" spans="1:23" s="39" customFormat="1" ht="18">
      <c r="A5" s="38" t="str">
        <f>'Spis tabel'!B9</f>
        <v>Tabela 4. Struktura dochodów własnych budżetów jst woj. dolnośląskiego wg stanu na koniec II kwartału 2007 roku    (wykonanie)</v>
      </c>
      <c r="O5" s="38"/>
      <c r="W5" s="40" t="s">
        <v>108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9" customFormat="1" ht="17.25" customHeight="1">
      <c r="A7" s="240" t="s">
        <v>0</v>
      </c>
      <c r="B7" s="258" t="s">
        <v>1</v>
      </c>
      <c r="C7" s="258" t="s">
        <v>2</v>
      </c>
      <c r="D7" s="258" t="s">
        <v>3</v>
      </c>
      <c r="E7" s="258" t="s">
        <v>4</v>
      </c>
      <c r="F7" s="246" t="s">
        <v>5</v>
      </c>
      <c r="G7" s="247"/>
      <c r="H7" s="256" t="s">
        <v>6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57"/>
    </row>
    <row r="8" spans="1:23" s="39" customFormat="1" ht="16.5" customHeight="1">
      <c r="A8" s="241"/>
      <c r="B8" s="259"/>
      <c r="C8" s="259"/>
      <c r="D8" s="259"/>
      <c r="E8" s="259"/>
      <c r="F8" s="248"/>
      <c r="G8" s="249"/>
      <c r="H8" s="314" t="s">
        <v>113</v>
      </c>
      <c r="I8" s="267" t="s">
        <v>20</v>
      </c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8"/>
      <c r="V8" s="306" t="s">
        <v>114</v>
      </c>
      <c r="W8" s="309" t="s">
        <v>115</v>
      </c>
    </row>
    <row r="9" spans="1:23" s="39" customFormat="1" ht="16.5" customHeight="1">
      <c r="A9" s="241"/>
      <c r="B9" s="259"/>
      <c r="C9" s="259"/>
      <c r="D9" s="259"/>
      <c r="E9" s="259"/>
      <c r="F9" s="248"/>
      <c r="G9" s="249"/>
      <c r="H9" s="314"/>
      <c r="I9" s="312" t="s">
        <v>19</v>
      </c>
      <c r="J9" s="313" t="s">
        <v>54</v>
      </c>
      <c r="K9" s="267" t="s">
        <v>20</v>
      </c>
      <c r="L9" s="267"/>
      <c r="M9" s="267"/>
      <c r="N9" s="267"/>
      <c r="O9" s="267"/>
      <c r="P9" s="267"/>
      <c r="Q9" s="267"/>
      <c r="R9" s="267"/>
      <c r="S9" s="267"/>
      <c r="T9" s="267"/>
      <c r="U9" s="268"/>
      <c r="V9" s="307"/>
      <c r="W9" s="310"/>
    </row>
    <row r="10" spans="1:23" s="39" customFormat="1" ht="86.25" customHeight="1" thickBot="1">
      <c r="A10" s="242"/>
      <c r="B10" s="260"/>
      <c r="C10" s="260"/>
      <c r="D10" s="260"/>
      <c r="E10" s="260"/>
      <c r="F10" s="250"/>
      <c r="G10" s="251"/>
      <c r="H10" s="315"/>
      <c r="I10" s="272"/>
      <c r="J10" s="272"/>
      <c r="K10" s="10" t="s">
        <v>55</v>
      </c>
      <c r="L10" s="10" t="s">
        <v>56</v>
      </c>
      <c r="M10" s="10" t="s">
        <v>57</v>
      </c>
      <c r="N10" s="10" t="s">
        <v>58</v>
      </c>
      <c r="O10" s="10" t="s">
        <v>59</v>
      </c>
      <c r="P10" s="45" t="s">
        <v>60</v>
      </c>
      <c r="Q10" s="10" t="s">
        <v>61</v>
      </c>
      <c r="R10" s="10" t="s">
        <v>71</v>
      </c>
      <c r="S10" s="10" t="s">
        <v>72</v>
      </c>
      <c r="T10" s="10" t="s">
        <v>62</v>
      </c>
      <c r="U10" s="46" t="s">
        <v>63</v>
      </c>
      <c r="V10" s="308"/>
      <c r="W10" s="311"/>
    </row>
    <row r="11" spans="1:23" s="39" customFormat="1" ht="13.5" thickBot="1">
      <c r="A11" s="33">
        <v>1</v>
      </c>
      <c r="B11" s="34">
        <v>2</v>
      </c>
      <c r="C11" s="34">
        <v>3</v>
      </c>
      <c r="D11" s="34">
        <v>4</v>
      </c>
      <c r="E11" s="34">
        <v>5</v>
      </c>
      <c r="F11" s="35"/>
      <c r="G11" s="36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  <c r="O11" s="34">
        <v>14</v>
      </c>
      <c r="P11" s="34">
        <v>15</v>
      </c>
      <c r="Q11" s="34">
        <v>16</v>
      </c>
      <c r="R11" s="34">
        <v>17</v>
      </c>
      <c r="S11" s="34">
        <v>18</v>
      </c>
      <c r="T11" s="34">
        <v>19</v>
      </c>
      <c r="U11" s="34">
        <v>20</v>
      </c>
      <c r="V11" s="34">
        <v>21</v>
      </c>
      <c r="W11" s="37">
        <v>22</v>
      </c>
    </row>
    <row r="12" spans="1:23" s="97" customFormat="1" ht="15">
      <c r="A12" s="109"/>
      <c r="B12" s="109"/>
      <c r="C12" s="109"/>
      <c r="D12" s="109"/>
      <c r="E12" s="109"/>
      <c r="F12" s="110" t="s">
        <v>197</v>
      </c>
      <c r="G12" s="186"/>
      <c r="H12" s="112">
        <v>3305195526.85</v>
      </c>
      <c r="I12" s="112">
        <v>1263884813.33</v>
      </c>
      <c r="J12" s="187">
        <v>998023647.6600001</v>
      </c>
      <c r="K12" s="112">
        <v>598494798.5799999</v>
      </c>
      <c r="L12" s="112">
        <v>39392251.11999999</v>
      </c>
      <c r="M12" s="112">
        <v>25234871.29</v>
      </c>
      <c r="N12" s="112">
        <v>10156787.57</v>
      </c>
      <c r="O12" s="112">
        <v>23101678.259999998</v>
      </c>
      <c r="P12" s="112">
        <v>28869865.459999997</v>
      </c>
      <c r="Q12" s="112">
        <v>34876203.52</v>
      </c>
      <c r="R12" s="112">
        <v>50490363.92</v>
      </c>
      <c r="S12" s="112">
        <v>35266084.83</v>
      </c>
      <c r="T12" s="113">
        <v>89942069.63</v>
      </c>
      <c r="U12" s="112">
        <v>62198673.479999974</v>
      </c>
      <c r="V12" s="113">
        <v>464173916.07</v>
      </c>
      <c r="W12" s="221">
        <v>2841021610.7799997</v>
      </c>
    </row>
    <row r="13" spans="1:23" ht="12.75">
      <c r="A13" s="100" t="s">
        <v>198</v>
      </c>
      <c r="B13" s="101" t="s">
        <v>199</v>
      </c>
      <c r="C13" s="101" t="s">
        <v>199</v>
      </c>
      <c r="D13" s="101" t="s">
        <v>200</v>
      </c>
      <c r="E13" s="101" t="s">
        <v>200</v>
      </c>
      <c r="F13" s="102"/>
      <c r="G13" s="103" t="s">
        <v>201</v>
      </c>
      <c r="H13" s="105">
        <v>353026359.94000006</v>
      </c>
      <c r="I13" s="104">
        <v>275529735.58</v>
      </c>
      <c r="J13" s="104">
        <v>4721049.88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260975.86</v>
      </c>
      <c r="S13" s="104">
        <v>1554850</v>
      </c>
      <c r="T13" s="104">
        <v>0</v>
      </c>
      <c r="U13" s="105">
        <v>2905224.02</v>
      </c>
      <c r="V13" s="104">
        <v>7360271.33</v>
      </c>
      <c r="W13" s="106">
        <v>345666088.6100001</v>
      </c>
    </row>
    <row r="14" spans="1:23" s="115" customFormat="1" ht="15">
      <c r="A14" s="116"/>
      <c r="B14" s="117"/>
      <c r="C14" s="117"/>
      <c r="D14" s="117"/>
      <c r="E14" s="117"/>
      <c r="F14" s="118" t="s">
        <v>202</v>
      </c>
      <c r="G14" s="119"/>
      <c r="H14" s="121">
        <v>219448853.33000004</v>
      </c>
      <c r="I14" s="120">
        <v>124049420.71000001</v>
      </c>
      <c r="J14" s="120">
        <v>25401080.619999997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20620761.979999997</v>
      </c>
      <c r="Q14" s="120">
        <v>0</v>
      </c>
      <c r="R14" s="120">
        <v>1095889.97</v>
      </c>
      <c r="S14" s="120">
        <v>0</v>
      </c>
      <c r="T14" s="120">
        <v>0</v>
      </c>
      <c r="U14" s="121">
        <v>3684428.67</v>
      </c>
      <c r="V14" s="120">
        <v>9035576.23</v>
      </c>
      <c r="W14" s="122">
        <v>210413277.10000002</v>
      </c>
    </row>
    <row r="15" spans="1:23" ht="12.75">
      <c r="A15" s="11" t="s">
        <v>198</v>
      </c>
      <c r="B15" s="12" t="s">
        <v>203</v>
      </c>
      <c r="C15" s="12" t="s">
        <v>199</v>
      </c>
      <c r="D15" s="12" t="s">
        <v>200</v>
      </c>
      <c r="E15" s="12" t="s">
        <v>204</v>
      </c>
      <c r="F15" s="25"/>
      <c r="G15" s="24" t="s">
        <v>205</v>
      </c>
      <c r="H15" s="77">
        <v>6541497.109999999</v>
      </c>
      <c r="I15" s="13">
        <v>4580480.5</v>
      </c>
      <c r="J15" s="13">
        <v>1050358.23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890003.75</v>
      </c>
      <c r="Q15" s="13">
        <v>0</v>
      </c>
      <c r="R15" s="13">
        <v>1522.77</v>
      </c>
      <c r="S15" s="13">
        <v>0</v>
      </c>
      <c r="T15" s="13">
        <v>0</v>
      </c>
      <c r="U15" s="77">
        <v>158831.71</v>
      </c>
      <c r="V15" s="13">
        <v>194531.27</v>
      </c>
      <c r="W15" s="80">
        <v>6346965.84</v>
      </c>
    </row>
    <row r="16" spans="1:23" ht="12.75">
      <c r="A16" s="31" t="s">
        <v>198</v>
      </c>
      <c r="B16" s="13" t="s">
        <v>198</v>
      </c>
      <c r="C16" s="13" t="s">
        <v>199</v>
      </c>
      <c r="D16" s="13" t="s">
        <v>200</v>
      </c>
      <c r="E16" s="13" t="s">
        <v>204</v>
      </c>
      <c r="F16" s="50"/>
      <c r="G16" s="49" t="s">
        <v>206</v>
      </c>
      <c r="H16" s="77">
        <v>9993079.729999997</v>
      </c>
      <c r="I16" s="13">
        <v>4260750.59</v>
      </c>
      <c r="J16" s="13">
        <v>901718.3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876590.6</v>
      </c>
      <c r="Q16" s="13">
        <v>0</v>
      </c>
      <c r="R16" s="13">
        <v>30.7</v>
      </c>
      <c r="S16" s="13">
        <v>0</v>
      </c>
      <c r="T16" s="13">
        <v>0</v>
      </c>
      <c r="U16" s="77">
        <v>25097.00000000007</v>
      </c>
      <c r="V16" s="13">
        <v>3170499.12</v>
      </c>
      <c r="W16" s="80">
        <v>6822580.609999997</v>
      </c>
    </row>
    <row r="17" spans="1:23" ht="12.75">
      <c r="A17" s="21" t="s">
        <v>198</v>
      </c>
      <c r="B17" s="20" t="s">
        <v>207</v>
      </c>
      <c r="C17" s="20" t="s">
        <v>199</v>
      </c>
      <c r="D17" s="20" t="s">
        <v>200</v>
      </c>
      <c r="E17" s="20" t="s">
        <v>204</v>
      </c>
      <c r="F17" s="28"/>
      <c r="G17" s="27" t="s">
        <v>208</v>
      </c>
      <c r="H17" s="77">
        <v>12949157.920000002</v>
      </c>
      <c r="I17" s="13">
        <v>9209995.05</v>
      </c>
      <c r="J17" s="13">
        <v>1912627.85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850808</v>
      </c>
      <c r="Q17" s="13">
        <v>0</v>
      </c>
      <c r="R17" s="13">
        <v>1029605.13</v>
      </c>
      <c r="S17" s="13">
        <v>0</v>
      </c>
      <c r="T17" s="13">
        <v>0</v>
      </c>
      <c r="U17" s="77">
        <v>32214.72000000009</v>
      </c>
      <c r="V17" s="13">
        <v>255472.48</v>
      </c>
      <c r="W17" s="80">
        <v>12693685.440000001</v>
      </c>
    </row>
    <row r="18" spans="1:23" ht="12.75">
      <c r="A18" s="21" t="s">
        <v>198</v>
      </c>
      <c r="B18" s="20" t="s">
        <v>209</v>
      </c>
      <c r="C18" s="20" t="s">
        <v>199</v>
      </c>
      <c r="D18" s="20" t="s">
        <v>200</v>
      </c>
      <c r="E18" s="20" t="s">
        <v>204</v>
      </c>
      <c r="F18" s="28"/>
      <c r="G18" s="27" t="s">
        <v>210</v>
      </c>
      <c r="H18" s="77">
        <v>2473416.39</v>
      </c>
      <c r="I18" s="13">
        <v>1245241.64</v>
      </c>
      <c r="J18" s="13">
        <v>438735.95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431556.5</v>
      </c>
      <c r="Q18" s="13">
        <v>0</v>
      </c>
      <c r="R18" s="13">
        <v>0</v>
      </c>
      <c r="S18" s="13">
        <v>0</v>
      </c>
      <c r="T18" s="13">
        <v>0</v>
      </c>
      <c r="U18" s="77">
        <v>7179.450000000012</v>
      </c>
      <c r="V18" s="13">
        <v>107277.63</v>
      </c>
      <c r="W18" s="80">
        <v>2366138.76</v>
      </c>
    </row>
    <row r="19" spans="1:23" ht="12.75">
      <c r="A19" s="21" t="s">
        <v>198</v>
      </c>
      <c r="B19" s="20" t="s">
        <v>211</v>
      </c>
      <c r="C19" s="20" t="s">
        <v>199</v>
      </c>
      <c r="D19" s="20" t="s">
        <v>200</v>
      </c>
      <c r="E19" s="20" t="s">
        <v>204</v>
      </c>
      <c r="F19" s="28"/>
      <c r="G19" s="27" t="s">
        <v>212</v>
      </c>
      <c r="H19" s="77">
        <v>3904368.19</v>
      </c>
      <c r="I19" s="13">
        <v>2102218.55</v>
      </c>
      <c r="J19" s="13">
        <v>544187.43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530296.5</v>
      </c>
      <c r="Q19" s="13">
        <v>0</v>
      </c>
      <c r="R19" s="13">
        <v>6743.48</v>
      </c>
      <c r="S19" s="13">
        <v>0</v>
      </c>
      <c r="T19" s="13">
        <v>0</v>
      </c>
      <c r="U19" s="77">
        <v>7147.450000000052</v>
      </c>
      <c r="V19" s="13">
        <v>519640.74</v>
      </c>
      <c r="W19" s="80">
        <v>3384727.45</v>
      </c>
    </row>
    <row r="20" spans="1:23" ht="12.75">
      <c r="A20" s="21" t="s">
        <v>198</v>
      </c>
      <c r="B20" s="20" t="s">
        <v>213</v>
      </c>
      <c r="C20" s="20" t="s">
        <v>199</v>
      </c>
      <c r="D20" s="20" t="s">
        <v>200</v>
      </c>
      <c r="E20" s="20" t="s">
        <v>204</v>
      </c>
      <c r="F20" s="28"/>
      <c r="G20" s="27" t="s">
        <v>214</v>
      </c>
      <c r="H20" s="77">
        <v>6565686.949999999</v>
      </c>
      <c r="I20" s="13">
        <v>2946250.92</v>
      </c>
      <c r="J20" s="13">
        <v>684637.91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640658</v>
      </c>
      <c r="Q20" s="13">
        <v>0</v>
      </c>
      <c r="R20" s="13">
        <v>632.16</v>
      </c>
      <c r="S20" s="13">
        <v>0</v>
      </c>
      <c r="T20" s="13">
        <v>0</v>
      </c>
      <c r="U20" s="77">
        <v>43347.75</v>
      </c>
      <c r="V20" s="13">
        <v>172350.05</v>
      </c>
      <c r="W20" s="80">
        <v>6393336.899999999</v>
      </c>
    </row>
    <row r="21" spans="1:23" ht="12.75">
      <c r="A21" s="21" t="s">
        <v>198</v>
      </c>
      <c r="B21" s="20" t="s">
        <v>215</v>
      </c>
      <c r="C21" s="20" t="s">
        <v>199</v>
      </c>
      <c r="D21" s="20" t="s">
        <v>200</v>
      </c>
      <c r="E21" s="20" t="s">
        <v>204</v>
      </c>
      <c r="F21" s="28"/>
      <c r="G21" s="27" t="s">
        <v>216</v>
      </c>
      <c r="H21" s="77">
        <v>3301109.98</v>
      </c>
      <c r="I21" s="13">
        <v>1974836.76</v>
      </c>
      <c r="J21" s="13">
        <v>412457.63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383162.5</v>
      </c>
      <c r="Q21" s="13">
        <v>0</v>
      </c>
      <c r="R21" s="13">
        <v>0</v>
      </c>
      <c r="S21" s="13">
        <v>0</v>
      </c>
      <c r="T21" s="13">
        <v>0</v>
      </c>
      <c r="U21" s="77">
        <v>29295.13</v>
      </c>
      <c r="V21" s="13">
        <v>164794.36</v>
      </c>
      <c r="W21" s="80">
        <v>3136315.62</v>
      </c>
    </row>
    <row r="22" spans="1:23" ht="12.75">
      <c r="A22" s="21" t="s">
        <v>198</v>
      </c>
      <c r="B22" s="20" t="s">
        <v>217</v>
      </c>
      <c r="C22" s="20" t="s">
        <v>199</v>
      </c>
      <c r="D22" s="20" t="s">
        <v>200</v>
      </c>
      <c r="E22" s="20" t="s">
        <v>204</v>
      </c>
      <c r="F22" s="28"/>
      <c r="G22" s="27" t="s">
        <v>218</v>
      </c>
      <c r="H22" s="77">
        <v>16667545.030000001</v>
      </c>
      <c r="I22" s="13">
        <v>7862028.38</v>
      </c>
      <c r="J22" s="13">
        <v>1751258.37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1709479.4</v>
      </c>
      <c r="Q22" s="13">
        <v>0</v>
      </c>
      <c r="R22" s="13">
        <v>275.74</v>
      </c>
      <c r="S22" s="13">
        <v>0</v>
      </c>
      <c r="T22" s="13">
        <v>0</v>
      </c>
      <c r="U22" s="77">
        <v>41503.23000000021</v>
      </c>
      <c r="V22" s="13">
        <v>902577.27</v>
      </c>
      <c r="W22" s="80">
        <v>15764967.760000002</v>
      </c>
    </row>
    <row r="23" spans="1:23" ht="12.75">
      <c r="A23" s="21" t="s">
        <v>198</v>
      </c>
      <c r="B23" s="20" t="s">
        <v>219</v>
      </c>
      <c r="C23" s="20" t="s">
        <v>199</v>
      </c>
      <c r="D23" s="20" t="s">
        <v>200</v>
      </c>
      <c r="E23" s="20" t="s">
        <v>204</v>
      </c>
      <c r="F23" s="28"/>
      <c r="G23" s="27" t="s">
        <v>220</v>
      </c>
      <c r="H23" s="77">
        <v>6565676.51</v>
      </c>
      <c r="I23" s="13">
        <v>2332866.82</v>
      </c>
      <c r="J23" s="13">
        <v>745703.25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582199.5</v>
      </c>
      <c r="Q23" s="13">
        <v>0</v>
      </c>
      <c r="R23" s="13">
        <v>4315.3</v>
      </c>
      <c r="S23" s="13">
        <v>0</v>
      </c>
      <c r="T23" s="13">
        <v>0</v>
      </c>
      <c r="U23" s="77">
        <v>159188.45</v>
      </c>
      <c r="V23" s="13">
        <v>142337.07</v>
      </c>
      <c r="W23" s="80">
        <v>6423339.4399999995</v>
      </c>
    </row>
    <row r="24" spans="1:23" ht="12.75">
      <c r="A24" s="21" t="s">
        <v>198</v>
      </c>
      <c r="B24" s="20" t="s">
        <v>221</v>
      </c>
      <c r="C24" s="20" t="s">
        <v>199</v>
      </c>
      <c r="D24" s="20" t="s">
        <v>200</v>
      </c>
      <c r="E24" s="20" t="s">
        <v>204</v>
      </c>
      <c r="F24" s="28"/>
      <c r="G24" s="27" t="s">
        <v>222</v>
      </c>
      <c r="H24" s="77">
        <v>6131275.8500000015</v>
      </c>
      <c r="I24" s="13">
        <v>2602268.12</v>
      </c>
      <c r="J24" s="13">
        <v>599464.18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539912.6</v>
      </c>
      <c r="Q24" s="13">
        <v>0</v>
      </c>
      <c r="R24" s="13">
        <v>2053.57</v>
      </c>
      <c r="S24" s="13">
        <v>0</v>
      </c>
      <c r="T24" s="13">
        <v>0</v>
      </c>
      <c r="U24" s="77">
        <v>57498.010000000075</v>
      </c>
      <c r="V24" s="13">
        <v>93086.65</v>
      </c>
      <c r="W24" s="80">
        <v>6038189.200000001</v>
      </c>
    </row>
    <row r="25" spans="1:23" ht="12.75">
      <c r="A25" s="21" t="s">
        <v>198</v>
      </c>
      <c r="B25" s="20" t="s">
        <v>223</v>
      </c>
      <c r="C25" s="20" t="s">
        <v>199</v>
      </c>
      <c r="D25" s="20" t="s">
        <v>200</v>
      </c>
      <c r="E25" s="20" t="s">
        <v>204</v>
      </c>
      <c r="F25" s="28"/>
      <c r="G25" s="27" t="s">
        <v>224</v>
      </c>
      <c r="H25" s="77">
        <v>16206803.670000002</v>
      </c>
      <c r="I25" s="13">
        <v>13109353.61</v>
      </c>
      <c r="J25" s="13">
        <v>1156821.03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1132139.91</v>
      </c>
      <c r="Q25" s="13">
        <v>0</v>
      </c>
      <c r="R25" s="13">
        <v>11079.62</v>
      </c>
      <c r="S25" s="13">
        <v>0</v>
      </c>
      <c r="T25" s="13">
        <v>0</v>
      </c>
      <c r="U25" s="77">
        <v>13601.500000000111</v>
      </c>
      <c r="V25" s="13">
        <v>95929.77</v>
      </c>
      <c r="W25" s="80">
        <v>16110873.900000002</v>
      </c>
    </row>
    <row r="26" spans="1:23" ht="12.75">
      <c r="A26" s="21" t="s">
        <v>198</v>
      </c>
      <c r="B26" s="20" t="s">
        <v>225</v>
      </c>
      <c r="C26" s="20" t="s">
        <v>199</v>
      </c>
      <c r="D26" s="20" t="s">
        <v>200</v>
      </c>
      <c r="E26" s="20" t="s">
        <v>204</v>
      </c>
      <c r="F26" s="28"/>
      <c r="G26" s="27" t="s">
        <v>226</v>
      </c>
      <c r="H26" s="77">
        <v>4183563.87</v>
      </c>
      <c r="I26" s="13">
        <v>1733200.45</v>
      </c>
      <c r="J26" s="13">
        <v>552726.18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499683</v>
      </c>
      <c r="Q26" s="13">
        <v>0</v>
      </c>
      <c r="R26" s="13">
        <v>1327.31</v>
      </c>
      <c r="S26" s="13">
        <v>0</v>
      </c>
      <c r="T26" s="13">
        <v>0</v>
      </c>
      <c r="U26" s="77">
        <v>51715.87000000005</v>
      </c>
      <c r="V26" s="13">
        <v>66018.44</v>
      </c>
      <c r="W26" s="80">
        <v>4117545.43</v>
      </c>
    </row>
    <row r="27" spans="1:23" ht="12.75">
      <c r="A27" s="21" t="s">
        <v>198</v>
      </c>
      <c r="B27" s="20" t="s">
        <v>227</v>
      </c>
      <c r="C27" s="20" t="s">
        <v>199</v>
      </c>
      <c r="D27" s="20" t="s">
        <v>200</v>
      </c>
      <c r="E27" s="20" t="s">
        <v>204</v>
      </c>
      <c r="F27" s="28"/>
      <c r="G27" s="27" t="s">
        <v>228</v>
      </c>
      <c r="H27" s="77">
        <v>3967586.56</v>
      </c>
      <c r="I27" s="13">
        <v>1419614.95</v>
      </c>
      <c r="J27" s="13">
        <v>501495.64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422252</v>
      </c>
      <c r="Q27" s="13">
        <v>0</v>
      </c>
      <c r="R27" s="13">
        <v>3772.07</v>
      </c>
      <c r="S27" s="13">
        <v>0</v>
      </c>
      <c r="T27" s="13">
        <v>0</v>
      </c>
      <c r="U27" s="77">
        <v>75471.57</v>
      </c>
      <c r="V27" s="13">
        <v>31736.42</v>
      </c>
      <c r="W27" s="80">
        <v>3935850.14</v>
      </c>
    </row>
    <row r="28" spans="1:23" ht="12.75">
      <c r="A28" s="21" t="s">
        <v>198</v>
      </c>
      <c r="B28" s="20" t="s">
        <v>229</v>
      </c>
      <c r="C28" s="20" t="s">
        <v>199</v>
      </c>
      <c r="D28" s="20" t="s">
        <v>200</v>
      </c>
      <c r="E28" s="20" t="s">
        <v>204</v>
      </c>
      <c r="F28" s="28"/>
      <c r="G28" s="27" t="s">
        <v>230</v>
      </c>
      <c r="H28" s="77">
        <v>9364463.54</v>
      </c>
      <c r="I28" s="13">
        <v>5462520.99</v>
      </c>
      <c r="J28" s="13">
        <v>1142466.64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1068029.42</v>
      </c>
      <c r="Q28" s="13">
        <v>0</v>
      </c>
      <c r="R28" s="13">
        <v>489</v>
      </c>
      <c r="S28" s="13">
        <v>0</v>
      </c>
      <c r="T28" s="13">
        <v>0</v>
      </c>
      <c r="U28" s="77">
        <v>73948.22</v>
      </c>
      <c r="V28" s="13">
        <v>414750.64</v>
      </c>
      <c r="W28" s="80">
        <v>8949712.899999999</v>
      </c>
    </row>
    <row r="29" spans="1:23" ht="12.75">
      <c r="A29" s="21" t="s">
        <v>198</v>
      </c>
      <c r="B29" s="20" t="s">
        <v>231</v>
      </c>
      <c r="C29" s="20" t="s">
        <v>199</v>
      </c>
      <c r="D29" s="20" t="s">
        <v>200</v>
      </c>
      <c r="E29" s="20" t="s">
        <v>204</v>
      </c>
      <c r="F29" s="28"/>
      <c r="G29" s="27" t="s">
        <v>232</v>
      </c>
      <c r="H29" s="77">
        <v>7326194.6499999985</v>
      </c>
      <c r="I29" s="13">
        <v>4069047.94</v>
      </c>
      <c r="J29" s="13">
        <v>895818.58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831497.75</v>
      </c>
      <c r="Q29" s="13">
        <v>0</v>
      </c>
      <c r="R29" s="13">
        <v>1005.96</v>
      </c>
      <c r="S29" s="13">
        <v>0</v>
      </c>
      <c r="T29" s="13">
        <v>0</v>
      </c>
      <c r="U29" s="77">
        <v>63314.87</v>
      </c>
      <c r="V29" s="13">
        <v>84454.65</v>
      </c>
      <c r="W29" s="80">
        <v>7241739.999999998</v>
      </c>
    </row>
    <row r="30" spans="1:23" ht="12.75">
      <c r="A30" s="21" t="s">
        <v>198</v>
      </c>
      <c r="B30" s="20" t="s">
        <v>233</v>
      </c>
      <c r="C30" s="20" t="s">
        <v>199</v>
      </c>
      <c r="D30" s="20" t="s">
        <v>200</v>
      </c>
      <c r="E30" s="20" t="s">
        <v>204</v>
      </c>
      <c r="F30" s="28"/>
      <c r="G30" s="27" t="s">
        <v>234</v>
      </c>
      <c r="H30" s="77">
        <v>11213432.54</v>
      </c>
      <c r="I30" s="13">
        <v>9346002.27</v>
      </c>
      <c r="J30" s="13">
        <v>698902.02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630566.25</v>
      </c>
      <c r="Q30" s="13">
        <v>0</v>
      </c>
      <c r="R30" s="13">
        <v>0</v>
      </c>
      <c r="S30" s="13">
        <v>0</v>
      </c>
      <c r="T30" s="13">
        <v>0</v>
      </c>
      <c r="U30" s="77">
        <v>68335.77</v>
      </c>
      <c r="V30" s="13">
        <v>68425.95</v>
      </c>
      <c r="W30" s="80">
        <v>11145006.59</v>
      </c>
    </row>
    <row r="31" spans="1:23" ht="12.75">
      <c r="A31" s="21" t="s">
        <v>198</v>
      </c>
      <c r="B31" s="20" t="s">
        <v>235</v>
      </c>
      <c r="C31" s="20" t="s">
        <v>199</v>
      </c>
      <c r="D31" s="20" t="s">
        <v>200</v>
      </c>
      <c r="E31" s="20" t="s">
        <v>204</v>
      </c>
      <c r="F31" s="28"/>
      <c r="G31" s="27" t="s">
        <v>236</v>
      </c>
      <c r="H31" s="77">
        <v>4768872.55</v>
      </c>
      <c r="I31" s="13">
        <v>1811912.49</v>
      </c>
      <c r="J31" s="13">
        <v>685808.74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465865.5</v>
      </c>
      <c r="Q31" s="13">
        <v>0</v>
      </c>
      <c r="R31" s="13">
        <v>0</v>
      </c>
      <c r="S31" s="13">
        <v>0</v>
      </c>
      <c r="T31" s="13">
        <v>0</v>
      </c>
      <c r="U31" s="77">
        <v>219943.24</v>
      </c>
      <c r="V31" s="13">
        <v>33852.66</v>
      </c>
      <c r="W31" s="80">
        <v>4735019.89</v>
      </c>
    </row>
    <row r="32" spans="1:23" ht="12.75">
      <c r="A32" s="21" t="s">
        <v>198</v>
      </c>
      <c r="B32" s="20" t="s">
        <v>237</v>
      </c>
      <c r="C32" s="20" t="s">
        <v>199</v>
      </c>
      <c r="D32" s="20" t="s">
        <v>200</v>
      </c>
      <c r="E32" s="20" t="s">
        <v>204</v>
      </c>
      <c r="F32" s="28"/>
      <c r="G32" s="27" t="s">
        <v>238</v>
      </c>
      <c r="H32" s="77">
        <v>6024534.550000001</v>
      </c>
      <c r="I32" s="13">
        <v>2472150.33</v>
      </c>
      <c r="J32" s="13">
        <v>643594.01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612009.93</v>
      </c>
      <c r="Q32" s="13">
        <v>0</v>
      </c>
      <c r="R32" s="13">
        <v>0</v>
      </c>
      <c r="S32" s="13">
        <v>0</v>
      </c>
      <c r="T32" s="13">
        <v>0</v>
      </c>
      <c r="U32" s="77">
        <v>31584.08</v>
      </c>
      <c r="V32" s="13">
        <v>433793.65</v>
      </c>
      <c r="W32" s="80">
        <v>5590740.9</v>
      </c>
    </row>
    <row r="33" spans="1:23" ht="12.75">
      <c r="A33" s="21" t="s">
        <v>198</v>
      </c>
      <c r="B33" s="20" t="s">
        <v>239</v>
      </c>
      <c r="C33" s="20" t="s">
        <v>199</v>
      </c>
      <c r="D33" s="20" t="s">
        <v>200</v>
      </c>
      <c r="E33" s="20" t="s">
        <v>204</v>
      </c>
      <c r="F33" s="28"/>
      <c r="G33" s="27" t="s">
        <v>240</v>
      </c>
      <c r="H33" s="77">
        <v>14731194.71</v>
      </c>
      <c r="I33" s="13">
        <v>8576169.84</v>
      </c>
      <c r="J33" s="13">
        <v>1516048.46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1474887.43</v>
      </c>
      <c r="Q33" s="13">
        <v>0</v>
      </c>
      <c r="R33" s="13">
        <v>20.31</v>
      </c>
      <c r="S33" s="13">
        <v>0</v>
      </c>
      <c r="T33" s="13">
        <v>0</v>
      </c>
      <c r="U33" s="77">
        <v>41140.72</v>
      </c>
      <c r="V33" s="13">
        <v>310951.05</v>
      </c>
      <c r="W33" s="80">
        <v>14420243.66</v>
      </c>
    </row>
    <row r="34" spans="1:23" ht="12.75">
      <c r="A34" s="21" t="s">
        <v>198</v>
      </c>
      <c r="B34" s="20" t="s">
        <v>241</v>
      </c>
      <c r="C34" s="20" t="s">
        <v>199</v>
      </c>
      <c r="D34" s="20" t="s">
        <v>200</v>
      </c>
      <c r="E34" s="20" t="s">
        <v>204</v>
      </c>
      <c r="F34" s="28"/>
      <c r="G34" s="27" t="s">
        <v>242</v>
      </c>
      <c r="H34" s="77">
        <v>6368640.459999997</v>
      </c>
      <c r="I34" s="13">
        <v>3761326.33</v>
      </c>
      <c r="J34" s="13">
        <v>895366.4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855691</v>
      </c>
      <c r="Q34" s="13">
        <v>0</v>
      </c>
      <c r="R34" s="13">
        <v>0</v>
      </c>
      <c r="S34" s="13">
        <v>0</v>
      </c>
      <c r="T34" s="13">
        <v>0</v>
      </c>
      <c r="U34" s="77">
        <v>39675.4</v>
      </c>
      <c r="V34" s="13">
        <v>39748.14</v>
      </c>
      <c r="W34" s="80">
        <v>6328892.3199999975</v>
      </c>
    </row>
    <row r="35" spans="1:23" ht="12.75">
      <c r="A35" s="21" t="s">
        <v>198</v>
      </c>
      <c r="B35" s="20" t="s">
        <v>243</v>
      </c>
      <c r="C35" s="20" t="s">
        <v>199</v>
      </c>
      <c r="D35" s="20" t="s">
        <v>200</v>
      </c>
      <c r="E35" s="20" t="s">
        <v>204</v>
      </c>
      <c r="F35" s="28"/>
      <c r="G35" s="27" t="s">
        <v>244</v>
      </c>
      <c r="H35" s="77">
        <v>14995289.669999994</v>
      </c>
      <c r="I35" s="13">
        <v>11313784.46</v>
      </c>
      <c r="J35" s="13">
        <v>1619747.55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1518689.31</v>
      </c>
      <c r="Q35" s="13">
        <v>0</v>
      </c>
      <c r="R35" s="13">
        <v>3492.38</v>
      </c>
      <c r="S35" s="13">
        <v>0</v>
      </c>
      <c r="T35" s="13">
        <v>0</v>
      </c>
      <c r="U35" s="77">
        <v>97565.86</v>
      </c>
      <c r="V35" s="13">
        <v>257698.02</v>
      </c>
      <c r="W35" s="80">
        <v>14737591.649999995</v>
      </c>
    </row>
    <row r="36" spans="1:23" ht="12.75">
      <c r="A36" s="21" t="s">
        <v>198</v>
      </c>
      <c r="B36" s="20" t="s">
        <v>245</v>
      </c>
      <c r="C36" s="20" t="s">
        <v>199</v>
      </c>
      <c r="D36" s="20" t="s">
        <v>200</v>
      </c>
      <c r="E36" s="20" t="s">
        <v>204</v>
      </c>
      <c r="F36" s="28"/>
      <c r="G36" s="27" t="s">
        <v>246</v>
      </c>
      <c r="H36" s="77">
        <v>4105237.76</v>
      </c>
      <c r="I36" s="13">
        <v>2274567.2</v>
      </c>
      <c r="J36" s="13">
        <v>474704.55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431535.5</v>
      </c>
      <c r="Q36" s="13">
        <v>0</v>
      </c>
      <c r="R36" s="13">
        <v>0</v>
      </c>
      <c r="S36" s="13">
        <v>0</v>
      </c>
      <c r="T36" s="13">
        <v>0</v>
      </c>
      <c r="U36" s="77">
        <v>43169.05</v>
      </c>
      <c r="V36" s="13">
        <v>29955.23</v>
      </c>
      <c r="W36" s="80">
        <v>4075282.53</v>
      </c>
    </row>
    <row r="37" spans="1:23" ht="12.75">
      <c r="A37" s="21" t="s">
        <v>198</v>
      </c>
      <c r="B37" s="20" t="s">
        <v>247</v>
      </c>
      <c r="C37" s="20" t="s">
        <v>199</v>
      </c>
      <c r="D37" s="20" t="s">
        <v>200</v>
      </c>
      <c r="E37" s="20" t="s">
        <v>204</v>
      </c>
      <c r="F37" s="28"/>
      <c r="G37" s="27" t="s">
        <v>248</v>
      </c>
      <c r="H37" s="77">
        <v>11972806.780000001</v>
      </c>
      <c r="I37" s="13">
        <v>7543621.41</v>
      </c>
      <c r="J37" s="13">
        <v>1619347.98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1310632.25</v>
      </c>
      <c r="Q37" s="13">
        <v>0</v>
      </c>
      <c r="R37" s="13">
        <v>4398.05</v>
      </c>
      <c r="S37" s="13">
        <v>0</v>
      </c>
      <c r="T37" s="13">
        <v>0</v>
      </c>
      <c r="U37" s="77">
        <v>304317.68</v>
      </c>
      <c r="V37" s="13">
        <v>112273.58</v>
      </c>
      <c r="W37" s="80">
        <v>11860533.200000001</v>
      </c>
    </row>
    <row r="38" spans="1:23" ht="12.75">
      <c r="A38" s="21" t="s">
        <v>198</v>
      </c>
      <c r="B38" s="20" t="s">
        <v>249</v>
      </c>
      <c r="C38" s="20" t="s">
        <v>199</v>
      </c>
      <c r="D38" s="20" t="s">
        <v>200</v>
      </c>
      <c r="E38" s="20" t="s">
        <v>204</v>
      </c>
      <c r="F38" s="28"/>
      <c r="G38" s="27" t="s">
        <v>250</v>
      </c>
      <c r="H38" s="77">
        <v>7114831.959999997</v>
      </c>
      <c r="I38" s="13">
        <v>2776770.97</v>
      </c>
      <c r="J38" s="13">
        <v>2654664.7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663583.5</v>
      </c>
      <c r="Q38" s="13">
        <v>0</v>
      </c>
      <c r="R38" s="13">
        <v>17607.95</v>
      </c>
      <c r="S38" s="13">
        <v>0</v>
      </c>
      <c r="T38" s="13">
        <v>0</v>
      </c>
      <c r="U38" s="77">
        <v>1973473.25</v>
      </c>
      <c r="V38" s="13">
        <v>953740.15</v>
      </c>
      <c r="W38" s="80">
        <v>6161091.809999997</v>
      </c>
    </row>
    <row r="39" spans="1:23" ht="12.75">
      <c r="A39" s="21" t="s">
        <v>198</v>
      </c>
      <c r="B39" s="20" t="s">
        <v>251</v>
      </c>
      <c r="C39" s="20" t="s">
        <v>199</v>
      </c>
      <c r="D39" s="20" t="s">
        <v>200</v>
      </c>
      <c r="E39" s="20" t="s">
        <v>204</v>
      </c>
      <c r="F39" s="28"/>
      <c r="G39" s="27" t="s">
        <v>252</v>
      </c>
      <c r="H39" s="77">
        <v>12582108.79</v>
      </c>
      <c r="I39" s="13">
        <v>7228036.05</v>
      </c>
      <c r="J39" s="13">
        <v>826806.2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804294.48</v>
      </c>
      <c r="Q39" s="13">
        <v>0</v>
      </c>
      <c r="R39" s="13">
        <v>7518.47</v>
      </c>
      <c r="S39" s="13">
        <v>0</v>
      </c>
      <c r="T39" s="13">
        <v>0</v>
      </c>
      <c r="U39" s="77">
        <v>14993.25</v>
      </c>
      <c r="V39" s="13">
        <v>326479.19</v>
      </c>
      <c r="W39" s="80">
        <v>12255629.6</v>
      </c>
    </row>
    <row r="40" spans="1:23" ht="12.75">
      <c r="A40" s="21" t="s">
        <v>198</v>
      </c>
      <c r="B40" s="20" t="s">
        <v>253</v>
      </c>
      <c r="C40" s="20" t="s">
        <v>199</v>
      </c>
      <c r="D40" s="20" t="s">
        <v>200</v>
      </c>
      <c r="E40" s="20" t="s">
        <v>204</v>
      </c>
      <c r="F40" s="28"/>
      <c r="G40" s="27" t="s">
        <v>254</v>
      </c>
      <c r="H40" s="77">
        <v>9430477.61</v>
      </c>
      <c r="I40" s="13">
        <v>2034404.09</v>
      </c>
      <c r="J40" s="13">
        <v>475612.84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464737.4</v>
      </c>
      <c r="Q40" s="13">
        <v>0</v>
      </c>
      <c r="R40" s="13">
        <v>0</v>
      </c>
      <c r="S40" s="13">
        <v>0</v>
      </c>
      <c r="T40" s="13">
        <v>0</v>
      </c>
      <c r="U40" s="77">
        <v>10875.44</v>
      </c>
      <c r="V40" s="13">
        <v>53202.05</v>
      </c>
      <c r="W40" s="80">
        <v>9377275.559999999</v>
      </c>
    </row>
    <row r="41" spans="1:23" s="115" customFormat="1" ht="15">
      <c r="A41" s="130"/>
      <c r="B41" s="131"/>
      <c r="C41" s="131"/>
      <c r="D41" s="131"/>
      <c r="E41" s="131"/>
      <c r="F41" s="132" t="s">
        <v>255</v>
      </c>
      <c r="G41" s="133"/>
      <c r="H41" s="135">
        <v>1238445181.5100002</v>
      </c>
      <c r="I41" s="134">
        <v>410622248.69000006</v>
      </c>
      <c r="J41" s="134">
        <v>313716998.77</v>
      </c>
      <c r="K41" s="134">
        <v>169297336.93</v>
      </c>
      <c r="L41" s="134">
        <v>570220.39</v>
      </c>
      <c r="M41" s="134">
        <v>9612887.99</v>
      </c>
      <c r="N41" s="134">
        <v>6455461.9799999995</v>
      </c>
      <c r="O41" s="134">
        <v>9896768.85</v>
      </c>
      <c r="P41" s="134">
        <v>8249103.48</v>
      </c>
      <c r="Q41" s="134">
        <v>18000</v>
      </c>
      <c r="R41" s="134">
        <v>33887162.71</v>
      </c>
      <c r="S41" s="134">
        <v>9874129.54</v>
      </c>
      <c r="T41" s="134">
        <v>49177411.48</v>
      </c>
      <c r="U41" s="135">
        <v>16678515.419999976</v>
      </c>
      <c r="V41" s="134">
        <v>261598041.38</v>
      </c>
      <c r="W41" s="136">
        <v>976847140.1300001</v>
      </c>
    </row>
    <row r="42" spans="1:23" ht="12.75">
      <c r="A42" s="21" t="s">
        <v>198</v>
      </c>
      <c r="B42" s="20" t="s">
        <v>256</v>
      </c>
      <c r="C42" s="20" t="s">
        <v>199</v>
      </c>
      <c r="D42" s="20" t="s">
        <v>200</v>
      </c>
      <c r="E42" s="20" t="s">
        <v>257</v>
      </c>
      <c r="F42" s="28"/>
      <c r="G42" s="27" t="s">
        <v>258</v>
      </c>
      <c r="H42" s="77">
        <v>91871775.54000002</v>
      </c>
      <c r="I42" s="13">
        <v>28455429.95</v>
      </c>
      <c r="J42" s="13">
        <v>29850269.06</v>
      </c>
      <c r="K42" s="13">
        <v>15617709.42</v>
      </c>
      <c r="L42" s="13">
        <v>32612.81</v>
      </c>
      <c r="M42" s="13">
        <v>540487.37</v>
      </c>
      <c r="N42" s="13">
        <v>311408.99</v>
      </c>
      <c r="O42" s="13">
        <v>967885.8</v>
      </c>
      <c r="P42" s="13">
        <v>778014.8</v>
      </c>
      <c r="Q42" s="13">
        <v>18000</v>
      </c>
      <c r="R42" s="13">
        <v>6507401.65</v>
      </c>
      <c r="S42" s="13">
        <v>1142302.34</v>
      </c>
      <c r="T42" s="13">
        <v>2163368</v>
      </c>
      <c r="U42" s="77">
        <v>1771077.88</v>
      </c>
      <c r="V42" s="13">
        <v>8809567.53</v>
      </c>
      <c r="W42" s="80">
        <v>83062208.01000002</v>
      </c>
    </row>
    <row r="43" spans="1:23" ht="12.75">
      <c r="A43" s="21" t="s">
        <v>198</v>
      </c>
      <c r="B43" s="20" t="s">
        <v>259</v>
      </c>
      <c r="C43" s="20" t="s">
        <v>199</v>
      </c>
      <c r="D43" s="20" t="s">
        <v>200</v>
      </c>
      <c r="E43" s="20" t="s">
        <v>257</v>
      </c>
      <c r="F43" s="28"/>
      <c r="G43" s="27" t="s">
        <v>260</v>
      </c>
      <c r="H43" s="77">
        <v>94034988.63</v>
      </c>
      <c r="I43" s="13">
        <v>41403055.95</v>
      </c>
      <c r="J43" s="13">
        <v>34451688.04</v>
      </c>
      <c r="K43" s="13">
        <v>24008998.35</v>
      </c>
      <c r="L43" s="13">
        <v>88787.04</v>
      </c>
      <c r="M43" s="13">
        <v>647636.72</v>
      </c>
      <c r="N43" s="13">
        <v>372298.35</v>
      </c>
      <c r="O43" s="13">
        <v>1320773.17</v>
      </c>
      <c r="P43" s="13">
        <v>1037270.15</v>
      </c>
      <c r="Q43" s="13">
        <v>0</v>
      </c>
      <c r="R43" s="13">
        <v>2244533.12</v>
      </c>
      <c r="S43" s="13">
        <v>1277644</v>
      </c>
      <c r="T43" s="13">
        <v>2719843.76</v>
      </c>
      <c r="U43" s="77">
        <v>733903.379999998</v>
      </c>
      <c r="V43" s="13">
        <v>10496922.97</v>
      </c>
      <c r="W43" s="80">
        <v>83538065.66</v>
      </c>
    </row>
    <row r="44" spans="1:23" ht="12.75">
      <c r="A44" s="21" t="s">
        <v>198</v>
      </c>
      <c r="B44" s="20" t="s">
        <v>261</v>
      </c>
      <c r="C44" s="20" t="s">
        <v>199</v>
      </c>
      <c r="D44" s="20" t="s">
        <v>200</v>
      </c>
      <c r="E44" s="20" t="s">
        <v>257</v>
      </c>
      <c r="F44" s="28"/>
      <c r="G44" s="27" t="s">
        <v>262</v>
      </c>
      <c r="H44" s="77">
        <v>1052538417.3400002</v>
      </c>
      <c r="I44" s="13">
        <v>340763762.79</v>
      </c>
      <c r="J44" s="13">
        <v>249415041.67</v>
      </c>
      <c r="K44" s="13">
        <v>129670629.16</v>
      </c>
      <c r="L44" s="13">
        <v>448820.54</v>
      </c>
      <c r="M44" s="13">
        <v>8424763.9</v>
      </c>
      <c r="N44" s="13">
        <v>5771754.64</v>
      </c>
      <c r="O44" s="13">
        <v>7608109.88</v>
      </c>
      <c r="P44" s="13">
        <v>6433818.53</v>
      </c>
      <c r="Q44" s="13">
        <v>0</v>
      </c>
      <c r="R44" s="13">
        <v>25135227.94</v>
      </c>
      <c r="S44" s="13">
        <v>7454183.2</v>
      </c>
      <c r="T44" s="13">
        <v>44294199.72</v>
      </c>
      <c r="U44" s="77">
        <v>14173534.159999982</v>
      </c>
      <c r="V44" s="13">
        <v>242291550.88</v>
      </c>
      <c r="W44" s="80">
        <v>810246866.4600002</v>
      </c>
    </row>
    <row r="45" spans="1:23" s="115" customFormat="1" ht="15">
      <c r="A45" s="130"/>
      <c r="B45" s="131"/>
      <c r="C45" s="131"/>
      <c r="D45" s="131"/>
      <c r="E45" s="131"/>
      <c r="F45" s="132" t="s">
        <v>263</v>
      </c>
      <c r="G45" s="133"/>
      <c r="H45" s="135">
        <v>1494275132.0699997</v>
      </c>
      <c r="I45" s="134">
        <v>453683408.35</v>
      </c>
      <c r="J45" s="134">
        <v>654184518.3900001</v>
      </c>
      <c r="K45" s="134">
        <v>429197461.65</v>
      </c>
      <c r="L45" s="134">
        <v>38822030.72999999</v>
      </c>
      <c r="M45" s="134">
        <v>15621983.299999999</v>
      </c>
      <c r="N45" s="134">
        <v>3701325.59</v>
      </c>
      <c r="O45" s="134">
        <v>13204909.41</v>
      </c>
      <c r="P45" s="134">
        <v>0</v>
      </c>
      <c r="Q45" s="134">
        <v>34858203.52</v>
      </c>
      <c r="R45" s="134">
        <v>15246335.38</v>
      </c>
      <c r="S45" s="134">
        <v>23837105.29</v>
      </c>
      <c r="T45" s="134">
        <v>40764658.150000006</v>
      </c>
      <c r="U45" s="135">
        <v>38930505.37</v>
      </c>
      <c r="V45" s="134">
        <v>186180027.13</v>
      </c>
      <c r="W45" s="136">
        <v>1308095104.9399998</v>
      </c>
    </row>
    <row r="46" spans="1:23" s="115" customFormat="1" ht="15">
      <c r="A46" s="130"/>
      <c r="B46" s="131"/>
      <c r="C46" s="131"/>
      <c r="D46" s="131"/>
      <c r="E46" s="131"/>
      <c r="F46" s="132" t="s">
        <v>264</v>
      </c>
      <c r="G46" s="133"/>
      <c r="H46" s="135">
        <v>623544245.79</v>
      </c>
      <c r="I46" s="134">
        <v>223198970.67000002</v>
      </c>
      <c r="J46" s="134">
        <v>207263964.83000007</v>
      </c>
      <c r="K46" s="134">
        <v>142694243.89</v>
      </c>
      <c r="L46" s="134">
        <v>1116911.99</v>
      </c>
      <c r="M46" s="134">
        <v>5618612.720000001</v>
      </c>
      <c r="N46" s="134">
        <v>1953443.78</v>
      </c>
      <c r="O46" s="134">
        <v>8077553.879999999</v>
      </c>
      <c r="P46" s="134">
        <v>0</v>
      </c>
      <c r="Q46" s="134">
        <v>2003011.21</v>
      </c>
      <c r="R46" s="134">
        <v>10757072.12</v>
      </c>
      <c r="S46" s="134">
        <v>10729143.26</v>
      </c>
      <c r="T46" s="134">
        <v>13548709.32</v>
      </c>
      <c r="U46" s="135">
        <v>10765262.660000002</v>
      </c>
      <c r="V46" s="134">
        <v>101930030.13000003</v>
      </c>
      <c r="W46" s="136">
        <v>521614215.65999997</v>
      </c>
    </row>
    <row r="47" spans="1:23" ht="12.75">
      <c r="A47" s="21" t="s">
        <v>198</v>
      </c>
      <c r="B47" s="20" t="s">
        <v>198</v>
      </c>
      <c r="C47" s="20" t="s">
        <v>203</v>
      </c>
      <c r="D47" s="20" t="s">
        <v>204</v>
      </c>
      <c r="E47" s="20" t="s">
        <v>200</v>
      </c>
      <c r="F47" s="28"/>
      <c r="G47" s="27" t="s">
        <v>265</v>
      </c>
      <c r="H47" s="77">
        <v>15081500.969999999</v>
      </c>
      <c r="I47" s="13">
        <v>5227544.33</v>
      </c>
      <c r="J47" s="13">
        <v>5146157.86</v>
      </c>
      <c r="K47" s="13">
        <v>3786122.23</v>
      </c>
      <c r="L47" s="13">
        <v>56430.65</v>
      </c>
      <c r="M47" s="13">
        <v>90154.5</v>
      </c>
      <c r="N47" s="13">
        <v>48010.72</v>
      </c>
      <c r="O47" s="13">
        <v>59707.94</v>
      </c>
      <c r="P47" s="13">
        <v>0</v>
      </c>
      <c r="Q47" s="13">
        <v>0</v>
      </c>
      <c r="R47" s="13">
        <v>190439.4</v>
      </c>
      <c r="S47" s="13">
        <v>258659.53</v>
      </c>
      <c r="T47" s="13">
        <v>412125.58</v>
      </c>
      <c r="U47" s="77">
        <v>244507.31</v>
      </c>
      <c r="V47" s="13">
        <v>1101758.56</v>
      </c>
      <c r="W47" s="80">
        <v>13979742.409999998</v>
      </c>
    </row>
    <row r="48" spans="1:23" ht="12.75">
      <c r="A48" s="21" t="s">
        <v>198</v>
      </c>
      <c r="B48" s="20" t="s">
        <v>243</v>
      </c>
      <c r="C48" s="20" t="s">
        <v>203</v>
      </c>
      <c r="D48" s="20" t="s">
        <v>204</v>
      </c>
      <c r="E48" s="20" t="s">
        <v>200</v>
      </c>
      <c r="F48" s="28"/>
      <c r="G48" s="27" t="s">
        <v>266</v>
      </c>
      <c r="H48" s="77">
        <v>9182911.670000002</v>
      </c>
      <c r="I48" s="13">
        <v>3001901.76</v>
      </c>
      <c r="J48" s="13">
        <v>1990422.54</v>
      </c>
      <c r="K48" s="13">
        <v>1203276.18</v>
      </c>
      <c r="L48" s="13">
        <v>12052.54</v>
      </c>
      <c r="M48" s="13">
        <v>90840.75</v>
      </c>
      <c r="N48" s="13">
        <v>22030.5</v>
      </c>
      <c r="O48" s="13">
        <v>26996.32</v>
      </c>
      <c r="P48" s="13">
        <v>0</v>
      </c>
      <c r="Q48" s="13">
        <v>8914.2</v>
      </c>
      <c r="R48" s="13">
        <v>30236.17</v>
      </c>
      <c r="S48" s="13">
        <v>162300.96</v>
      </c>
      <c r="T48" s="13">
        <v>99860.43</v>
      </c>
      <c r="U48" s="77">
        <v>333914.49</v>
      </c>
      <c r="V48" s="13">
        <v>3417736.89</v>
      </c>
      <c r="W48" s="80">
        <v>5765174.780000001</v>
      </c>
    </row>
    <row r="49" spans="1:23" ht="12.75">
      <c r="A49" s="21" t="s">
        <v>198</v>
      </c>
      <c r="B49" s="20" t="s">
        <v>203</v>
      </c>
      <c r="C49" s="20" t="s">
        <v>203</v>
      </c>
      <c r="D49" s="20" t="s">
        <v>204</v>
      </c>
      <c r="E49" s="20" t="s">
        <v>200</v>
      </c>
      <c r="F49" s="28"/>
      <c r="G49" s="27" t="s">
        <v>267</v>
      </c>
      <c r="H49" s="77">
        <v>39599364.29</v>
      </c>
      <c r="I49" s="13">
        <v>10383591.96</v>
      </c>
      <c r="J49" s="13">
        <v>11437910.89</v>
      </c>
      <c r="K49" s="13">
        <v>7818856.09</v>
      </c>
      <c r="L49" s="13">
        <v>16704.59</v>
      </c>
      <c r="M49" s="13">
        <v>419093.38</v>
      </c>
      <c r="N49" s="13">
        <v>78929.95</v>
      </c>
      <c r="O49" s="13">
        <v>627092.21</v>
      </c>
      <c r="P49" s="13">
        <v>0</v>
      </c>
      <c r="Q49" s="13">
        <v>20030.1</v>
      </c>
      <c r="R49" s="13">
        <v>1021497.14</v>
      </c>
      <c r="S49" s="13">
        <v>597539.26</v>
      </c>
      <c r="T49" s="13">
        <v>558557.73</v>
      </c>
      <c r="U49" s="77">
        <v>279610.44000000064</v>
      </c>
      <c r="V49" s="13">
        <v>6930463.75</v>
      </c>
      <c r="W49" s="80">
        <v>32668900.54</v>
      </c>
    </row>
    <row r="50" spans="1:23" ht="12.75">
      <c r="A50" s="21" t="s">
        <v>198</v>
      </c>
      <c r="B50" s="20" t="s">
        <v>219</v>
      </c>
      <c r="C50" s="20" t="s">
        <v>203</v>
      </c>
      <c r="D50" s="20" t="s">
        <v>204</v>
      </c>
      <c r="E50" s="20" t="s">
        <v>200</v>
      </c>
      <c r="F50" s="28"/>
      <c r="G50" s="27" t="s">
        <v>268</v>
      </c>
      <c r="H50" s="77">
        <v>6638067.0600000005</v>
      </c>
      <c r="I50" s="13">
        <v>2649454.56</v>
      </c>
      <c r="J50" s="13">
        <v>2610571.27</v>
      </c>
      <c r="K50" s="13">
        <v>2027256.16</v>
      </c>
      <c r="L50" s="13">
        <v>9502.8</v>
      </c>
      <c r="M50" s="13">
        <v>107693.71</v>
      </c>
      <c r="N50" s="13">
        <v>8057.7</v>
      </c>
      <c r="O50" s="13">
        <v>27115.06</v>
      </c>
      <c r="P50" s="13">
        <v>0</v>
      </c>
      <c r="Q50" s="13">
        <v>0</v>
      </c>
      <c r="R50" s="13">
        <v>87011.54</v>
      </c>
      <c r="S50" s="13">
        <v>136983.39</v>
      </c>
      <c r="T50" s="13">
        <v>114870.82</v>
      </c>
      <c r="U50" s="77">
        <v>92080.09</v>
      </c>
      <c r="V50" s="13">
        <v>1140829.66</v>
      </c>
      <c r="W50" s="80">
        <v>5497237.4</v>
      </c>
    </row>
    <row r="51" spans="1:23" ht="12.75">
      <c r="A51" s="21" t="s">
        <v>198</v>
      </c>
      <c r="B51" s="20" t="s">
        <v>217</v>
      </c>
      <c r="C51" s="20" t="s">
        <v>203</v>
      </c>
      <c r="D51" s="20" t="s">
        <v>204</v>
      </c>
      <c r="E51" s="20" t="s">
        <v>200</v>
      </c>
      <c r="F51" s="28"/>
      <c r="G51" s="27" t="s">
        <v>269</v>
      </c>
      <c r="H51" s="77">
        <v>3944315.1</v>
      </c>
      <c r="I51" s="13">
        <v>864839.84</v>
      </c>
      <c r="J51" s="13">
        <v>1824861.39</v>
      </c>
      <c r="K51" s="13">
        <v>1233643.76</v>
      </c>
      <c r="L51" s="13">
        <v>536</v>
      </c>
      <c r="M51" s="13">
        <v>13175</v>
      </c>
      <c r="N51" s="13">
        <v>20669.5</v>
      </c>
      <c r="O51" s="13">
        <v>23407.39</v>
      </c>
      <c r="P51" s="13">
        <v>0</v>
      </c>
      <c r="Q51" s="13">
        <v>933.38</v>
      </c>
      <c r="R51" s="13">
        <v>48887.53</v>
      </c>
      <c r="S51" s="13">
        <v>125832.8</v>
      </c>
      <c r="T51" s="13">
        <v>161260.54</v>
      </c>
      <c r="U51" s="77">
        <v>196515.49</v>
      </c>
      <c r="V51" s="13">
        <v>661216.75</v>
      </c>
      <c r="W51" s="80">
        <v>3283098.35</v>
      </c>
    </row>
    <row r="52" spans="1:23" ht="12.75">
      <c r="A52" s="21" t="s">
        <v>198</v>
      </c>
      <c r="B52" s="20" t="s">
        <v>198</v>
      </c>
      <c r="C52" s="20" t="s">
        <v>198</v>
      </c>
      <c r="D52" s="20" t="s">
        <v>204</v>
      </c>
      <c r="E52" s="20" t="s">
        <v>200</v>
      </c>
      <c r="F52" s="28"/>
      <c r="G52" s="27" t="s">
        <v>270</v>
      </c>
      <c r="H52" s="77">
        <v>30216148.57</v>
      </c>
      <c r="I52" s="13">
        <v>5958612.14</v>
      </c>
      <c r="J52" s="13">
        <v>8849643.96</v>
      </c>
      <c r="K52" s="13">
        <v>5382748.6</v>
      </c>
      <c r="L52" s="13">
        <v>46419.28</v>
      </c>
      <c r="M52" s="13">
        <v>181910.9</v>
      </c>
      <c r="N52" s="13">
        <v>31835.18</v>
      </c>
      <c r="O52" s="13">
        <v>511972.55</v>
      </c>
      <c r="P52" s="13">
        <v>0</v>
      </c>
      <c r="Q52" s="13">
        <v>0</v>
      </c>
      <c r="R52" s="13">
        <v>595502.05</v>
      </c>
      <c r="S52" s="13">
        <v>507059.1</v>
      </c>
      <c r="T52" s="13">
        <v>638833.58</v>
      </c>
      <c r="U52" s="77">
        <v>953362.7200000013</v>
      </c>
      <c r="V52" s="13">
        <v>11163262.34</v>
      </c>
      <c r="W52" s="80">
        <v>19052886.23</v>
      </c>
    </row>
    <row r="53" spans="1:23" ht="12.75">
      <c r="A53" s="21" t="s">
        <v>198</v>
      </c>
      <c r="B53" s="20" t="s">
        <v>207</v>
      </c>
      <c r="C53" s="20" t="s">
        <v>203</v>
      </c>
      <c r="D53" s="20" t="s">
        <v>204</v>
      </c>
      <c r="E53" s="20" t="s">
        <v>200</v>
      </c>
      <c r="F53" s="28"/>
      <c r="G53" s="27" t="s">
        <v>271</v>
      </c>
      <c r="H53" s="77">
        <v>69201270.44</v>
      </c>
      <c r="I53" s="13">
        <v>30545515.68</v>
      </c>
      <c r="J53" s="13">
        <v>26264491.05</v>
      </c>
      <c r="K53" s="13">
        <v>21493786.2</v>
      </c>
      <c r="L53" s="13">
        <v>34772.5</v>
      </c>
      <c r="M53" s="13">
        <v>529632.79</v>
      </c>
      <c r="N53" s="13">
        <v>112201.3</v>
      </c>
      <c r="O53" s="13">
        <v>551082.45</v>
      </c>
      <c r="P53" s="13">
        <v>0</v>
      </c>
      <c r="Q53" s="13">
        <v>0</v>
      </c>
      <c r="R53" s="13">
        <v>701050.2</v>
      </c>
      <c r="S53" s="13">
        <v>772001.28</v>
      </c>
      <c r="T53" s="13">
        <v>941597.41</v>
      </c>
      <c r="U53" s="77">
        <v>1128366.92</v>
      </c>
      <c r="V53" s="13">
        <v>5414580.2</v>
      </c>
      <c r="W53" s="80">
        <v>63786690.239999995</v>
      </c>
    </row>
    <row r="54" spans="1:23" ht="12.75">
      <c r="A54" s="21" t="s">
        <v>198</v>
      </c>
      <c r="B54" s="20" t="s">
        <v>211</v>
      </c>
      <c r="C54" s="20" t="s">
        <v>203</v>
      </c>
      <c r="D54" s="20" t="s">
        <v>204</v>
      </c>
      <c r="E54" s="20" t="s">
        <v>200</v>
      </c>
      <c r="F54" s="28"/>
      <c r="G54" s="27" t="s">
        <v>272</v>
      </c>
      <c r="H54" s="77">
        <v>13955275.969999999</v>
      </c>
      <c r="I54" s="13">
        <v>4741493.76</v>
      </c>
      <c r="J54" s="13">
        <v>5209949.94</v>
      </c>
      <c r="K54" s="13">
        <v>3714986.02</v>
      </c>
      <c r="L54" s="13">
        <v>84884.88</v>
      </c>
      <c r="M54" s="13">
        <v>136778.12</v>
      </c>
      <c r="N54" s="13">
        <v>36419.95</v>
      </c>
      <c r="O54" s="13">
        <v>290139.5</v>
      </c>
      <c r="P54" s="13">
        <v>0</v>
      </c>
      <c r="Q54" s="13">
        <v>0</v>
      </c>
      <c r="R54" s="13">
        <v>143246</v>
      </c>
      <c r="S54" s="13">
        <v>296553.77</v>
      </c>
      <c r="T54" s="13">
        <v>263007.66</v>
      </c>
      <c r="U54" s="77">
        <v>243934.04</v>
      </c>
      <c r="V54" s="13">
        <v>1095015.85</v>
      </c>
      <c r="W54" s="80">
        <v>12860260.12</v>
      </c>
    </row>
    <row r="55" spans="1:23" ht="12.75">
      <c r="A55" s="21" t="s">
        <v>198</v>
      </c>
      <c r="B55" s="20" t="s">
        <v>243</v>
      </c>
      <c r="C55" s="20" t="s">
        <v>198</v>
      </c>
      <c r="D55" s="20" t="s">
        <v>204</v>
      </c>
      <c r="E55" s="20" t="s">
        <v>200</v>
      </c>
      <c r="F55" s="28"/>
      <c r="G55" s="27" t="s">
        <v>273</v>
      </c>
      <c r="H55" s="77">
        <v>4068366.95</v>
      </c>
      <c r="I55" s="13">
        <v>877341.76</v>
      </c>
      <c r="J55" s="13">
        <v>1046050.04</v>
      </c>
      <c r="K55" s="13">
        <v>793343.54</v>
      </c>
      <c r="L55" s="13">
        <v>2952.59</v>
      </c>
      <c r="M55" s="13">
        <v>24674.1</v>
      </c>
      <c r="N55" s="13">
        <v>11115.8</v>
      </c>
      <c r="O55" s="13">
        <v>14489.11</v>
      </c>
      <c r="P55" s="13">
        <v>0</v>
      </c>
      <c r="Q55" s="13">
        <v>0</v>
      </c>
      <c r="R55" s="13">
        <v>21408.77</v>
      </c>
      <c r="S55" s="13">
        <v>42670.12</v>
      </c>
      <c r="T55" s="13">
        <v>45607.71</v>
      </c>
      <c r="U55" s="77">
        <v>89788.3</v>
      </c>
      <c r="V55" s="13">
        <v>1432033.51</v>
      </c>
      <c r="W55" s="80">
        <v>2636333.44</v>
      </c>
    </row>
    <row r="56" spans="1:23" ht="12.75">
      <c r="A56" s="21" t="s">
        <v>198</v>
      </c>
      <c r="B56" s="20" t="s">
        <v>215</v>
      </c>
      <c r="C56" s="20" t="s">
        <v>203</v>
      </c>
      <c r="D56" s="20" t="s">
        <v>204</v>
      </c>
      <c r="E56" s="20" t="s">
        <v>200</v>
      </c>
      <c r="F56" s="28"/>
      <c r="G56" s="27" t="s">
        <v>274</v>
      </c>
      <c r="H56" s="77">
        <v>11506363.46</v>
      </c>
      <c r="I56" s="13">
        <v>3985896.93</v>
      </c>
      <c r="J56" s="13">
        <v>3630585.28</v>
      </c>
      <c r="K56" s="13">
        <v>2689674</v>
      </c>
      <c r="L56" s="13">
        <v>32746.5</v>
      </c>
      <c r="M56" s="13">
        <v>182641.43</v>
      </c>
      <c r="N56" s="13">
        <v>30926.5</v>
      </c>
      <c r="O56" s="13">
        <v>223543.53</v>
      </c>
      <c r="P56" s="13">
        <v>0</v>
      </c>
      <c r="Q56" s="13">
        <v>0</v>
      </c>
      <c r="R56" s="13">
        <v>79206.6</v>
      </c>
      <c r="S56" s="13">
        <v>231135.74</v>
      </c>
      <c r="T56" s="13">
        <v>125430.4</v>
      </c>
      <c r="U56" s="77">
        <v>35280.57999999987</v>
      </c>
      <c r="V56" s="13">
        <v>3501415.66</v>
      </c>
      <c r="W56" s="80">
        <v>8004947.800000001</v>
      </c>
    </row>
    <row r="57" spans="1:23" ht="12.75">
      <c r="A57" s="21" t="s">
        <v>198</v>
      </c>
      <c r="B57" s="20" t="s">
        <v>213</v>
      </c>
      <c r="C57" s="20" t="s">
        <v>203</v>
      </c>
      <c r="D57" s="20" t="s">
        <v>204</v>
      </c>
      <c r="E57" s="20" t="s">
        <v>200</v>
      </c>
      <c r="F57" s="28"/>
      <c r="G57" s="27" t="s">
        <v>275</v>
      </c>
      <c r="H57" s="77">
        <v>7585159.3100000005</v>
      </c>
      <c r="I57" s="13">
        <v>975172.67</v>
      </c>
      <c r="J57" s="13">
        <v>3870213.01</v>
      </c>
      <c r="K57" s="13">
        <v>2168048.58</v>
      </c>
      <c r="L57" s="13">
        <v>953</v>
      </c>
      <c r="M57" s="13">
        <v>17951.21</v>
      </c>
      <c r="N57" s="13">
        <v>40622.6</v>
      </c>
      <c r="O57" s="13">
        <v>27310</v>
      </c>
      <c r="P57" s="13">
        <v>0</v>
      </c>
      <c r="Q57" s="13">
        <v>0</v>
      </c>
      <c r="R57" s="13">
        <v>333449.68</v>
      </c>
      <c r="S57" s="13">
        <v>258116.02</v>
      </c>
      <c r="T57" s="13">
        <v>623705.94</v>
      </c>
      <c r="U57" s="77">
        <v>400055.98</v>
      </c>
      <c r="V57" s="13">
        <v>2433063.25</v>
      </c>
      <c r="W57" s="80">
        <v>5152096.06</v>
      </c>
    </row>
    <row r="58" spans="1:23" ht="12.75">
      <c r="A58" s="21" t="s">
        <v>198</v>
      </c>
      <c r="B58" s="20" t="s">
        <v>217</v>
      </c>
      <c r="C58" s="20" t="s">
        <v>198</v>
      </c>
      <c r="D58" s="20" t="s">
        <v>204</v>
      </c>
      <c r="E58" s="20" t="s">
        <v>200</v>
      </c>
      <c r="F58" s="28"/>
      <c r="G58" s="27" t="s">
        <v>276</v>
      </c>
      <c r="H58" s="77">
        <v>17043903.66</v>
      </c>
      <c r="I58" s="13">
        <v>7297581.05</v>
      </c>
      <c r="J58" s="13">
        <v>6865935.71</v>
      </c>
      <c r="K58" s="13">
        <v>4569557.72</v>
      </c>
      <c r="L58" s="13">
        <v>63825.64</v>
      </c>
      <c r="M58" s="13">
        <v>203855.96</v>
      </c>
      <c r="N58" s="13">
        <v>38605.71</v>
      </c>
      <c r="O58" s="13">
        <v>589294.89</v>
      </c>
      <c r="P58" s="13">
        <v>0</v>
      </c>
      <c r="Q58" s="13">
        <v>2677.28</v>
      </c>
      <c r="R58" s="13">
        <v>304668.52</v>
      </c>
      <c r="S58" s="13">
        <v>434547.37</v>
      </c>
      <c r="T58" s="13">
        <v>430420.34</v>
      </c>
      <c r="U58" s="77">
        <v>228482.28</v>
      </c>
      <c r="V58" s="13">
        <v>1202551.74</v>
      </c>
      <c r="W58" s="80">
        <v>15841351.92</v>
      </c>
    </row>
    <row r="59" spans="1:23" ht="12.75">
      <c r="A59" s="21" t="s">
        <v>198</v>
      </c>
      <c r="B59" s="20" t="s">
        <v>213</v>
      </c>
      <c r="C59" s="20" t="s">
        <v>198</v>
      </c>
      <c r="D59" s="20" t="s">
        <v>204</v>
      </c>
      <c r="E59" s="20" t="s">
        <v>200</v>
      </c>
      <c r="F59" s="28"/>
      <c r="G59" s="27" t="s">
        <v>277</v>
      </c>
      <c r="H59" s="77">
        <v>5399063.010000001</v>
      </c>
      <c r="I59" s="13">
        <v>1930171.83</v>
      </c>
      <c r="J59" s="13">
        <v>2845817.64</v>
      </c>
      <c r="K59" s="13">
        <v>2357253.88</v>
      </c>
      <c r="L59" s="13">
        <v>3628.8</v>
      </c>
      <c r="M59" s="13">
        <v>69794.6</v>
      </c>
      <c r="N59" s="13">
        <v>23872.31</v>
      </c>
      <c r="O59" s="13">
        <v>25500.7</v>
      </c>
      <c r="P59" s="13">
        <v>0</v>
      </c>
      <c r="Q59" s="13">
        <v>0</v>
      </c>
      <c r="R59" s="13">
        <v>72442.57</v>
      </c>
      <c r="S59" s="13">
        <v>125053.04</v>
      </c>
      <c r="T59" s="13">
        <v>106053.99</v>
      </c>
      <c r="U59" s="77">
        <v>62217.75000000022</v>
      </c>
      <c r="V59" s="13">
        <v>434937.54</v>
      </c>
      <c r="W59" s="80">
        <v>4964125.47</v>
      </c>
    </row>
    <row r="60" spans="1:23" ht="12.75">
      <c r="A60" s="21" t="s">
        <v>198</v>
      </c>
      <c r="B60" s="20" t="s">
        <v>217</v>
      </c>
      <c r="C60" s="20" t="s">
        <v>207</v>
      </c>
      <c r="D60" s="20" t="s">
        <v>204</v>
      </c>
      <c r="E60" s="20" t="s">
        <v>200</v>
      </c>
      <c r="F60" s="28"/>
      <c r="G60" s="27" t="s">
        <v>278</v>
      </c>
      <c r="H60" s="77">
        <v>6539333.77</v>
      </c>
      <c r="I60" s="13">
        <v>1548584.85</v>
      </c>
      <c r="J60" s="13">
        <v>2991784.45</v>
      </c>
      <c r="K60" s="13">
        <v>2123918.31</v>
      </c>
      <c r="L60" s="13">
        <v>10903.37</v>
      </c>
      <c r="M60" s="13">
        <v>38049.9</v>
      </c>
      <c r="N60" s="13">
        <v>69704.42</v>
      </c>
      <c r="O60" s="13">
        <v>20357.13</v>
      </c>
      <c r="P60" s="13">
        <v>0</v>
      </c>
      <c r="Q60" s="13">
        <v>3683.64</v>
      </c>
      <c r="R60" s="13">
        <v>78133.75</v>
      </c>
      <c r="S60" s="13">
        <v>198378.1</v>
      </c>
      <c r="T60" s="13">
        <v>184934.5</v>
      </c>
      <c r="U60" s="77">
        <v>263721.33</v>
      </c>
      <c r="V60" s="13">
        <v>966282.53</v>
      </c>
      <c r="W60" s="80">
        <v>5573051.239999999</v>
      </c>
    </row>
    <row r="61" spans="1:23" ht="12.75">
      <c r="A61" s="21" t="s">
        <v>198</v>
      </c>
      <c r="B61" s="20" t="s">
        <v>221</v>
      </c>
      <c r="C61" s="20" t="s">
        <v>203</v>
      </c>
      <c r="D61" s="20" t="s">
        <v>204</v>
      </c>
      <c r="E61" s="20" t="s">
        <v>200</v>
      </c>
      <c r="F61" s="28"/>
      <c r="G61" s="27" t="s">
        <v>279</v>
      </c>
      <c r="H61" s="77">
        <v>13453017.62</v>
      </c>
      <c r="I61" s="13">
        <v>5149528.41</v>
      </c>
      <c r="J61" s="13">
        <v>4644101.03</v>
      </c>
      <c r="K61" s="13">
        <v>2946076.86</v>
      </c>
      <c r="L61" s="13">
        <v>36774.03</v>
      </c>
      <c r="M61" s="13">
        <v>131232.85</v>
      </c>
      <c r="N61" s="13">
        <v>38515.18</v>
      </c>
      <c r="O61" s="13">
        <v>333273.98</v>
      </c>
      <c r="P61" s="13">
        <v>0</v>
      </c>
      <c r="Q61" s="13">
        <v>172539.4</v>
      </c>
      <c r="R61" s="13">
        <v>218484.53</v>
      </c>
      <c r="S61" s="13">
        <v>274125.31</v>
      </c>
      <c r="T61" s="13">
        <v>307937.43</v>
      </c>
      <c r="U61" s="77">
        <v>185141.46</v>
      </c>
      <c r="V61" s="13">
        <v>611725.01</v>
      </c>
      <c r="W61" s="80">
        <v>12841292.61</v>
      </c>
    </row>
    <row r="62" spans="1:23" ht="12.75">
      <c r="A62" s="21" t="s">
        <v>198</v>
      </c>
      <c r="B62" s="20" t="s">
        <v>223</v>
      </c>
      <c r="C62" s="20" t="s">
        <v>203</v>
      </c>
      <c r="D62" s="20" t="s">
        <v>204</v>
      </c>
      <c r="E62" s="20" t="s">
        <v>200</v>
      </c>
      <c r="F62" s="28"/>
      <c r="G62" s="27" t="s">
        <v>280</v>
      </c>
      <c r="H62" s="77">
        <v>71679370.86</v>
      </c>
      <c r="I62" s="13">
        <v>41383993.17</v>
      </c>
      <c r="J62" s="13">
        <v>24154938.93</v>
      </c>
      <c r="K62" s="13">
        <v>14040919.91</v>
      </c>
      <c r="L62" s="13">
        <v>112223.14</v>
      </c>
      <c r="M62" s="13">
        <v>799263.35</v>
      </c>
      <c r="N62" s="13">
        <v>203325.8</v>
      </c>
      <c r="O62" s="13">
        <v>609889.01</v>
      </c>
      <c r="P62" s="13">
        <v>0</v>
      </c>
      <c r="Q62" s="13">
        <v>1730732.37</v>
      </c>
      <c r="R62" s="13">
        <v>2703732.32</v>
      </c>
      <c r="S62" s="13">
        <v>1059726.33</v>
      </c>
      <c r="T62" s="13">
        <v>1628742.89</v>
      </c>
      <c r="U62" s="77">
        <v>1266383.81</v>
      </c>
      <c r="V62" s="13">
        <v>3883050.46</v>
      </c>
      <c r="W62" s="80">
        <v>67796320.4</v>
      </c>
    </row>
    <row r="63" spans="1:23" ht="12.75">
      <c r="A63" s="21" t="s">
        <v>198</v>
      </c>
      <c r="B63" s="20" t="s">
        <v>217</v>
      </c>
      <c r="C63" s="20" t="s">
        <v>209</v>
      </c>
      <c r="D63" s="20" t="s">
        <v>204</v>
      </c>
      <c r="E63" s="20" t="s">
        <v>200</v>
      </c>
      <c r="F63" s="28"/>
      <c r="G63" s="27" t="s">
        <v>281</v>
      </c>
      <c r="H63" s="77">
        <v>15980434.780000001</v>
      </c>
      <c r="I63" s="13">
        <v>4831763.9</v>
      </c>
      <c r="J63" s="13">
        <v>2832706.04</v>
      </c>
      <c r="K63" s="13">
        <v>1952676.64</v>
      </c>
      <c r="L63" s="13">
        <v>34326.38</v>
      </c>
      <c r="M63" s="13">
        <v>73919.4</v>
      </c>
      <c r="N63" s="13">
        <v>11500</v>
      </c>
      <c r="O63" s="13">
        <v>169657.82</v>
      </c>
      <c r="P63" s="13">
        <v>0</v>
      </c>
      <c r="Q63" s="13">
        <v>117.84</v>
      </c>
      <c r="R63" s="13">
        <v>58018.33</v>
      </c>
      <c r="S63" s="13">
        <v>258116.99</v>
      </c>
      <c r="T63" s="13">
        <v>191408.11</v>
      </c>
      <c r="U63" s="77">
        <v>82964.53000000014</v>
      </c>
      <c r="V63" s="13">
        <v>1135403.56</v>
      </c>
      <c r="W63" s="80">
        <v>14845031.22</v>
      </c>
    </row>
    <row r="64" spans="1:23" ht="12.75">
      <c r="A64" s="21" t="s">
        <v>198</v>
      </c>
      <c r="B64" s="20" t="s">
        <v>229</v>
      </c>
      <c r="C64" s="20" t="s">
        <v>203</v>
      </c>
      <c r="D64" s="20" t="s">
        <v>204</v>
      </c>
      <c r="E64" s="20" t="s">
        <v>200</v>
      </c>
      <c r="F64" s="28"/>
      <c r="G64" s="27" t="s">
        <v>282</v>
      </c>
      <c r="H64" s="77">
        <v>27756669.28</v>
      </c>
      <c r="I64" s="13">
        <v>8544511.55</v>
      </c>
      <c r="J64" s="13">
        <v>8840635.2</v>
      </c>
      <c r="K64" s="13">
        <v>5831408.41</v>
      </c>
      <c r="L64" s="13">
        <v>77681.69</v>
      </c>
      <c r="M64" s="13">
        <v>226407.64</v>
      </c>
      <c r="N64" s="13">
        <v>70371.64</v>
      </c>
      <c r="O64" s="13">
        <v>565228.29</v>
      </c>
      <c r="P64" s="13">
        <v>0</v>
      </c>
      <c r="Q64" s="13">
        <v>0</v>
      </c>
      <c r="R64" s="13">
        <v>614043.42</v>
      </c>
      <c r="S64" s="13">
        <v>440140.3</v>
      </c>
      <c r="T64" s="13">
        <v>768224.01</v>
      </c>
      <c r="U64" s="77">
        <v>247129.79999999888</v>
      </c>
      <c r="V64" s="13">
        <v>4008216.07</v>
      </c>
      <c r="W64" s="80">
        <v>23748453.21</v>
      </c>
    </row>
    <row r="65" spans="1:23" ht="12.75">
      <c r="A65" s="21" t="s">
        <v>198</v>
      </c>
      <c r="B65" s="20" t="s">
        <v>231</v>
      </c>
      <c r="C65" s="20" t="s">
        <v>203</v>
      </c>
      <c r="D65" s="20" t="s">
        <v>204</v>
      </c>
      <c r="E65" s="20" t="s">
        <v>200</v>
      </c>
      <c r="F65" s="28"/>
      <c r="G65" s="27" t="s">
        <v>283</v>
      </c>
      <c r="H65" s="77">
        <v>23258182.039999995</v>
      </c>
      <c r="I65" s="13">
        <v>7903720.25</v>
      </c>
      <c r="J65" s="13">
        <v>7625099.51</v>
      </c>
      <c r="K65" s="13">
        <v>4554271.18</v>
      </c>
      <c r="L65" s="13">
        <v>67531.43</v>
      </c>
      <c r="M65" s="13">
        <v>399066.97</v>
      </c>
      <c r="N65" s="13">
        <v>119162.96</v>
      </c>
      <c r="O65" s="13">
        <v>418521.88</v>
      </c>
      <c r="P65" s="13">
        <v>0</v>
      </c>
      <c r="Q65" s="13">
        <v>0</v>
      </c>
      <c r="R65" s="13">
        <v>522003.94</v>
      </c>
      <c r="S65" s="13">
        <v>348532.6</v>
      </c>
      <c r="T65" s="13">
        <v>883454.54</v>
      </c>
      <c r="U65" s="77">
        <v>312554.01</v>
      </c>
      <c r="V65" s="13">
        <v>6155756.59</v>
      </c>
      <c r="W65" s="80">
        <v>17102425.449999996</v>
      </c>
    </row>
    <row r="66" spans="1:23" ht="12.75">
      <c r="A66" s="21" t="s">
        <v>198</v>
      </c>
      <c r="B66" s="20" t="s">
        <v>213</v>
      </c>
      <c r="C66" s="20" t="s">
        <v>207</v>
      </c>
      <c r="D66" s="20" t="s">
        <v>204</v>
      </c>
      <c r="E66" s="20" t="s">
        <v>200</v>
      </c>
      <c r="F66" s="28"/>
      <c r="G66" s="27" t="s">
        <v>284</v>
      </c>
      <c r="H66" s="77">
        <v>4020133.82</v>
      </c>
      <c r="I66" s="13">
        <v>1214820.54</v>
      </c>
      <c r="J66" s="13">
        <v>2413299.69</v>
      </c>
      <c r="K66" s="13">
        <v>1962055.07</v>
      </c>
      <c r="L66" s="13">
        <v>6295.37</v>
      </c>
      <c r="M66" s="13">
        <v>28590.87</v>
      </c>
      <c r="N66" s="13">
        <v>25167.2</v>
      </c>
      <c r="O66" s="13">
        <v>19062.19</v>
      </c>
      <c r="P66" s="13">
        <v>0</v>
      </c>
      <c r="Q66" s="13">
        <v>0</v>
      </c>
      <c r="R66" s="13">
        <v>24133.3</v>
      </c>
      <c r="S66" s="13">
        <v>71265.87</v>
      </c>
      <c r="T66" s="13">
        <v>252709.63</v>
      </c>
      <c r="U66" s="77">
        <v>24020.189999999886</v>
      </c>
      <c r="V66" s="13">
        <v>238005.35</v>
      </c>
      <c r="W66" s="80">
        <v>3782128.47</v>
      </c>
    </row>
    <row r="67" spans="1:23" ht="12.75">
      <c r="A67" s="21" t="s">
        <v>198</v>
      </c>
      <c r="B67" s="20" t="s">
        <v>198</v>
      </c>
      <c r="C67" s="20" t="s">
        <v>207</v>
      </c>
      <c r="D67" s="20" t="s">
        <v>204</v>
      </c>
      <c r="E67" s="20" t="s">
        <v>200</v>
      </c>
      <c r="F67" s="28"/>
      <c r="G67" s="27" t="s">
        <v>285</v>
      </c>
      <c r="H67" s="77">
        <v>3090828.53</v>
      </c>
      <c r="I67" s="13">
        <v>1096938.78</v>
      </c>
      <c r="J67" s="13">
        <v>1594754.36</v>
      </c>
      <c r="K67" s="13">
        <v>1107064.58</v>
      </c>
      <c r="L67" s="13">
        <v>76686.04</v>
      </c>
      <c r="M67" s="13">
        <v>38279.5</v>
      </c>
      <c r="N67" s="13">
        <v>19841</v>
      </c>
      <c r="O67" s="13">
        <v>14920.7</v>
      </c>
      <c r="P67" s="13">
        <v>0</v>
      </c>
      <c r="Q67" s="13">
        <v>0</v>
      </c>
      <c r="R67" s="13">
        <v>21367.79</v>
      </c>
      <c r="S67" s="13">
        <v>73111.8</v>
      </c>
      <c r="T67" s="13">
        <v>102008.17</v>
      </c>
      <c r="U67" s="77">
        <v>141474.78</v>
      </c>
      <c r="V67" s="13">
        <v>269345.7</v>
      </c>
      <c r="W67" s="80">
        <v>2821482.83</v>
      </c>
    </row>
    <row r="68" spans="1:23" ht="12.75">
      <c r="A68" s="21" t="s">
        <v>198</v>
      </c>
      <c r="B68" s="20" t="s">
        <v>198</v>
      </c>
      <c r="C68" s="20" t="s">
        <v>209</v>
      </c>
      <c r="D68" s="20" t="s">
        <v>204</v>
      </c>
      <c r="E68" s="20" t="s">
        <v>200</v>
      </c>
      <c r="F68" s="28"/>
      <c r="G68" s="27" t="s">
        <v>286</v>
      </c>
      <c r="H68" s="77">
        <v>2463646.64</v>
      </c>
      <c r="I68" s="13">
        <v>663142.67</v>
      </c>
      <c r="J68" s="13">
        <v>1046082</v>
      </c>
      <c r="K68" s="13">
        <v>775855.33</v>
      </c>
      <c r="L68" s="13">
        <v>69814.7</v>
      </c>
      <c r="M68" s="13">
        <v>18708.1</v>
      </c>
      <c r="N68" s="13">
        <v>5223</v>
      </c>
      <c r="O68" s="13">
        <v>17295.43</v>
      </c>
      <c r="P68" s="13">
        <v>0</v>
      </c>
      <c r="Q68" s="13">
        <v>0</v>
      </c>
      <c r="R68" s="13">
        <v>46541.68</v>
      </c>
      <c r="S68" s="13">
        <v>53362.15</v>
      </c>
      <c r="T68" s="13">
        <v>42826.92</v>
      </c>
      <c r="U68" s="77">
        <v>16454.69</v>
      </c>
      <c r="V68" s="13">
        <v>719843.99</v>
      </c>
      <c r="W68" s="80">
        <v>1743802.65</v>
      </c>
    </row>
    <row r="69" spans="1:23" ht="12.75">
      <c r="A69" s="21" t="s">
        <v>198</v>
      </c>
      <c r="B69" s="20" t="s">
        <v>217</v>
      </c>
      <c r="C69" s="20" t="s">
        <v>211</v>
      </c>
      <c r="D69" s="20" t="s">
        <v>204</v>
      </c>
      <c r="E69" s="20" t="s">
        <v>200</v>
      </c>
      <c r="F69" s="28"/>
      <c r="G69" s="27" t="s">
        <v>287</v>
      </c>
      <c r="H69" s="77">
        <v>8643068.33</v>
      </c>
      <c r="I69" s="13">
        <v>1361240.73</v>
      </c>
      <c r="J69" s="13">
        <v>2864540.23</v>
      </c>
      <c r="K69" s="13">
        <v>1951047.88</v>
      </c>
      <c r="L69" s="13">
        <v>6065.28</v>
      </c>
      <c r="M69" s="13">
        <v>35497.1</v>
      </c>
      <c r="N69" s="13">
        <v>23760.44</v>
      </c>
      <c r="O69" s="13">
        <v>16059.86</v>
      </c>
      <c r="P69" s="13">
        <v>0</v>
      </c>
      <c r="Q69" s="13">
        <v>15196.15</v>
      </c>
      <c r="R69" s="13">
        <v>98477.31</v>
      </c>
      <c r="S69" s="13">
        <v>152801.66</v>
      </c>
      <c r="T69" s="13">
        <v>271819.8</v>
      </c>
      <c r="U69" s="77">
        <v>293814.75</v>
      </c>
      <c r="V69" s="13">
        <v>3910951.99</v>
      </c>
      <c r="W69" s="80">
        <v>4732116.34</v>
      </c>
    </row>
    <row r="70" spans="1:23" ht="12.75">
      <c r="A70" s="21" t="s">
        <v>198</v>
      </c>
      <c r="B70" s="20" t="s">
        <v>243</v>
      </c>
      <c r="C70" s="20" t="s">
        <v>207</v>
      </c>
      <c r="D70" s="20" t="s">
        <v>204</v>
      </c>
      <c r="E70" s="20" t="s">
        <v>200</v>
      </c>
      <c r="F70" s="28"/>
      <c r="G70" s="27" t="s">
        <v>288</v>
      </c>
      <c r="H70" s="77">
        <v>6559594.850000001</v>
      </c>
      <c r="I70" s="13">
        <v>1912466.28</v>
      </c>
      <c r="J70" s="13">
        <v>1906074.4</v>
      </c>
      <c r="K70" s="13">
        <v>1163686.35</v>
      </c>
      <c r="L70" s="13">
        <v>7015.55</v>
      </c>
      <c r="M70" s="13">
        <v>16169.8</v>
      </c>
      <c r="N70" s="13">
        <v>41882.2</v>
      </c>
      <c r="O70" s="13">
        <v>17296.42</v>
      </c>
      <c r="P70" s="13">
        <v>0</v>
      </c>
      <c r="Q70" s="13">
        <v>1468.05</v>
      </c>
      <c r="R70" s="13">
        <v>75112.75</v>
      </c>
      <c r="S70" s="13">
        <v>198499.19</v>
      </c>
      <c r="T70" s="13">
        <v>150032.3</v>
      </c>
      <c r="U70" s="77">
        <v>234911.79</v>
      </c>
      <c r="V70" s="13">
        <v>1454498.41</v>
      </c>
      <c r="W70" s="80">
        <v>5105096.44</v>
      </c>
    </row>
    <row r="71" spans="1:23" ht="12.75">
      <c r="A71" s="21" t="s">
        <v>198</v>
      </c>
      <c r="B71" s="20" t="s">
        <v>213</v>
      </c>
      <c r="C71" s="20" t="s">
        <v>209</v>
      </c>
      <c r="D71" s="20" t="s">
        <v>204</v>
      </c>
      <c r="E71" s="20" t="s">
        <v>200</v>
      </c>
      <c r="F71" s="28"/>
      <c r="G71" s="27" t="s">
        <v>289</v>
      </c>
      <c r="H71" s="77">
        <v>6887680.930000001</v>
      </c>
      <c r="I71" s="13">
        <v>1342299.63</v>
      </c>
      <c r="J71" s="13">
        <v>3910763.3</v>
      </c>
      <c r="K71" s="13">
        <v>2824014.85</v>
      </c>
      <c r="L71" s="13">
        <v>502.59</v>
      </c>
      <c r="M71" s="13">
        <v>12846.9</v>
      </c>
      <c r="N71" s="13">
        <v>31691.79</v>
      </c>
      <c r="O71" s="13">
        <v>22804.03</v>
      </c>
      <c r="P71" s="13">
        <v>0</v>
      </c>
      <c r="Q71" s="13">
        <v>0</v>
      </c>
      <c r="R71" s="13">
        <v>141187.61</v>
      </c>
      <c r="S71" s="13">
        <v>248978.32</v>
      </c>
      <c r="T71" s="13">
        <v>295895.65</v>
      </c>
      <c r="U71" s="77">
        <v>332841.56</v>
      </c>
      <c r="V71" s="13">
        <v>1105473.47</v>
      </c>
      <c r="W71" s="80">
        <v>5782207.460000001</v>
      </c>
    </row>
    <row r="72" spans="1:23" ht="12.75">
      <c r="A72" s="21" t="s">
        <v>198</v>
      </c>
      <c r="B72" s="20" t="s">
        <v>239</v>
      </c>
      <c r="C72" s="20" t="s">
        <v>203</v>
      </c>
      <c r="D72" s="20" t="s">
        <v>204</v>
      </c>
      <c r="E72" s="20" t="s">
        <v>200</v>
      </c>
      <c r="F72" s="28"/>
      <c r="G72" s="27" t="s">
        <v>290</v>
      </c>
      <c r="H72" s="77">
        <v>42819650.46</v>
      </c>
      <c r="I72" s="13">
        <v>14996198.4</v>
      </c>
      <c r="J72" s="13">
        <v>14028091.64</v>
      </c>
      <c r="K72" s="13">
        <v>9075728.68</v>
      </c>
      <c r="L72" s="13">
        <v>29271.4</v>
      </c>
      <c r="M72" s="13">
        <v>438593.44</v>
      </c>
      <c r="N72" s="13">
        <v>161618.98</v>
      </c>
      <c r="O72" s="13">
        <v>793511.84</v>
      </c>
      <c r="P72" s="13">
        <v>0</v>
      </c>
      <c r="Q72" s="13">
        <v>0</v>
      </c>
      <c r="R72" s="13">
        <v>826980.59</v>
      </c>
      <c r="S72" s="13">
        <v>728716.4</v>
      </c>
      <c r="T72" s="13">
        <v>1078934.17</v>
      </c>
      <c r="U72" s="77">
        <v>894736.14</v>
      </c>
      <c r="V72" s="13">
        <v>7436893.61</v>
      </c>
      <c r="W72" s="80">
        <v>35382756.85</v>
      </c>
    </row>
    <row r="73" spans="1:23" ht="12.75">
      <c r="A73" s="21" t="s">
        <v>198</v>
      </c>
      <c r="B73" s="20" t="s">
        <v>239</v>
      </c>
      <c r="C73" s="20" t="s">
        <v>198</v>
      </c>
      <c r="D73" s="20" t="s">
        <v>204</v>
      </c>
      <c r="E73" s="20" t="s">
        <v>200</v>
      </c>
      <c r="F73" s="28"/>
      <c r="G73" s="27" t="s">
        <v>291</v>
      </c>
      <c r="H73" s="77">
        <v>15157574.969999999</v>
      </c>
      <c r="I73" s="13">
        <v>5343060</v>
      </c>
      <c r="J73" s="13">
        <v>5436096.03</v>
      </c>
      <c r="K73" s="13">
        <v>4263568.98</v>
      </c>
      <c r="L73" s="13">
        <v>91652.56</v>
      </c>
      <c r="M73" s="13">
        <v>109879.05</v>
      </c>
      <c r="N73" s="13">
        <v>27871.7</v>
      </c>
      <c r="O73" s="13">
        <v>46075.22</v>
      </c>
      <c r="P73" s="13">
        <v>0</v>
      </c>
      <c r="Q73" s="13">
        <v>0</v>
      </c>
      <c r="R73" s="13">
        <v>207819.75</v>
      </c>
      <c r="S73" s="13">
        <v>229422.34</v>
      </c>
      <c r="T73" s="13">
        <v>214170.87</v>
      </c>
      <c r="U73" s="77">
        <v>245635.56</v>
      </c>
      <c r="V73" s="13">
        <v>2012924.23</v>
      </c>
      <c r="W73" s="80">
        <v>13144650.739999998</v>
      </c>
    </row>
    <row r="74" spans="1:23" ht="12.75">
      <c r="A74" s="21" t="s">
        <v>198</v>
      </c>
      <c r="B74" s="20" t="s">
        <v>221</v>
      </c>
      <c r="C74" s="20" t="s">
        <v>198</v>
      </c>
      <c r="D74" s="20" t="s">
        <v>204</v>
      </c>
      <c r="E74" s="20" t="s">
        <v>200</v>
      </c>
      <c r="F74" s="28"/>
      <c r="G74" s="27" t="s">
        <v>292</v>
      </c>
      <c r="H74" s="77">
        <v>8015420.01</v>
      </c>
      <c r="I74" s="13">
        <v>747785.82</v>
      </c>
      <c r="J74" s="13">
        <v>2007638.99</v>
      </c>
      <c r="K74" s="13">
        <v>1288893.06</v>
      </c>
      <c r="L74" s="13">
        <v>8321.01</v>
      </c>
      <c r="M74" s="13">
        <v>53331.48</v>
      </c>
      <c r="N74" s="13">
        <v>61195</v>
      </c>
      <c r="O74" s="13">
        <v>15241.77</v>
      </c>
      <c r="P74" s="13">
        <v>0</v>
      </c>
      <c r="Q74" s="13">
        <v>5537.2</v>
      </c>
      <c r="R74" s="13">
        <v>100027.68</v>
      </c>
      <c r="S74" s="13">
        <v>138280.07</v>
      </c>
      <c r="T74" s="13">
        <v>90753.87</v>
      </c>
      <c r="U74" s="77">
        <v>246057.85</v>
      </c>
      <c r="V74" s="13">
        <v>1579535.19</v>
      </c>
      <c r="W74" s="80">
        <v>6435884.82</v>
      </c>
    </row>
    <row r="75" spans="1:23" ht="12.75">
      <c r="A75" s="21" t="s">
        <v>198</v>
      </c>
      <c r="B75" s="20" t="s">
        <v>243</v>
      </c>
      <c r="C75" s="20" t="s">
        <v>219</v>
      </c>
      <c r="D75" s="20" t="s">
        <v>204</v>
      </c>
      <c r="E75" s="20" t="s">
        <v>200</v>
      </c>
      <c r="F75" s="28"/>
      <c r="G75" s="27" t="s">
        <v>293</v>
      </c>
      <c r="H75" s="77">
        <v>96822230.36000001</v>
      </c>
      <c r="I75" s="13">
        <v>30407111.15</v>
      </c>
      <c r="J75" s="13">
        <v>27091773.79</v>
      </c>
      <c r="K75" s="13">
        <v>19466541.7</v>
      </c>
      <c r="L75" s="13">
        <v>29678.97</v>
      </c>
      <c r="M75" s="13">
        <v>710677.94</v>
      </c>
      <c r="N75" s="13">
        <v>439066.21</v>
      </c>
      <c r="O75" s="13">
        <v>1228232</v>
      </c>
      <c r="P75" s="13">
        <v>0</v>
      </c>
      <c r="Q75" s="13">
        <v>0</v>
      </c>
      <c r="R75" s="13">
        <v>850751</v>
      </c>
      <c r="S75" s="13">
        <v>1473259.72</v>
      </c>
      <c r="T75" s="13">
        <v>1645151.1</v>
      </c>
      <c r="U75" s="77">
        <v>1248415.15</v>
      </c>
      <c r="V75" s="13">
        <v>23335160.92</v>
      </c>
      <c r="W75" s="80">
        <v>73487069.44000001</v>
      </c>
    </row>
    <row r="76" spans="1:23" ht="12.75">
      <c r="A76" s="21" t="s">
        <v>198</v>
      </c>
      <c r="B76" s="20" t="s">
        <v>253</v>
      </c>
      <c r="C76" s="20" t="s">
        <v>203</v>
      </c>
      <c r="D76" s="20" t="s">
        <v>204</v>
      </c>
      <c r="E76" s="20" t="s">
        <v>200</v>
      </c>
      <c r="F76" s="28"/>
      <c r="G76" s="27" t="s">
        <v>294</v>
      </c>
      <c r="H76" s="77">
        <v>1460102.84</v>
      </c>
      <c r="I76" s="13">
        <v>434435.25</v>
      </c>
      <c r="J76" s="13">
        <v>813883.96</v>
      </c>
      <c r="K76" s="13">
        <v>633160.08</v>
      </c>
      <c r="L76" s="13">
        <v>15025.8</v>
      </c>
      <c r="M76" s="13">
        <v>9201.08</v>
      </c>
      <c r="N76" s="13">
        <v>6817.21</v>
      </c>
      <c r="O76" s="13">
        <v>4044</v>
      </c>
      <c r="P76" s="13">
        <v>0</v>
      </c>
      <c r="Q76" s="13">
        <v>41181.6</v>
      </c>
      <c r="R76" s="13">
        <v>18384.47</v>
      </c>
      <c r="S76" s="13">
        <v>22570.61</v>
      </c>
      <c r="T76" s="13">
        <v>26460.47</v>
      </c>
      <c r="U76" s="77">
        <v>37038.64</v>
      </c>
      <c r="V76" s="13">
        <v>165142.04</v>
      </c>
      <c r="W76" s="80">
        <v>1294960.8</v>
      </c>
    </row>
    <row r="77" spans="1:23" ht="12.75">
      <c r="A77" s="21" t="s">
        <v>198</v>
      </c>
      <c r="B77" s="20" t="s">
        <v>251</v>
      </c>
      <c r="C77" s="20" t="s">
        <v>203</v>
      </c>
      <c r="D77" s="20" t="s">
        <v>204</v>
      </c>
      <c r="E77" s="20" t="s">
        <v>200</v>
      </c>
      <c r="F77" s="28"/>
      <c r="G77" s="27" t="s">
        <v>295</v>
      </c>
      <c r="H77" s="77">
        <v>2461148.13</v>
      </c>
      <c r="I77" s="13">
        <v>985275.55</v>
      </c>
      <c r="J77" s="13">
        <v>930873.24</v>
      </c>
      <c r="K77" s="13">
        <v>703261.67</v>
      </c>
      <c r="L77" s="13">
        <v>16563.79</v>
      </c>
      <c r="M77" s="13">
        <v>36828.42</v>
      </c>
      <c r="N77" s="13">
        <v>3663.84</v>
      </c>
      <c r="O77" s="13">
        <v>9705.49</v>
      </c>
      <c r="P77" s="13">
        <v>0</v>
      </c>
      <c r="Q77" s="13">
        <v>0</v>
      </c>
      <c r="R77" s="13">
        <v>36087.09</v>
      </c>
      <c r="S77" s="13">
        <v>58636.68</v>
      </c>
      <c r="T77" s="13">
        <v>48178.4</v>
      </c>
      <c r="U77" s="77">
        <v>17947.85999999995</v>
      </c>
      <c r="V77" s="13">
        <v>142712.45</v>
      </c>
      <c r="W77" s="80">
        <v>2318435.68</v>
      </c>
    </row>
    <row r="78" spans="1:23" ht="12.75">
      <c r="A78" s="21" t="s">
        <v>198</v>
      </c>
      <c r="B78" s="20" t="s">
        <v>251</v>
      </c>
      <c r="C78" s="20" t="s">
        <v>198</v>
      </c>
      <c r="D78" s="20" t="s">
        <v>204</v>
      </c>
      <c r="E78" s="20" t="s">
        <v>200</v>
      </c>
      <c r="F78" s="28"/>
      <c r="G78" s="27" t="s">
        <v>296</v>
      </c>
      <c r="H78" s="77">
        <v>22798024.2</v>
      </c>
      <c r="I78" s="13">
        <v>10900824.86</v>
      </c>
      <c r="J78" s="13">
        <v>7167908.26</v>
      </c>
      <c r="K78" s="13">
        <v>4699212.63</v>
      </c>
      <c r="L78" s="13">
        <v>18473.24</v>
      </c>
      <c r="M78" s="13">
        <v>244653.2</v>
      </c>
      <c r="N78" s="13">
        <v>54751.71</v>
      </c>
      <c r="O78" s="13">
        <v>483015.7</v>
      </c>
      <c r="P78" s="13">
        <v>0</v>
      </c>
      <c r="Q78" s="13">
        <v>0</v>
      </c>
      <c r="R78" s="13">
        <v>287447.78</v>
      </c>
      <c r="S78" s="13">
        <v>546647.45</v>
      </c>
      <c r="T78" s="13">
        <v>608698.52</v>
      </c>
      <c r="U78" s="77">
        <v>225008.03</v>
      </c>
      <c r="V78" s="13">
        <v>532451.95</v>
      </c>
      <c r="W78" s="80">
        <v>22265572.25</v>
      </c>
    </row>
    <row r="79" spans="1:23" ht="12.75">
      <c r="A79" s="21" t="s">
        <v>198</v>
      </c>
      <c r="B79" s="20" t="s">
        <v>253</v>
      </c>
      <c r="C79" s="20" t="s">
        <v>198</v>
      </c>
      <c r="D79" s="20" t="s">
        <v>204</v>
      </c>
      <c r="E79" s="20" t="s">
        <v>200</v>
      </c>
      <c r="F79" s="28"/>
      <c r="G79" s="27" t="s">
        <v>297</v>
      </c>
      <c r="H79" s="77">
        <v>10256422.909999998</v>
      </c>
      <c r="I79" s="13">
        <v>3992150.61</v>
      </c>
      <c r="J79" s="13">
        <v>3370309.2</v>
      </c>
      <c r="K79" s="13">
        <v>2092328.76</v>
      </c>
      <c r="L79" s="13">
        <v>36695.88</v>
      </c>
      <c r="M79" s="13">
        <v>129219.28</v>
      </c>
      <c r="N79" s="13">
        <v>35015.78</v>
      </c>
      <c r="O79" s="13">
        <v>275709.47</v>
      </c>
      <c r="P79" s="13">
        <v>0</v>
      </c>
      <c r="Q79" s="13">
        <v>0</v>
      </c>
      <c r="R79" s="13">
        <v>199290.86</v>
      </c>
      <c r="S79" s="13">
        <v>206118.99</v>
      </c>
      <c r="T79" s="13">
        <v>235035.84</v>
      </c>
      <c r="U79" s="77">
        <v>160894.34</v>
      </c>
      <c r="V79" s="13">
        <v>2337790.91</v>
      </c>
      <c r="W79" s="80">
        <v>7918631.999999998</v>
      </c>
    </row>
    <row r="80" spans="1:23" s="115" customFormat="1" ht="15">
      <c r="A80" s="130"/>
      <c r="B80" s="131"/>
      <c r="C80" s="131"/>
      <c r="D80" s="131"/>
      <c r="E80" s="131"/>
      <c r="F80" s="132" t="s">
        <v>298</v>
      </c>
      <c r="G80" s="133"/>
      <c r="H80" s="135">
        <v>360932692.1799999</v>
      </c>
      <c r="I80" s="134">
        <v>81007558.80000001</v>
      </c>
      <c r="J80" s="134">
        <v>193276516.23999995</v>
      </c>
      <c r="K80" s="134">
        <v>114434766.55999999</v>
      </c>
      <c r="L80" s="134">
        <v>22680108.269999996</v>
      </c>
      <c r="M80" s="134">
        <v>4086364.3</v>
      </c>
      <c r="N80" s="134">
        <v>784576.3</v>
      </c>
      <c r="O80" s="134">
        <v>1153021.33</v>
      </c>
      <c r="P80" s="134">
        <v>0</v>
      </c>
      <c r="Q80" s="134">
        <v>9954877.04</v>
      </c>
      <c r="R80" s="134">
        <v>863085.74</v>
      </c>
      <c r="S80" s="134">
        <v>5703581.82</v>
      </c>
      <c r="T80" s="134">
        <v>15775056.96</v>
      </c>
      <c r="U80" s="135">
        <v>17841077.919999994</v>
      </c>
      <c r="V80" s="134">
        <v>29359389.739999987</v>
      </c>
      <c r="W80" s="136">
        <v>331573302.43999994</v>
      </c>
    </row>
    <row r="81" spans="1:23" s="170" customFormat="1" ht="14.25">
      <c r="A81" s="188" t="s">
        <v>198</v>
      </c>
      <c r="B81" s="183" t="s">
        <v>203</v>
      </c>
      <c r="C81" s="183" t="s">
        <v>198</v>
      </c>
      <c r="D81" s="183" t="s">
        <v>257</v>
      </c>
      <c r="E81" s="183" t="s">
        <v>200</v>
      </c>
      <c r="F81" s="179"/>
      <c r="G81" s="180" t="s">
        <v>267</v>
      </c>
      <c r="H81" s="182">
        <v>8384486.209999999</v>
      </c>
      <c r="I81" s="181">
        <v>1869578.68</v>
      </c>
      <c r="J81" s="181">
        <v>5083376.45</v>
      </c>
      <c r="K81" s="181">
        <v>3910877.62</v>
      </c>
      <c r="L81" s="181">
        <v>359138.41</v>
      </c>
      <c r="M81" s="181">
        <v>136139.58</v>
      </c>
      <c r="N81" s="181">
        <v>12740.2</v>
      </c>
      <c r="O81" s="181">
        <v>31095.06</v>
      </c>
      <c r="P81" s="181">
        <v>0</v>
      </c>
      <c r="Q81" s="181">
        <v>93375.24</v>
      </c>
      <c r="R81" s="181">
        <v>6681.86</v>
      </c>
      <c r="S81" s="181">
        <v>123455.37</v>
      </c>
      <c r="T81" s="181">
        <v>142769.11</v>
      </c>
      <c r="U81" s="182">
        <v>267104</v>
      </c>
      <c r="V81" s="181">
        <v>302564.74</v>
      </c>
      <c r="W81" s="189">
        <v>8081921.469999999</v>
      </c>
    </row>
    <row r="82" spans="1:23" ht="12.75">
      <c r="A82" s="21" t="s">
        <v>198</v>
      </c>
      <c r="B82" s="20" t="s">
        <v>235</v>
      </c>
      <c r="C82" s="20" t="s">
        <v>203</v>
      </c>
      <c r="D82" s="20" t="s">
        <v>257</v>
      </c>
      <c r="E82" s="20" t="s">
        <v>200</v>
      </c>
      <c r="F82" s="28"/>
      <c r="G82" s="27" t="s">
        <v>299</v>
      </c>
      <c r="H82" s="77">
        <v>2434407.61</v>
      </c>
      <c r="I82" s="13">
        <v>716837.5</v>
      </c>
      <c r="J82" s="13">
        <v>1169006.6</v>
      </c>
      <c r="K82" s="13">
        <v>515327.3</v>
      </c>
      <c r="L82" s="13">
        <v>457794.61</v>
      </c>
      <c r="M82" s="13">
        <v>25446.8</v>
      </c>
      <c r="N82" s="13">
        <v>4732</v>
      </c>
      <c r="O82" s="13">
        <v>18014.05</v>
      </c>
      <c r="P82" s="13">
        <v>0</v>
      </c>
      <c r="Q82" s="13">
        <v>3312</v>
      </c>
      <c r="R82" s="13">
        <v>16499.46</v>
      </c>
      <c r="S82" s="13">
        <v>47627.09</v>
      </c>
      <c r="T82" s="13">
        <v>55166.15</v>
      </c>
      <c r="U82" s="77">
        <v>25087.140000000094</v>
      </c>
      <c r="V82" s="13">
        <v>27510.3</v>
      </c>
      <c r="W82" s="80">
        <v>2406897.31</v>
      </c>
    </row>
    <row r="83" spans="1:23" ht="12.75">
      <c r="A83" s="21" t="s">
        <v>198</v>
      </c>
      <c r="B83" s="20" t="s">
        <v>219</v>
      </c>
      <c r="C83" s="20" t="s">
        <v>198</v>
      </c>
      <c r="D83" s="20" t="s">
        <v>257</v>
      </c>
      <c r="E83" s="20" t="s">
        <v>200</v>
      </c>
      <c r="F83" s="28"/>
      <c r="G83" s="27" t="s">
        <v>268</v>
      </c>
      <c r="H83" s="77">
        <v>4230710.76</v>
      </c>
      <c r="I83" s="13">
        <v>1044250.46</v>
      </c>
      <c r="J83" s="13">
        <v>2654461.45</v>
      </c>
      <c r="K83" s="13">
        <v>1704200.8</v>
      </c>
      <c r="L83" s="13">
        <v>567867.4</v>
      </c>
      <c r="M83" s="13">
        <v>56436.53</v>
      </c>
      <c r="N83" s="13">
        <v>1675.01</v>
      </c>
      <c r="O83" s="13">
        <v>14092.21</v>
      </c>
      <c r="P83" s="13">
        <v>0</v>
      </c>
      <c r="Q83" s="13">
        <v>59085.38</v>
      </c>
      <c r="R83" s="13">
        <v>5323.29</v>
      </c>
      <c r="S83" s="13">
        <v>94296.57</v>
      </c>
      <c r="T83" s="13">
        <v>89897.05</v>
      </c>
      <c r="U83" s="77">
        <v>61587.21</v>
      </c>
      <c r="V83" s="13">
        <v>399668.89</v>
      </c>
      <c r="W83" s="80">
        <v>3831041.87</v>
      </c>
    </row>
    <row r="84" spans="1:23" ht="12.75">
      <c r="A84" s="21" t="s">
        <v>198</v>
      </c>
      <c r="B84" s="20" t="s">
        <v>249</v>
      </c>
      <c r="C84" s="20" t="s">
        <v>198</v>
      </c>
      <c r="D84" s="20" t="s">
        <v>257</v>
      </c>
      <c r="E84" s="20" t="s">
        <v>200</v>
      </c>
      <c r="F84" s="28"/>
      <c r="G84" s="27" t="s">
        <v>300</v>
      </c>
      <c r="H84" s="77">
        <v>1102271.39</v>
      </c>
      <c r="I84" s="13">
        <v>268851.15</v>
      </c>
      <c r="J84" s="13">
        <v>752028.88</v>
      </c>
      <c r="K84" s="13">
        <v>245989.39</v>
      </c>
      <c r="L84" s="13">
        <v>306875.45</v>
      </c>
      <c r="M84" s="13">
        <v>18030.21</v>
      </c>
      <c r="N84" s="13">
        <v>2902</v>
      </c>
      <c r="O84" s="13">
        <v>6486.4</v>
      </c>
      <c r="P84" s="13">
        <v>0</v>
      </c>
      <c r="Q84" s="13">
        <v>108965.47</v>
      </c>
      <c r="R84" s="13">
        <v>2254.55</v>
      </c>
      <c r="S84" s="13">
        <v>22721.17</v>
      </c>
      <c r="T84" s="13">
        <v>23987.86</v>
      </c>
      <c r="U84" s="77">
        <v>13816.38</v>
      </c>
      <c r="V84" s="13">
        <v>57385.91</v>
      </c>
      <c r="W84" s="80">
        <v>1044885.48</v>
      </c>
    </row>
    <row r="85" spans="1:23" ht="12.75">
      <c r="A85" s="21" t="s">
        <v>198</v>
      </c>
      <c r="B85" s="20" t="s">
        <v>227</v>
      </c>
      <c r="C85" s="20" t="s">
        <v>203</v>
      </c>
      <c r="D85" s="20" t="s">
        <v>257</v>
      </c>
      <c r="E85" s="20" t="s">
        <v>200</v>
      </c>
      <c r="F85" s="28"/>
      <c r="G85" s="27" t="s">
        <v>301</v>
      </c>
      <c r="H85" s="77">
        <v>1378343.56</v>
      </c>
      <c r="I85" s="13">
        <v>419576.01</v>
      </c>
      <c r="J85" s="13">
        <v>745764.77</v>
      </c>
      <c r="K85" s="13">
        <v>447566.54</v>
      </c>
      <c r="L85" s="13">
        <v>136689.57</v>
      </c>
      <c r="M85" s="13">
        <v>42204.5</v>
      </c>
      <c r="N85" s="13">
        <v>2054</v>
      </c>
      <c r="O85" s="13">
        <v>10914.06</v>
      </c>
      <c r="P85" s="13">
        <v>0</v>
      </c>
      <c r="Q85" s="13">
        <v>1150.45</v>
      </c>
      <c r="R85" s="13">
        <v>1656.71</v>
      </c>
      <c r="S85" s="13">
        <v>30535.6</v>
      </c>
      <c r="T85" s="13">
        <v>26077.59</v>
      </c>
      <c r="U85" s="77">
        <v>46915.75</v>
      </c>
      <c r="V85" s="13">
        <v>8689.4</v>
      </c>
      <c r="W85" s="80">
        <v>1369654.16</v>
      </c>
    </row>
    <row r="86" spans="1:23" ht="12.75">
      <c r="A86" s="21" t="s">
        <v>198</v>
      </c>
      <c r="B86" s="20" t="s">
        <v>243</v>
      </c>
      <c r="C86" s="20" t="s">
        <v>209</v>
      </c>
      <c r="D86" s="20" t="s">
        <v>257</v>
      </c>
      <c r="E86" s="20" t="s">
        <v>200</v>
      </c>
      <c r="F86" s="28"/>
      <c r="G86" s="27" t="s">
        <v>302</v>
      </c>
      <c r="H86" s="77">
        <v>3281801.94</v>
      </c>
      <c r="I86" s="13">
        <v>717457.8</v>
      </c>
      <c r="J86" s="13">
        <v>1567201.93</v>
      </c>
      <c r="K86" s="13">
        <v>909911.39</v>
      </c>
      <c r="L86" s="13">
        <v>35052.51</v>
      </c>
      <c r="M86" s="13">
        <v>64223.7</v>
      </c>
      <c r="N86" s="13">
        <v>8693</v>
      </c>
      <c r="O86" s="13">
        <v>4894.4</v>
      </c>
      <c r="P86" s="13">
        <v>0</v>
      </c>
      <c r="Q86" s="13">
        <v>360863.24</v>
      </c>
      <c r="R86" s="13">
        <v>93938.71</v>
      </c>
      <c r="S86" s="13">
        <v>31038</v>
      </c>
      <c r="T86" s="13">
        <v>29458</v>
      </c>
      <c r="U86" s="77">
        <v>29128.979999999938</v>
      </c>
      <c r="V86" s="13">
        <v>910441.35</v>
      </c>
      <c r="W86" s="80">
        <v>2371360.59</v>
      </c>
    </row>
    <row r="87" spans="1:23" ht="12.75">
      <c r="A87" s="21" t="s">
        <v>198</v>
      </c>
      <c r="B87" s="20" t="s">
        <v>247</v>
      </c>
      <c r="C87" s="20" t="s">
        <v>203</v>
      </c>
      <c r="D87" s="20" t="s">
        <v>257</v>
      </c>
      <c r="E87" s="20" t="s">
        <v>200</v>
      </c>
      <c r="F87" s="28"/>
      <c r="G87" s="27" t="s">
        <v>303</v>
      </c>
      <c r="H87" s="77">
        <v>12616381.809999999</v>
      </c>
      <c r="I87" s="13">
        <v>2214999.5</v>
      </c>
      <c r="J87" s="13">
        <v>3649218.28</v>
      </c>
      <c r="K87" s="13">
        <v>1886174.86</v>
      </c>
      <c r="L87" s="13">
        <v>178647.25</v>
      </c>
      <c r="M87" s="13">
        <v>52102.89</v>
      </c>
      <c r="N87" s="13">
        <v>78300</v>
      </c>
      <c r="O87" s="13">
        <v>39137.5</v>
      </c>
      <c r="P87" s="13">
        <v>0</v>
      </c>
      <c r="Q87" s="13">
        <v>15747</v>
      </c>
      <c r="R87" s="13">
        <v>327.3</v>
      </c>
      <c r="S87" s="13">
        <v>92112.95</v>
      </c>
      <c r="T87" s="13">
        <v>702824.02</v>
      </c>
      <c r="U87" s="77">
        <v>603844.51</v>
      </c>
      <c r="V87" s="13">
        <v>4223929.04</v>
      </c>
      <c r="W87" s="80">
        <v>8392452.77</v>
      </c>
    </row>
    <row r="88" spans="1:23" ht="12.75">
      <c r="A88" s="21" t="s">
        <v>198</v>
      </c>
      <c r="B88" s="20" t="s">
        <v>247</v>
      </c>
      <c r="C88" s="20" t="s">
        <v>198</v>
      </c>
      <c r="D88" s="20" t="s">
        <v>257</v>
      </c>
      <c r="E88" s="20" t="s">
        <v>200</v>
      </c>
      <c r="F88" s="28"/>
      <c r="G88" s="27" t="s">
        <v>304</v>
      </c>
      <c r="H88" s="77">
        <v>21338903.5</v>
      </c>
      <c r="I88" s="13">
        <v>6086591.53</v>
      </c>
      <c r="J88" s="13">
        <v>9662146.81</v>
      </c>
      <c r="K88" s="13">
        <v>5815507.73</v>
      </c>
      <c r="L88" s="13">
        <v>647531.58</v>
      </c>
      <c r="M88" s="13">
        <v>248881.83</v>
      </c>
      <c r="N88" s="13">
        <v>90273.04</v>
      </c>
      <c r="O88" s="13">
        <v>82832.2</v>
      </c>
      <c r="P88" s="13">
        <v>0</v>
      </c>
      <c r="Q88" s="13">
        <v>0</v>
      </c>
      <c r="R88" s="13">
        <v>17590</v>
      </c>
      <c r="S88" s="13">
        <v>399806.15</v>
      </c>
      <c r="T88" s="13">
        <v>1763868.53</v>
      </c>
      <c r="U88" s="77">
        <v>595855.75</v>
      </c>
      <c r="V88" s="13">
        <v>1024537.82</v>
      </c>
      <c r="W88" s="80">
        <v>20314365.68</v>
      </c>
    </row>
    <row r="89" spans="1:23" ht="12.75">
      <c r="A89" s="21" t="s">
        <v>198</v>
      </c>
      <c r="B89" s="20" t="s">
        <v>239</v>
      </c>
      <c r="C89" s="20" t="s">
        <v>207</v>
      </c>
      <c r="D89" s="20" t="s">
        <v>257</v>
      </c>
      <c r="E89" s="20" t="s">
        <v>200</v>
      </c>
      <c r="F89" s="28"/>
      <c r="G89" s="27" t="s">
        <v>305</v>
      </c>
      <c r="H89" s="77">
        <v>2505382.71</v>
      </c>
      <c r="I89" s="13">
        <v>501816.31</v>
      </c>
      <c r="J89" s="13">
        <v>1479905.43</v>
      </c>
      <c r="K89" s="13">
        <v>946860.03</v>
      </c>
      <c r="L89" s="13">
        <v>265765.93</v>
      </c>
      <c r="M89" s="13">
        <v>45254.83</v>
      </c>
      <c r="N89" s="13">
        <v>1871</v>
      </c>
      <c r="O89" s="13">
        <v>11829.09</v>
      </c>
      <c r="P89" s="13">
        <v>0</v>
      </c>
      <c r="Q89" s="13">
        <v>99104.67</v>
      </c>
      <c r="R89" s="13">
        <v>21170.02</v>
      </c>
      <c r="S89" s="13">
        <v>49004.09</v>
      </c>
      <c r="T89" s="13">
        <v>23809.9</v>
      </c>
      <c r="U89" s="77">
        <v>15235.8699999999</v>
      </c>
      <c r="V89" s="13">
        <v>243553.49</v>
      </c>
      <c r="W89" s="80">
        <v>2261829.22</v>
      </c>
    </row>
    <row r="90" spans="1:23" ht="12.75">
      <c r="A90" s="21" t="s">
        <v>198</v>
      </c>
      <c r="B90" s="20" t="s">
        <v>229</v>
      </c>
      <c r="C90" s="20" t="s">
        <v>207</v>
      </c>
      <c r="D90" s="20" t="s">
        <v>257</v>
      </c>
      <c r="E90" s="20" t="s">
        <v>200</v>
      </c>
      <c r="F90" s="28"/>
      <c r="G90" s="27" t="s">
        <v>306</v>
      </c>
      <c r="H90" s="77">
        <v>3872609.02</v>
      </c>
      <c r="I90" s="13">
        <v>735386.04</v>
      </c>
      <c r="J90" s="13">
        <v>1946587.22</v>
      </c>
      <c r="K90" s="13">
        <v>1469458.22</v>
      </c>
      <c r="L90" s="13">
        <v>195775.96</v>
      </c>
      <c r="M90" s="13">
        <v>51292</v>
      </c>
      <c r="N90" s="13">
        <v>2507.1</v>
      </c>
      <c r="O90" s="13">
        <v>13989.21</v>
      </c>
      <c r="P90" s="13">
        <v>0</v>
      </c>
      <c r="Q90" s="13">
        <v>23679.55</v>
      </c>
      <c r="R90" s="13">
        <v>2232.84</v>
      </c>
      <c r="S90" s="13">
        <v>51357.29</v>
      </c>
      <c r="T90" s="13">
        <v>78453</v>
      </c>
      <c r="U90" s="77">
        <v>57842.05</v>
      </c>
      <c r="V90" s="13">
        <v>729144.23</v>
      </c>
      <c r="W90" s="80">
        <v>3143464.79</v>
      </c>
    </row>
    <row r="91" spans="1:23" ht="12.75">
      <c r="A91" s="21" t="s">
        <v>198</v>
      </c>
      <c r="B91" s="20" t="s">
        <v>231</v>
      </c>
      <c r="C91" s="20" t="s">
        <v>198</v>
      </c>
      <c r="D91" s="20" t="s">
        <v>257</v>
      </c>
      <c r="E91" s="20" t="s">
        <v>200</v>
      </c>
      <c r="F91" s="28"/>
      <c r="G91" s="27" t="s">
        <v>307</v>
      </c>
      <c r="H91" s="77">
        <v>1714988.03</v>
      </c>
      <c r="I91" s="13">
        <v>444658.63</v>
      </c>
      <c r="J91" s="13">
        <v>1067198.95</v>
      </c>
      <c r="K91" s="13">
        <v>387383.74</v>
      </c>
      <c r="L91" s="13">
        <v>507034.35</v>
      </c>
      <c r="M91" s="13">
        <v>30207</v>
      </c>
      <c r="N91" s="13">
        <v>6498</v>
      </c>
      <c r="O91" s="13">
        <v>13770.5</v>
      </c>
      <c r="P91" s="13">
        <v>0</v>
      </c>
      <c r="Q91" s="13">
        <v>0</v>
      </c>
      <c r="R91" s="13">
        <v>89.5</v>
      </c>
      <c r="S91" s="13">
        <v>59800.72</v>
      </c>
      <c r="T91" s="13">
        <v>50125</v>
      </c>
      <c r="U91" s="77">
        <v>12290.14</v>
      </c>
      <c r="V91" s="13">
        <v>170727.52</v>
      </c>
      <c r="W91" s="80">
        <v>1544260.51</v>
      </c>
    </row>
    <row r="92" spans="1:23" ht="12.75">
      <c r="A92" s="21" t="s">
        <v>198</v>
      </c>
      <c r="B92" s="20" t="s">
        <v>229</v>
      </c>
      <c r="C92" s="20" t="s">
        <v>209</v>
      </c>
      <c r="D92" s="20" t="s">
        <v>257</v>
      </c>
      <c r="E92" s="20" t="s">
        <v>200</v>
      </c>
      <c r="F92" s="28"/>
      <c r="G92" s="27" t="s">
        <v>308</v>
      </c>
      <c r="H92" s="77">
        <v>1213556.32</v>
      </c>
      <c r="I92" s="13">
        <v>282267.02</v>
      </c>
      <c r="J92" s="13">
        <v>622293.35</v>
      </c>
      <c r="K92" s="13">
        <v>263292.57</v>
      </c>
      <c r="L92" s="13">
        <v>230971.97</v>
      </c>
      <c r="M92" s="13">
        <v>26421.3</v>
      </c>
      <c r="N92" s="13">
        <v>1256</v>
      </c>
      <c r="O92" s="13">
        <v>9463.72</v>
      </c>
      <c r="P92" s="13">
        <v>0</v>
      </c>
      <c r="Q92" s="13">
        <v>0</v>
      </c>
      <c r="R92" s="13">
        <v>4471.52</v>
      </c>
      <c r="S92" s="13">
        <v>35186.09</v>
      </c>
      <c r="T92" s="13">
        <v>27596.2</v>
      </c>
      <c r="U92" s="77">
        <v>23633.98</v>
      </c>
      <c r="V92" s="13">
        <v>61384.32</v>
      </c>
      <c r="W92" s="80">
        <v>1152172</v>
      </c>
    </row>
    <row r="93" spans="1:23" ht="12.75">
      <c r="A93" s="21" t="s">
        <v>198</v>
      </c>
      <c r="B93" s="20" t="s">
        <v>198</v>
      </c>
      <c r="C93" s="20" t="s">
        <v>211</v>
      </c>
      <c r="D93" s="20" t="s">
        <v>257</v>
      </c>
      <c r="E93" s="20" t="s">
        <v>200</v>
      </c>
      <c r="F93" s="28"/>
      <c r="G93" s="27" t="s">
        <v>270</v>
      </c>
      <c r="H93" s="77">
        <v>3053102.52</v>
      </c>
      <c r="I93" s="13">
        <v>799295.94</v>
      </c>
      <c r="J93" s="13">
        <v>1613770.18</v>
      </c>
      <c r="K93" s="13">
        <v>891432.93</v>
      </c>
      <c r="L93" s="13">
        <v>491392.68</v>
      </c>
      <c r="M93" s="13">
        <v>8169.93</v>
      </c>
      <c r="N93" s="13">
        <v>11968</v>
      </c>
      <c r="O93" s="13">
        <v>16415.98</v>
      </c>
      <c r="P93" s="13">
        <v>0</v>
      </c>
      <c r="Q93" s="13">
        <v>45623.2</v>
      </c>
      <c r="R93" s="13">
        <v>4755.88</v>
      </c>
      <c r="S93" s="13">
        <v>66302.16</v>
      </c>
      <c r="T93" s="13">
        <v>49107.12</v>
      </c>
      <c r="U93" s="77">
        <v>28602.299999999894</v>
      </c>
      <c r="V93" s="13">
        <v>205585.81</v>
      </c>
      <c r="W93" s="80">
        <v>2847516.71</v>
      </c>
    </row>
    <row r="94" spans="1:23" ht="12.75">
      <c r="A94" s="21" t="s">
        <v>198</v>
      </c>
      <c r="B94" s="20" t="s">
        <v>233</v>
      </c>
      <c r="C94" s="20" t="s">
        <v>198</v>
      </c>
      <c r="D94" s="20" t="s">
        <v>257</v>
      </c>
      <c r="E94" s="20" t="s">
        <v>200</v>
      </c>
      <c r="F94" s="28"/>
      <c r="G94" s="27" t="s">
        <v>309</v>
      </c>
      <c r="H94" s="77">
        <v>1220252.75</v>
      </c>
      <c r="I94" s="13">
        <v>572550.96</v>
      </c>
      <c r="J94" s="13">
        <v>586956.57</v>
      </c>
      <c r="K94" s="13">
        <v>301690.63</v>
      </c>
      <c r="L94" s="13">
        <v>175948.36</v>
      </c>
      <c r="M94" s="13">
        <v>11868</v>
      </c>
      <c r="N94" s="13">
        <v>5412</v>
      </c>
      <c r="O94" s="13">
        <v>5190.4</v>
      </c>
      <c r="P94" s="13">
        <v>0</v>
      </c>
      <c r="Q94" s="13">
        <v>0</v>
      </c>
      <c r="R94" s="13">
        <v>219.86</v>
      </c>
      <c r="S94" s="13">
        <v>29797</v>
      </c>
      <c r="T94" s="13">
        <v>22500.71</v>
      </c>
      <c r="U94" s="77">
        <v>34329.61</v>
      </c>
      <c r="V94" s="13">
        <v>6688.37</v>
      </c>
      <c r="W94" s="80">
        <v>1213564.38</v>
      </c>
    </row>
    <row r="95" spans="1:23" ht="12.75">
      <c r="A95" s="21" t="s">
        <v>198</v>
      </c>
      <c r="B95" s="20" t="s">
        <v>207</v>
      </c>
      <c r="C95" s="20" t="s">
        <v>198</v>
      </c>
      <c r="D95" s="20" t="s">
        <v>257</v>
      </c>
      <c r="E95" s="20" t="s">
        <v>200</v>
      </c>
      <c r="F95" s="28"/>
      <c r="G95" s="27" t="s">
        <v>271</v>
      </c>
      <c r="H95" s="77">
        <v>3914778.04</v>
      </c>
      <c r="I95" s="13">
        <v>1470184.39</v>
      </c>
      <c r="J95" s="13">
        <v>1963317.98</v>
      </c>
      <c r="K95" s="13">
        <v>1260234.1</v>
      </c>
      <c r="L95" s="13">
        <v>176127.26</v>
      </c>
      <c r="M95" s="13">
        <v>48484</v>
      </c>
      <c r="N95" s="13">
        <v>1524</v>
      </c>
      <c r="O95" s="13">
        <v>10181.5</v>
      </c>
      <c r="P95" s="13">
        <v>0</v>
      </c>
      <c r="Q95" s="13">
        <v>2643.51</v>
      </c>
      <c r="R95" s="13">
        <v>10431.13</v>
      </c>
      <c r="S95" s="13">
        <v>176989.55</v>
      </c>
      <c r="T95" s="13">
        <v>125455.1</v>
      </c>
      <c r="U95" s="77">
        <v>151247.83</v>
      </c>
      <c r="V95" s="13">
        <v>92945.28</v>
      </c>
      <c r="W95" s="80">
        <v>3821832.76</v>
      </c>
    </row>
    <row r="96" spans="1:23" ht="12.75">
      <c r="A96" s="21" t="s">
        <v>198</v>
      </c>
      <c r="B96" s="20" t="s">
        <v>233</v>
      </c>
      <c r="C96" s="20" t="s">
        <v>207</v>
      </c>
      <c r="D96" s="20" t="s">
        <v>257</v>
      </c>
      <c r="E96" s="20" t="s">
        <v>200</v>
      </c>
      <c r="F96" s="28"/>
      <c r="G96" s="27" t="s">
        <v>310</v>
      </c>
      <c r="H96" s="77">
        <v>4859763.61</v>
      </c>
      <c r="I96" s="13">
        <v>671101.16</v>
      </c>
      <c r="J96" s="13">
        <v>2788924.69</v>
      </c>
      <c r="K96" s="13">
        <v>1875231.46</v>
      </c>
      <c r="L96" s="13">
        <v>276345.73</v>
      </c>
      <c r="M96" s="13">
        <v>33942.04</v>
      </c>
      <c r="N96" s="13">
        <v>58</v>
      </c>
      <c r="O96" s="13">
        <v>10209</v>
      </c>
      <c r="P96" s="13">
        <v>0</v>
      </c>
      <c r="Q96" s="13">
        <v>447323.13</v>
      </c>
      <c r="R96" s="13">
        <v>0</v>
      </c>
      <c r="S96" s="13">
        <v>33171.9</v>
      </c>
      <c r="T96" s="13">
        <v>35625.7</v>
      </c>
      <c r="U96" s="77">
        <v>77017.73</v>
      </c>
      <c r="V96" s="13">
        <v>214259.97</v>
      </c>
      <c r="W96" s="80">
        <v>4645503.64</v>
      </c>
    </row>
    <row r="97" spans="1:23" ht="12.75">
      <c r="A97" s="21" t="s">
        <v>198</v>
      </c>
      <c r="B97" s="20" t="s">
        <v>203</v>
      </c>
      <c r="C97" s="20" t="s">
        <v>207</v>
      </c>
      <c r="D97" s="20" t="s">
        <v>257</v>
      </c>
      <c r="E97" s="20" t="s">
        <v>200</v>
      </c>
      <c r="F97" s="28"/>
      <c r="G97" s="27" t="s">
        <v>311</v>
      </c>
      <c r="H97" s="77">
        <v>3041527.35</v>
      </c>
      <c r="I97" s="13">
        <v>600209.88</v>
      </c>
      <c r="J97" s="13">
        <v>1718238.05</v>
      </c>
      <c r="K97" s="13">
        <v>1348706.73</v>
      </c>
      <c r="L97" s="13">
        <v>59255.05</v>
      </c>
      <c r="M97" s="13">
        <v>52264.6</v>
      </c>
      <c r="N97" s="13">
        <v>105</v>
      </c>
      <c r="O97" s="13">
        <v>17283.58</v>
      </c>
      <c r="P97" s="13">
        <v>0</v>
      </c>
      <c r="Q97" s="13">
        <v>0</v>
      </c>
      <c r="R97" s="13">
        <v>2224.55</v>
      </c>
      <c r="S97" s="13">
        <v>45019.81</v>
      </c>
      <c r="T97" s="13">
        <v>34785</v>
      </c>
      <c r="U97" s="77">
        <v>158593.73</v>
      </c>
      <c r="V97" s="13">
        <v>118267.01</v>
      </c>
      <c r="W97" s="80">
        <v>2923260.34</v>
      </c>
    </row>
    <row r="98" spans="1:23" ht="12.75">
      <c r="A98" s="21" t="s">
        <v>198</v>
      </c>
      <c r="B98" s="20" t="s">
        <v>213</v>
      </c>
      <c r="C98" s="20" t="s">
        <v>211</v>
      </c>
      <c r="D98" s="20" t="s">
        <v>257</v>
      </c>
      <c r="E98" s="20" t="s">
        <v>200</v>
      </c>
      <c r="F98" s="28"/>
      <c r="G98" s="27" t="s">
        <v>312</v>
      </c>
      <c r="H98" s="77">
        <v>1594131.05</v>
      </c>
      <c r="I98" s="13">
        <v>508010.15</v>
      </c>
      <c r="J98" s="13">
        <v>641436.86</v>
      </c>
      <c r="K98" s="13">
        <v>425158.43</v>
      </c>
      <c r="L98" s="13">
        <v>30192.23</v>
      </c>
      <c r="M98" s="13">
        <v>27140.8</v>
      </c>
      <c r="N98" s="13">
        <v>918.5</v>
      </c>
      <c r="O98" s="13">
        <v>13165.4</v>
      </c>
      <c r="P98" s="13">
        <v>0</v>
      </c>
      <c r="Q98" s="13">
        <v>118</v>
      </c>
      <c r="R98" s="13">
        <v>1546.37</v>
      </c>
      <c r="S98" s="13">
        <v>32050.7</v>
      </c>
      <c r="T98" s="13">
        <v>88423.3</v>
      </c>
      <c r="U98" s="77">
        <v>22723.13</v>
      </c>
      <c r="V98" s="13">
        <v>162192.28</v>
      </c>
      <c r="W98" s="80">
        <v>1431938.77</v>
      </c>
    </row>
    <row r="99" spans="1:23" ht="12.75">
      <c r="A99" s="21" t="s">
        <v>198</v>
      </c>
      <c r="B99" s="20" t="s">
        <v>209</v>
      </c>
      <c r="C99" s="20" t="s">
        <v>198</v>
      </c>
      <c r="D99" s="20" t="s">
        <v>257</v>
      </c>
      <c r="E99" s="20" t="s">
        <v>200</v>
      </c>
      <c r="F99" s="28"/>
      <c r="G99" s="27" t="s">
        <v>313</v>
      </c>
      <c r="H99" s="77">
        <v>1342482.63</v>
      </c>
      <c r="I99" s="13">
        <v>282923.57</v>
      </c>
      <c r="J99" s="13">
        <v>592717.6</v>
      </c>
      <c r="K99" s="13">
        <v>314329</v>
      </c>
      <c r="L99" s="13">
        <v>136416.56</v>
      </c>
      <c r="M99" s="13">
        <v>16569.2</v>
      </c>
      <c r="N99" s="13">
        <v>1589</v>
      </c>
      <c r="O99" s="13">
        <v>5135.02</v>
      </c>
      <c r="P99" s="13">
        <v>0</v>
      </c>
      <c r="Q99" s="13">
        <v>14254.64</v>
      </c>
      <c r="R99" s="13">
        <v>263.26</v>
      </c>
      <c r="S99" s="13">
        <v>24503.45</v>
      </c>
      <c r="T99" s="13">
        <v>25499.2</v>
      </c>
      <c r="U99" s="77">
        <v>54158.27</v>
      </c>
      <c r="V99" s="13">
        <v>249916.88</v>
      </c>
      <c r="W99" s="80">
        <v>1092565.75</v>
      </c>
    </row>
    <row r="100" spans="1:23" ht="12.75">
      <c r="A100" s="21" t="s">
        <v>198</v>
      </c>
      <c r="B100" s="20" t="s">
        <v>207</v>
      </c>
      <c r="C100" s="20" t="s">
        <v>207</v>
      </c>
      <c r="D100" s="20" t="s">
        <v>257</v>
      </c>
      <c r="E100" s="20" t="s">
        <v>200</v>
      </c>
      <c r="F100" s="28"/>
      <c r="G100" s="27" t="s">
        <v>314</v>
      </c>
      <c r="H100" s="77">
        <v>5741480.130000001</v>
      </c>
      <c r="I100" s="13">
        <v>1049945.71</v>
      </c>
      <c r="J100" s="13">
        <v>4293611.23</v>
      </c>
      <c r="K100" s="13">
        <v>2544411.66</v>
      </c>
      <c r="L100" s="13">
        <v>107505.73</v>
      </c>
      <c r="M100" s="13">
        <v>22564.6</v>
      </c>
      <c r="N100" s="13">
        <v>11667</v>
      </c>
      <c r="O100" s="13">
        <v>13733</v>
      </c>
      <c r="P100" s="13">
        <v>0</v>
      </c>
      <c r="Q100" s="13">
        <v>1414227.53</v>
      </c>
      <c r="R100" s="13">
        <v>623.91</v>
      </c>
      <c r="S100" s="13">
        <v>37542.27</v>
      </c>
      <c r="T100" s="13">
        <v>100030</v>
      </c>
      <c r="U100" s="77">
        <v>41305.5300000002</v>
      </c>
      <c r="V100" s="13">
        <v>48908.22</v>
      </c>
      <c r="W100" s="80">
        <v>5692571.910000001</v>
      </c>
    </row>
    <row r="101" spans="1:23" ht="12.75">
      <c r="A101" s="21" t="s">
        <v>198</v>
      </c>
      <c r="B101" s="20" t="s">
        <v>213</v>
      </c>
      <c r="C101" s="20" t="s">
        <v>213</v>
      </c>
      <c r="D101" s="20" t="s">
        <v>257</v>
      </c>
      <c r="E101" s="20" t="s">
        <v>200</v>
      </c>
      <c r="F101" s="28"/>
      <c r="G101" s="27" t="s">
        <v>315</v>
      </c>
      <c r="H101" s="77">
        <v>3313862.7</v>
      </c>
      <c r="I101" s="13">
        <v>1264222.04</v>
      </c>
      <c r="J101" s="13">
        <v>1546323.54</v>
      </c>
      <c r="K101" s="13">
        <v>995569.91</v>
      </c>
      <c r="L101" s="13">
        <v>121204.4</v>
      </c>
      <c r="M101" s="13">
        <v>43490.22</v>
      </c>
      <c r="N101" s="13">
        <v>40159</v>
      </c>
      <c r="O101" s="13">
        <v>20479.79</v>
      </c>
      <c r="P101" s="13">
        <v>0</v>
      </c>
      <c r="Q101" s="13">
        <v>0</v>
      </c>
      <c r="R101" s="13">
        <v>8408.5</v>
      </c>
      <c r="S101" s="13">
        <v>38909.64</v>
      </c>
      <c r="T101" s="13">
        <v>218439</v>
      </c>
      <c r="U101" s="77">
        <v>59663.08</v>
      </c>
      <c r="V101" s="13">
        <v>184679.52</v>
      </c>
      <c r="W101" s="80">
        <v>3129183.18</v>
      </c>
    </row>
    <row r="102" spans="1:23" ht="12.75">
      <c r="A102" s="21" t="s">
        <v>198</v>
      </c>
      <c r="B102" s="20" t="s">
        <v>247</v>
      </c>
      <c r="C102" s="20" t="s">
        <v>207</v>
      </c>
      <c r="D102" s="20" t="s">
        <v>257</v>
      </c>
      <c r="E102" s="20" t="s">
        <v>200</v>
      </c>
      <c r="F102" s="28"/>
      <c r="G102" s="27" t="s">
        <v>316</v>
      </c>
      <c r="H102" s="77">
        <v>1339381.85</v>
      </c>
      <c r="I102" s="13">
        <v>291447</v>
      </c>
      <c r="J102" s="13">
        <v>708273.16</v>
      </c>
      <c r="K102" s="13">
        <v>261050.19</v>
      </c>
      <c r="L102" s="13">
        <v>335143.27</v>
      </c>
      <c r="M102" s="13">
        <v>37346.88</v>
      </c>
      <c r="N102" s="13">
        <v>25</v>
      </c>
      <c r="O102" s="13">
        <v>6081</v>
      </c>
      <c r="P102" s="13">
        <v>0</v>
      </c>
      <c r="Q102" s="13">
        <v>0</v>
      </c>
      <c r="R102" s="13">
        <v>2706.67</v>
      </c>
      <c r="S102" s="13">
        <v>30910.32</v>
      </c>
      <c r="T102" s="13">
        <v>30907</v>
      </c>
      <c r="U102" s="77">
        <v>4102.830000000009</v>
      </c>
      <c r="V102" s="13">
        <v>95973.24</v>
      </c>
      <c r="W102" s="80">
        <v>1243408.61</v>
      </c>
    </row>
    <row r="103" spans="1:23" ht="12.75">
      <c r="A103" s="21" t="s">
        <v>198</v>
      </c>
      <c r="B103" s="20" t="s">
        <v>249</v>
      </c>
      <c r="C103" s="20" t="s">
        <v>207</v>
      </c>
      <c r="D103" s="20" t="s">
        <v>257</v>
      </c>
      <c r="E103" s="20" t="s">
        <v>200</v>
      </c>
      <c r="F103" s="28"/>
      <c r="G103" s="27" t="s">
        <v>317</v>
      </c>
      <c r="H103" s="77">
        <v>3729515.44</v>
      </c>
      <c r="I103" s="13">
        <v>1142809.83</v>
      </c>
      <c r="J103" s="13">
        <v>2218537.49</v>
      </c>
      <c r="K103" s="13">
        <v>1520618.85</v>
      </c>
      <c r="L103" s="13">
        <v>207701.31</v>
      </c>
      <c r="M103" s="13">
        <v>50337.57</v>
      </c>
      <c r="N103" s="13">
        <v>1155.7</v>
      </c>
      <c r="O103" s="13">
        <v>13019</v>
      </c>
      <c r="P103" s="13">
        <v>0</v>
      </c>
      <c r="Q103" s="13">
        <v>294864.8</v>
      </c>
      <c r="R103" s="13">
        <v>7661.54</v>
      </c>
      <c r="S103" s="13">
        <v>62611.06</v>
      </c>
      <c r="T103" s="13">
        <v>39336</v>
      </c>
      <c r="U103" s="77">
        <v>21231.660000000134</v>
      </c>
      <c r="V103" s="13">
        <v>88937.87</v>
      </c>
      <c r="W103" s="80">
        <v>3640577.57</v>
      </c>
    </row>
    <row r="104" spans="1:23" ht="12.75">
      <c r="A104" s="21" t="s">
        <v>198</v>
      </c>
      <c r="B104" s="20" t="s">
        <v>215</v>
      </c>
      <c r="C104" s="20" t="s">
        <v>198</v>
      </c>
      <c r="D104" s="20" t="s">
        <v>257</v>
      </c>
      <c r="E104" s="20" t="s">
        <v>200</v>
      </c>
      <c r="F104" s="28"/>
      <c r="G104" s="27" t="s">
        <v>274</v>
      </c>
      <c r="H104" s="77">
        <v>4506951.12</v>
      </c>
      <c r="I104" s="13">
        <v>1022611.29</v>
      </c>
      <c r="J104" s="13">
        <v>2035843.93</v>
      </c>
      <c r="K104" s="13">
        <v>1281768.65</v>
      </c>
      <c r="L104" s="13">
        <v>95958.34</v>
      </c>
      <c r="M104" s="13">
        <v>45990.52</v>
      </c>
      <c r="N104" s="13">
        <v>1560</v>
      </c>
      <c r="O104" s="13">
        <v>4131</v>
      </c>
      <c r="P104" s="13">
        <v>0</v>
      </c>
      <c r="Q104" s="13">
        <v>179599.35</v>
      </c>
      <c r="R104" s="13">
        <v>2826.99</v>
      </c>
      <c r="S104" s="13">
        <v>56097.58</v>
      </c>
      <c r="T104" s="13">
        <v>335031.7</v>
      </c>
      <c r="U104" s="77">
        <v>32879.8</v>
      </c>
      <c r="V104" s="13">
        <v>67972.17</v>
      </c>
      <c r="W104" s="80">
        <v>4438978.95</v>
      </c>
    </row>
    <row r="105" spans="1:23" ht="12.75">
      <c r="A105" s="21" t="s">
        <v>198</v>
      </c>
      <c r="B105" s="20" t="s">
        <v>217</v>
      </c>
      <c r="C105" s="20" t="s">
        <v>215</v>
      </c>
      <c r="D105" s="20" t="s">
        <v>257</v>
      </c>
      <c r="E105" s="20" t="s">
        <v>200</v>
      </c>
      <c r="F105" s="28"/>
      <c r="G105" s="27" t="s">
        <v>276</v>
      </c>
      <c r="H105" s="77">
        <v>7725216.67</v>
      </c>
      <c r="I105" s="13">
        <v>1952994.13</v>
      </c>
      <c r="J105" s="13">
        <v>3636208.91</v>
      </c>
      <c r="K105" s="13">
        <v>2363873.03</v>
      </c>
      <c r="L105" s="13">
        <v>509237.83</v>
      </c>
      <c r="M105" s="13">
        <v>145558.9</v>
      </c>
      <c r="N105" s="13">
        <v>14151</v>
      </c>
      <c r="O105" s="13">
        <v>13417</v>
      </c>
      <c r="P105" s="13">
        <v>0</v>
      </c>
      <c r="Q105" s="13">
        <v>148611.58</v>
      </c>
      <c r="R105" s="13">
        <v>13523.05</v>
      </c>
      <c r="S105" s="13">
        <v>111239.01</v>
      </c>
      <c r="T105" s="13">
        <v>193923.05</v>
      </c>
      <c r="U105" s="77">
        <v>122674.46</v>
      </c>
      <c r="V105" s="13">
        <v>884798.13</v>
      </c>
      <c r="W105" s="80">
        <v>6840418.54</v>
      </c>
    </row>
    <row r="106" spans="1:23" ht="12.75">
      <c r="A106" s="21" t="s">
        <v>198</v>
      </c>
      <c r="B106" s="20" t="s">
        <v>247</v>
      </c>
      <c r="C106" s="20" t="s">
        <v>211</v>
      </c>
      <c r="D106" s="20" t="s">
        <v>257</v>
      </c>
      <c r="E106" s="20" t="s">
        <v>200</v>
      </c>
      <c r="F106" s="28"/>
      <c r="G106" s="27" t="s">
        <v>318</v>
      </c>
      <c r="H106" s="77">
        <v>32616701.270000003</v>
      </c>
      <c r="I106" s="13">
        <v>6138534.74</v>
      </c>
      <c r="J106" s="13">
        <v>21169748.36</v>
      </c>
      <c r="K106" s="13">
        <v>8558228.38</v>
      </c>
      <c r="L106" s="13">
        <v>636768.22</v>
      </c>
      <c r="M106" s="13">
        <v>176481.17</v>
      </c>
      <c r="N106" s="13">
        <v>79544.39</v>
      </c>
      <c r="O106" s="13">
        <v>54609.27</v>
      </c>
      <c r="P106" s="13">
        <v>0</v>
      </c>
      <c r="Q106" s="13">
        <v>34181.11</v>
      </c>
      <c r="R106" s="13">
        <v>227137.7</v>
      </c>
      <c r="S106" s="13">
        <v>813588.37</v>
      </c>
      <c r="T106" s="13">
        <v>3017225.36</v>
      </c>
      <c r="U106" s="77">
        <v>7571984.390000001</v>
      </c>
      <c r="V106" s="13">
        <v>2989709.56</v>
      </c>
      <c r="W106" s="80">
        <v>29626991.710000005</v>
      </c>
    </row>
    <row r="107" spans="1:23" ht="12.75">
      <c r="A107" s="21" t="s">
        <v>198</v>
      </c>
      <c r="B107" s="20" t="s">
        <v>235</v>
      </c>
      <c r="C107" s="20" t="s">
        <v>198</v>
      </c>
      <c r="D107" s="20" t="s">
        <v>257</v>
      </c>
      <c r="E107" s="20" t="s">
        <v>200</v>
      </c>
      <c r="F107" s="28"/>
      <c r="G107" s="27" t="s">
        <v>319</v>
      </c>
      <c r="H107" s="77">
        <v>1939903.42</v>
      </c>
      <c r="I107" s="13">
        <v>384561.87</v>
      </c>
      <c r="J107" s="13">
        <v>1372189.21</v>
      </c>
      <c r="K107" s="13">
        <v>618052.02</v>
      </c>
      <c r="L107" s="13">
        <v>497899.19</v>
      </c>
      <c r="M107" s="13">
        <v>13830.4</v>
      </c>
      <c r="N107" s="13">
        <v>1253.6</v>
      </c>
      <c r="O107" s="13">
        <v>5049</v>
      </c>
      <c r="P107" s="13">
        <v>0</v>
      </c>
      <c r="Q107" s="13">
        <v>96612.31</v>
      </c>
      <c r="R107" s="13">
        <v>634.23</v>
      </c>
      <c r="S107" s="13">
        <v>34709.25</v>
      </c>
      <c r="T107" s="13">
        <v>90262</v>
      </c>
      <c r="U107" s="77">
        <v>13887.209999999934</v>
      </c>
      <c r="V107" s="13">
        <v>28278.3</v>
      </c>
      <c r="W107" s="80">
        <v>1911625.12</v>
      </c>
    </row>
    <row r="108" spans="1:23" ht="12.75">
      <c r="A108" s="21" t="s">
        <v>198</v>
      </c>
      <c r="B108" s="20" t="s">
        <v>237</v>
      </c>
      <c r="C108" s="20" t="s">
        <v>203</v>
      </c>
      <c r="D108" s="20" t="s">
        <v>257</v>
      </c>
      <c r="E108" s="20" t="s">
        <v>200</v>
      </c>
      <c r="F108" s="28"/>
      <c r="G108" s="27" t="s">
        <v>320</v>
      </c>
      <c r="H108" s="77">
        <v>2917571.62</v>
      </c>
      <c r="I108" s="13">
        <v>755521.23</v>
      </c>
      <c r="J108" s="13">
        <v>1773824.52</v>
      </c>
      <c r="K108" s="13">
        <v>828043.16</v>
      </c>
      <c r="L108" s="13">
        <v>704600.61</v>
      </c>
      <c r="M108" s="13">
        <v>53556.63</v>
      </c>
      <c r="N108" s="13">
        <v>3248</v>
      </c>
      <c r="O108" s="13">
        <v>16223</v>
      </c>
      <c r="P108" s="13">
        <v>0</v>
      </c>
      <c r="Q108" s="13">
        <v>0</v>
      </c>
      <c r="R108" s="13">
        <v>5275.14</v>
      </c>
      <c r="S108" s="13">
        <v>61035.22</v>
      </c>
      <c r="T108" s="13">
        <v>75708.6</v>
      </c>
      <c r="U108" s="77">
        <v>26134.16</v>
      </c>
      <c r="V108" s="13">
        <v>248827.79</v>
      </c>
      <c r="W108" s="80">
        <v>2668743.83</v>
      </c>
    </row>
    <row r="109" spans="1:23" ht="12.75">
      <c r="A109" s="21" t="s">
        <v>198</v>
      </c>
      <c r="B109" s="20" t="s">
        <v>207</v>
      </c>
      <c r="C109" s="20" t="s">
        <v>209</v>
      </c>
      <c r="D109" s="20" t="s">
        <v>257</v>
      </c>
      <c r="E109" s="20" t="s">
        <v>200</v>
      </c>
      <c r="F109" s="28"/>
      <c r="G109" s="27" t="s">
        <v>321</v>
      </c>
      <c r="H109" s="77">
        <v>2193824.7</v>
      </c>
      <c r="I109" s="13">
        <v>645890.73</v>
      </c>
      <c r="J109" s="13">
        <v>1064459.12</v>
      </c>
      <c r="K109" s="13">
        <v>733708.55</v>
      </c>
      <c r="L109" s="13">
        <v>127505.81</v>
      </c>
      <c r="M109" s="13">
        <v>7102.1</v>
      </c>
      <c r="N109" s="13">
        <v>1441.2</v>
      </c>
      <c r="O109" s="13">
        <v>4096.55</v>
      </c>
      <c r="P109" s="13">
        <v>0</v>
      </c>
      <c r="Q109" s="13">
        <v>84104.46</v>
      </c>
      <c r="R109" s="13">
        <v>2034.58</v>
      </c>
      <c r="S109" s="13">
        <v>33221.1</v>
      </c>
      <c r="T109" s="13">
        <v>34652</v>
      </c>
      <c r="U109" s="77">
        <v>36592.77</v>
      </c>
      <c r="V109" s="13">
        <v>216163.25</v>
      </c>
      <c r="W109" s="80">
        <v>1977661.45</v>
      </c>
    </row>
    <row r="110" spans="1:23" ht="12.75">
      <c r="A110" s="21" t="s">
        <v>198</v>
      </c>
      <c r="B110" s="20" t="s">
        <v>227</v>
      </c>
      <c r="C110" s="20" t="s">
        <v>198</v>
      </c>
      <c r="D110" s="20" t="s">
        <v>257</v>
      </c>
      <c r="E110" s="20" t="s">
        <v>200</v>
      </c>
      <c r="F110" s="28"/>
      <c r="G110" s="27" t="s">
        <v>322</v>
      </c>
      <c r="H110" s="77">
        <v>13039380.760000002</v>
      </c>
      <c r="I110" s="13">
        <v>999695.88</v>
      </c>
      <c r="J110" s="13">
        <v>1927928.73</v>
      </c>
      <c r="K110" s="13">
        <v>1374462.02</v>
      </c>
      <c r="L110" s="13">
        <v>118474.67</v>
      </c>
      <c r="M110" s="13">
        <v>106911.67</v>
      </c>
      <c r="N110" s="13">
        <v>312.6</v>
      </c>
      <c r="O110" s="13">
        <v>19006.1</v>
      </c>
      <c r="P110" s="13">
        <v>0</v>
      </c>
      <c r="Q110" s="13">
        <v>74887.55</v>
      </c>
      <c r="R110" s="13">
        <v>8709.81</v>
      </c>
      <c r="S110" s="13">
        <v>68094.54</v>
      </c>
      <c r="T110" s="13">
        <v>86989.6</v>
      </c>
      <c r="U110" s="77">
        <v>70080.17000000007</v>
      </c>
      <c r="V110" s="13">
        <v>90451.42</v>
      </c>
      <c r="W110" s="80">
        <v>12948929.340000002</v>
      </c>
    </row>
    <row r="111" spans="1:23" ht="12.75">
      <c r="A111" s="21" t="s">
        <v>198</v>
      </c>
      <c r="B111" s="20" t="s">
        <v>219</v>
      </c>
      <c r="C111" s="20" t="s">
        <v>207</v>
      </c>
      <c r="D111" s="20" t="s">
        <v>257</v>
      </c>
      <c r="E111" s="20" t="s">
        <v>200</v>
      </c>
      <c r="F111" s="28"/>
      <c r="G111" s="27" t="s">
        <v>323</v>
      </c>
      <c r="H111" s="77">
        <v>1850983.61</v>
      </c>
      <c r="I111" s="13">
        <v>379301.35</v>
      </c>
      <c r="J111" s="13">
        <v>1208689.13</v>
      </c>
      <c r="K111" s="13">
        <v>794329.41</v>
      </c>
      <c r="L111" s="13">
        <v>245197.74</v>
      </c>
      <c r="M111" s="13">
        <v>19375.4</v>
      </c>
      <c r="N111" s="13">
        <v>1112.6</v>
      </c>
      <c r="O111" s="13">
        <v>6796.84</v>
      </c>
      <c r="P111" s="13">
        <v>0</v>
      </c>
      <c r="Q111" s="13">
        <v>114</v>
      </c>
      <c r="R111" s="13">
        <v>15826.53</v>
      </c>
      <c r="S111" s="13">
        <v>25382.45</v>
      </c>
      <c r="T111" s="13">
        <v>92751</v>
      </c>
      <c r="U111" s="77">
        <v>7803.1599999998725</v>
      </c>
      <c r="V111" s="13">
        <v>55137.46</v>
      </c>
      <c r="W111" s="80">
        <v>1795846.15</v>
      </c>
    </row>
    <row r="112" spans="1:23" ht="12.75">
      <c r="A112" s="21" t="s">
        <v>198</v>
      </c>
      <c r="B112" s="20" t="s">
        <v>219</v>
      </c>
      <c r="C112" s="20" t="s">
        <v>209</v>
      </c>
      <c r="D112" s="20" t="s">
        <v>257</v>
      </c>
      <c r="E112" s="20" t="s">
        <v>200</v>
      </c>
      <c r="F112" s="28"/>
      <c r="G112" s="27" t="s">
        <v>324</v>
      </c>
      <c r="H112" s="77">
        <v>4758255.2</v>
      </c>
      <c r="I112" s="13">
        <v>1304622.74</v>
      </c>
      <c r="J112" s="13">
        <v>2744494.32</v>
      </c>
      <c r="K112" s="13">
        <v>1935438.72</v>
      </c>
      <c r="L112" s="13">
        <v>217020.22</v>
      </c>
      <c r="M112" s="13">
        <v>54887.08</v>
      </c>
      <c r="N112" s="13">
        <v>6266.21</v>
      </c>
      <c r="O112" s="13">
        <v>11359.65</v>
      </c>
      <c r="P112" s="13">
        <v>0</v>
      </c>
      <c r="Q112" s="13">
        <v>194037.33</v>
      </c>
      <c r="R112" s="13">
        <v>0</v>
      </c>
      <c r="S112" s="13">
        <v>46048.21</v>
      </c>
      <c r="T112" s="13">
        <v>141056.6</v>
      </c>
      <c r="U112" s="77">
        <v>138380.3</v>
      </c>
      <c r="V112" s="13">
        <v>32129.6</v>
      </c>
      <c r="W112" s="80">
        <v>4726125.6</v>
      </c>
    </row>
    <row r="113" spans="1:23" ht="12.75">
      <c r="A113" s="21" t="s">
        <v>198</v>
      </c>
      <c r="B113" s="20" t="s">
        <v>219</v>
      </c>
      <c r="C113" s="20" t="s">
        <v>211</v>
      </c>
      <c r="D113" s="20" t="s">
        <v>257</v>
      </c>
      <c r="E113" s="20" t="s">
        <v>200</v>
      </c>
      <c r="F113" s="28"/>
      <c r="G113" s="27" t="s">
        <v>325</v>
      </c>
      <c r="H113" s="77">
        <v>4779148.46</v>
      </c>
      <c r="I113" s="13">
        <v>644239.31</v>
      </c>
      <c r="J113" s="13">
        <v>3488398.27</v>
      </c>
      <c r="K113" s="13">
        <v>1024933.84</v>
      </c>
      <c r="L113" s="13">
        <v>322832.78</v>
      </c>
      <c r="M113" s="13">
        <v>21258</v>
      </c>
      <c r="N113" s="13">
        <v>5413.8</v>
      </c>
      <c r="O113" s="13">
        <v>7775.95</v>
      </c>
      <c r="P113" s="13">
        <v>0</v>
      </c>
      <c r="Q113" s="13">
        <v>146562</v>
      </c>
      <c r="R113" s="13">
        <v>9664.58</v>
      </c>
      <c r="S113" s="13">
        <v>48845.18</v>
      </c>
      <c r="T113" s="13">
        <v>84578.9</v>
      </c>
      <c r="U113" s="77">
        <v>1816533.24</v>
      </c>
      <c r="V113" s="13">
        <v>377892.65</v>
      </c>
      <c r="W113" s="80">
        <v>4401255.81</v>
      </c>
    </row>
    <row r="114" spans="1:23" ht="12.75">
      <c r="A114" s="21" t="s">
        <v>198</v>
      </c>
      <c r="B114" s="20" t="s">
        <v>217</v>
      </c>
      <c r="C114" s="20" t="s">
        <v>219</v>
      </c>
      <c r="D114" s="20" t="s">
        <v>257</v>
      </c>
      <c r="E114" s="20" t="s">
        <v>200</v>
      </c>
      <c r="F114" s="28"/>
      <c r="G114" s="27" t="s">
        <v>326</v>
      </c>
      <c r="H114" s="77">
        <v>1150622.86</v>
      </c>
      <c r="I114" s="13">
        <v>204318.38</v>
      </c>
      <c r="J114" s="13">
        <v>623900.45</v>
      </c>
      <c r="K114" s="13">
        <v>510630.36</v>
      </c>
      <c r="L114" s="13">
        <v>6067.8</v>
      </c>
      <c r="M114" s="13">
        <v>3088</v>
      </c>
      <c r="N114" s="13">
        <v>32803.71</v>
      </c>
      <c r="O114" s="13">
        <v>3505.4</v>
      </c>
      <c r="P114" s="13">
        <v>0</v>
      </c>
      <c r="Q114" s="13">
        <v>689.4</v>
      </c>
      <c r="R114" s="13">
        <v>2541.89</v>
      </c>
      <c r="S114" s="13">
        <v>14718.22</v>
      </c>
      <c r="T114" s="13">
        <v>30421</v>
      </c>
      <c r="U114" s="77">
        <v>19434.67</v>
      </c>
      <c r="V114" s="13">
        <v>267054.47</v>
      </c>
      <c r="W114" s="80">
        <v>883568.39</v>
      </c>
    </row>
    <row r="115" spans="1:23" ht="12.75">
      <c r="A115" s="21" t="s">
        <v>198</v>
      </c>
      <c r="B115" s="20" t="s">
        <v>221</v>
      </c>
      <c r="C115" s="20" t="s">
        <v>209</v>
      </c>
      <c r="D115" s="20" t="s">
        <v>257</v>
      </c>
      <c r="E115" s="20" t="s">
        <v>200</v>
      </c>
      <c r="F115" s="28"/>
      <c r="G115" s="27" t="s">
        <v>279</v>
      </c>
      <c r="H115" s="77">
        <v>2590675.19</v>
      </c>
      <c r="I115" s="13">
        <v>568972.45</v>
      </c>
      <c r="J115" s="13">
        <v>1773316.14</v>
      </c>
      <c r="K115" s="13">
        <v>1061317.83</v>
      </c>
      <c r="L115" s="13">
        <v>509065.04</v>
      </c>
      <c r="M115" s="13">
        <v>51903</v>
      </c>
      <c r="N115" s="13">
        <v>5887.26</v>
      </c>
      <c r="O115" s="13">
        <v>7881</v>
      </c>
      <c r="P115" s="13">
        <v>0</v>
      </c>
      <c r="Q115" s="13">
        <v>9108.7</v>
      </c>
      <c r="R115" s="13">
        <v>5462.04</v>
      </c>
      <c r="S115" s="13">
        <v>47702.47</v>
      </c>
      <c r="T115" s="13">
        <v>34608.06</v>
      </c>
      <c r="U115" s="77">
        <v>40380.739999999845</v>
      </c>
      <c r="V115" s="13">
        <v>92538.94</v>
      </c>
      <c r="W115" s="80">
        <v>2498136.25</v>
      </c>
    </row>
    <row r="116" spans="1:23" ht="12.75">
      <c r="A116" s="21" t="s">
        <v>198</v>
      </c>
      <c r="B116" s="20" t="s">
        <v>223</v>
      </c>
      <c r="C116" s="20" t="s">
        <v>198</v>
      </c>
      <c r="D116" s="20" t="s">
        <v>257</v>
      </c>
      <c r="E116" s="20" t="s">
        <v>200</v>
      </c>
      <c r="F116" s="28"/>
      <c r="G116" s="27" t="s">
        <v>280</v>
      </c>
      <c r="H116" s="77">
        <v>23847322.32</v>
      </c>
      <c r="I116" s="13">
        <v>3257589.29</v>
      </c>
      <c r="J116" s="13">
        <v>15790563.17</v>
      </c>
      <c r="K116" s="13">
        <v>10501482.19</v>
      </c>
      <c r="L116" s="13">
        <v>342690.62</v>
      </c>
      <c r="M116" s="13">
        <v>124208.57</v>
      </c>
      <c r="N116" s="13">
        <v>59350.07</v>
      </c>
      <c r="O116" s="13">
        <v>29699.3</v>
      </c>
      <c r="P116" s="13">
        <v>0</v>
      </c>
      <c r="Q116" s="13">
        <v>3667595.37</v>
      </c>
      <c r="R116" s="13">
        <v>8833.31</v>
      </c>
      <c r="S116" s="13">
        <v>94649.52</v>
      </c>
      <c r="T116" s="13">
        <v>727414.32</v>
      </c>
      <c r="U116" s="77">
        <v>234639.9</v>
      </c>
      <c r="V116" s="13">
        <v>1733461.78</v>
      </c>
      <c r="W116" s="80">
        <v>22113860.54</v>
      </c>
    </row>
    <row r="117" spans="1:23" ht="12.75">
      <c r="A117" s="21" t="s">
        <v>198</v>
      </c>
      <c r="B117" s="20" t="s">
        <v>198</v>
      </c>
      <c r="C117" s="20" t="s">
        <v>213</v>
      </c>
      <c r="D117" s="20" t="s">
        <v>257</v>
      </c>
      <c r="E117" s="20" t="s">
        <v>200</v>
      </c>
      <c r="F117" s="28"/>
      <c r="G117" s="27" t="s">
        <v>327</v>
      </c>
      <c r="H117" s="77">
        <v>2930213.04</v>
      </c>
      <c r="I117" s="13">
        <v>781381.82</v>
      </c>
      <c r="J117" s="13">
        <v>1566420.81</v>
      </c>
      <c r="K117" s="13">
        <v>814530.82</v>
      </c>
      <c r="L117" s="13">
        <v>504196.86</v>
      </c>
      <c r="M117" s="13">
        <v>40287.55</v>
      </c>
      <c r="N117" s="13">
        <v>2963</v>
      </c>
      <c r="O117" s="13">
        <v>17019.52</v>
      </c>
      <c r="P117" s="13">
        <v>0</v>
      </c>
      <c r="Q117" s="13">
        <v>4040.57</v>
      </c>
      <c r="R117" s="13">
        <v>4765.58</v>
      </c>
      <c r="S117" s="13">
        <v>69794.25</v>
      </c>
      <c r="T117" s="13">
        <v>69086.1</v>
      </c>
      <c r="U117" s="77">
        <v>39736.56000000014</v>
      </c>
      <c r="V117" s="13">
        <v>490950.76</v>
      </c>
      <c r="W117" s="80">
        <v>2439262.28</v>
      </c>
    </row>
    <row r="118" spans="1:23" ht="12.75">
      <c r="A118" s="21" t="s">
        <v>198</v>
      </c>
      <c r="B118" s="20" t="s">
        <v>237</v>
      </c>
      <c r="C118" s="20" t="s">
        <v>198</v>
      </c>
      <c r="D118" s="20" t="s">
        <v>257</v>
      </c>
      <c r="E118" s="20" t="s">
        <v>200</v>
      </c>
      <c r="F118" s="28"/>
      <c r="G118" s="27" t="s">
        <v>328</v>
      </c>
      <c r="H118" s="77">
        <v>3169526.59</v>
      </c>
      <c r="I118" s="13">
        <v>1065110.18</v>
      </c>
      <c r="J118" s="13">
        <v>1551826.94</v>
      </c>
      <c r="K118" s="13">
        <v>1053882.97</v>
      </c>
      <c r="L118" s="13">
        <v>197822.78</v>
      </c>
      <c r="M118" s="13">
        <v>56970.4</v>
      </c>
      <c r="N118" s="13">
        <v>7915.1</v>
      </c>
      <c r="O118" s="13">
        <v>14451.72</v>
      </c>
      <c r="P118" s="13">
        <v>0</v>
      </c>
      <c r="Q118" s="13">
        <v>10552.72</v>
      </c>
      <c r="R118" s="13">
        <v>4384.01</v>
      </c>
      <c r="S118" s="13">
        <v>49447.56</v>
      </c>
      <c r="T118" s="13">
        <v>95228.19</v>
      </c>
      <c r="U118" s="77">
        <v>61171.48999999993</v>
      </c>
      <c r="V118" s="13">
        <v>490178.8</v>
      </c>
      <c r="W118" s="80">
        <v>2679347.79</v>
      </c>
    </row>
    <row r="119" spans="1:23" ht="12.75">
      <c r="A119" s="21" t="s">
        <v>198</v>
      </c>
      <c r="B119" s="20" t="s">
        <v>239</v>
      </c>
      <c r="C119" s="20" t="s">
        <v>211</v>
      </c>
      <c r="D119" s="20" t="s">
        <v>257</v>
      </c>
      <c r="E119" s="20" t="s">
        <v>200</v>
      </c>
      <c r="F119" s="28"/>
      <c r="G119" s="27" t="s">
        <v>329</v>
      </c>
      <c r="H119" s="77">
        <v>2788476.11</v>
      </c>
      <c r="I119" s="13">
        <v>619883.51</v>
      </c>
      <c r="J119" s="13">
        <v>1492290.7</v>
      </c>
      <c r="K119" s="13">
        <v>810190.01</v>
      </c>
      <c r="L119" s="13">
        <v>335189.62</v>
      </c>
      <c r="M119" s="13">
        <v>71994.12</v>
      </c>
      <c r="N119" s="13">
        <v>2425</v>
      </c>
      <c r="O119" s="13">
        <v>11485</v>
      </c>
      <c r="P119" s="13">
        <v>0</v>
      </c>
      <c r="Q119" s="13">
        <v>26891.22</v>
      </c>
      <c r="R119" s="13">
        <v>4919.7</v>
      </c>
      <c r="S119" s="13">
        <v>79754.84</v>
      </c>
      <c r="T119" s="13">
        <v>138381</v>
      </c>
      <c r="U119" s="77">
        <v>11060.189999999944</v>
      </c>
      <c r="V119" s="13">
        <v>577198.81</v>
      </c>
      <c r="W119" s="80">
        <v>2211277.3</v>
      </c>
    </row>
    <row r="120" spans="1:23" ht="12.75">
      <c r="A120" s="21" t="s">
        <v>198</v>
      </c>
      <c r="B120" s="20" t="s">
        <v>215</v>
      </c>
      <c r="C120" s="20" t="s">
        <v>209</v>
      </c>
      <c r="D120" s="20" t="s">
        <v>257</v>
      </c>
      <c r="E120" s="20" t="s">
        <v>200</v>
      </c>
      <c r="F120" s="28"/>
      <c r="G120" s="27" t="s">
        <v>330</v>
      </c>
      <c r="H120" s="77">
        <v>2246209.57</v>
      </c>
      <c r="I120" s="13">
        <v>531590.26</v>
      </c>
      <c r="J120" s="13">
        <v>887907.12</v>
      </c>
      <c r="K120" s="13">
        <v>716235.88</v>
      </c>
      <c r="L120" s="13">
        <v>35784.45</v>
      </c>
      <c r="M120" s="13">
        <v>22393.5</v>
      </c>
      <c r="N120" s="13">
        <v>7037</v>
      </c>
      <c r="O120" s="13">
        <v>8475.31</v>
      </c>
      <c r="P120" s="13">
        <v>0</v>
      </c>
      <c r="Q120" s="13">
        <v>231.73</v>
      </c>
      <c r="R120" s="13">
        <v>13921.69</v>
      </c>
      <c r="S120" s="13">
        <v>31428.8</v>
      </c>
      <c r="T120" s="13">
        <v>31759</v>
      </c>
      <c r="U120" s="77">
        <v>20639.76</v>
      </c>
      <c r="V120" s="13">
        <v>163675.08</v>
      </c>
      <c r="W120" s="80">
        <v>2082534.49</v>
      </c>
    </row>
    <row r="121" spans="1:23" ht="12.75">
      <c r="A121" s="21" t="s">
        <v>198</v>
      </c>
      <c r="B121" s="20" t="s">
        <v>211</v>
      </c>
      <c r="C121" s="20" t="s">
        <v>207</v>
      </c>
      <c r="D121" s="20" t="s">
        <v>257</v>
      </c>
      <c r="E121" s="20" t="s">
        <v>200</v>
      </c>
      <c r="F121" s="28"/>
      <c r="G121" s="27" t="s">
        <v>331</v>
      </c>
      <c r="H121" s="77">
        <v>3141498.61</v>
      </c>
      <c r="I121" s="13">
        <v>452614.2</v>
      </c>
      <c r="J121" s="13">
        <v>1448390.21</v>
      </c>
      <c r="K121" s="13">
        <v>633801.01</v>
      </c>
      <c r="L121" s="13">
        <v>328051.36</v>
      </c>
      <c r="M121" s="13">
        <v>59534.78</v>
      </c>
      <c r="N121" s="13">
        <v>195</v>
      </c>
      <c r="O121" s="13">
        <v>9836</v>
      </c>
      <c r="P121" s="13">
        <v>0</v>
      </c>
      <c r="Q121" s="13">
        <v>300669.44</v>
      </c>
      <c r="R121" s="13">
        <v>0</v>
      </c>
      <c r="S121" s="13">
        <v>41897.88</v>
      </c>
      <c r="T121" s="13">
        <v>36561.07</v>
      </c>
      <c r="U121" s="77">
        <v>37843.66999999993</v>
      </c>
      <c r="V121" s="13">
        <v>48800.73</v>
      </c>
      <c r="W121" s="80">
        <v>3092697.88</v>
      </c>
    </row>
    <row r="122" spans="1:23" ht="12.75">
      <c r="A122" s="21" t="s">
        <v>198</v>
      </c>
      <c r="B122" s="20" t="s">
        <v>247</v>
      </c>
      <c r="C122" s="20" t="s">
        <v>213</v>
      </c>
      <c r="D122" s="20" t="s">
        <v>257</v>
      </c>
      <c r="E122" s="20" t="s">
        <v>200</v>
      </c>
      <c r="F122" s="28"/>
      <c r="G122" s="27" t="s">
        <v>332</v>
      </c>
      <c r="H122" s="77">
        <v>2292549.6</v>
      </c>
      <c r="I122" s="13">
        <v>435058.1</v>
      </c>
      <c r="J122" s="13">
        <v>1597808.68</v>
      </c>
      <c r="K122" s="13">
        <v>941553.11</v>
      </c>
      <c r="L122" s="13">
        <v>312357.04</v>
      </c>
      <c r="M122" s="13">
        <v>14809.15</v>
      </c>
      <c r="N122" s="13">
        <v>876</v>
      </c>
      <c r="O122" s="13">
        <v>8060.63</v>
      </c>
      <c r="P122" s="13">
        <v>0</v>
      </c>
      <c r="Q122" s="13">
        <v>114433.2</v>
      </c>
      <c r="R122" s="13">
        <v>9261.51</v>
      </c>
      <c r="S122" s="13">
        <v>52278.02</v>
      </c>
      <c r="T122" s="13">
        <v>68824</v>
      </c>
      <c r="U122" s="77">
        <v>75356.01999999993</v>
      </c>
      <c r="V122" s="13">
        <v>89029.01</v>
      </c>
      <c r="W122" s="80">
        <v>2203520.59</v>
      </c>
    </row>
    <row r="123" spans="1:23" ht="12.75">
      <c r="A123" s="21" t="s">
        <v>198</v>
      </c>
      <c r="B123" s="20" t="s">
        <v>237</v>
      </c>
      <c r="C123" s="20" t="s">
        <v>207</v>
      </c>
      <c r="D123" s="20" t="s">
        <v>257</v>
      </c>
      <c r="E123" s="20" t="s">
        <v>200</v>
      </c>
      <c r="F123" s="28"/>
      <c r="G123" s="27" t="s">
        <v>333</v>
      </c>
      <c r="H123" s="77">
        <v>7186813.32</v>
      </c>
      <c r="I123" s="13">
        <v>1986331.78</v>
      </c>
      <c r="J123" s="13">
        <v>3728338.49</v>
      </c>
      <c r="K123" s="13">
        <v>1883702.24</v>
      </c>
      <c r="L123" s="13">
        <v>557150.12</v>
      </c>
      <c r="M123" s="13">
        <v>175027.69</v>
      </c>
      <c r="N123" s="13">
        <v>19245</v>
      </c>
      <c r="O123" s="13">
        <v>38088.1</v>
      </c>
      <c r="P123" s="13">
        <v>0</v>
      </c>
      <c r="Q123" s="13">
        <v>42681.47</v>
      </c>
      <c r="R123" s="13">
        <v>18342.78</v>
      </c>
      <c r="S123" s="13">
        <v>137379.77</v>
      </c>
      <c r="T123" s="13">
        <v>809819.22</v>
      </c>
      <c r="U123" s="77">
        <v>46902.100000000326</v>
      </c>
      <c r="V123" s="13">
        <v>1258654.33</v>
      </c>
      <c r="W123" s="80">
        <v>5928158.99</v>
      </c>
    </row>
    <row r="124" spans="1:23" ht="12.75">
      <c r="A124" s="21" t="s">
        <v>198</v>
      </c>
      <c r="B124" s="20" t="s">
        <v>219</v>
      </c>
      <c r="C124" s="20" t="s">
        <v>213</v>
      </c>
      <c r="D124" s="20" t="s">
        <v>257</v>
      </c>
      <c r="E124" s="20" t="s">
        <v>200</v>
      </c>
      <c r="F124" s="28"/>
      <c r="G124" s="27" t="s">
        <v>334</v>
      </c>
      <c r="H124" s="77">
        <v>6324365.67</v>
      </c>
      <c r="I124" s="13">
        <v>889539.38</v>
      </c>
      <c r="J124" s="13">
        <v>1614115.3</v>
      </c>
      <c r="K124" s="13">
        <v>1050062.07</v>
      </c>
      <c r="L124" s="13">
        <v>295361.68</v>
      </c>
      <c r="M124" s="13">
        <v>99521</v>
      </c>
      <c r="N124" s="13">
        <v>1961.2</v>
      </c>
      <c r="O124" s="13">
        <v>17179.28</v>
      </c>
      <c r="P124" s="13">
        <v>0</v>
      </c>
      <c r="Q124" s="13">
        <v>0</v>
      </c>
      <c r="R124" s="13">
        <v>5972.92</v>
      </c>
      <c r="S124" s="13">
        <v>44297.54</v>
      </c>
      <c r="T124" s="13">
        <v>82407.5</v>
      </c>
      <c r="U124" s="77">
        <v>17352.11</v>
      </c>
      <c r="V124" s="13">
        <v>166665.33</v>
      </c>
      <c r="W124" s="80">
        <v>6157700.34</v>
      </c>
    </row>
    <row r="125" spans="1:23" ht="12.75">
      <c r="A125" s="21" t="s">
        <v>198</v>
      </c>
      <c r="B125" s="20" t="s">
        <v>211</v>
      </c>
      <c r="C125" s="20" t="s">
        <v>209</v>
      </c>
      <c r="D125" s="20" t="s">
        <v>257</v>
      </c>
      <c r="E125" s="20" t="s">
        <v>200</v>
      </c>
      <c r="F125" s="28"/>
      <c r="G125" s="27" t="s">
        <v>335</v>
      </c>
      <c r="H125" s="77">
        <v>1686320.76</v>
      </c>
      <c r="I125" s="13">
        <v>429277.82</v>
      </c>
      <c r="J125" s="13">
        <v>999822.09</v>
      </c>
      <c r="K125" s="13">
        <v>499519.21</v>
      </c>
      <c r="L125" s="13">
        <v>374677.6</v>
      </c>
      <c r="M125" s="13">
        <v>24602.5</v>
      </c>
      <c r="N125" s="13">
        <v>5979</v>
      </c>
      <c r="O125" s="13">
        <v>8233</v>
      </c>
      <c r="P125" s="13">
        <v>0</v>
      </c>
      <c r="Q125" s="13">
        <v>12061.8</v>
      </c>
      <c r="R125" s="13">
        <v>1292.72</v>
      </c>
      <c r="S125" s="13">
        <v>40463.37</v>
      </c>
      <c r="T125" s="13">
        <v>26532.98</v>
      </c>
      <c r="U125" s="77">
        <v>6459.9099999999635</v>
      </c>
      <c r="V125" s="13">
        <v>5809.33</v>
      </c>
      <c r="W125" s="80">
        <v>1680511.43</v>
      </c>
    </row>
    <row r="126" spans="1:23" ht="12.75">
      <c r="A126" s="21" t="s">
        <v>198</v>
      </c>
      <c r="B126" s="20" t="s">
        <v>213</v>
      </c>
      <c r="C126" s="20" t="s">
        <v>215</v>
      </c>
      <c r="D126" s="20" t="s">
        <v>257</v>
      </c>
      <c r="E126" s="20" t="s">
        <v>200</v>
      </c>
      <c r="F126" s="28"/>
      <c r="G126" s="27" t="s">
        <v>336</v>
      </c>
      <c r="H126" s="77">
        <v>4281073.77</v>
      </c>
      <c r="I126" s="13">
        <v>1489080.81</v>
      </c>
      <c r="J126" s="13">
        <v>2406795.4</v>
      </c>
      <c r="K126" s="13">
        <v>1845223.51</v>
      </c>
      <c r="L126" s="13">
        <v>58288.74</v>
      </c>
      <c r="M126" s="13">
        <v>35652.05</v>
      </c>
      <c r="N126" s="13">
        <v>10037</v>
      </c>
      <c r="O126" s="13">
        <v>19121.21</v>
      </c>
      <c r="P126" s="13">
        <v>0</v>
      </c>
      <c r="Q126" s="13">
        <v>34569</v>
      </c>
      <c r="R126" s="13">
        <v>25270.79</v>
      </c>
      <c r="S126" s="13">
        <v>97208.91</v>
      </c>
      <c r="T126" s="13">
        <v>195619.32</v>
      </c>
      <c r="U126" s="77">
        <v>85804.86999999994</v>
      </c>
      <c r="V126" s="13">
        <v>217263.15</v>
      </c>
      <c r="W126" s="80">
        <v>4063810.62</v>
      </c>
    </row>
    <row r="127" spans="1:23" ht="12.75">
      <c r="A127" s="21" t="s">
        <v>198</v>
      </c>
      <c r="B127" s="20" t="s">
        <v>209</v>
      </c>
      <c r="C127" s="20" t="s">
        <v>207</v>
      </c>
      <c r="D127" s="20" t="s">
        <v>257</v>
      </c>
      <c r="E127" s="20" t="s">
        <v>200</v>
      </c>
      <c r="F127" s="28"/>
      <c r="G127" s="27" t="s">
        <v>337</v>
      </c>
      <c r="H127" s="77">
        <v>1792153.74</v>
      </c>
      <c r="I127" s="13">
        <v>524313.32</v>
      </c>
      <c r="J127" s="13">
        <v>1100922.03</v>
      </c>
      <c r="K127" s="13">
        <v>654839.9</v>
      </c>
      <c r="L127" s="13">
        <v>235508.6</v>
      </c>
      <c r="M127" s="13">
        <v>14037</v>
      </c>
      <c r="N127" s="13">
        <v>14442</v>
      </c>
      <c r="O127" s="13">
        <v>5529.44</v>
      </c>
      <c r="P127" s="13">
        <v>0</v>
      </c>
      <c r="Q127" s="13">
        <v>93040.7</v>
      </c>
      <c r="R127" s="13">
        <v>0</v>
      </c>
      <c r="S127" s="13">
        <v>37503.31</v>
      </c>
      <c r="T127" s="13">
        <v>22116</v>
      </c>
      <c r="U127" s="77">
        <v>23905.08</v>
      </c>
      <c r="V127" s="13">
        <v>39008.79</v>
      </c>
      <c r="W127" s="80">
        <v>1753144.95</v>
      </c>
    </row>
    <row r="128" spans="1:23" ht="12.75">
      <c r="A128" s="21" t="s">
        <v>198</v>
      </c>
      <c r="B128" s="20" t="s">
        <v>217</v>
      </c>
      <c r="C128" s="20" t="s">
        <v>223</v>
      </c>
      <c r="D128" s="20" t="s">
        <v>257</v>
      </c>
      <c r="E128" s="20" t="s">
        <v>200</v>
      </c>
      <c r="F128" s="28"/>
      <c r="G128" s="27" t="s">
        <v>281</v>
      </c>
      <c r="H128" s="77">
        <v>5189317.74</v>
      </c>
      <c r="I128" s="13">
        <v>1897186.68</v>
      </c>
      <c r="J128" s="13">
        <v>2291117.53</v>
      </c>
      <c r="K128" s="13">
        <v>1372737.39</v>
      </c>
      <c r="L128" s="13">
        <v>77396.24</v>
      </c>
      <c r="M128" s="13">
        <v>64364.17</v>
      </c>
      <c r="N128" s="13">
        <v>22842</v>
      </c>
      <c r="O128" s="13">
        <v>6348</v>
      </c>
      <c r="P128" s="13">
        <v>0</v>
      </c>
      <c r="Q128" s="13">
        <v>518656.77</v>
      </c>
      <c r="R128" s="13">
        <v>0</v>
      </c>
      <c r="S128" s="13">
        <v>117657.47</v>
      </c>
      <c r="T128" s="13">
        <v>64152.41</v>
      </c>
      <c r="U128" s="77">
        <v>46963.07999999984</v>
      </c>
      <c r="V128" s="13">
        <v>391359.38</v>
      </c>
      <c r="W128" s="80">
        <v>4797958.36</v>
      </c>
    </row>
    <row r="129" spans="1:23" ht="12.75">
      <c r="A129" s="21" t="s">
        <v>198</v>
      </c>
      <c r="B129" s="20" t="s">
        <v>229</v>
      </c>
      <c r="C129" s="20" t="s">
        <v>213</v>
      </c>
      <c r="D129" s="20" t="s">
        <v>257</v>
      </c>
      <c r="E129" s="20" t="s">
        <v>200</v>
      </c>
      <c r="F129" s="28"/>
      <c r="G129" s="27" t="s">
        <v>282</v>
      </c>
      <c r="H129" s="77">
        <v>5628590.739999998</v>
      </c>
      <c r="I129" s="13">
        <v>1390817.27</v>
      </c>
      <c r="J129" s="13">
        <v>3368574.81</v>
      </c>
      <c r="K129" s="13">
        <v>2131313.3</v>
      </c>
      <c r="L129" s="13">
        <v>555230</v>
      </c>
      <c r="M129" s="13">
        <v>154098.39</v>
      </c>
      <c r="N129" s="13">
        <v>2736.9</v>
      </c>
      <c r="O129" s="13">
        <v>27898</v>
      </c>
      <c r="P129" s="13">
        <v>0</v>
      </c>
      <c r="Q129" s="13">
        <v>0</v>
      </c>
      <c r="R129" s="13">
        <v>22919.91</v>
      </c>
      <c r="S129" s="13">
        <v>95457.45</v>
      </c>
      <c r="T129" s="13">
        <v>250889.58</v>
      </c>
      <c r="U129" s="77">
        <v>128031.28</v>
      </c>
      <c r="V129" s="13">
        <v>614791.66</v>
      </c>
      <c r="W129" s="80">
        <v>5013799.08</v>
      </c>
    </row>
    <row r="130" spans="1:23" ht="12.75">
      <c r="A130" s="21" t="s">
        <v>198</v>
      </c>
      <c r="B130" s="20" t="s">
        <v>231</v>
      </c>
      <c r="C130" s="20" t="s">
        <v>209</v>
      </c>
      <c r="D130" s="20" t="s">
        <v>257</v>
      </c>
      <c r="E130" s="20" t="s">
        <v>200</v>
      </c>
      <c r="F130" s="28"/>
      <c r="G130" s="27" t="s">
        <v>283</v>
      </c>
      <c r="H130" s="77">
        <v>7746305.630000001</v>
      </c>
      <c r="I130" s="13">
        <v>1995004.34</v>
      </c>
      <c r="J130" s="13">
        <v>3510879.36</v>
      </c>
      <c r="K130" s="13">
        <v>2016314.55</v>
      </c>
      <c r="L130" s="13">
        <v>655738.09</v>
      </c>
      <c r="M130" s="13">
        <v>108033.95</v>
      </c>
      <c r="N130" s="13">
        <v>27595.5</v>
      </c>
      <c r="O130" s="13">
        <v>27616.4</v>
      </c>
      <c r="P130" s="13">
        <v>0</v>
      </c>
      <c r="Q130" s="13">
        <v>54262.2</v>
      </c>
      <c r="R130" s="13">
        <v>23560.72</v>
      </c>
      <c r="S130" s="13">
        <v>102814.66</v>
      </c>
      <c r="T130" s="13">
        <v>368521.32</v>
      </c>
      <c r="U130" s="77">
        <v>126421.97</v>
      </c>
      <c r="V130" s="13">
        <v>1816494.63</v>
      </c>
      <c r="W130" s="80">
        <v>5929811.000000001</v>
      </c>
    </row>
    <row r="131" spans="1:23" ht="12.75">
      <c r="A131" s="21" t="s">
        <v>198</v>
      </c>
      <c r="B131" s="20" t="s">
        <v>203</v>
      </c>
      <c r="C131" s="20" t="s">
        <v>211</v>
      </c>
      <c r="D131" s="20" t="s">
        <v>257</v>
      </c>
      <c r="E131" s="20" t="s">
        <v>200</v>
      </c>
      <c r="F131" s="28"/>
      <c r="G131" s="27" t="s">
        <v>338</v>
      </c>
      <c r="H131" s="77">
        <v>5531446.02</v>
      </c>
      <c r="I131" s="13">
        <v>1079543.25</v>
      </c>
      <c r="J131" s="13">
        <v>3459706.86</v>
      </c>
      <c r="K131" s="13">
        <v>2754060.91</v>
      </c>
      <c r="L131" s="13">
        <v>38236.97</v>
      </c>
      <c r="M131" s="13">
        <v>69249.4</v>
      </c>
      <c r="N131" s="13">
        <v>350.4</v>
      </c>
      <c r="O131" s="13">
        <v>14505.62</v>
      </c>
      <c r="P131" s="13">
        <v>0</v>
      </c>
      <c r="Q131" s="13">
        <v>127822.2</v>
      </c>
      <c r="R131" s="13">
        <v>1798.18</v>
      </c>
      <c r="S131" s="13">
        <v>82739.89</v>
      </c>
      <c r="T131" s="13">
        <v>85858.9</v>
      </c>
      <c r="U131" s="77">
        <v>285084.39</v>
      </c>
      <c r="V131" s="13">
        <v>297503.81</v>
      </c>
      <c r="W131" s="80">
        <v>5233942.21</v>
      </c>
    </row>
    <row r="132" spans="1:23" ht="12.75">
      <c r="A132" s="21" t="s">
        <v>198</v>
      </c>
      <c r="B132" s="20" t="s">
        <v>211</v>
      </c>
      <c r="C132" s="20" t="s">
        <v>211</v>
      </c>
      <c r="D132" s="20" t="s">
        <v>257</v>
      </c>
      <c r="E132" s="20" t="s">
        <v>200</v>
      </c>
      <c r="F132" s="28"/>
      <c r="G132" s="27" t="s">
        <v>339</v>
      </c>
      <c r="H132" s="77">
        <v>1771616.75</v>
      </c>
      <c r="I132" s="13">
        <v>370999.47</v>
      </c>
      <c r="J132" s="13">
        <v>901477.5</v>
      </c>
      <c r="K132" s="13">
        <v>456770.91</v>
      </c>
      <c r="L132" s="13">
        <v>320581.34</v>
      </c>
      <c r="M132" s="13">
        <v>23669</v>
      </c>
      <c r="N132" s="13">
        <v>2926.3</v>
      </c>
      <c r="O132" s="13">
        <v>7767.4</v>
      </c>
      <c r="P132" s="13">
        <v>0</v>
      </c>
      <c r="Q132" s="13">
        <v>2422.01</v>
      </c>
      <c r="R132" s="13">
        <v>87.37</v>
      </c>
      <c r="S132" s="13">
        <v>33654.69</v>
      </c>
      <c r="T132" s="13">
        <v>20413.83</v>
      </c>
      <c r="U132" s="77">
        <v>33184.65</v>
      </c>
      <c r="V132" s="13">
        <v>58441.52</v>
      </c>
      <c r="W132" s="80">
        <v>1713175.23</v>
      </c>
    </row>
    <row r="133" spans="1:23" ht="12.75">
      <c r="A133" s="21" t="s">
        <v>198</v>
      </c>
      <c r="B133" s="20" t="s">
        <v>207</v>
      </c>
      <c r="C133" s="20" t="s">
        <v>211</v>
      </c>
      <c r="D133" s="20" t="s">
        <v>257</v>
      </c>
      <c r="E133" s="20" t="s">
        <v>200</v>
      </c>
      <c r="F133" s="28"/>
      <c r="G133" s="27" t="s">
        <v>340</v>
      </c>
      <c r="H133" s="77">
        <v>808043.77</v>
      </c>
      <c r="I133" s="13">
        <v>230986.47</v>
      </c>
      <c r="J133" s="13">
        <v>448557.67</v>
      </c>
      <c r="K133" s="13">
        <v>251891.47</v>
      </c>
      <c r="L133" s="13">
        <v>147631.75</v>
      </c>
      <c r="M133" s="13">
        <v>3898</v>
      </c>
      <c r="N133" s="13">
        <v>0</v>
      </c>
      <c r="O133" s="13">
        <v>2968.8</v>
      </c>
      <c r="P133" s="13">
        <v>0</v>
      </c>
      <c r="Q133" s="13">
        <v>0</v>
      </c>
      <c r="R133" s="13">
        <v>71.2</v>
      </c>
      <c r="S133" s="13">
        <v>16453.92</v>
      </c>
      <c r="T133" s="13">
        <v>16571</v>
      </c>
      <c r="U133" s="77">
        <v>9071.529999999984</v>
      </c>
      <c r="V133" s="13">
        <v>13943.75</v>
      </c>
      <c r="W133" s="80">
        <v>794100.02</v>
      </c>
    </row>
    <row r="134" spans="1:23" ht="12.75">
      <c r="A134" s="21" t="s">
        <v>198</v>
      </c>
      <c r="B134" s="20" t="s">
        <v>253</v>
      </c>
      <c r="C134" s="20" t="s">
        <v>207</v>
      </c>
      <c r="D134" s="20" t="s">
        <v>257</v>
      </c>
      <c r="E134" s="20" t="s">
        <v>200</v>
      </c>
      <c r="F134" s="28"/>
      <c r="G134" s="27" t="s">
        <v>341</v>
      </c>
      <c r="H134" s="77">
        <v>1444594.81</v>
      </c>
      <c r="I134" s="13">
        <v>449882.48</v>
      </c>
      <c r="J134" s="13">
        <v>814923.32</v>
      </c>
      <c r="K134" s="13">
        <v>338903.18</v>
      </c>
      <c r="L134" s="13">
        <v>318335.79</v>
      </c>
      <c r="M134" s="13">
        <v>40487</v>
      </c>
      <c r="N134" s="13">
        <v>8030</v>
      </c>
      <c r="O134" s="13">
        <v>7855</v>
      </c>
      <c r="P134" s="13">
        <v>0</v>
      </c>
      <c r="Q134" s="13">
        <v>13889.4</v>
      </c>
      <c r="R134" s="13">
        <v>5887.32</v>
      </c>
      <c r="S134" s="13">
        <v>40058.19</v>
      </c>
      <c r="T134" s="13">
        <v>28397.54</v>
      </c>
      <c r="U134" s="77">
        <v>13079.9</v>
      </c>
      <c r="V134" s="13">
        <v>90863</v>
      </c>
      <c r="W134" s="80">
        <v>1353731.81</v>
      </c>
    </row>
    <row r="135" spans="1:23" ht="12.75">
      <c r="A135" s="21" t="s">
        <v>198</v>
      </c>
      <c r="B135" s="20" t="s">
        <v>221</v>
      </c>
      <c r="C135" s="20" t="s">
        <v>213</v>
      </c>
      <c r="D135" s="20" t="s">
        <v>257</v>
      </c>
      <c r="E135" s="20" t="s">
        <v>200</v>
      </c>
      <c r="F135" s="28"/>
      <c r="G135" s="27" t="s">
        <v>342</v>
      </c>
      <c r="H135" s="77">
        <v>862333.98</v>
      </c>
      <c r="I135" s="13">
        <v>209530.38</v>
      </c>
      <c r="J135" s="13">
        <v>616617.98</v>
      </c>
      <c r="K135" s="13">
        <v>388722.5</v>
      </c>
      <c r="L135" s="13">
        <v>92472.9</v>
      </c>
      <c r="M135" s="13">
        <v>1615</v>
      </c>
      <c r="N135" s="13">
        <v>0</v>
      </c>
      <c r="O135" s="13">
        <v>3574</v>
      </c>
      <c r="P135" s="13">
        <v>0</v>
      </c>
      <c r="Q135" s="13">
        <v>95161.8</v>
      </c>
      <c r="R135" s="13">
        <v>2507.26</v>
      </c>
      <c r="S135" s="13">
        <v>13623.97</v>
      </c>
      <c r="T135" s="13">
        <v>5407.4</v>
      </c>
      <c r="U135" s="77">
        <v>13533.15</v>
      </c>
      <c r="V135" s="13">
        <v>10370.34</v>
      </c>
      <c r="W135" s="80">
        <v>851963.64</v>
      </c>
    </row>
    <row r="136" spans="1:23" ht="12.75">
      <c r="A136" s="21" t="s">
        <v>198</v>
      </c>
      <c r="B136" s="20" t="s">
        <v>213</v>
      </c>
      <c r="C136" s="20" t="s">
        <v>217</v>
      </c>
      <c r="D136" s="20" t="s">
        <v>257</v>
      </c>
      <c r="E136" s="20" t="s">
        <v>200</v>
      </c>
      <c r="F136" s="28"/>
      <c r="G136" s="27" t="s">
        <v>343</v>
      </c>
      <c r="H136" s="77">
        <v>4215918.8</v>
      </c>
      <c r="I136" s="13">
        <v>1151748.74</v>
      </c>
      <c r="J136" s="13">
        <v>1943373.01</v>
      </c>
      <c r="K136" s="13">
        <v>1361239.82</v>
      </c>
      <c r="L136" s="13">
        <v>39777.17</v>
      </c>
      <c r="M136" s="13">
        <v>49949.83</v>
      </c>
      <c r="N136" s="13">
        <v>9694.37</v>
      </c>
      <c r="O136" s="13">
        <v>24302.49</v>
      </c>
      <c r="P136" s="13">
        <v>0</v>
      </c>
      <c r="Q136" s="13">
        <v>0</v>
      </c>
      <c r="R136" s="13">
        <v>11377.56</v>
      </c>
      <c r="S136" s="13">
        <v>99580.68</v>
      </c>
      <c r="T136" s="13">
        <v>290528.25</v>
      </c>
      <c r="U136" s="77">
        <v>56922.83999999991</v>
      </c>
      <c r="V136" s="13">
        <v>921028.08</v>
      </c>
      <c r="W136" s="80">
        <v>3294890.72</v>
      </c>
    </row>
    <row r="137" spans="1:23" ht="12.75">
      <c r="A137" s="21" t="s">
        <v>198</v>
      </c>
      <c r="B137" s="20" t="s">
        <v>235</v>
      </c>
      <c r="C137" s="20" t="s">
        <v>207</v>
      </c>
      <c r="D137" s="20" t="s">
        <v>257</v>
      </c>
      <c r="E137" s="20" t="s">
        <v>200</v>
      </c>
      <c r="F137" s="28"/>
      <c r="G137" s="27" t="s">
        <v>344</v>
      </c>
      <c r="H137" s="77">
        <v>1747703.84</v>
      </c>
      <c r="I137" s="13">
        <v>436591.44</v>
      </c>
      <c r="J137" s="13">
        <v>779951.99</v>
      </c>
      <c r="K137" s="13">
        <v>368194.95</v>
      </c>
      <c r="L137" s="13">
        <v>291069.28</v>
      </c>
      <c r="M137" s="13">
        <v>17513.84</v>
      </c>
      <c r="N137" s="13">
        <v>787</v>
      </c>
      <c r="O137" s="13">
        <v>10172.76</v>
      </c>
      <c r="P137" s="13">
        <v>0</v>
      </c>
      <c r="Q137" s="13">
        <v>869.04</v>
      </c>
      <c r="R137" s="13">
        <v>5109.66</v>
      </c>
      <c r="S137" s="13">
        <v>35098.55</v>
      </c>
      <c r="T137" s="13">
        <v>15813.4</v>
      </c>
      <c r="U137" s="77">
        <v>35323.51</v>
      </c>
      <c r="V137" s="13">
        <v>19729.75</v>
      </c>
      <c r="W137" s="80">
        <v>1727974.09</v>
      </c>
    </row>
    <row r="138" spans="1:23" ht="12.75">
      <c r="A138" s="21" t="s">
        <v>198</v>
      </c>
      <c r="B138" s="20" t="s">
        <v>233</v>
      </c>
      <c r="C138" s="20" t="s">
        <v>213</v>
      </c>
      <c r="D138" s="20" t="s">
        <v>257</v>
      </c>
      <c r="E138" s="20" t="s">
        <v>200</v>
      </c>
      <c r="F138" s="28"/>
      <c r="G138" s="27" t="s">
        <v>345</v>
      </c>
      <c r="H138" s="77">
        <v>2689647.4</v>
      </c>
      <c r="I138" s="13">
        <v>909890</v>
      </c>
      <c r="J138" s="13">
        <v>1648625.39</v>
      </c>
      <c r="K138" s="13">
        <v>869895.1</v>
      </c>
      <c r="L138" s="13">
        <v>119737.5</v>
      </c>
      <c r="M138" s="13">
        <v>141342.03</v>
      </c>
      <c r="N138" s="13">
        <v>1279</v>
      </c>
      <c r="O138" s="13">
        <v>10456.62</v>
      </c>
      <c r="P138" s="13">
        <v>0</v>
      </c>
      <c r="Q138" s="13">
        <v>389137.58</v>
      </c>
      <c r="R138" s="13">
        <v>1208.94</v>
      </c>
      <c r="S138" s="13">
        <v>38353.26</v>
      </c>
      <c r="T138" s="13">
        <v>46209.1</v>
      </c>
      <c r="U138" s="77">
        <v>31006.25999999987</v>
      </c>
      <c r="V138" s="13">
        <v>41281.07</v>
      </c>
      <c r="W138" s="80">
        <v>2648366.33</v>
      </c>
    </row>
    <row r="139" spans="1:23" ht="12.75">
      <c r="A139" s="21" t="s">
        <v>198</v>
      </c>
      <c r="B139" s="20" t="s">
        <v>223</v>
      </c>
      <c r="C139" s="20" t="s">
        <v>207</v>
      </c>
      <c r="D139" s="20" t="s">
        <v>257</v>
      </c>
      <c r="E139" s="20" t="s">
        <v>200</v>
      </c>
      <c r="F139" s="28"/>
      <c r="G139" s="27" t="s">
        <v>346</v>
      </c>
      <c r="H139" s="77">
        <v>12167446.67</v>
      </c>
      <c r="I139" s="13">
        <v>2644469.25</v>
      </c>
      <c r="J139" s="13">
        <v>7469527.26</v>
      </c>
      <c r="K139" s="13">
        <v>6948482.03</v>
      </c>
      <c r="L139" s="13">
        <v>249792.15</v>
      </c>
      <c r="M139" s="13">
        <v>56768</v>
      </c>
      <c r="N139" s="13">
        <v>913</v>
      </c>
      <c r="O139" s="13">
        <v>13087</v>
      </c>
      <c r="P139" s="13">
        <v>0</v>
      </c>
      <c r="Q139" s="13">
        <v>2792.98</v>
      </c>
      <c r="R139" s="13">
        <v>19499.37</v>
      </c>
      <c r="S139" s="13">
        <v>61762.5</v>
      </c>
      <c r="T139" s="13">
        <v>41236.1</v>
      </c>
      <c r="U139" s="77">
        <v>75194.12999999948</v>
      </c>
      <c r="V139" s="13">
        <v>439470.08</v>
      </c>
      <c r="W139" s="80">
        <v>11727976.59</v>
      </c>
    </row>
    <row r="140" spans="1:23" ht="12.75">
      <c r="A140" s="21" t="s">
        <v>198</v>
      </c>
      <c r="B140" s="20" t="s">
        <v>219</v>
      </c>
      <c r="C140" s="20" t="s">
        <v>217</v>
      </c>
      <c r="D140" s="20" t="s">
        <v>257</v>
      </c>
      <c r="E140" s="20" t="s">
        <v>200</v>
      </c>
      <c r="F140" s="28"/>
      <c r="G140" s="27" t="s">
        <v>347</v>
      </c>
      <c r="H140" s="77">
        <v>1170834.06</v>
      </c>
      <c r="I140" s="13">
        <v>226280.94</v>
      </c>
      <c r="J140" s="13">
        <v>684921.57</v>
      </c>
      <c r="K140" s="13">
        <v>368108.91</v>
      </c>
      <c r="L140" s="13">
        <v>273873.63</v>
      </c>
      <c r="M140" s="13">
        <v>1410</v>
      </c>
      <c r="N140" s="13">
        <v>1382.3</v>
      </c>
      <c r="O140" s="13">
        <v>5417.74</v>
      </c>
      <c r="P140" s="13">
        <v>0</v>
      </c>
      <c r="Q140" s="13">
        <v>0</v>
      </c>
      <c r="R140" s="13">
        <v>1264.64</v>
      </c>
      <c r="S140" s="13">
        <v>22202.66</v>
      </c>
      <c r="T140" s="13">
        <v>5585</v>
      </c>
      <c r="U140" s="77">
        <v>5676.68999999997</v>
      </c>
      <c r="V140" s="13">
        <v>76331.55</v>
      </c>
      <c r="W140" s="80">
        <v>1094502.51</v>
      </c>
    </row>
    <row r="141" spans="1:23" ht="12.75">
      <c r="A141" s="21" t="s">
        <v>198</v>
      </c>
      <c r="B141" s="20" t="s">
        <v>221</v>
      </c>
      <c r="C141" s="20" t="s">
        <v>215</v>
      </c>
      <c r="D141" s="20" t="s">
        <v>257</v>
      </c>
      <c r="E141" s="20" t="s">
        <v>200</v>
      </c>
      <c r="F141" s="28"/>
      <c r="G141" s="27" t="s">
        <v>348</v>
      </c>
      <c r="H141" s="77">
        <v>2215008.55</v>
      </c>
      <c r="I141" s="13">
        <v>677616.8</v>
      </c>
      <c r="J141" s="13">
        <v>1043047.38</v>
      </c>
      <c r="K141" s="13">
        <v>751371.94</v>
      </c>
      <c r="L141" s="13">
        <v>142343.86</v>
      </c>
      <c r="M141" s="13">
        <v>31415.5</v>
      </c>
      <c r="N141" s="13">
        <v>13500.2</v>
      </c>
      <c r="O141" s="13">
        <v>11387</v>
      </c>
      <c r="P141" s="13">
        <v>0</v>
      </c>
      <c r="Q141" s="13">
        <v>0</v>
      </c>
      <c r="R141" s="13">
        <v>172.03</v>
      </c>
      <c r="S141" s="13">
        <v>32645.8</v>
      </c>
      <c r="T141" s="13">
        <v>26155.49</v>
      </c>
      <c r="U141" s="77">
        <v>34055.56000000007</v>
      </c>
      <c r="V141" s="13">
        <v>87286.64</v>
      </c>
      <c r="W141" s="80">
        <v>2127721.91</v>
      </c>
    </row>
    <row r="142" spans="1:23" ht="12.75">
      <c r="A142" s="21" t="s">
        <v>198</v>
      </c>
      <c r="B142" s="20" t="s">
        <v>213</v>
      </c>
      <c r="C142" s="20" t="s">
        <v>219</v>
      </c>
      <c r="D142" s="20" t="s">
        <v>257</v>
      </c>
      <c r="E142" s="20" t="s">
        <v>200</v>
      </c>
      <c r="F142" s="28"/>
      <c r="G142" s="27" t="s">
        <v>349</v>
      </c>
      <c r="H142" s="77">
        <v>2158176.15</v>
      </c>
      <c r="I142" s="13">
        <v>586615.18</v>
      </c>
      <c r="J142" s="13">
        <v>1075885.4</v>
      </c>
      <c r="K142" s="13">
        <v>764849.43</v>
      </c>
      <c r="L142" s="13">
        <v>66802.64</v>
      </c>
      <c r="M142" s="13">
        <v>23270.98</v>
      </c>
      <c r="N142" s="13">
        <v>1720.85</v>
      </c>
      <c r="O142" s="13">
        <v>17009.36</v>
      </c>
      <c r="P142" s="13">
        <v>0</v>
      </c>
      <c r="Q142" s="13">
        <v>0</v>
      </c>
      <c r="R142" s="13">
        <v>7241.45</v>
      </c>
      <c r="S142" s="13">
        <v>46837</v>
      </c>
      <c r="T142" s="13">
        <v>113434.57</v>
      </c>
      <c r="U142" s="77">
        <v>34719.11999999982</v>
      </c>
      <c r="V142" s="13">
        <v>190403.14</v>
      </c>
      <c r="W142" s="80">
        <v>1967773.01</v>
      </c>
    </row>
    <row r="143" spans="1:23" ht="12.75">
      <c r="A143" s="21" t="s">
        <v>198</v>
      </c>
      <c r="B143" s="20" t="s">
        <v>243</v>
      </c>
      <c r="C143" s="20" t="s">
        <v>215</v>
      </c>
      <c r="D143" s="20" t="s">
        <v>257</v>
      </c>
      <c r="E143" s="20" t="s">
        <v>200</v>
      </c>
      <c r="F143" s="28"/>
      <c r="G143" s="27" t="s">
        <v>350</v>
      </c>
      <c r="H143" s="77">
        <v>1808748.34</v>
      </c>
      <c r="I143" s="13">
        <v>633063.79</v>
      </c>
      <c r="J143" s="13">
        <v>829458.32</v>
      </c>
      <c r="K143" s="13">
        <v>502646.94</v>
      </c>
      <c r="L143" s="13">
        <v>45558.17</v>
      </c>
      <c r="M143" s="13">
        <v>84277.63</v>
      </c>
      <c r="N143" s="13">
        <v>7972.6</v>
      </c>
      <c r="O143" s="13">
        <v>5406</v>
      </c>
      <c r="P143" s="13">
        <v>0</v>
      </c>
      <c r="Q143" s="13">
        <v>0</v>
      </c>
      <c r="R143" s="13">
        <v>1700.2</v>
      </c>
      <c r="S143" s="13">
        <v>26931.38</v>
      </c>
      <c r="T143" s="13">
        <v>133359.3</v>
      </c>
      <c r="U143" s="77">
        <v>21606.099999999948</v>
      </c>
      <c r="V143" s="13">
        <v>237948.41</v>
      </c>
      <c r="W143" s="80">
        <v>1570799.93</v>
      </c>
    </row>
    <row r="144" spans="1:23" ht="12.75">
      <c r="A144" s="21" t="s">
        <v>198</v>
      </c>
      <c r="B144" s="20" t="s">
        <v>249</v>
      </c>
      <c r="C144" s="20" t="s">
        <v>209</v>
      </c>
      <c r="D144" s="20" t="s">
        <v>257</v>
      </c>
      <c r="E144" s="20" t="s">
        <v>200</v>
      </c>
      <c r="F144" s="28"/>
      <c r="G144" s="27" t="s">
        <v>351</v>
      </c>
      <c r="H144" s="77">
        <v>2028491.59</v>
      </c>
      <c r="I144" s="13">
        <v>617315.4</v>
      </c>
      <c r="J144" s="13">
        <v>892062.41</v>
      </c>
      <c r="K144" s="13">
        <v>496203.68</v>
      </c>
      <c r="L144" s="13">
        <v>242077.83</v>
      </c>
      <c r="M144" s="13">
        <v>22642.12</v>
      </c>
      <c r="N144" s="13">
        <v>2252</v>
      </c>
      <c r="O144" s="13">
        <v>9390.4</v>
      </c>
      <c r="P144" s="13">
        <v>0</v>
      </c>
      <c r="Q144" s="13">
        <v>6450.6</v>
      </c>
      <c r="R144" s="13">
        <v>1883.75</v>
      </c>
      <c r="S144" s="13">
        <v>53049.63</v>
      </c>
      <c r="T144" s="13">
        <v>32866.2</v>
      </c>
      <c r="U144" s="77">
        <v>25246.200000000063</v>
      </c>
      <c r="V144" s="13">
        <v>261471.49</v>
      </c>
      <c r="W144" s="80">
        <v>1767020.1</v>
      </c>
    </row>
    <row r="145" spans="1:23" ht="12.75">
      <c r="A145" s="21" t="s">
        <v>198</v>
      </c>
      <c r="B145" s="20" t="s">
        <v>251</v>
      </c>
      <c r="C145" s="20" t="s">
        <v>211</v>
      </c>
      <c r="D145" s="20" t="s">
        <v>257</v>
      </c>
      <c r="E145" s="20" t="s">
        <v>200</v>
      </c>
      <c r="F145" s="28"/>
      <c r="G145" s="27" t="s">
        <v>352</v>
      </c>
      <c r="H145" s="77">
        <v>4762085.87</v>
      </c>
      <c r="I145" s="13">
        <v>1236709.65</v>
      </c>
      <c r="J145" s="13">
        <v>2064809.61</v>
      </c>
      <c r="K145" s="13">
        <v>1547337.71</v>
      </c>
      <c r="L145" s="13">
        <v>285777.85</v>
      </c>
      <c r="M145" s="13">
        <v>26899.5</v>
      </c>
      <c r="N145" s="13">
        <v>2358</v>
      </c>
      <c r="O145" s="13">
        <v>8783.6</v>
      </c>
      <c r="P145" s="13">
        <v>0</v>
      </c>
      <c r="Q145" s="13">
        <v>85724.34</v>
      </c>
      <c r="R145" s="13">
        <v>10395.73</v>
      </c>
      <c r="S145" s="13">
        <v>40027.74</v>
      </c>
      <c r="T145" s="13">
        <v>34611.07</v>
      </c>
      <c r="U145" s="77">
        <v>22894.070000000167</v>
      </c>
      <c r="V145" s="13">
        <v>34449.74</v>
      </c>
      <c r="W145" s="80">
        <v>4727636.13</v>
      </c>
    </row>
    <row r="146" spans="1:23" ht="12.75">
      <c r="A146" s="21" t="s">
        <v>198</v>
      </c>
      <c r="B146" s="20" t="s">
        <v>239</v>
      </c>
      <c r="C146" s="20" t="s">
        <v>215</v>
      </c>
      <c r="D146" s="20" t="s">
        <v>257</v>
      </c>
      <c r="E146" s="20" t="s">
        <v>200</v>
      </c>
      <c r="F146" s="28"/>
      <c r="G146" s="27" t="s">
        <v>290</v>
      </c>
      <c r="H146" s="77">
        <v>7405223.820000002</v>
      </c>
      <c r="I146" s="13">
        <v>1985521.21</v>
      </c>
      <c r="J146" s="13">
        <v>3734740.57</v>
      </c>
      <c r="K146" s="13">
        <v>2546327.11</v>
      </c>
      <c r="L146" s="13">
        <v>624367.06</v>
      </c>
      <c r="M146" s="13">
        <v>80304.8</v>
      </c>
      <c r="N146" s="13">
        <v>12860</v>
      </c>
      <c r="O146" s="13">
        <v>31313.5</v>
      </c>
      <c r="P146" s="13">
        <v>0</v>
      </c>
      <c r="Q146" s="13">
        <v>25876.4</v>
      </c>
      <c r="R146" s="13">
        <v>20436.32</v>
      </c>
      <c r="S146" s="13">
        <v>130427.81</v>
      </c>
      <c r="T146" s="13">
        <v>209642.3</v>
      </c>
      <c r="U146" s="77">
        <v>53185.2699999999</v>
      </c>
      <c r="V146" s="13">
        <v>836439.05</v>
      </c>
      <c r="W146" s="80">
        <v>6568784.770000002</v>
      </c>
    </row>
    <row r="147" spans="1:23" ht="12.75">
      <c r="A147" s="21" t="s">
        <v>198</v>
      </c>
      <c r="B147" s="20" t="s">
        <v>237</v>
      </c>
      <c r="C147" s="20" t="s">
        <v>211</v>
      </c>
      <c r="D147" s="20" t="s">
        <v>257</v>
      </c>
      <c r="E147" s="20" t="s">
        <v>200</v>
      </c>
      <c r="F147" s="28"/>
      <c r="G147" s="27" t="s">
        <v>353</v>
      </c>
      <c r="H147" s="77">
        <v>2261266.72</v>
      </c>
      <c r="I147" s="13">
        <v>507564.26</v>
      </c>
      <c r="J147" s="13">
        <v>1319436.03</v>
      </c>
      <c r="K147" s="13">
        <v>570192.51</v>
      </c>
      <c r="L147" s="13">
        <v>586418.97</v>
      </c>
      <c r="M147" s="13">
        <v>59123.4</v>
      </c>
      <c r="N147" s="13">
        <v>5904.1</v>
      </c>
      <c r="O147" s="13">
        <v>15161.9</v>
      </c>
      <c r="P147" s="13">
        <v>0</v>
      </c>
      <c r="Q147" s="13">
        <v>0</v>
      </c>
      <c r="R147" s="13">
        <v>566.14</v>
      </c>
      <c r="S147" s="13">
        <v>46909.25</v>
      </c>
      <c r="T147" s="13">
        <v>24805.4</v>
      </c>
      <c r="U147" s="77">
        <v>10354.360000000052</v>
      </c>
      <c r="V147" s="13">
        <v>124681.39</v>
      </c>
      <c r="W147" s="80">
        <v>2136585.33</v>
      </c>
    </row>
    <row r="148" spans="1:23" ht="12.75">
      <c r="A148" s="21" t="s">
        <v>198</v>
      </c>
      <c r="B148" s="20" t="s">
        <v>243</v>
      </c>
      <c r="C148" s="20" t="s">
        <v>217</v>
      </c>
      <c r="D148" s="20" t="s">
        <v>257</v>
      </c>
      <c r="E148" s="20" t="s">
        <v>200</v>
      </c>
      <c r="F148" s="28"/>
      <c r="G148" s="27" t="s">
        <v>354</v>
      </c>
      <c r="H148" s="77">
        <v>2848227.8</v>
      </c>
      <c r="I148" s="13">
        <v>624359.38</v>
      </c>
      <c r="J148" s="13">
        <v>1349533.9</v>
      </c>
      <c r="K148" s="13">
        <v>1054964.17</v>
      </c>
      <c r="L148" s="13">
        <v>36301.28</v>
      </c>
      <c r="M148" s="13">
        <v>25893.81</v>
      </c>
      <c r="N148" s="13">
        <v>8371.01</v>
      </c>
      <c r="O148" s="13">
        <v>7814.4</v>
      </c>
      <c r="P148" s="13">
        <v>0</v>
      </c>
      <c r="Q148" s="13">
        <v>0</v>
      </c>
      <c r="R148" s="13">
        <v>23248.41</v>
      </c>
      <c r="S148" s="13">
        <v>71698.4</v>
      </c>
      <c r="T148" s="13">
        <v>85310.79</v>
      </c>
      <c r="U148" s="77">
        <v>35931.63</v>
      </c>
      <c r="V148" s="13">
        <v>298206.06</v>
      </c>
      <c r="W148" s="80">
        <v>2550021.74</v>
      </c>
    </row>
    <row r="149" spans="1:23" ht="12.75">
      <c r="A149" s="21" t="s">
        <v>198</v>
      </c>
      <c r="B149" s="20" t="s">
        <v>203</v>
      </c>
      <c r="C149" s="20" t="s">
        <v>213</v>
      </c>
      <c r="D149" s="20" t="s">
        <v>257</v>
      </c>
      <c r="E149" s="20" t="s">
        <v>200</v>
      </c>
      <c r="F149" s="28"/>
      <c r="G149" s="27" t="s">
        <v>355</v>
      </c>
      <c r="H149" s="77">
        <v>5344362.39</v>
      </c>
      <c r="I149" s="13">
        <v>1130512.83</v>
      </c>
      <c r="J149" s="13">
        <v>3988460.87</v>
      </c>
      <c r="K149" s="13">
        <v>3228935.34</v>
      </c>
      <c r="L149" s="13">
        <v>275852.67</v>
      </c>
      <c r="M149" s="13">
        <v>111965.5</v>
      </c>
      <c r="N149" s="13">
        <v>8256</v>
      </c>
      <c r="O149" s="13">
        <v>17915.44</v>
      </c>
      <c r="P149" s="13">
        <v>0</v>
      </c>
      <c r="Q149" s="13">
        <v>103946.69</v>
      </c>
      <c r="R149" s="13">
        <v>3417.67</v>
      </c>
      <c r="S149" s="13">
        <v>79908.12</v>
      </c>
      <c r="T149" s="13">
        <v>118532.93</v>
      </c>
      <c r="U149" s="77">
        <v>39730.51000000027</v>
      </c>
      <c r="V149" s="13">
        <v>188741.3</v>
      </c>
      <c r="W149" s="80">
        <v>5155621.09</v>
      </c>
    </row>
    <row r="150" spans="1:23" ht="12.75">
      <c r="A150" s="21" t="s">
        <v>198</v>
      </c>
      <c r="B150" s="20" t="s">
        <v>211</v>
      </c>
      <c r="C150" s="20" t="s">
        <v>213</v>
      </c>
      <c r="D150" s="20" t="s">
        <v>257</v>
      </c>
      <c r="E150" s="20" t="s">
        <v>200</v>
      </c>
      <c r="F150" s="28"/>
      <c r="G150" s="27" t="s">
        <v>356</v>
      </c>
      <c r="H150" s="77">
        <v>1463286.06</v>
      </c>
      <c r="I150" s="13">
        <v>359957.67</v>
      </c>
      <c r="J150" s="13">
        <v>966646.2</v>
      </c>
      <c r="K150" s="13">
        <v>390566</v>
      </c>
      <c r="L150" s="13">
        <v>402559.18</v>
      </c>
      <c r="M150" s="13">
        <v>32575.2</v>
      </c>
      <c r="N150" s="13">
        <v>798</v>
      </c>
      <c r="O150" s="13">
        <v>14279.93</v>
      </c>
      <c r="P150" s="13">
        <v>0</v>
      </c>
      <c r="Q150" s="13">
        <v>25034.8</v>
      </c>
      <c r="R150" s="13">
        <v>3735.81</v>
      </c>
      <c r="S150" s="13">
        <v>38127.04</v>
      </c>
      <c r="T150" s="13">
        <v>33734.32</v>
      </c>
      <c r="U150" s="77">
        <v>25235.92</v>
      </c>
      <c r="V150" s="13">
        <v>111766.76</v>
      </c>
      <c r="W150" s="80">
        <v>1351519.3</v>
      </c>
    </row>
    <row r="151" spans="1:23" ht="12.75">
      <c r="A151" s="21" t="s">
        <v>198</v>
      </c>
      <c r="B151" s="20" t="s">
        <v>245</v>
      </c>
      <c r="C151" s="20" t="s">
        <v>198</v>
      </c>
      <c r="D151" s="20" t="s">
        <v>257</v>
      </c>
      <c r="E151" s="20" t="s">
        <v>200</v>
      </c>
      <c r="F151" s="28"/>
      <c r="G151" s="27" t="s">
        <v>357</v>
      </c>
      <c r="H151" s="77">
        <v>3068812.79</v>
      </c>
      <c r="I151" s="13">
        <v>1134460.12</v>
      </c>
      <c r="J151" s="13">
        <v>1288266.04</v>
      </c>
      <c r="K151" s="13">
        <v>609995.89</v>
      </c>
      <c r="L151" s="13">
        <v>411772.35</v>
      </c>
      <c r="M151" s="13">
        <v>50017.34</v>
      </c>
      <c r="N151" s="13">
        <v>6124.4</v>
      </c>
      <c r="O151" s="13">
        <v>20569.4</v>
      </c>
      <c r="P151" s="13">
        <v>0</v>
      </c>
      <c r="Q151" s="13">
        <v>0</v>
      </c>
      <c r="R151" s="13">
        <v>6601.96</v>
      </c>
      <c r="S151" s="13">
        <v>72313.65</v>
      </c>
      <c r="T151" s="13">
        <v>43205.05</v>
      </c>
      <c r="U151" s="77">
        <v>67666.00000000007</v>
      </c>
      <c r="V151" s="13">
        <v>219168.85</v>
      </c>
      <c r="W151" s="80">
        <v>2849643.94</v>
      </c>
    </row>
    <row r="152" spans="1:23" ht="12.75">
      <c r="A152" s="21" t="s">
        <v>198</v>
      </c>
      <c r="B152" s="20" t="s">
        <v>241</v>
      </c>
      <c r="C152" s="20" t="s">
        <v>209</v>
      </c>
      <c r="D152" s="20" t="s">
        <v>257</v>
      </c>
      <c r="E152" s="20" t="s">
        <v>200</v>
      </c>
      <c r="F152" s="28"/>
      <c r="G152" s="27" t="s">
        <v>358</v>
      </c>
      <c r="H152" s="77">
        <v>10642781.27</v>
      </c>
      <c r="I152" s="13">
        <v>1812577.49</v>
      </c>
      <c r="J152" s="13">
        <v>5798557.39</v>
      </c>
      <c r="K152" s="13">
        <v>2711641.7</v>
      </c>
      <c r="L152" s="13">
        <v>311025.05</v>
      </c>
      <c r="M152" s="13">
        <v>54136.75</v>
      </c>
      <c r="N152" s="13">
        <v>24838.7</v>
      </c>
      <c r="O152" s="13">
        <v>31035.7</v>
      </c>
      <c r="P152" s="13">
        <v>0</v>
      </c>
      <c r="Q152" s="13">
        <v>27945.4</v>
      </c>
      <c r="R152" s="13">
        <v>19727.49</v>
      </c>
      <c r="S152" s="13">
        <v>81352.68</v>
      </c>
      <c r="T152" s="13">
        <v>2325225.32</v>
      </c>
      <c r="U152" s="77">
        <v>211628.59999999916</v>
      </c>
      <c r="V152" s="13">
        <v>377413.74</v>
      </c>
      <c r="W152" s="80">
        <v>10265367.53</v>
      </c>
    </row>
    <row r="153" spans="1:23" ht="12.75">
      <c r="A153" s="21" t="s">
        <v>198</v>
      </c>
      <c r="B153" s="20" t="s">
        <v>253</v>
      </c>
      <c r="C153" s="20" t="s">
        <v>211</v>
      </c>
      <c r="D153" s="20" t="s">
        <v>257</v>
      </c>
      <c r="E153" s="20" t="s">
        <v>200</v>
      </c>
      <c r="F153" s="28"/>
      <c r="G153" s="27" t="s">
        <v>359</v>
      </c>
      <c r="H153" s="77">
        <v>1947688.84</v>
      </c>
      <c r="I153" s="13">
        <v>577938.43</v>
      </c>
      <c r="J153" s="13">
        <v>1097792.97</v>
      </c>
      <c r="K153" s="13">
        <v>414649.63</v>
      </c>
      <c r="L153" s="13">
        <v>547169.97</v>
      </c>
      <c r="M153" s="13">
        <v>23170.1</v>
      </c>
      <c r="N153" s="13">
        <v>314</v>
      </c>
      <c r="O153" s="13">
        <v>5785.37</v>
      </c>
      <c r="P153" s="13">
        <v>0</v>
      </c>
      <c r="Q153" s="13">
        <v>10938.6</v>
      </c>
      <c r="R153" s="13">
        <v>5767.48</v>
      </c>
      <c r="S153" s="13">
        <v>48176.84</v>
      </c>
      <c r="T153" s="13">
        <v>29072.46</v>
      </c>
      <c r="U153" s="77">
        <v>12748.52</v>
      </c>
      <c r="V153" s="13">
        <v>42172.83</v>
      </c>
      <c r="W153" s="80">
        <v>1905516.01</v>
      </c>
    </row>
    <row r="154" spans="1:23" ht="12.75">
      <c r="A154" s="21" t="s">
        <v>198</v>
      </c>
      <c r="B154" s="20" t="s">
        <v>241</v>
      </c>
      <c r="C154" s="20" t="s">
        <v>211</v>
      </c>
      <c r="D154" s="20" t="s">
        <v>257</v>
      </c>
      <c r="E154" s="20" t="s">
        <v>200</v>
      </c>
      <c r="F154" s="28"/>
      <c r="G154" s="27" t="s">
        <v>360</v>
      </c>
      <c r="H154" s="77">
        <v>2201464.44</v>
      </c>
      <c r="I154" s="13">
        <v>698105.72</v>
      </c>
      <c r="J154" s="13">
        <v>1185935.04</v>
      </c>
      <c r="K154" s="13">
        <v>690599.61</v>
      </c>
      <c r="L154" s="13">
        <v>187923.74</v>
      </c>
      <c r="M154" s="13">
        <v>28647</v>
      </c>
      <c r="N154" s="13">
        <v>2058.68</v>
      </c>
      <c r="O154" s="13">
        <v>8300.26</v>
      </c>
      <c r="P154" s="13">
        <v>0</v>
      </c>
      <c r="Q154" s="13">
        <v>4595.1</v>
      </c>
      <c r="R154" s="13">
        <v>839.58</v>
      </c>
      <c r="S154" s="13">
        <v>53340.8</v>
      </c>
      <c r="T154" s="13">
        <v>60478.9</v>
      </c>
      <c r="U154" s="77">
        <v>149151.37</v>
      </c>
      <c r="V154" s="13">
        <v>104357.22</v>
      </c>
      <c r="W154" s="80">
        <v>2097107.22</v>
      </c>
    </row>
    <row r="155" spans="1:23" ht="12.75">
      <c r="A155" s="21" t="s">
        <v>198</v>
      </c>
      <c r="B155" s="20" t="s">
        <v>251</v>
      </c>
      <c r="C155" s="20" t="s">
        <v>215</v>
      </c>
      <c r="D155" s="20" t="s">
        <v>257</v>
      </c>
      <c r="E155" s="20" t="s">
        <v>200</v>
      </c>
      <c r="F155" s="28"/>
      <c r="G155" s="27" t="s">
        <v>296</v>
      </c>
      <c r="H155" s="77">
        <v>5361305.13</v>
      </c>
      <c r="I155" s="13">
        <v>1229557.66</v>
      </c>
      <c r="J155" s="13">
        <v>3823396.96</v>
      </c>
      <c r="K155" s="13">
        <v>2600276.92</v>
      </c>
      <c r="L155" s="13">
        <v>324867.66</v>
      </c>
      <c r="M155" s="13">
        <v>37480.5</v>
      </c>
      <c r="N155" s="13">
        <v>3873</v>
      </c>
      <c r="O155" s="13">
        <v>17156.5</v>
      </c>
      <c r="P155" s="13">
        <v>0</v>
      </c>
      <c r="Q155" s="13">
        <v>9181.5</v>
      </c>
      <c r="R155" s="13">
        <v>13982.08</v>
      </c>
      <c r="S155" s="13">
        <v>213905.02</v>
      </c>
      <c r="T155" s="13">
        <v>126416.84</v>
      </c>
      <c r="U155" s="77">
        <v>476256.94</v>
      </c>
      <c r="V155" s="13">
        <v>208719.27</v>
      </c>
      <c r="W155" s="80">
        <v>5152585.86</v>
      </c>
    </row>
    <row r="156" spans="1:23" ht="12.75">
      <c r="A156" s="21" t="s">
        <v>198</v>
      </c>
      <c r="B156" s="20" t="s">
        <v>253</v>
      </c>
      <c r="C156" s="20" t="s">
        <v>213</v>
      </c>
      <c r="D156" s="20" t="s">
        <v>257</v>
      </c>
      <c r="E156" s="20" t="s">
        <v>200</v>
      </c>
      <c r="F156" s="28"/>
      <c r="G156" s="27" t="s">
        <v>297</v>
      </c>
      <c r="H156" s="77">
        <v>5811232.57</v>
      </c>
      <c r="I156" s="13">
        <v>1056542.4</v>
      </c>
      <c r="J156" s="13">
        <v>2395798.58</v>
      </c>
      <c r="K156" s="13">
        <v>1467257.01</v>
      </c>
      <c r="L156" s="13">
        <v>544156.71</v>
      </c>
      <c r="M156" s="13">
        <v>43834</v>
      </c>
      <c r="N156" s="13">
        <v>1513</v>
      </c>
      <c r="O156" s="13">
        <v>6828.5</v>
      </c>
      <c r="P156" s="13">
        <v>0</v>
      </c>
      <c r="Q156" s="13">
        <v>184799.47</v>
      </c>
      <c r="R156" s="13">
        <v>6405.56</v>
      </c>
      <c r="S156" s="13">
        <v>48105.38</v>
      </c>
      <c r="T156" s="13">
        <v>61950.94</v>
      </c>
      <c r="U156" s="77">
        <v>30948.010000000097</v>
      </c>
      <c r="V156" s="13">
        <v>130118.21</v>
      </c>
      <c r="W156" s="80">
        <v>5681114.36</v>
      </c>
    </row>
    <row r="157" spans="1:23" ht="12.75">
      <c r="A157" s="21" t="s">
        <v>198</v>
      </c>
      <c r="B157" s="20" t="s">
        <v>247</v>
      </c>
      <c r="C157" s="20" t="s">
        <v>219</v>
      </c>
      <c r="D157" s="20" t="s">
        <v>257</v>
      </c>
      <c r="E157" s="20" t="s">
        <v>200</v>
      </c>
      <c r="F157" s="28"/>
      <c r="G157" s="27" t="s">
        <v>361</v>
      </c>
      <c r="H157" s="77">
        <v>7785909.58</v>
      </c>
      <c r="I157" s="13">
        <v>1373055.2</v>
      </c>
      <c r="J157" s="13">
        <v>5397027.62</v>
      </c>
      <c r="K157" s="13">
        <v>1005434.22</v>
      </c>
      <c r="L157" s="13">
        <v>713531.6</v>
      </c>
      <c r="M157" s="13">
        <v>8362.1</v>
      </c>
      <c r="N157" s="13">
        <v>21211.1</v>
      </c>
      <c r="O157" s="13">
        <v>28944.3</v>
      </c>
      <c r="P157" s="13">
        <v>0</v>
      </c>
      <c r="Q157" s="13">
        <v>0</v>
      </c>
      <c r="R157" s="13">
        <v>26584.32</v>
      </c>
      <c r="S157" s="13">
        <v>75970.01</v>
      </c>
      <c r="T157" s="13">
        <v>754424.94</v>
      </c>
      <c r="U157" s="77">
        <v>2762565.03</v>
      </c>
      <c r="V157" s="13">
        <v>769848.05</v>
      </c>
      <c r="W157" s="80">
        <v>7016061.53</v>
      </c>
    </row>
    <row r="158" spans="1:23" ht="12.75">
      <c r="A158" s="21" t="s">
        <v>198</v>
      </c>
      <c r="B158" s="20" t="s">
        <v>207</v>
      </c>
      <c r="C158" s="20" t="s">
        <v>213</v>
      </c>
      <c r="D158" s="20" t="s">
        <v>257</v>
      </c>
      <c r="E158" s="20" t="s">
        <v>200</v>
      </c>
      <c r="F158" s="28"/>
      <c r="G158" s="27" t="s">
        <v>362</v>
      </c>
      <c r="H158" s="77">
        <v>1864941.15</v>
      </c>
      <c r="I158" s="13">
        <v>355149.07</v>
      </c>
      <c r="J158" s="13">
        <v>1011907.2</v>
      </c>
      <c r="K158" s="13">
        <v>724088.76</v>
      </c>
      <c r="L158" s="13">
        <v>177643.58</v>
      </c>
      <c r="M158" s="13">
        <v>22149.27</v>
      </c>
      <c r="N158" s="13">
        <v>8611.6</v>
      </c>
      <c r="O158" s="13">
        <v>5528.6</v>
      </c>
      <c r="P158" s="13">
        <v>0</v>
      </c>
      <c r="Q158" s="13">
        <v>5757.34</v>
      </c>
      <c r="R158" s="13">
        <v>13408.65</v>
      </c>
      <c r="S158" s="13">
        <v>32863.06</v>
      </c>
      <c r="T158" s="13">
        <v>17149.2</v>
      </c>
      <c r="U158" s="77">
        <v>4707.139999999945</v>
      </c>
      <c r="V158" s="13">
        <v>85047.87</v>
      </c>
      <c r="W158" s="80">
        <v>1779893.28</v>
      </c>
    </row>
    <row r="159" spans="1:23" s="115" customFormat="1" ht="15">
      <c r="A159" s="130"/>
      <c r="B159" s="131"/>
      <c r="C159" s="131"/>
      <c r="D159" s="131"/>
      <c r="E159" s="131"/>
      <c r="F159" s="132" t="s">
        <v>363</v>
      </c>
      <c r="G159" s="133"/>
      <c r="H159" s="135">
        <v>509798194.1</v>
      </c>
      <c r="I159" s="134">
        <v>149476878.87999997</v>
      </c>
      <c r="J159" s="134">
        <v>253644037.32000002</v>
      </c>
      <c r="K159" s="134">
        <v>172068451.2</v>
      </c>
      <c r="L159" s="134">
        <v>15025010.469999999</v>
      </c>
      <c r="M159" s="134">
        <v>5917006.279999999</v>
      </c>
      <c r="N159" s="134">
        <v>963305.51</v>
      </c>
      <c r="O159" s="134">
        <v>3974334.2</v>
      </c>
      <c r="P159" s="134">
        <v>0</v>
      </c>
      <c r="Q159" s="134">
        <v>22900315.270000003</v>
      </c>
      <c r="R159" s="134">
        <v>3626177.52</v>
      </c>
      <c r="S159" s="134">
        <v>7404380.209999999</v>
      </c>
      <c r="T159" s="134">
        <v>11440891.870000001</v>
      </c>
      <c r="U159" s="135">
        <v>10324164.790000001</v>
      </c>
      <c r="V159" s="134">
        <v>54890607.260000005</v>
      </c>
      <c r="W159" s="136">
        <v>454907586.84</v>
      </c>
    </row>
    <row r="160" spans="1:23" ht="12.75">
      <c r="A160" s="21" t="s">
        <v>198</v>
      </c>
      <c r="B160" s="20" t="s">
        <v>249</v>
      </c>
      <c r="C160" s="20" t="s">
        <v>203</v>
      </c>
      <c r="D160" s="20" t="s">
        <v>364</v>
      </c>
      <c r="E160" s="20" t="s">
        <v>200</v>
      </c>
      <c r="F160" s="28"/>
      <c r="G160" s="27" t="s">
        <v>365</v>
      </c>
      <c r="H160" s="77">
        <v>2202608.59</v>
      </c>
      <c r="I160" s="13">
        <v>619519.32</v>
      </c>
      <c r="J160" s="13">
        <v>1151411.42</v>
      </c>
      <c r="K160" s="13">
        <v>805263.11</v>
      </c>
      <c r="L160" s="13">
        <v>90459.78</v>
      </c>
      <c r="M160" s="13">
        <v>33535.6</v>
      </c>
      <c r="N160" s="13">
        <v>2163</v>
      </c>
      <c r="O160" s="13">
        <v>9203.9</v>
      </c>
      <c r="P160" s="13">
        <v>0</v>
      </c>
      <c r="Q160" s="13">
        <v>78215.06</v>
      </c>
      <c r="R160" s="13">
        <v>7823.81</v>
      </c>
      <c r="S160" s="13">
        <v>50583.09</v>
      </c>
      <c r="T160" s="13">
        <v>34748</v>
      </c>
      <c r="U160" s="77">
        <v>39416.06999999995</v>
      </c>
      <c r="V160" s="13">
        <v>257246.69</v>
      </c>
      <c r="W160" s="80">
        <v>1945361.9</v>
      </c>
    </row>
    <row r="161" spans="1:23" ht="12.75">
      <c r="A161" s="21" t="s">
        <v>198</v>
      </c>
      <c r="B161" s="20" t="s">
        <v>229</v>
      </c>
      <c r="C161" s="20" t="s">
        <v>198</v>
      </c>
      <c r="D161" s="20" t="s">
        <v>364</v>
      </c>
      <c r="E161" s="20" t="s">
        <v>200</v>
      </c>
      <c r="F161" s="28"/>
      <c r="G161" s="27" t="s">
        <v>366</v>
      </c>
      <c r="H161" s="77">
        <v>3748984.9</v>
      </c>
      <c r="I161" s="13">
        <v>1560759.59</v>
      </c>
      <c r="J161" s="13">
        <v>1725908.66</v>
      </c>
      <c r="K161" s="13">
        <v>931930.41</v>
      </c>
      <c r="L161" s="13">
        <v>385475.97</v>
      </c>
      <c r="M161" s="13">
        <v>73145.03</v>
      </c>
      <c r="N161" s="13">
        <v>17829.6</v>
      </c>
      <c r="O161" s="13">
        <v>25771.12</v>
      </c>
      <c r="P161" s="13">
        <v>0</v>
      </c>
      <c r="Q161" s="13">
        <v>0</v>
      </c>
      <c r="R161" s="13">
        <v>48161.7</v>
      </c>
      <c r="S161" s="13">
        <v>81246.73</v>
      </c>
      <c r="T161" s="13">
        <v>93361.52</v>
      </c>
      <c r="U161" s="77">
        <v>68986.57999999991</v>
      </c>
      <c r="V161" s="13">
        <v>267241.54</v>
      </c>
      <c r="W161" s="80">
        <v>3481743.36</v>
      </c>
    </row>
    <row r="162" spans="1:23" ht="12.75">
      <c r="A162" s="21" t="s">
        <v>198</v>
      </c>
      <c r="B162" s="20" t="s">
        <v>251</v>
      </c>
      <c r="C162" s="20" t="s">
        <v>207</v>
      </c>
      <c r="D162" s="20" t="s">
        <v>364</v>
      </c>
      <c r="E162" s="20" t="s">
        <v>200</v>
      </c>
      <c r="F162" s="28"/>
      <c r="G162" s="27" t="s">
        <v>367</v>
      </c>
      <c r="H162" s="77">
        <v>44899461.160000004</v>
      </c>
      <c r="I162" s="13">
        <v>9313817.39</v>
      </c>
      <c r="J162" s="13">
        <v>33410369.36</v>
      </c>
      <c r="K162" s="13">
        <v>26310712.77</v>
      </c>
      <c r="L162" s="13">
        <v>208895.14</v>
      </c>
      <c r="M162" s="13">
        <v>359668.05</v>
      </c>
      <c r="N162" s="13">
        <v>27912.46</v>
      </c>
      <c r="O162" s="13">
        <v>63435.8</v>
      </c>
      <c r="P162" s="13">
        <v>0</v>
      </c>
      <c r="Q162" s="13">
        <v>5071174.06</v>
      </c>
      <c r="R162" s="13">
        <v>411702.37</v>
      </c>
      <c r="S162" s="13">
        <v>268419.77</v>
      </c>
      <c r="T162" s="13">
        <v>156734.35</v>
      </c>
      <c r="U162" s="77">
        <v>531714.590000001</v>
      </c>
      <c r="V162" s="13">
        <v>823853.72</v>
      </c>
      <c r="W162" s="80">
        <v>44075607.440000005</v>
      </c>
    </row>
    <row r="163" spans="1:23" ht="12.75">
      <c r="A163" s="21" t="s">
        <v>198</v>
      </c>
      <c r="B163" s="20" t="s">
        <v>211</v>
      </c>
      <c r="C163" s="20" t="s">
        <v>198</v>
      </c>
      <c r="D163" s="20" t="s">
        <v>364</v>
      </c>
      <c r="E163" s="20" t="s">
        <v>200</v>
      </c>
      <c r="F163" s="28"/>
      <c r="G163" s="27" t="s">
        <v>368</v>
      </c>
      <c r="H163" s="77">
        <v>3521209.32</v>
      </c>
      <c r="I163" s="13">
        <v>1158864.71</v>
      </c>
      <c r="J163" s="13">
        <v>1874685.4</v>
      </c>
      <c r="K163" s="13">
        <v>1290652.29</v>
      </c>
      <c r="L163" s="13">
        <v>226861.44</v>
      </c>
      <c r="M163" s="13">
        <v>49416.1</v>
      </c>
      <c r="N163" s="13">
        <v>3818.56</v>
      </c>
      <c r="O163" s="13">
        <v>17936.91</v>
      </c>
      <c r="P163" s="13">
        <v>0</v>
      </c>
      <c r="Q163" s="13">
        <v>9118.4</v>
      </c>
      <c r="R163" s="13">
        <v>9716.6</v>
      </c>
      <c r="S163" s="13">
        <v>111685.81</v>
      </c>
      <c r="T163" s="13">
        <v>64875.88</v>
      </c>
      <c r="U163" s="77">
        <v>90603.40999999992</v>
      </c>
      <c r="V163" s="13">
        <v>450134.55</v>
      </c>
      <c r="W163" s="80">
        <v>3071074.77</v>
      </c>
    </row>
    <row r="164" spans="1:23" ht="12.75">
      <c r="A164" s="21" t="s">
        <v>198</v>
      </c>
      <c r="B164" s="20" t="s">
        <v>245</v>
      </c>
      <c r="C164" s="20" t="s">
        <v>203</v>
      </c>
      <c r="D164" s="20" t="s">
        <v>364</v>
      </c>
      <c r="E164" s="20" t="s">
        <v>200</v>
      </c>
      <c r="F164" s="28"/>
      <c r="G164" s="27" t="s">
        <v>369</v>
      </c>
      <c r="H164" s="77">
        <v>14329768.969999999</v>
      </c>
      <c r="I164" s="13">
        <v>3373467.04</v>
      </c>
      <c r="J164" s="13">
        <v>7865588.29</v>
      </c>
      <c r="K164" s="13">
        <v>6487123.85</v>
      </c>
      <c r="L164" s="13">
        <v>187642.92</v>
      </c>
      <c r="M164" s="13">
        <v>209337.9</v>
      </c>
      <c r="N164" s="13">
        <v>17539.74</v>
      </c>
      <c r="O164" s="13">
        <v>58477.09</v>
      </c>
      <c r="P164" s="13">
        <v>0</v>
      </c>
      <c r="Q164" s="13">
        <v>4264.51</v>
      </c>
      <c r="R164" s="13">
        <v>224227.91</v>
      </c>
      <c r="S164" s="13">
        <v>154780.9</v>
      </c>
      <c r="T164" s="13">
        <v>216562.84</v>
      </c>
      <c r="U164" s="77">
        <v>305630.63</v>
      </c>
      <c r="V164" s="13">
        <v>1673219</v>
      </c>
      <c r="W164" s="80">
        <v>12656549.969999999</v>
      </c>
    </row>
    <row r="165" spans="1:23" ht="12.75">
      <c r="A165" s="21" t="s">
        <v>198</v>
      </c>
      <c r="B165" s="20" t="s">
        <v>217</v>
      </c>
      <c r="C165" s="20" t="s">
        <v>213</v>
      </c>
      <c r="D165" s="20" t="s">
        <v>364</v>
      </c>
      <c r="E165" s="20" t="s">
        <v>200</v>
      </c>
      <c r="F165" s="28"/>
      <c r="G165" s="27" t="s">
        <v>370</v>
      </c>
      <c r="H165" s="77">
        <v>9236780.51</v>
      </c>
      <c r="I165" s="13">
        <v>2690756.98</v>
      </c>
      <c r="J165" s="13">
        <v>4388030.53</v>
      </c>
      <c r="K165" s="13">
        <v>3134947.37</v>
      </c>
      <c r="L165" s="13">
        <v>180484.71</v>
      </c>
      <c r="M165" s="13">
        <v>141794.24</v>
      </c>
      <c r="N165" s="13">
        <v>18005.1</v>
      </c>
      <c r="O165" s="13">
        <v>172656.53</v>
      </c>
      <c r="P165" s="13">
        <v>0</v>
      </c>
      <c r="Q165" s="13">
        <v>2184.64</v>
      </c>
      <c r="R165" s="13">
        <v>45915.88</v>
      </c>
      <c r="S165" s="13">
        <v>199183.78</v>
      </c>
      <c r="T165" s="13">
        <v>232388.09</v>
      </c>
      <c r="U165" s="77">
        <v>260470.19</v>
      </c>
      <c r="V165" s="13">
        <v>1449115.12</v>
      </c>
      <c r="W165" s="80">
        <v>7787665.39</v>
      </c>
    </row>
    <row r="166" spans="1:23" ht="12.75">
      <c r="A166" s="21" t="s">
        <v>198</v>
      </c>
      <c r="B166" s="20" t="s">
        <v>233</v>
      </c>
      <c r="C166" s="20" t="s">
        <v>203</v>
      </c>
      <c r="D166" s="20" t="s">
        <v>364</v>
      </c>
      <c r="E166" s="20" t="s">
        <v>200</v>
      </c>
      <c r="F166" s="28"/>
      <c r="G166" s="27" t="s">
        <v>371</v>
      </c>
      <c r="H166" s="77">
        <v>7365710.129999999</v>
      </c>
      <c r="I166" s="13">
        <v>3076610.19</v>
      </c>
      <c r="J166" s="13">
        <v>3121974.75</v>
      </c>
      <c r="K166" s="13">
        <v>2510309.91</v>
      </c>
      <c r="L166" s="13">
        <v>150595.93</v>
      </c>
      <c r="M166" s="13">
        <v>65432.3</v>
      </c>
      <c r="N166" s="13">
        <v>3442</v>
      </c>
      <c r="O166" s="13">
        <v>19427.47</v>
      </c>
      <c r="P166" s="13">
        <v>0</v>
      </c>
      <c r="Q166" s="13">
        <v>5049.07</v>
      </c>
      <c r="R166" s="13">
        <v>34549.72</v>
      </c>
      <c r="S166" s="13">
        <v>108739.92</v>
      </c>
      <c r="T166" s="13">
        <v>93770.64</v>
      </c>
      <c r="U166" s="77">
        <v>130657.79</v>
      </c>
      <c r="V166" s="13">
        <v>758328.78</v>
      </c>
      <c r="W166" s="80">
        <v>6607381.349999999</v>
      </c>
    </row>
    <row r="167" spans="1:23" ht="12.75">
      <c r="A167" s="21" t="s">
        <v>198</v>
      </c>
      <c r="B167" s="20" t="s">
        <v>243</v>
      </c>
      <c r="C167" s="20" t="s">
        <v>211</v>
      </c>
      <c r="D167" s="20" t="s">
        <v>364</v>
      </c>
      <c r="E167" s="20" t="s">
        <v>200</v>
      </c>
      <c r="F167" s="28"/>
      <c r="G167" s="27" t="s">
        <v>372</v>
      </c>
      <c r="H167" s="77">
        <v>4941055.09</v>
      </c>
      <c r="I167" s="13">
        <v>1184540.68</v>
      </c>
      <c r="J167" s="13">
        <v>1691749.36</v>
      </c>
      <c r="K167" s="13">
        <v>1386211.91</v>
      </c>
      <c r="L167" s="13">
        <v>17806.2</v>
      </c>
      <c r="M167" s="13">
        <v>65007.88</v>
      </c>
      <c r="N167" s="13">
        <v>2889.5</v>
      </c>
      <c r="O167" s="13">
        <v>17215.44</v>
      </c>
      <c r="P167" s="13">
        <v>0</v>
      </c>
      <c r="Q167" s="13">
        <v>0</v>
      </c>
      <c r="R167" s="13">
        <v>16973.29</v>
      </c>
      <c r="S167" s="13">
        <v>77035.66</v>
      </c>
      <c r="T167" s="13">
        <v>62734.78</v>
      </c>
      <c r="U167" s="77">
        <v>45874.70000000016</v>
      </c>
      <c r="V167" s="13">
        <v>818966.71</v>
      </c>
      <c r="W167" s="80">
        <v>4122088.38</v>
      </c>
    </row>
    <row r="168" spans="1:23" ht="12.75">
      <c r="A168" s="21" t="s">
        <v>198</v>
      </c>
      <c r="B168" s="20" t="s">
        <v>209</v>
      </c>
      <c r="C168" s="20" t="s">
        <v>203</v>
      </c>
      <c r="D168" s="20" t="s">
        <v>364</v>
      </c>
      <c r="E168" s="20" t="s">
        <v>200</v>
      </c>
      <c r="F168" s="28"/>
      <c r="G168" s="27" t="s">
        <v>373</v>
      </c>
      <c r="H168" s="77">
        <v>8840974.010000002</v>
      </c>
      <c r="I168" s="13">
        <v>3042809.23</v>
      </c>
      <c r="J168" s="13">
        <v>5105750.74</v>
      </c>
      <c r="K168" s="13">
        <v>2895313.25</v>
      </c>
      <c r="L168" s="13">
        <v>445548.81</v>
      </c>
      <c r="M168" s="13">
        <v>154106.3</v>
      </c>
      <c r="N168" s="13">
        <v>36690</v>
      </c>
      <c r="O168" s="13">
        <v>239960.51</v>
      </c>
      <c r="P168" s="13">
        <v>0</v>
      </c>
      <c r="Q168" s="13">
        <v>707759.66</v>
      </c>
      <c r="R168" s="13">
        <v>74176.74</v>
      </c>
      <c r="S168" s="13">
        <v>194371.93</v>
      </c>
      <c r="T168" s="13">
        <v>131295.3</v>
      </c>
      <c r="U168" s="77">
        <v>226528.24</v>
      </c>
      <c r="V168" s="13">
        <v>444046.99</v>
      </c>
      <c r="W168" s="80">
        <v>8396927.020000001</v>
      </c>
    </row>
    <row r="169" spans="1:23" ht="12.75">
      <c r="A169" s="21" t="s">
        <v>198</v>
      </c>
      <c r="B169" s="20" t="s">
        <v>225</v>
      </c>
      <c r="C169" s="20" t="s">
        <v>203</v>
      </c>
      <c r="D169" s="20" t="s">
        <v>364</v>
      </c>
      <c r="E169" s="20" t="s">
        <v>200</v>
      </c>
      <c r="F169" s="28"/>
      <c r="G169" s="27" t="s">
        <v>374</v>
      </c>
      <c r="H169" s="77">
        <v>3774480.39</v>
      </c>
      <c r="I169" s="13">
        <v>1599098.13</v>
      </c>
      <c r="J169" s="13">
        <v>1578610.39</v>
      </c>
      <c r="K169" s="13">
        <v>1050897.79</v>
      </c>
      <c r="L169" s="13">
        <v>89350.67</v>
      </c>
      <c r="M169" s="13">
        <v>53253</v>
      </c>
      <c r="N169" s="13">
        <v>54467.4</v>
      </c>
      <c r="O169" s="13">
        <v>18700.28</v>
      </c>
      <c r="P169" s="13">
        <v>0</v>
      </c>
      <c r="Q169" s="13">
        <v>0</v>
      </c>
      <c r="R169" s="13">
        <v>31787.08</v>
      </c>
      <c r="S169" s="13">
        <v>94539.8</v>
      </c>
      <c r="T169" s="13">
        <v>70693.3</v>
      </c>
      <c r="U169" s="77">
        <v>114921.07</v>
      </c>
      <c r="V169" s="13">
        <v>505231.96</v>
      </c>
      <c r="W169" s="80">
        <v>3269248.43</v>
      </c>
    </row>
    <row r="170" spans="1:23" ht="12.75">
      <c r="A170" s="21" t="s">
        <v>198</v>
      </c>
      <c r="B170" s="20" t="s">
        <v>239</v>
      </c>
      <c r="C170" s="20" t="s">
        <v>209</v>
      </c>
      <c r="D170" s="20" t="s">
        <v>364</v>
      </c>
      <c r="E170" s="20" t="s">
        <v>200</v>
      </c>
      <c r="F170" s="28"/>
      <c r="G170" s="27" t="s">
        <v>375</v>
      </c>
      <c r="H170" s="77">
        <v>4219149.75</v>
      </c>
      <c r="I170" s="13">
        <v>1389732.11</v>
      </c>
      <c r="J170" s="13">
        <v>2101096.94</v>
      </c>
      <c r="K170" s="13">
        <v>1549095.54</v>
      </c>
      <c r="L170" s="13">
        <v>270235.31</v>
      </c>
      <c r="M170" s="13">
        <v>36172.95</v>
      </c>
      <c r="N170" s="13">
        <v>1640</v>
      </c>
      <c r="O170" s="13">
        <v>13780</v>
      </c>
      <c r="P170" s="13">
        <v>0</v>
      </c>
      <c r="Q170" s="13">
        <v>14267</v>
      </c>
      <c r="R170" s="13">
        <v>20065.53</v>
      </c>
      <c r="S170" s="13">
        <v>83986.82</v>
      </c>
      <c r="T170" s="13">
        <v>80327</v>
      </c>
      <c r="U170" s="77">
        <v>31526.78999999989</v>
      </c>
      <c r="V170" s="13">
        <v>208111</v>
      </c>
      <c r="W170" s="80">
        <v>4011038.75</v>
      </c>
    </row>
    <row r="171" spans="1:23" ht="12.75">
      <c r="A171" s="21" t="s">
        <v>198</v>
      </c>
      <c r="B171" s="20" t="s">
        <v>231</v>
      </c>
      <c r="C171" s="20" t="s">
        <v>207</v>
      </c>
      <c r="D171" s="20" t="s">
        <v>364</v>
      </c>
      <c r="E171" s="20" t="s">
        <v>200</v>
      </c>
      <c r="F171" s="28"/>
      <c r="G171" s="27" t="s">
        <v>376</v>
      </c>
      <c r="H171" s="77">
        <v>14938574.14</v>
      </c>
      <c r="I171" s="13">
        <v>4268784.84</v>
      </c>
      <c r="J171" s="13">
        <v>8694199.27</v>
      </c>
      <c r="K171" s="13">
        <v>6852546.92</v>
      </c>
      <c r="L171" s="13">
        <v>291219.06</v>
      </c>
      <c r="M171" s="13">
        <v>189767.6</v>
      </c>
      <c r="N171" s="13">
        <v>35606</v>
      </c>
      <c r="O171" s="13">
        <v>52776.92</v>
      </c>
      <c r="P171" s="13">
        <v>0</v>
      </c>
      <c r="Q171" s="13">
        <v>0</v>
      </c>
      <c r="R171" s="13">
        <v>61763.25</v>
      </c>
      <c r="S171" s="13">
        <v>251701.69</v>
      </c>
      <c r="T171" s="13">
        <v>744271.86</v>
      </c>
      <c r="U171" s="77">
        <v>214545.97</v>
      </c>
      <c r="V171" s="13">
        <v>1403036.45</v>
      </c>
      <c r="W171" s="80">
        <v>13535537.690000001</v>
      </c>
    </row>
    <row r="172" spans="1:23" ht="12.75">
      <c r="A172" s="21" t="s">
        <v>198</v>
      </c>
      <c r="B172" s="20" t="s">
        <v>247</v>
      </c>
      <c r="C172" s="20" t="s">
        <v>209</v>
      </c>
      <c r="D172" s="20" t="s">
        <v>364</v>
      </c>
      <c r="E172" s="20" t="s">
        <v>200</v>
      </c>
      <c r="F172" s="28"/>
      <c r="G172" s="27" t="s">
        <v>377</v>
      </c>
      <c r="H172" s="77">
        <v>25717928.87</v>
      </c>
      <c r="I172" s="13">
        <v>4557165.72</v>
      </c>
      <c r="J172" s="13">
        <v>8881968.16</v>
      </c>
      <c r="K172" s="13">
        <v>5196280.65</v>
      </c>
      <c r="L172" s="13">
        <v>874240.81</v>
      </c>
      <c r="M172" s="13">
        <v>215845.44</v>
      </c>
      <c r="N172" s="13">
        <v>41258.44</v>
      </c>
      <c r="O172" s="13">
        <v>61223.24</v>
      </c>
      <c r="P172" s="13">
        <v>0</v>
      </c>
      <c r="Q172" s="13">
        <v>88210.2</v>
      </c>
      <c r="R172" s="13">
        <v>87870.65</v>
      </c>
      <c r="S172" s="13">
        <v>205993.53</v>
      </c>
      <c r="T172" s="13">
        <v>991546.77</v>
      </c>
      <c r="U172" s="77">
        <v>1119498.43</v>
      </c>
      <c r="V172" s="13">
        <v>3456704.72</v>
      </c>
      <c r="W172" s="80">
        <v>22261224.150000002</v>
      </c>
    </row>
    <row r="173" spans="1:23" ht="12.75">
      <c r="A173" s="21" t="s">
        <v>198</v>
      </c>
      <c r="B173" s="20" t="s">
        <v>217</v>
      </c>
      <c r="C173" s="20" t="s">
        <v>217</v>
      </c>
      <c r="D173" s="20" t="s">
        <v>364</v>
      </c>
      <c r="E173" s="20" t="s">
        <v>200</v>
      </c>
      <c r="F173" s="28"/>
      <c r="G173" s="27" t="s">
        <v>378</v>
      </c>
      <c r="H173" s="77">
        <v>4952038.72</v>
      </c>
      <c r="I173" s="13">
        <v>1262308.29</v>
      </c>
      <c r="J173" s="13">
        <v>2661000.61</v>
      </c>
      <c r="K173" s="13">
        <v>1240765.98</v>
      </c>
      <c r="L173" s="13">
        <v>52970.79</v>
      </c>
      <c r="M173" s="13">
        <v>51823.25</v>
      </c>
      <c r="N173" s="13">
        <v>24938.1</v>
      </c>
      <c r="O173" s="13">
        <v>21573.07</v>
      </c>
      <c r="P173" s="13">
        <v>0</v>
      </c>
      <c r="Q173" s="13">
        <v>56197.04</v>
      </c>
      <c r="R173" s="13">
        <v>57863.58</v>
      </c>
      <c r="S173" s="13">
        <v>162545.84</v>
      </c>
      <c r="T173" s="13">
        <v>338525.7</v>
      </c>
      <c r="U173" s="77">
        <v>653797.26</v>
      </c>
      <c r="V173" s="13">
        <v>697690.92</v>
      </c>
      <c r="W173" s="80">
        <v>4254347.8</v>
      </c>
    </row>
    <row r="174" spans="1:23" ht="12.75">
      <c r="A174" s="21" t="s">
        <v>198</v>
      </c>
      <c r="B174" s="20" t="s">
        <v>221</v>
      </c>
      <c r="C174" s="20" t="s">
        <v>207</v>
      </c>
      <c r="D174" s="20" t="s">
        <v>364</v>
      </c>
      <c r="E174" s="20" t="s">
        <v>200</v>
      </c>
      <c r="F174" s="28"/>
      <c r="G174" s="27" t="s">
        <v>379</v>
      </c>
      <c r="H174" s="77">
        <v>5061782.16</v>
      </c>
      <c r="I174" s="13">
        <v>1126894.15</v>
      </c>
      <c r="J174" s="13">
        <v>2329442.78</v>
      </c>
      <c r="K174" s="13">
        <v>1762917.39</v>
      </c>
      <c r="L174" s="13">
        <v>261457.11</v>
      </c>
      <c r="M174" s="13">
        <v>47246.3</v>
      </c>
      <c r="N174" s="13">
        <v>9900.14</v>
      </c>
      <c r="O174" s="13">
        <v>18081.46</v>
      </c>
      <c r="P174" s="13">
        <v>0</v>
      </c>
      <c r="Q174" s="13">
        <v>0</v>
      </c>
      <c r="R174" s="13">
        <v>12067.72</v>
      </c>
      <c r="S174" s="13">
        <v>115590.49</v>
      </c>
      <c r="T174" s="13">
        <v>57252.97</v>
      </c>
      <c r="U174" s="77">
        <v>44929.19999999991</v>
      </c>
      <c r="V174" s="13">
        <v>620439.59</v>
      </c>
      <c r="W174" s="80">
        <v>4441342.57</v>
      </c>
    </row>
    <row r="175" spans="1:23" ht="12.75">
      <c r="A175" s="21" t="s">
        <v>198</v>
      </c>
      <c r="B175" s="20" t="s">
        <v>215</v>
      </c>
      <c r="C175" s="20" t="s">
        <v>207</v>
      </c>
      <c r="D175" s="20" t="s">
        <v>364</v>
      </c>
      <c r="E175" s="20" t="s">
        <v>200</v>
      </c>
      <c r="F175" s="28"/>
      <c r="G175" s="27" t="s">
        <v>380</v>
      </c>
      <c r="H175" s="77">
        <v>4608453.89</v>
      </c>
      <c r="I175" s="13">
        <v>1512340</v>
      </c>
      <c r="J175" s="13">
        <v>1747173.46</v>
      </c>
      <c r="K175" s="13">
        <v>1345126.26</v>
      </c>
      <c r="L175" s="13">
        <v>64567.9</v>
      </c>
      <c r="M175" s="13">
        <v>44869.48</v>
      </c>
      <c r="N175" s="13">
        <v>7440</v>
      </c>
      <c r="O175" s="13">
        <v>19351</v>
      </c>
      <c r="P175" s="13">
        <v>0</v>
      </c>
      <c r="Q175" s="13">
        <v>0</v>
      </c>
      <c r="R175" s="13">
        <v>34714.48</v>
      </c>
      <c r="S175" s="13">
        <v>92287.5</v>
      </c>
      <c r="T175" s="13">
        <v>49241.07</v>
      </c>
      <c r="U175" s="77">
        <v>89575.76999999993</v>
      </c>
      <c r="V175" s="13">
        <v>776610.3</v>
      </c>
      <c r="W175" s="80">
        <v>3831843.59</v>
      </c>
    </row>
    <row r="176" spans="1:23" ht="12.75">
      <c r="A176" s="21" t="s">
        <v>198</v>
      </c>
      <c r="B176" s="20" t="s">
        <v>225</v>
      </c>
      <c r="C176" s="20" t="s">
        <v>198</v>
      </c>
      <c r="D176" s="20" t="s">
        <v>364</v>
      </c>
      <c r="E176" s="20" t="s">
        <v>200</v>
      </c>
      <c r="F176" s="28"/>
      <c r="G176" s="27" t="s">
        <v>381</v>
      </c>
      <c r="H176" s="77">
        <v>1530391.91</v>
      </c>
      <c r="I176" s="13">
        <v>512734.33</v>
      </c>
      <c r="J176" s="13">
        <v>888681.32</v>
      </c>
      <c r="K176" s="13">
        <v>568836.89</v>
      </c>
      <c r="L176" s="13">
        <v>125769.52</v>
      </c>
      <c r="M176" s="13">
        <v>19080.4</v>
      </c>
      <c r="N176" s="13">
        <v>4972</v>
      </c>
      <c r="O176" s="13">
        <v>13800.7</v>
      </c>
      <c r="P176" s="13">
        <v>0</v>
      </c>
      <c r="Q176" s="13">
        <v>11596</v>
      </c>
      <c r="R176" s="13">
        <v>7275.58</v>
      </c>
      <c r="S176" s="13">
        <v>60337.38</v>
      </c>
      <c r="T176" s="13">
        <v>48140.2</v>
      </c>
      <c r="U176" s="77">
        <v>28872.64999999992</v>
      </c>
      <c r="V176" s="13">
        <v>62008.06</v>
      </c>
      <c r="W176" s="80">
        <v>1468383.85</v>
      </c>
    </row>
    <row r="177" spans="1:23" ht="12.75">
      <c r="A177" s="21" t="s">
        <v>198</v>
      </c>
      <c r="B177" s="20" t="s">
        <v>225</v>
      </c>
      <c r="C177" s="20" t="s">
        <v>207</v>
      </c>
      <c r="D177" s="20" t="s">
        <v>364</v>
      </c>
      <c r="E177" s="20" t="s">
        <v>200</v>
      </c>
      <c r="F177" s="28"/>
      <c r="G177" s="27" t="s">
        <v>382</v>
      </c>
      <c r="H177" s="77">
        <v>12936495.879999999</v>
      </c>
      <c r="I177" s="13">
        <v>2587275.51</v>
      </c>
      <c r="J177" s="13">
        <v>8055887.4</v>
      </c>
      <c r="K177" s="13">
        <v>6316450.68</v>
      </c>
      <c r="L177" s="13">
        <v>563691.77</v>
      </c>
      <c r="M177" s="13">
        <v>157263.3</v>
      </c>
      <c r="N177" s="13">
        <v>10434.01</v>
      </c>
      <c r="O177" s="13">
        <v>293039.36</v>
      </c>
      <c r="P177" s="13">
        <v>0</v>
      </c>
      <c r="Q177" s="13">
        <v>175043.6</v>
      </c>
      <c r="R177" s="13">
        <v>41225.33</v>
      </c>
      <c r="S177" s="13">
        <v>192606.66</v>
      </c>
      <c r="T177" s="13">
        <v>138644.5</v>
      </c>
      <c r="U177" s="77">
        <v>167488.19000000064</v>
      </c>
      <c r="V177" s="13">
        <v>504826.68</v>
      </c>
      <c r="W177" s="80">
        <v>12431669.2</v>
      </c>
    </row>
    <row r="178" spans="1:23" ht="12.75">
      <c r="A178" s="21" t="s">
        <v>198</v>
      </c>
      <c r="B178" s="20" t="s">
        <v>243</v>
      </c>
      <c r="C178" s="20" t="s">
        <v>213</v>
      </c>
      <c r="D178" s="20" t="s">
        <v>364</v>
      </c>
      <c r="E178" s="20" t="s">
        <v>200</v>
      </c>
      <c r="F178" s="28"/>
      <c r="G178" s="27" t="s">
        <v>383</v>
      </c>
      <c r="H178" s="77">
        <v>3624508.65</v>
      </c>
      <c r="I178" s="13">
        <v>1242049.95</v>
      </c>
      <c r="J178" s="13">
        <v>1693062.94</v>
      </c>
      <c r="K178" s="13">
        <v>1134129.99</v>
      </c>
      <c r="L178" s="13">
        <v>37699.14</v>
      </c>
      <c r="M178" s="13">
        <v>26381.01</v>
      </c>
      <c r="N178" s="13">
        <v>2273.8</v>
      </c>
      <c r="O178" s="13">
        <v>10263.8</v>
      </c>
      <c r="P178" s="13">
        <v>0</v>
      </c>
      <c r="Q178" s="13">
        <v>314622</v>
      </c>
      <c r="R178" s="13">
        <v>8892.34</v>
      </c>
      <c r="S178" s="13">
        <v>59795.64</v>
      </c>
      <c r="T178" s="13">
        <v>42591.48</v>
      </c>
      <c r="U178" s="77">
        <v>56413.74</v>
      </c>
      <c r="V178" s="13">
        <v>322398.43</v>
      </c>
      <c r="W178" s="80">
        <v>3302110.22</v>
      </c>
    </row>
    <row r="179" spans="1:23" ht="12.75">
      <c r="A179" s="21" t="s">
        <v>198</v>
      </c>
      <c r="B179" s="20" t="s">
        <v>229</v>
      </c>
      <c r="C179" s="20" t="s">
        <v>211</v>
      </c>
      <c r="D179" s="20" t="s">
        <v>364</v>
      </c>
      <c r="E179" s="20" t="s">
        <v>200</v>
      </c>
      <c r="F179" s="28"/>
      <c r="G179" s="27" t="s">
        <v>384</v>
      </c>
      <c r="H179" s="77">
        <v>2033302.53</v>
      </c>
      <c r="I179" s="13">
        <v>812342.21</v>
      </c>
      <c r="J179" s="13">
        <v>1137915.21</v>
      </c>
      <c r="K179" s="13">
        <v>798846.22</v>
      </c>
      <c r="L179" s="13">
        <v>52051.52</v>
      </c>
      <c r="M179" s="13">
        <v>118287</v>
      </c>
      <c r="N179" s="13">
        <v>10082</v>
      </c>
      <c r="O179" s="13">
        <v>10615.87</v>
      </c>
      <c r="P179" s="13">
        <v>0</v>
      </c>
      <c r="Q179" s="13">
        <v>1869</v>
      </c>
      <c r="R179" s="13">
        <v>7447.98</v>
      </c>
      <c r="S179" s="13">
        <v>51499.83</v>
      </c>
      <c r="T179" s="13">
        <v>34312.33</v>
      </c>
      <c r="U179" s="77">
        <v>52903.46</v>
      </c>
      <c r="V179" s="13">
        <v>60492.66</v>
      </c>
      <c r="W179" s="80">
        <v>1972809.87</v>
      </c>
    </row>
    <row r="180" spans="1:23" ht="12.75">
      <c r="A180" s="21" t="s">
        <v>198</v>
      </c>
      <c r="B180" s="20" t="s">
        <v>217</v>
      </c>
      <c r="C180" s="20" t="s">
        <v>221</v>
      </c>
      <c r="D180" s="20" t="s">
        <v>364</v>
      </c>
      <c r="E180" s="20" t="s">
        <v>200</v>
      </c>
      <c r="F180" s="28"/>
      <c r="G180" s="27" t="s">
        <v>385</v>
      </c>
      <c r="H180" s="77">
        <v>2895868.48</v>
      </c>
      <c r="I180" s="13">
        <v>1204732.42</v>
      </c>
      <c r="J180" s="13">
        <v>1293577.27</v>
      </c>
      <c r="K180" s="13">
        <v>869962.12</v>
      </c>
      <c r="L180" s="13">
        <v>120703.36</v>
      </c>
      <c r="M180" s="13">
        <v>30041</v>
      </c>
      <c r="N180" s="13">
        <v>12447</v>
      </c>
      <c r="O180" s="13">
        <v>19964.08</v>
      </c>
      <c r="P180" s="13">
        <v>0</v>
      </c>
      <c r="Q180" s="13">
        <v>1452.48</v>
      </c>
      <c r="R180" s="13">
        <v>7627.41</v>
      </c>
      <c r="S180" s="13">
        <v>64607.05</v>
      </c>
      <c r="T180" s="13">
        <v>70462</v>
      </c>
      <c r="U180" s="77">
        <v>96310.77</v>
      </c>
      <c r="V180" s="13">
        <v>206878.64</v>
      </c>
      <c r="W180" s="80">
        <v>2688989.84</v>
      </c>
    </row>
    <row r="181" spans="1:23" ht="12.75">
      <c r="A181" s="21" t="s">
        <v>198</v>
      </c>
      <c r="B181" s="20" t="s">
        <v>227</v>
      </c>
      <c r="C181" s="20" t="s">
        <v>207</v>
      </c>
      <c r="D181" s="20" t="s">
        <v>364</v>
      </c>
      <c r="E181" s="20" t="s">
        <v>200</v>
      </c>
      <c r="F181" s="28"/>
      <c r="G181" s="27" t="s">
        <v>386</v>
      </c>
      <c r="H181" s="77">
        <v>11432594.549999997</v>
      </c>
      <c r="I181" s="13">
        <v>3662579.05</v>
      </c>
      <c r="J181" s="13">
        <v>5608751.72</v>
      </c>
      <c r="K181" s="13">
        <v>3971840.08</v>
      </c>
      <c r="L181" s="13">
        <v>215621.93</v>
      </c>
      <c r="M181" s="13">
        <v>330885.31</v>
      </c>
      <c r="N181" s="13">
        <v>18183.6</v>
      </c>
      <c r="O181" s="13">
        <v>279264.25</v>
      </c>
      <c r="P181" s="13">
        <v>0</v>
      </c>
      <c r="Q181" s="13">
        <v>33574.55</v>
      </c>
      <c r="R181" s="13">
        <v>82094.06</v>
      </c>
      <c r="S181" s="13">
        <v>227521.36</v>
      </c>
      <c r="T181" s="13">
        <v>218625.94</v>
      </c>
      <c r="U181" s="77">
        <v>231140.6399999995</v>
      </c>
      <c r="V181" s="13">
        <v>1471900.38</v>
      </c>
      <c r="W181" s="80">
        <v>9960694.169999998</v>
      </c>
    </row>
    <row r="182" spans="1:23" ht="12.75">
      <c r="A182" s="21" t="s">
        <v>198</v>
      </c>
      <c r="B182" s="20" t="s">
        <v>225</v>
      </c>
      <c r="C182" s="20" t="s">
        <v>209</v>
      </c>
      <c r="D182" s="20" t="s">
        <v>364</v>
      </c>
      <c r="E182" s="20" t="s">
        <v>200</v>
      </c>
      <c r="F182" s="28"/>
      <c r="G182" s="27" t="s">
        <v>387</v>
      </c>
      <c r="H182" s="77">
        <v>4510749.86</v>
      </c>
      <c r="I182" s="13">
        <v>1023088.07</v>
      </c>
      <c r="J182" s="13">
        <v>2184702.42</v>
      </c>
      <c r="K182" s="13">
        <v>1561957.95</v>
      </c>
      <c r="L182" s="13">
        <v>139976.88</v>
      </c>
      <c r="M182" s="13">
        <v>29300.16</v>
      </c>
      <c r="N182" s="13">
        <v>6415.99</v>
      </c>
      <c r="O182" s="13">
        <v>17481.81</v>
      </c>
      <c r="P182" s="13">
        <v>0</v>
      </c>
      <c r="Q182" s="13">
        <v>200071.2</v>
      </c>
      <c r="R182" s="13">
        <v>11935.61</v>
      </c>
      <c r="S182" s="13">
        <v>81826.87</v>
      </c>
      <c r="T182" s="13">
        <v>60221.4</v>
      </c>
      <c r="U182" s="77">
        <v>75514.55</v>
      </c>
      <c r="V182" s="13">
        <v>632890.14</v>
      </c>
      <c r="W182" s="80">
        <v>3877859.72</v>
      </c>
    </row>
    <row r="183" spans="1:23" ht="12.75">
      <c r="A183" s="21" t="s">
        <v>198</v>
      </c>
      <c r="B183" s="20" t="s">
        <v>198</v>
      </c>
      <c r="C183" s="20" t="s">
        <v>215</v>
      </c>
      <c r="D183" s="20" t="s">
        <v>364</v>
      </c>
      <c r="E183" s="20" t="s">
        <v>200</v>
      </c>
      <c r="F183" s="28"/>
      <c r="G183" s="27" t="s">
        <v>388</v>
      </c>
      <c r="H183" s="77">
        <v>2558329.94</v>
      </c>
      <c r="I183" s="13">
        <v>625454.62</v>
      </c>
      <c r="J183" s="13">
        <v>1531336.88</v>
      </c>
      <c r="K183" s="13">
        <v>816495.19</v>
      </c>
      <c r="L183" s="13">
        <v>382465.64</v>
      </c>
      <c r="M183" s="13">
        <v>16587.92</v>
      </c>
      <c r="N183" s="13">
        <v>3287</v>
      </c>
      <c r="O183" s="13">
        <v>10039.5</v>
      </c>
      <c r="P183" s="13">
        <v>0</v>
      </c>
      <c r="Q183" s="13">
        <v>139769.81</v>
      </c>
      <c r="R183" s="13">
        <v>10329.77</v>
      </c>
      <c r="S183" s="13">
        <v>57199.01</v>
      </c>
      <c r="T183" s="13">
        <v>50668.71</v>
      </c>
      <c r="U183" s="77">
        <v>44494.33</v>
      </c>
      <c r="V183" s="13">
        <v>176195.48</v>
      </c>
      <c r="W183" s="80">
        <v>2382134.46</v>
      </c>
    </row>
    <row r="184" spans="1:23" ht="12.75">
      <c r="A184" s="21" t="s">
        <v>198</v>
      </c>
      <c r="B184" s="20" t="s">
        <v>203</v>
      </c>
      <c r="C184" s="20" t="s">
        <v>209</v>
      </c>
      <c r="D184" s="20" t="s">
        <v>364</v>
      </c>
      <c r="E184" s="20" t="s">
        <v>200</v>
      </c>
      <c r="F184" s="28"/>
      <c r="G184" s="27" t="s">
        <v>389</v>
      </c>
      <c r="H184" s="77">
        <v>8416896.959999999</v>
      </c>
      <c r="I184" s="13">
        <v>1332024.33</v>
      </c>
      <c r="J184" s="13">
        <v>4631860.1</v>
      </c>
      <c r="K184" s="13">
        <v>3777283.22</v>
      </c>
      <c r="L184" s="13">
        <v>329235.68</v>
      </c>
      <c r="M184" s="13">
        <v>92674.8</v>
      </c>
      <c r="N184" s="13">
        <v>4935</v>
      </c>
      <c r="O184" s="13">
        <v>25318.02</v>
      </c>
      <c r="P184" s="13">
        <v>0</v>
      </c>
      <c r="Q184" s="13">
        <v>94465.3</v>
      </c>
      <c r="R184" s="13">
        <v>7886.52</v>
      </c>
      <c r="S184" s="13">
        <v>155073.7</v>
      </c>
      <c r="T184" s="13">
        <v>86246.6</v>
      </c>
      <c r="U184" s="77">
        <v>58741.259999999456</v>
      </c>
      <c r="V184" s="13">
        <v>275623.77</v>
      </c>
      <c r="W184" s="80">
        <v>8141273.1899999995</v>
      </c>
    </row>
    <row r="185" spans="1:23" ht="12.75">
      <c r="A185" s="21" t="s">
        <v>198</v>
      </c>
      <c r="B185" s="20" t="s">
        <v>241</v>
      </c>
      <c r="C185" s="20" t="s">
        <v>203</v>
      </c>
      <c r="D185" s="20" t="s">
        <v>364</v>
      </c>
      <c r="E185" s="20" t="s">
        <v>200</v>
      </c>
      <c r="F185" s="28"/>
      <c r="G185" s="27" t="s">
        <v>390</v>
      </c>
      <c r="H185" s="77">
        <v>11791452.149999999</v>
      </c>
      <c r="I185" s="13">
        <v>4111165.98</v>
      </c>
      <c r="J185" s="13">
        <v>4629150.23</v>
      </c>
      <c r="K185" s="13">
        <v>2828688.5</v>
      </c>
      <c r="L185" s="13">
        <v>249738.5</v>
      </c>
      <c r="M185" s="13">
        <v>118169.49</v>
      </c>
      <c r="N185" s="13">
        <v>35693.76</v>
      </c>
      <c r="O185" s="13">
        <v>63578.42</v>
      </c>
      <c r="P185" s="13">
        <v>0</v>
      </c>
      <c r="Q185" s="13">
        <v>5536.2</v>
      </c>
      <c r="R185" s="13">
        <v>240116.91</v>
      </c>
      <c r="S185" s="13">
        <v>193217.65</v>
      </c>
      <c r="T185" s="13">
        <v>720656.44</v>
      </c>
      <c r="U185" s="77">
        <v>173754.36000000068</v>
      </c>
      <c r="V185" s="13">
        <v>2469122.04</v>
      </c>
      <c r="W185" s="80">
        <v>9322330.11</v>
      </c>
    </row>
    <row r="186" spans="1:23" ht="12.75">
      <c r="A186" s="21" t="s">
        <v>198</v>
      </c>
      <c r="B186" s="20" t="s">
        <v>221</v>
      </c>
      <c r="C186" s="20" t="s">
        <v>211</v>
      </c>
      <c r="D186" s="20" t="s">
        <v>364</v>
      </c>
      <c r="E186" s="20" t="s">
        <v>200</v>
      </c>
      <c r="F186" s="28"/>
      <c r="G186" s="27" t="s">
        <v>391</v>
      </c>
      <c r="H186" s="77">
        <v>2828980.49</v>
      </c>
      <c r="I186" s="13">
        <v>790363.47</v>
      </c>
      <c r="J186" s="13">
        <v>868032.53</v>
      </c>
      <c r="K186" s="13">
        <v>558625.37</v>
      </c>
      <c r="L186" s="13">
        <v>117447.89</v>
      </c>
      <c r="M186" s="13">
        <v>47585.75</v>
      </c>
      <c r="N186" s="13">
        <v>5056.2</v>
      </c>
      <c r="O186" s="13">
        <v>22239</v>
      </c>
      <c r="P186" s="13">
        <v>0</v>
      </c>
      <c r="Q186" s="13">
        <v>0</v>
      </c>
      <c r="R186" s="13">
        <v>5667.04</v>
      </c>
      <c r="S186" s="13">
        <v>56048.29</v>
      </c>
      <c r="T186" s="13">
        <v>41916.61</v>
      </c>
      <c r="U186" s="77">
        <v>13446.38</v>
      </c>
      <c r="V186" s="13">
        <v>37542.36</v>
      </c>
      <c r="W186" s="80">
        <v>2791438.13</v>
      </c>
    </row>
    <row r="187" spans="1:23" ht="12.75">
      <c r="A187" s="21" t="s">
        <v>198</v>
      </c>
      <c r="B187" s="20" t="s">
        <v>251</v>
      </c>
      <c r="C187" s="20" t="s">
        <v>209</v>
      </c>
      <c r="D187" s="20" t="s">
        <v>364</v>
      </c>
      <c r="E187" s="20" t="s">
        <v>200</v>
      </c>
      <c r="F187" s="28"/>
      <c r="G187" s="27" t="s">
        <v>392</v>
      </c>
      <c r="H187" s="77">
        <v>4819451.97</v>
      </c>
      <c r="I187" s="13">
        <v>1104834.83</v>
      </c>
      <c r="J187" s="13">
        <v>1891470.29</v>
      </c>
      <c r="K187" s="13">
        <v>1419439.89</v>
      </c>
      <c r="L187" s="13">
        <v>154561.57</v>
      </c>
      <c r="M187" s="13">
        <v>44532.22</v>
      </c>
      <c r="N187" s="13">
        <v>10021</v>
      </c>
      <c r="O187" s="13">
        <v>15364.02</v>
      </c>
      <c r="P187" s="13">
        <v>0</v>
      </c>
      <c r="Q187" s="13">
        <v>11235.6</v>
      </c>
      <c r="R187" s="13">
        <v>26952.5</v>
      </c>
      <c r="S187" s="13">
        <v>100246.06</v>
      </c>
      <c r="T187" s="13">
        <v>36189.33</v>
      </c>
      <c r="U187" s="77">
        <v>72928.10000000011</v>
      </c>
      <c r="V187" s="13">
        <v>141400.01</v>
      </c>
      <c r="W187" s="80">
        <v>4678051.96</v>
      </c>
    </row>
    <row r="188" spans="1:23" ht="12.75">
      <c r="A188" s="21" t="s">
        <v>198</v>
      </c>
      <c r="B188" s="20" t="s">
        <v>233</v>
      </c>
      <c r="C188" s="20" t="s">
        <v>209</v>
      </c>
      <c r="D188" s="20" t="s">
        <v>364</v>
      </c>
      <c r="E188" s="20" t="s">
        <v>200</v>
      </c>
      <c r="F188" s="28"/>
      <c r="G188" s="27" t="s">
        <v>393</v>
      </c>
      <c r="H188" s="77">
        <v>78178325.12</v>
      </c>
      <c r="I188" s="13">
        <v>31663119.49</v>
      </c>
      <c r="J188" s="13">
        <v>41914925.54</v>
      </c>
      <c r="K188" s="13">
        <v>26239280.29</v>
      </c>
      <c r="L188" s="13">
        <v>47786.16</v>
      </c>
      <c r="M188" s="13">
        <v>367414.56</v>
      </c>
      <c r="N188" s="13">
        <v>27897.68</v>
      </c>
      <c r="O188" s="13">
        <v>283141.1</v>
      </c>
      <c r="P188" s="13">
        <v>0</v>
      </c>
      <c r="Q188" s="13">
        <v>13288074.24</v>
      </c>
      <c r="R188" s="13">
        <v>148509.99</v>
      </c>
      <c r="S188" s="13">
        <v>370180.61</v>
      </c>
      <c r="T188" s="13">
        <v>915113.67</v>
      </c>
      <c r="U188" s="77">
        <v>227527.24</v>
      </c>
      <c r="V188" s="13">
        <v>2285502.4</v>
      </c>
      <c r="W188" s="80">
        <v>75892822.72</v>
      </c>
    </row>
    <row r="189" spans="1:23" ht="12.75">
      <c r="A189" s="21" t="s">
        <v>198</v>
      </c>
      <c r="B189" s="20" t="s">
        <v>219</v>
      </c>
      <c r="C189" s="20" t="s">
        <v>215</v>
      </c>
      <c r="D189" s="20" t="s">
        <v>364</v>
      </c>
      <c r="E189" s="20" t="s">
        <v>200</v>
      </c>
      <c r="F189" s="28"/>
      <c r="G189" s="27" t="s">
        <v>394</v>
      </c>
      <c r="H189" s="77">
        <v>4354858.35</v>
      </c>
      <c r="I189" s="13">
        <v>1172291.79</v>
      </c>
      <c r="J189" s="13">
        <v>2434648.52</v>
      </c>
      <c r="K189" s="13">
        <v>1951789.37</v>
      </c>
      <c r="L189" s="13">
        <v>149259.85</v>
      </c>
      <c r="M189" s="13">
        <v>67982.32</v>
      </c>
      <c r="N189" s="13">
        <v>2500.6</v>
      </c>
      <c r="O189" s="13">
        <v>19506.5</v>
      </c>
      <c r="P189" s="13">
        <v>0</v>
      </c>
      <c r="Q189" s="13">
        <v>0</v>
      </c>
      <c r="R189" s="13">
        <v>18853.7</v>
      </c>
      <c r="S189" s="13">
        <v>77024.34</v>
      </c>
      <c r="T189" s="13">
        <v>96367.86</v>
      </c>
      <c r="U189" s="77">
        <v>51363.97999999994</v>
      </c>
      <c r="V189" s="13">
        <v>510794.75</v>
      </c>
      <c r="W189" s="80">
        <v>3844063.6</v>
      </c>
    </row>
    <row r="190" spans="1:23" ht="12.75">
      <c r="A190" s="21" t="s">
        <v>198</v>
      </c>
      <c r="B190" s="20" t="s">
        <v>241</v>
      </c>
      <c r="C190" s="20" t="s">
        <v>198</v>
      </c>
      <c r="D190" s="20" t="s">
        <v>364</v>
      </c>
      <c r="E190" s="20" t="s">
        <v>200</v>
      </c>
      <c r="F190" s="28"/>
      <c r="G190" s="27" t="s">
        <v>395</v>
      </c>
      <c r="H190" s="77">
        <v>3384600.69</v>
      </c>
      <c r="I190" s="13">
        <v>755466.39</v>
      </c>
      <c r="J190" s="13">
        <v>1980395.49</v>
      </c>
      <c r="K190" s="13">
        <v>1241908.63</v>
      </c>
      <c r="L190" s="13">
        <v>314181.55</v>
      </c>
      <c r="M190" s="13">
        <v>83249.35</v>
      </c>
      <c r="N190" s="13">
        <v>10143</v>
      </c>
      <c r="O190" s="13">
        <v>18680.13</v>
      </c>
      <c r="P190" s="13">
        <v>0</v>
      </c>
      <c r="Q190" s="13">
        <v>0</v>
      </c>
      <c r="R190" s="13">
        <v>3964.09</v>
      </c>
      <c r="S190" s="13">
        <v>96035.92</v>
      </c>
      <c r="T190" s="13">
        <v>174200.2</v>
      </c>
      <c r="U190" s="77">
        <v>38032.62000000005</v>
      </c>
      <c r="V190" s="13">
        <v>570014.37</v>
      </c>
      <c r="W190" s="80">
        <v>2814586.32</v>
      </c>
    </row>
    <row r="191" spans="1:23" ht="12.75">
      <c r="A191" s="21" t="s">
        <v>198</v>
      </c>
      <c r="B191" s="20" t="s">
        <v>233</v>
      </c>
      <c r="C191" s="20" t="s">
        <v>211</v>
      </c>
      <c r="D191" s="20" t="s">
        <v>364</v>
      </c>
      <c r="E191" s="20" t="s">
        <v>200</v>
      </c>
      <c r="F191" s="28"/>
      <c r="G191" s="27" t="s">
        <v>396</v>
      </c>
      <c r="H191" s="77">
        <v>4646040.79</v>
      </c>
      <c r="I191" s="13">
        <v>1714069.57</v>
      </c>
      <c r="J191" s="13">
        <v>1297755.55</v>
      </c>
      <c r="K191" s="13">
        <v>879926.87</v>
      </c>
      <c r="L191" s="13">
        <v>71927.56</v>
      </c>
      <c r="M191" s="13">
        <v>30042.01</v>
      </c>
      <c r="N191" s="13">
        <v>3439</v>
      </c>
      <c r="O191" s="13">
        <v>9405.13</v>
      </c>
      <c r="P191" s="13">
        <v>0</v>
      </c>
      <c r="Q191" s="13">
        <v>18782.61</v>
      </c>
      <c r="R191" s="13">
        <v>44432.75</v>
      </c>
      <c r="S191" s="13">
        <v>60364.96</v>
      </c>
      <c r="T191" s="13">
        <v>35361.72</v>
      </c>
      <c r="U191" s="77">
        <v>144072.94</v>
      </c>
      <c r="V191" s="13">
        <v>1300753.05</v>
      </c>
      <c r="W191" s="80">
        <v>3345287.74</v>
      </c>
    </row>
    <row r="192" spans="1:23" ht="12.75">
      <c r="A192" s="21" t="s">
        <v>198</v>
      </c>
      <c r="B192" s="20" t="s">
        <v>217</v>
      </c>
      <c r="C192" s="20" t="s">
        <v>225</v>
      </c>
      <c r="D192" s="20" t="s">
        <v>364</v>
      </c>
      <c r="E192" s="20" t="s">
        <v>200</v>
      </c>
      <c r="F192" s="28"/>
      <c r="G192" s="27" t="s">
        <v>397</v>
      </c>
      <c r="H192" s="77">
        <v>4416701.72</v>
      </c>
      <c r="I192" s="13">
        <v>1040144.79</v>
      </c>
      <c r="J192" s="13">
        <v>1754799.67</v>
      </c>
      <c r="K192" s="13">
        <v>1225626.4</v>
      </c>
      <c r="L192" s="13">
        <v>184867.47</v>
      </c>
      <c r="M192" s="13">
        <v>33860.16</v>
      </c>
      <c r="N192" s="13">
        <v>39059.03</v>
      </c>
      <c r="O192" s="13">
        <v>15438.4</v>
      </c>
      <c r="P192" s="13">
        <v>0</v>
      </c>
      <c r="Q192" s="13">
        <v>10325.6</v>
      </c>
      <c r="R192" s="13">
        <v>17274.66</v>
      </c>
      <c r="S192" s="13">
        <v>100989.35</v>
      </c>
      <c r="T192" s="13">
        <v>58709.88</v>
      </c>
      <c r="U192" s="77">
        <v>68648.72</v>
      </c>
      <c r="V192" s="13">
        <v>277278.31</v>
      </c>
      <c r="W192" s="80">
        <v>4139423.41</v>
      </c>
    </row>
    <row r="193" spans="1:23" ht="12.75">
      <c r="A193" s="21" t="s">
        <v>198</v>
      </c>
      <c r="B193" s="20" t="s">
        <v>247</v>
      </c>
      <c r="C193" s="20" t="s">
        <v>215</v>
      </c>
      <c r="D193" s="20" t="s">
        <v>364</v>
      </c>
      <c r="E193" s="20" t="s">
        <v>200</v>
      </c>
      <c r="F193" s="28"/>
      <c r="G193" s="27" t="s">
        <v>398</v>
      </c>
      <c r="H193" s="77">
        <v>7970284.0600000005</v>
      </c>
      <c r="I193" s="13">
        <v>1952676.32</v>
      </c>
      <c r="J193" s="13">
        <v>3997685.11</v>
      </c>
      <c r="K193" s="13">
        <v>2163097.8</v>
      </c>
      <c r="L193" s="13">
        <v>495769.27</v>
      </c>
      <c r="M193" s="13">
        <v>117527.67</v>
      </c>
      <c r="N193" s="13">
        <v>14873</v>
      </c>
      <c r="O193" s="13">
        <v>40817.55</v>
      </c>
      <c r="P193" s="13">
        <v>0</v>
      </c>
      <c r="Q193" s="13">
        <v>341072.8</v>
      </c>
      <c r="R193" s="13">
        <v>108786.52</v>
      </c>
      <c r="S193" s="13">
        <v>142730.04</v>
      </c>
      <c r="T193" s="13">
        <v>431728.19</v>
      </c>
      <c r="U193" s="77">
        <v>141282.27</v>
      </c>
      <c r="V193" s="13">
        <v>1877465.3</v>
      </c>
      <c r="W193" s="80">
        <v>6092818.760000001</v>
      </c>
    </row>
    <row r="194" spans="1:23" ht="12.75">
      <c r="A194" s="21" t="s">
        <v>198</v>
      </c>
      <c r="B194" s="20" t="s">
        <v>217</v>
      </c>
      <c r="C194" s="20" t="s">
        <v>227</v>
      </c>
      <c r="D194" s="20" t="s">
        <v>364</v>
      </c>
      <c r="E194" s="20" t="s">
        <v>200</v>
      </c>
      <c r="F194" s="28"/>
      <c r="G194" s="27" t="s">
        <v>399</v>
      </c>
      <c r="H194" s="77">
        <v>4227464.32</v>
      </c>
      <c r="I194" s="13">
        <v>1109860.53</v>
      </c>
      <c r="J194" s="13">
        <v>2024759.19</v>
      </c>
      <c r="K194" s="13">
        <v>1364700.63</v>
      </c>
      <c r="L194" s="13">
        <v>20759.9</v>
      </c>
      <c r="M194" s="13">
        <v>29533.85</v>
      </c>
      <c r="N194" s="13">
        <v>3990</v>
      </c>
      <c r="O194" s="13">
        <v>8475.3</v>
      </c>
      <c r="P194" s="13">
        <v>0</v>
      </c>
      <c r="Q194" s="13">
        <v>209.26</v>
      </c>
      <c r="R194" s="13">
        <v>4890.63</v>
      </c>
      <c r="S194" s="13">
        <v>109767.93</v>
      </c>
      <c r="T194" s="13">
        <v>148076.1</v>
      </c>
      <c r="U194" s="77">
        <v>334355.59</v>
      </c>
      <c r="V194" s="13">
        <v>656392.6</v>
      </c>
      <c r="W194" s="80">
        <v>3571071.72</v>
      </c>
    </row>
    <row r="195" spans="1:23" ht="12.75">
      <c r="A195" s="21" t="s">
        <v>198</v>
      </c>
      <c r="B195" s="20" t="s">
        <v>239</v>
      </c>
      <c r="C195" s="20" t="s">
        <v>213</v>
      </c>
      <c r="D195" s="20" t="s">
        <v>364</v>
      </c>
      <c r="E195" s="20" t="s">
        <v>200</v>
      </c>
      <c r="F195" s="28"/>
      <c r="G195" s="27" t="s">
        <v>400</v>
      </c>
      <c r="H195" s="77">
        <v>23532431.599999998</v>
      </c>
      <c r="I195" s="13">
        <v>4347877.55</v>
      </c>
      <c r="J195" s="13">
        <v>8950407.27</v>
      </c>
      <c r="K195" s="13">
        <v>6001445.19</v>
      </c>
      <c r="L195" s="13">
        <v>506424.74</v>
      </c>
      <c r="M195" s="13">
        <v>356866.68</v>
      </c>
      <c r="N195" s="13">
        <v>25139</v>
      </c>
      <c r="O195" s="13">
        <v>39000.33</v>
      </c>
      <c r="P195" s="13">
        <v>0</v>
      </c>
      <c r="Q195" s="13">
        <v>689170.09</v>
      </c>
      <c r="R195" s="13">
        <v>529482.27</v>
      </c>
      <c r="S195" s="13">
        <v>328294.93</v>
      </c>
      <c r="T195" s="13">
        <v>224322.15</v>
      </c>
      <c r="U195" s="77">
        <v>250261.88999999882</v>
      </c>
      <c r="V195" s="13">
        <v>7895970.96</v>
      </c>
      <c r="W195" s="80">
        <v>15636460.639999997</v>
      </c>
    </row>
    <row r="196" spans="1:23" ht="12.75">
      <c r="A196" s="21" t="s">
        <v>198</v>
      </c>
      <c r="B196" s="20" t="s">
        <v>235</v>
      </c>
      <c r="C196" s="20" t="s">
        <v>209</v>
      </c>
      <c r="D196" s="20" t="s">
        <v>364</v>
      </c>
      <c r="E196" s="20" t="s">
        <v>200</v>
      </c>
      <c r="F196" s="28"/>
      <c r="G196" s="27" t="s">
        <v>401</v>
      </c>
      <c r="H196" s="77">
        <v>12237700.759999998</v>
      </c>
      <c r="I196" s="13">
        <v>4240965.39</v>
      </c>
      <c r="J196" s="13">
        <v>6857137.15</v>
      </c>
      <c r="K196" s="13">
        <v>4637608.44</v>
      </c>
      <c r="L196" s="13">
        <v>685024.83</v>
      </c>
      <c r="M196" s="13">
        <v>169698.24</v>
      </c>
      <c r="N196" s="13">
        <v>25585.1</v>
      </c>
      <c r="O196" s="13">
        <v>279157.5</v>
      </c>
      <c r="P196" s="13">
        <v>0</v>
      </c>
      <c r="Q196" s="13">
        <v>177684.2</v>
      </c>
      <c r="R196" s="13">
        <v>127199.95</v>
      </c>
      <c r="S196" s="13">
        <v>275602.73</v>
      </c>
      <c r="T196" s="13">
        <v>325104.01</v>
      </c>
      <c r="U196" s="77">
        <v>154472.15</v>
      </c>
      <c r="V196" s="13">
        <v>814506.14</v>
      </c>
      <c r="W196" s="80">
        <v>11423194.619999997</v>
      </c>
    </row>
    <row r="197" spans="1:23" ht="12.75">
      <c r="A197" s="21" t="s">
        <v>198</v>
      </c>
      <c r="B197" s="20" t="s">
        <v>229</v>
      </c>
      <c r="C197" s="20" t="s">
        <v>215</v>
      </c>
      <c r="D197" s="20" t="s">
        <v>364</v>
      </c>
      <c r="E197" s="20" t="s">
        <v>200</v>
      </c>
      <c r="F197" s="28"/>
      <c r="G197" s="27" t="s">
        <v>402</v>
      </c>
      <c r="H197" s="77">
        <v>7667718.84</v>
      </c>
      <c r="I197" s="13">
        <v>2574463.63</v>
      </c>
      <c r="J197" s="13">
        <v>3444697.67</v>
      </c>
      <c r="K197" s="13">
        <v>2178694.09</v>
      </c>
      <c r="L197" s="13">
        <v>252212.75</v>
      </c>
      <c r="M197" s="13">
        <v>116015.28</v>
      </c>
      <c r="N197" s="13">
        <v>4996.5</v>
      </c>
      <c r="O197" s="13">
        <v>42957.45</v>
      </c>
      <c r="P197" s="13">
        <v>0</v>
      </c>
      <c r="Q197" s="13">
        <v>123</v>
      </c>
      <c r="R197" s="13">
        <v>68252.96</v>
      </c>
      <c r="S197" s="13">
        <v>146274.71</v>
      </c>
      <c r="T197" s="13">
        <v>455990.62</v>
      </c>
      <c r="U197" s="77">
        <v>179180.31</v>
      </c>
      <c r="V197" s="13">
        <v>1342602.45</v>
      </c>
      <c r="W197" s="80">
        <v>6325116.39</v>
      </c>
    </row>
    <row r="198" spans="1:23" ht="12.75">
      <c r="A198" s="21" t="s">
        <v>198</v>
      </c>
      <c r="B198" s="20" t="s">
        <v>217</v>
      </c>
      <c r="C198" s="20" t="s">
        <v>229</v>
      </c>
      <c r="D198" s="20" t="s">
        <v>364</v>
      </c>
      <c r="E198" s="20" t="s">
        <v>200</v>
      </c>
      <c r="F198" s="28"/>
      <c r="G198" s="27" t="s">
        <v>403</v>
      </c>
      <c r="H198" s="77">
        <v>3441748.13</v>
      </c>
      <c r="I198" s="13">
        <v>918189.54</v>
      </c>
      <c r="J198" s="13">
        <v>1341973.95</v>
      </c>
      <c r="K198" s="13">
        <v>972097.91</v>
      </c>
      <c r="L198" s="13">
        <v>36761.12</v>
      </c>
      <c r="M198" s="13">
        <v>16315.43</v>
      </c>
      <c r="N198" s="13">
        <v>8960.9</v>
      </c>
      <c r="O198" s="13">
        <v>12369.1</v>
      </c>
      <c r="P198" s="13">
        <v>0</v>
      </c>
      <c r="Q198" s="13">
        <v>0</v>
      </c>
      <c r="R198" s="13">
        <v>25712.97</v>
      </c>
      <c r="S198" s="13">
        <v>53177.95</v>
      </c>
      <c r="T198" s="13">
        <v>118994.5</v>
      </c>
      <c r="U198" s="77">
        <v>97584.06999999989</v>
      </c>
      <c r="V198" s="13">
        <v>1067487.32</v>
      </c>
      <c r="W198" s="80">
        <v>2374260.81</v>
      </c>
    </row>
    <row r="199" spans="1:23" ht="12.75">
      <c r="A199" s="21" t="s">
        <v>198</v>
      </c>
      <c r="B199" s="20" t="s">
        <v>223</v>
      </c>
      <c r="C199" s="20" t="s">
        <v>209</v>
      </c>
      <c r="D199" s="20" t="s">
        <v>364</v>
      </c>
      <c r="E199" s="20" t="s">
        <v>200</v>
      </c>
      <c r="F199" s="28"/>
      <c r="G199" s="27" t="s">
        <v>404</v>
      </c>
      <c r="H199" s="77">
        <v>4785064.27</v>
      </c>
      <c r="I199" s="13">
        <v>1792617.87</v>
      </c>
      <c r="J199" s="13">
        <v>2151404.98</v>
      </c>
      <c r="K199" s="13">
        <v>1442544.66</v>
      </c>
      <c r="L199" s="13">
        <v>325057.89</v>
      </c>
      <c r="M199" s="13">
        <v>44555.39</v>
      </c>
      <c r="N199" s="13">
        <v>4767</v>
      </c>
      <c r="O199" s="13">
        <v>18956.33</v>
      </c>
      <c r="P199" s="13">
        <v>0</v>
      </c>
      <c r="Q199" s="13">
        <v>0</v>
      </c>
      <c r="R199" s="13">
        <v>24135.02</v>
      </c>
      <c r="S199" s="13">
        <v>92839.69</v>
      </c>
      <c r="T199" s="13">
        <v>82286</v>
      </c>
      <c r="U199" s="77">
        <v>116263</v>
      </c>
      <c r="V199" s="13">
        <v>213537.24</v>
      </c>
      <c r="W199" s="80">
        <v>4571527.03</v>
      </c>
    </row>
    <row r="200" spans="1:23" ht="12.75">
      <c r="A200" s="21" t="s">
        <v>198</v>
      </c>
      <c r="B200" s="20" t="s">
        <v>237</v>
      </c>
      <c r="C200" s="20" t="s">
        <v>209</v>
      </c>
      <c r="D200" s="20" t="s">
        <v>364</v>
      </c>
      <c r="E200" s="20" t="s">
        <v>200</v>
      </c>
      <c r="F200" s="28"/>
      <c r="G200" s="27" t="s">
        <v>405</v>
      </c>
      <c r="H200" s="77">
        <v>17692020.33</v>
      </c>
      <c r="I200" s="13">
        <v>4675327.33</v>
      </c>
      <c r="J200" s="13">
        <v>6690103.73</v>
      </c>
      <c r="K200" s="13">
        <v>4516920.1</v>
      </c>
      <c r="L200" s="13">
        <v>546426.14</v>
      </c>
      <c r="M200" s="13">
        <v>167077</v>
      </c>
      <c r="N200" s="13">
        <v>24695</v>
      </c>
      <c r="O200" s="13">
        <v>235498.26</v>
      </c>
      <c r="P200" s="13">
        <v>0</v>
      </c>
      <c r="Q200" s="13">
        <v>90703.55</v>
      </c>
      <c r="R200" s="13">
        <v>155567.75</v>
      </c>
      <c r="S200" s="13">
        <v>216232.93</v>
      </c>
      <c r="T200" s="13">
        <v>313615.66</v>
      </c>
      <c r="U200" s="77">
        <v>423367.3400000007</v>
      </c>
      <c r="V200" s="13">
        <v>4440255.02</v>
      </c>
      <c r="W200" s="80">
        <v>13251765.309999999</v>
      </c>
    </row>
    <row r="201" spans="1:23" ht="12.75">
      <c r="A201" s="21" t="s">
        <v>198</v>
      </c>
      <c r="B201" s="20" t="s">
        <v>253</v>
      </c>
      <c r="C201" s="20" t="s">
        <v>209</v>
      </c>
      <c r="D201" s="20" t="s">
        <v>364</v>
      </c>
      <c r="E201" s="20" t="s">
        <v>200</v>
      </c>
      <c r="F201" s="28"/>
      <c r="G201" s="27" t="s">
        <v>406</v>
      </c>
      <c r="H201" s="77">
        <v>6149773.51</v>
      </c>
      <c r="I201" s="13">
        <v>757420.27</v>
      </c>
      <c r="J201" s="13">
        <v>1817607.33</v>
      </c>
      <c r="K201" s="13">
        <v>1004461.13</v>
      </c>
      <c r="L201" s="13">
        <v>291080.7</v>
      </c>
      <c r="M201" s="13">
        <v>28944.2</v>
      </c>
      <c r="N201" s="13">
        <v>1541</v>
      </c>
      <c r="O201" s="13">
        <v>17145.07</v>
      </c>
      <c r="P201" s="13">
        <v>0</v>
      </c>
      <c r="Q201" s="13">
        <v>338750.28</v>
      </c>
      <c r="R201" s="13">
        <v>1658.52</v>
      </c>
      <c r="S201" s="13">
        <v>58237.02</v>
      </c>
      <c r="T201" s="13">
        <v>36767.71</v>
      </c>
      <c r="U201" s="77">
        <v>39021.7</v>
      </c>
      <c r="V201" s="13">
        <v>121020.38</v>
      </c>
      <c r="W201" s="80">
        <v>6028753.13</v>
      </c>
    </row>
    <row r="202" spans="1:23" ht="12.75">
      <c r="A202" s="21" t="s">
        <v>198</v>
      </c>
      <c r="B202" s="20" t="s">
        <v>247</v>
      </c>
      <c r="C202" s="20" t="s">
        <v>217</v>
      </c>
      <c r="D202" s="20" t="s">
        <v>364</v>
      </c>
      <c r="E202" s="20" t="s">
        <v>200</v>
      </c>
      <c r="F202" s="28"/>
      <c r="G202" s="27" t="s">
        <v>407</v>
      </c>
      <c r="H202" s="77">
        <v>17048977.56</v>
      </c>
      <c r="I202" s="13">
        <v>4547734.21</v>
      </c>
      <c r="J202" s="13">
        <v>8864350.84</v>
      </c>
      <c r="K202" s="13">
        <v>5760909.35</v>
      </c>
      <c r="L202" s="13">
        <v>353483.58</v>
      </c>
      <c r="M202" s="13">
        <v>173125.11</v>
      </c>
      <c r="N202" s="13">
        <v>61193.98</v>
      </c>
      <c r="O202" s="13">
        <v>52302.76</v>
      </c>
      <c r="P202" s="13">
        <v>0</v>
      </c>
      <c r="Q202" s="13">
        <v>0</v>
      </c>
      <c r="R202" s="13">
        <v>155003.86</v>
      </c>
      <c r="S202" s="13">
        <v>166038.91</v>
      </c>
      <c r="T202" s="13">
        <v>1012828.71</v>
      </c>
      <c r="U202" s="77">
        <v>1129464.58</v>
      </c>
      <c r="V202" s="13">
        <v>2835254.22</v>
      </c>
      <c r="W202" s="80">
        <v>14213723.339999998</v>
      </c>
    </row>
    <row r="203" spans="1:23" ht="12.75">
      <c r="A203" s="21" t="s">
        <v>198</v>
      </c>
      <c r="B203" s="20" t="s">
        <v>241</v>
      </c>
      <c r="C203" s="20" t="s">
        <v>207</v>
      </c>
      <c r="D203" s="20" t="s">
        <v>364</v>
      </c>
      <c r="E203" s="20" t="s">
        <v>200</v>
      </c>
      <c r="F203" s="28"/>
      <c r="G203" s="27" t="s">
        <v>408</v>
      </c>
      <c r="H203" s="77">
        <v>12188761.71</v>
      </c>
      <c r="I203" s="13">
        <v>4336704.21</v>
      </c>
      <c r="J203" s="13">
        <v>4603358.11</v>
      </c>
      <c r="K203" s="13">
        <v>2273756.28</v>
      </c>
      <c r="L203" s="13">
        <v>621035.87</v>
      </c>
      <c r="M203" s="13">
        <v>216635.03</v>
      </c>
      <c r="N203" s="13">
        <v>17359.89</v>
      </c>
      <c r="O203" s="13">
        <v>453248.83</v>
      </c>
      <c r="P203" s="13">
        <v>0</v>
      </c>
      <c r="Q203" s="13">
        <v>0</v>
      </c>
      <c r="R203" s="13">
        <v>113346.64</v>
      </c>
      <c r="S203" s="13">
        <v>271093.8</v>
      </c>
      <c r="T203" s="13">
        <v>389269.55</v>
      </c>
      <c r="U203" s="77">
        <v>247612.22</v>
      </c>
      <c r="V203" s="13">
        <v>1327889.86</v>
      </c>
      <c r="W203" s="80">
        <v>10860871.850000001</v>
      </c>
    </row>
    <row r="204" spans="1:23" ht="12.75">
      <c r="A204" s="21" t="s">
        <v>198</v>
      </c>
      <c r="B204" s="20" t="s">
        <v>229</v>
      </c>
      <c r="C204" s="20" t="s">
        <v>217</v>
      </c>
      <c r="D204" s="20" t="s">
        <v>364</v>
      </c>
      <c r="E204" s="20" t="s">
        <v>200</v>
      </c>
      <c r="F204" s="28"/>
      <c r="G204" s="27" t="s">
        <v>409</v>
      </c>
      <c r="H204" s="77">
        <v>12126632.729999999</v>
      </c>
      <c r="I204" s="13">
        <v>3521526.54</v>
      </c>
      <c r="J204" s="13">
        <v>4027415.24</v>
      </c>
      <c r="K204" s="13">
        <v>3251669.68</v>
      </c>
      <c r="L204" s="13">
        <v>125382.9</v>
      </c>
      <c r="M204" s="13">
        <v>96185.1</v>
      </c>
      <c r="N204" s="13">
        <v>26070</v>
      </c>
      <c r="O204" s="13">
        <v>39367.85</v>
      </c>
      <c r="P204" s="13">
        <v>0</v>
      </c>
      <c r="Q204" s="13">
        <v>3176.4</v>
      </c>
      <c r="R204" s="13">
        <v>106021.28</v>
      </c>
      <c r="S204" s="13">
        <v>115269.84</v>
      </c>
      <c r="T204" s="13">
        <v>95467.27</v>
      </c>
      <c r="U204" s="77">
        <v>168804.92</v>
      </c>
      <c r="V204" s="13">
        <v>1095192.13</v>
      </c>
      <c r="W204" s="80">
        <v>11031440.599999998</v>
      </c>
    </row>
    <row r="205" spans="1:23" ht="12.75">
      <c r="A205" s="21" t="s">
        <v>198</v>
      </c>
      <c r="B205" s="20" t="s">
        <v>209</v>
      </c>
      <c r="C205" s="20" t="s">
        <v>209</v>
      </c>
      <c r="D205" s="20" t="s">
        <v>364</v>
      </c>
      <c r="E205" s="20" t="s">
        <v>200</v>
      </c>
      <c r="F205" s="28"/>
      <c r="G205" s="27" t="s">
        <v>410</v>
      </c>
      <c r="H205" s="77">
        <v>2643946.65</v>
      </c>
      <c r="I205" s="13">
        <v>692508.33</v>
      </c>
      <c r="J205" s="13">
        <v>1663367.59</v>
      </c>
      <c r="K205" s="13">
        <v>841432.98</v>
      </c>
      <c r="L205" s="13">
        <v>272153.77</v>
      </c>
      <c r="M205" s="13">
        <v>19587.6</v>
      </c>
      <c r="N205" s="13">
        <v>3855.8</v>
      </c>
      <c r="O205" s="13">
        <v>19710.2</v>
      </c>
      <c r="P205" s="13">
        <v>0</v>
      </c>
      <c r="Q205" s="13">
        <v>315875.06</v>
      </c>
      <c r="R205" s="13">
        <v>6005.88</v>
      </c>
      <c r="S205" s="13">
        <v>57076.59</v>
      </c>
      <c r="T205" s="13">
        <v>55775.9</v>
      </c>
      <c r="U205" s="77">
        <v>71893.81000000006</v>
      </c>
      <c r="V205" s="13">
        <v>113096.75</v>
      </c>
      <c r="W205" s="80">
        <v>2530849.9</v>
      </c>
    </row>
    <row r="206" spans="1:23" ht="12.75">
      <c r="A206" s="21" t="s">
        <v>198</v>
      </c>
      <c r="B206" s="20" t="s">
        <v>251</v>
      </c>
      <c r="C206" s="20" t="s">
        <v>213</v>
      </c>
      <c r="D206" s="20" t="s">
        <v>364</v>
      </c>
      <c r="E206" s="20" t="s">
        <v>200</v>
      </c>
      <c r="F206" s="28"/>
      <c r="G206" s="27" t="s">
        <v>411</v>
      </c>
      <c r="H206" s="77">
        <v>4136794.9</v>
      </c>
      <c r="I206" s="13">
        <v>1213188.35</v>
      </c>
      <c r="J206" s="13">
        <v>1677553.83</v>
      </c>
      <c r="K206" s="13">
        <v>1185804.76</v>
      </c>
      <c r="L206" s="13">
        <v>31360.64</v>
      </c>
      <c r="M206" s="13">
        <v>59662.28</v>
      </c>
      <c r="N206" s="13">
        <v>24200.36</v>
      </c>
      <c r="O206" s="13">
        <v>12332.97</v>
      </c>
      <c r="P206" s="13">
        <v>0</v>
      </c>
      <c r="Q206" s="13">
        <v>3202.44</v>
      </c>
      <c r="R206" s="13">
        <v>21698.52</v>
      </c>
      <c r="S206" s="13">
        <v>77742.57</v>
      </c>
      <c r="T206" s="13">
        <v>31136.71</v>
      </c>
      <c r="U206" s="77">
        <v>230412.58</v>
      </c>
      <c r="V206" s="13">
        <v>89323.9</v>
      </c>
      <c r="W206" s="80">
        <v>4047471</v>
      </c>
    </row>
    <row r="207" spans="1:23" ht="12.75">
      <c r="A207" s="21" t="s">
        <v>198</v>
      </c>
      <c r="B207" s="20" t="s">
        <v>235</v>
      </c>
      <c r="C207" s="20" t="s">
        <v>211</v>
      </c>
      <c r="D207" s="20" t="s">
        <v>364</v>
      </c>
      <c r="E207" s="20" t="s">
        <v>200</v>
      </c>
      <c r="F207" s="28"/>
      <c r="G207" s="27" t="s">
        <v>412</v>
      </c>
      <c r="H207" s="77">
        <v>2518532.39</v>
      </c>
      <c r="I207" s="13">
        <v>745887.48</v>
      </c>
      <c r="J207" s="13">
        <v>1455741.17</v>
      </c>
      <c r="K207" s="13">
        <v>546903.81</v>
      </c>
      <c r="L207" s="13">
        <v>670616.4</v>
      </c>
      <c r="M207" s="13">
        <v>18311.94</v>
      </c>
      <c r="N207" s="13">
        <v>4437.5</v>
      </c>
      <c r="O207" s="13">
        <v>18381</v>
      </c>
      <c r="P207" s="13">
        <v>0</v>
      </c>
      <c r="Q207" s="13">
        <v>483.6</v>
      </c>
      <c r="R207" s="13">
        <v>4480.17</v>
      </c>
      <c r="S207" s="13">
        <v>53775.2</v>
      </c>
      <c r="T207" s="13">
        <v>110998.17</v>
      </c>
      <c r="U207" s="77">
        <v>27353.379999999815</v>
      </c>
      <c r="V207" s="13">
        <v>154959.8</v>
      </c>
      <c r="W207" s="80">
        <v>2363572.59</v>
      </c>
    </row>
    <row r="208" spans="1:23" ht="12.75">
      <c r="A208" s="21" t="s">
        <v>198</v>
      </c>
      <c r="B208" s="20" t="s">
        <v>225</v>
      </c>
      <c r="C208" s="20" t="s">
        <v>211</v>
      </c>
      <c r="D208" s="20" t="s">
        <v>364</v>
      </c>
      <c r="E208" s="20" t="s">
        <v>200</v>
      </c>
      <c r="F208" s="28"/>
      <c r="G208" s="27" t="s">
        <v>413</v>
      </c>
      <c r="H208" s="77">
        <v>1839196.12</v>
      </c>
      <c r="I208" s="13">
        <v>483904.8</v>
      </c>
      <c r="J208" s="13">
        <v>819400.98</v>
      </c>
      <c r="K208" s="13">
        <v>600209.18</v>
      </c>
      <c r="L208" s="13">
        <v>101038.41</v>
      </c>
      <c r="M208" s="13">
        <v>9126.4</v>
      </c>
      <c r="N208" s="13">
        <v>1947.1</v>
      </c>
      <c r="O208" s="13">
        <v>7086.22</v>
      </c>
      <c r="P208" s="13">
        <v>0</v>
      </c>
      <c r="Q208" s="13">
        <v>0</v>
      </c>
      <c r="R208" s="13">
        <v>6756.24</v>
      </c>
      <c r="S208" s="13">
        <v>35003.23</v>
      </c>
      <c r="T208" s="13">
        <v>26939</v>
      </c>
      <c r="U208" s="77">
        <v>31295.199999999917</v>
      </c>
      <c r="V208" s="13">
        <v>82667.61</v>
      </c>
      <c r="W208" s="80">
        <v>1756528.51</v>
      </c>
    </row>
    <row r="209" spans="1:23" ht="12.75">
      <c r="A209" s="21" t="s">
        <v>198</v>
      </c>
      <c r="B209" s="20" t="s">
        <v>245</v>
      </c>
      <c r="C209" s="20" t="s">
        <v>207</v>
      </c>
      <c r="D209" s="20" t="s">
        <v>364</v>
      </c>
      <c r="E209" s="20" t="s">
        <v>200</v>
      </c>
      <c r="F209" s="28"/>
      <c r="G209" s="27" t="s">
        <v>414</v>
      </c>
      <c r="H209" s="77">
        <v>9988222.739999998</v>
      </c>
      <c r="I209" s="13">
        <v>3683262.87</v>
      </c>
      <c r="J209" s="13">
        <v>4673749.79</v>
      </c>
      <c r="K209" s="13">
        <v>2709770.9</v>
      </c>
      <c r="L209" s="13">
        <v>472360.47</v>
      </c>
      <c r="M209" s="13">
        <v>318193.06</v>
      </c>
      <c r="N209" s="13">
        <v>43346.73</v>
      </c>
      <c r="O209" s="13">
        <v>223502.98</v>
      </c>
      <c r="P209" s="13">
        <v>0</v>
      </c>
      <c r="Q209" s="13">
        <v>137.76</v>
      </c>
      <c r="R209" s="13">
        <v>127826.74</v>
      </c>
      <c r="S209" s="13">
        <v>218773.73</v>
      </c>
      <c r="T209" s="13">
        <v>347562.95</v>
      </c>
      <c r="U209" s="77">
        <v>212274.47</v>
      </c>
      <c r="V209" s="13">
        <v>1145078.18</v>
      </c>
      <c r="W209" s="80">
        <v>8843144.559999999</v>
      </c>
    </row>
    <row r="210" spans="1:23" ht="12.75">
      <c r="A210" s="21" t="s">
        <v>198</v>
      </c>
      <c r="B210" s="20" t="s">
        <v>249</v>
      </c>
      <c r="C210" s="20" t="s">
        <v>211</v>
      </c>
      <c r="D210" s="20" t="s">
        <v>364</v>
      </c>
      <c r="E210" s="20" t="s">
        <v>200</v>
      </c>
      <c r="F210" s="28"/>
      <c r="G210" s="27" t="s">
        <v>415</v>
      </c>
      <c r="H210" s="77">
        <v>11498021.14</v>
      </c>
      <c r="I210" s="13">
        <v>4819846.26</v>
      </c>
      <c r="J210" s="13">
        <v>6100889.07</v>
      </c>
      <c r="K210" s="13">
        <v>3342098.92</v>
      </c>
      <c r="L210" s="13">
        <v>558864.75</v>
      </c>
      <c r="M210" s="13">
        <v>262943.18</v>
      </c>
      <c r="N210" s="13">
        <v>100584.9</v>
      </c>
      <c r="O210" s="13">
        <v>362188.02</v>
      </c>
      <c r="P210" s="13">
        <v>0</v>
      </c>
      <c r="Q210" s="13">
        <v>409767</v>
      </c>
      <c r="R210" s="13">
        <v>63666.43</v>
      </c>
      <c r="S210" s="13">
        <v>249821.46</v>
      </c>
      <c r="T210" s="13">
        <v>316920.44</v>
      </c>
      <c r="U210" s="77">
        <v>434033.9700000005</v>
      </c>
      <c r="V210" s="13">
        <v>347727.8</v>
      </c>
      <c r="W210" s="80">
        <v>11150293.34</v>
      </c>
    </row>
    <row r="211" spans="1:23" ht="12.75">
      <c r="A211" s="21" t="s">
        <v>198</v>
      </c>
      <c r="B211" s="20" t="s">
        <v>249</v>
      </c>
      <c r="C211" s="20" t="s">
        <v>213</v>
      </c>
      <c r="D211" s="20" t="s">
        <v>364</v>
      </c>
      <c r="E211" s="20" t="s">
        <v>200</v>
      </c>
      <c r="F211" s="28"/>
      <c r="G211" s="27" t="s">
        <v>416</v>
      </c>
      <c r="H211" s="77">
        <v>7047201.539999999</v>
      </c>
      <c r="I211" s="13">
        <v>2004946.84</v>
      </c>
      <c r="J211" s="13">
        <v>3766860.68</v>
      </c>
      <c r="K211" s="13">
        <v>2126612.33</v>
      </c>
      <c r="L211" s="13">
        <v>746133.97</v>
      </c>
      <c r="M211" s="13">
        <v>94168.78</v>
      </c>
      <c r="N211" s="13">
        <v>2108.54</v>
      </c>
      <c r="O211" s="13">
        <v>58935.69</v>
      </c>
      <c r="P211" s="13">
        <v>0</v>
      </c>
      <c r="Q211" s="13">
        <v>0</v>
      </c>
      <c r="R211" s="13">
        <v>25385.15</v>
      </c>
      <c r="S211" s="13">
        <v>152779.55</v>
      </c>
      <c r="T211" s="13">
        <v>436501.13</v>
      </c>
      <c r="U211" s="77">
        <v>124235.54</v>
      </c>
      <c r="V211" s="13">
        <v>790306.25</v>
      </c>
      <c r="W211" s="80">
        <v>6256895.289999999</v>
      </c>
    </row>
    <row r="212" spans="1:23" ht="12.75">
      <c r="A212" s="21" t="s">
        <v>198</v>
      </c>
      <c r="B212" s="20" t="s">
        <v>249</v>
      </c>
      <c r="C212" s="20" t="s">
        <v>215</v>
      </c>
      <c r="D212" s="20" t="s">
        <v>364</v>
      </c>
      <c r="E212" s="20" t="s">
        <v>200</v>
      </c>
      <c r="F212" s="28"/>
      <c r="G212" s="27" t="s">
        <v>417</v>
      </c>
      <c r="H212" s="77">
        <v>1940234.67</v>
      </c>
      <c r="I212" s="13">
        <v>513446.2</v>
      </c>
      <c r="J212" s="13">
        <v>819038.49</v>
      </c>
      <c r="K212" s="13">
        <v>596283.59</v>
      </c>
      <c r="L212" s="13">
        <v>48874.69</v>
      </c>
      <c r="M212" s="13">
        <v>12644.72</v>
      </c>
      <c r="N212" s="13">
        <v>4532</v>
      </c>
      <c r="O212" s="13">
        <v>9329</v>
      </c>
      <c r="P212" s="13">
        <v>0</v>
      </c>
      <c r="Q212" s="13">
        <v>0</v>
      </c>
      <c r="R212" s="13">
        <v>10214.39</v>
      </c>
      <c r="S212" s="13">
        <v>39174.67</v>
      </c>
      <c r="T212" s="13">
        <v>50632.16</v>
      </c>
      <c r="U212" s="77">
        <v>47353.27</v>
      </c>
      <c r="V212" s="13">
        <v>435832.23</v>
      </c>
      <c r="W212" s="80">
        <v>1504402.44</v>
      </c>
    </row>
    <row r="213" spans="1:23" ht="12.75">
      <c r="A213" s="21" t="s">
        <v>198</v>
      </c>
      <c r="B213" s="20" t="s">
        <v>239</v>
      </c>
      <c r="C213" s="20" t="s">
        <v>217</v>
      </c>
      <c r="D213" s="20" t="s">
        <v>364</v>
      </c>
      <c r="E213" s="20" t="s">
        <v>200</v>
      </c>
      <c r="F213" s="28"/>
      <c r="G213" s="27" t="s">
        <v>418</v>
      </c>
      <c r="H213" s="77">
        <v>6792331.539999999</v>
      </c>
      <c r="I213" s="13">
        <v>1714235.94</v>
      </c>
      <c r="J213" s="13">
        <v>2952859.9</v>
      </c>
      <c r="K213" s="13">
        <v>2039827.65</v>
      </c>
      <c r="L213" s="13">
        <v>364197.13</v>
      </c>
      <c r="M213" s="13">
        <v>59861.52</v>
      </c>
      <c r="N213" s="13">
        <v>30235.5</v>
      </c>
      <c r="O213" s="13">
        <v>25173.9</v>
      </c>
      <c r="P213" s="13">
        <v>0</v>
      </c>
      <c r="Q213" s="13">
        <v>132040</v>
      </c>
      <c r="R213" s="13">
        <v>22960.24</v>
      </c>
      <c r="S213" s="13">
        <v>119238.76</v>
      </c>
      <c r="T213" s="13">
        <v>76694.8</v>
      </c>
      <c r="U213" s="77">
        <v>82630.4</v>
      </c>
      <c r="V213" s="13">
        <v>1904699.13</v>
      </c>
      <c r="W213" s="80">
        <v>4887632.41</v>
      </c>
    </row>
    <row r="214" spans="1:23" ht="12.75">
      <c r="A214" s="21" t="s">
        <v>198</v>
      </c>
      <c r="B214" s="20" t="s">
        <v>241</v>
      </c>
      <c r="C214" s="20" t="s">
        <v>213</v>
      </c>
      <c r="D214" s="20" t="s">
        <v>364</v>
      </c>
      <c r="E214" s="20" t="s">
        <v>200</v>
      </c>
      <c r="F214" s="28"/>
      <c r="G214" s="27" t="s">
        <v>419</v>
      </c>
      <c r="H214" s="77">
        <v>5606623.949999999</v>
      </c>
      <c r="I214" s="13">
        <v>1739083.25</v>
      </c>
      <c r="J214" s="13">
        <v>2817762.05</v>
      </c>
      <c r="K214" s="13">
        <v>1600418.76</v>
      </c>
      <c r="L214" s="13">
        <v>445192.01</v>
      </c>
      <c r="M214" s="13">
        <v>126269.64</v>
      </c>
      <c r="N214" s="13">
        <v>16505</v>
      </c>
      <c r="O214" s="13">
        <v>41687.06</v>
      </c>
      <c r="P214" s="13">
        <v>0</v>
      </c>
      <c r="Q214" s="13">
        <v>55062</v>
      </c>
      <c r="R214" s="13">
        <v>47258.84</v>
      </c>
      <c r="S214" s="13">
        <v>168166.03</v>
      </c>
      <c r="T214" s="13">
        <v>106521.2</v>
      </c>
      <c r="U214" s="77">
        <v>210681.51</v>
      </c>
      <c r="V214" s="13">
        <v>223742.42</v>
      </c>
      <c r="W214" s="80">
        <v>5382881.529999999</v>
      </c>
    </row>
    <row r="215" spans="1:23" s="115" customFormat="1" ht="15">
      <c r="A215" s="130"/>
      <c r="B215" s="131"/>
      <c r="C215" s="131"/>
      <c r="D215" s="131"/>
      <c r="E215" s="131"/>
      <c r="F215" s="132" t="s">
        <v>420</v>
      </c>
      <c r="G215" s="133"/>
      <c r="H215" s="135">
        <v>10090526.450000001</v>
      </c>
      <c r="I215" s="134">
        <v>0</v>
      </c>
      <c r="J215" s="134">
        <v>93087.19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0</v>
      </c>
      <c r="R215" s="134">
        <v>57433.5</v>
      </c>
      <c r="S215" s="134">
        <v>0</v>
      </c>
      <c r="T215" s="134">
        <v>0</v>
      </c>
      <c r="U215" s="135">
        <v>35653.69</v>
      </c>
      <c r="V215" s="134">
        <v>3058689.87</v>
      </c>
      <c r="W215" s="136">
        <v>7031836.580000001</v>
      </c>
    </row>
    <row r="216" spans="1:23" ht="25.5">
      <c r="A216" s="21" t="s">
        <v>198</v>
      </c>
      <c r="B216" s="20" t="s">
        <v>231</v>
      </c>
      <c r="C216" s="20" t="s">
        <v>203</v>
      </c>
      <c r="D216" s="20" t="s">
        <v>421</v>
      </c>
      <c r="E216" s="20" t="s">
        <v>422</v>
      </c>
      <c r="F216" s="28"/>
      <c r="G216" s="70" t="s">
        <v>423</v>
      </c>
      <c r="H216" s="77">
        <v>1592955.58</v>
      </c>
      <c r="I216" s="13">
        <v>0</v>
      </c>
      <c r="J216" s="13">
        <v>22379.48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77">
        <v>22379.48</v>
      </c>
      <c r="V216" s="13">
        <v>292868.75</v>
      </c>
      <c r="W216" s="80">
        <v>1300086.83</v>
      </c>
    </row>
    <row r="217" spans="1:23" ht="51">
      <c r="A217" s="21" t="s">
        <v>198</v>
      </c>
      <c r="B217" s="20" t="s">
        <v>217</v>
      </c>
      <c r="C217" s="20" t="s">
        <v>211</v>
      </c>
      <c r="D217" s="20" t="s">
        <v>421</v>
      </c>
      <c r="E217" s="20" t="s">
        <v>422</v>
      </c>
      <c r="F217" s="28"/>
      <c r="G217" s="70" t="s">
        <v>424</v>
      </c>
      <c r="H217" s="77">
        <v>183176.27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77">
        <v>0</v>
      </c>
      <c r="V217" s="13">
        <v>0</v>
      </c>
      <c r="W217" s="80">
        <v>183176.27</v>
      </c>
    </row>
    <row r="218" spans="1:23" ht="25.5">
      <c r="A218" s="21" t="s">
        <v>198</v>
      </c>
      <c r="B218" s="20" t="s">
        <v>425</v>
      </c>
      <c r="C218" s="20" t="s">
        <v>203</v>
      </c>
      <c r="D218" s="20" t="s">
        <v>421</v>
      </c>
      <c r="E218" s="20" t="s">
        <v>422</v>
      </c>
      <c r="F218" s="28"/>
      <c r="G218" s="70" t="s">
        <v>426</v>
      </c>
      <c r="H218" s="77">
        <v>4752088.4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77">
        <v>0</v>
      </c>
      <c r="V218" s="13">
        <v>2609124.04</v>
      </c>
      <c r="W218" s="80">
        <v>2142964.36</v>
      </c>
    </row>
    <row r="219" spans="1:23" ht="12.75">
      <c r="A219" s="21" t="s">
        <v>198</v>
      </c>
      <c r="B219" s="20" t="s">
        <v>219</v>
      </c>
      <c r="C219" s="20" t="s">
        <v>215</v>
      </c>
      <c r="D219" s="20" t="s">
        <v>421</v>
      </c>
      <c r="E219" s="20" t="s">
        <v>422</v>
      </c>
      <c r="F219" s="28"/>
      <c r="G219" s="70" t="s">
        <v>427</v>
      </c>
      <c r="H219" s="77">
        <v>322380.33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77">
        <v>0</v>
      </c>
      <c r="V219" s="13">
        <v>0</v>
      </c>
      <c r="W219" s="80">
        <v>322380.33</v>
      </c>
    </row>
    <row r="220" spans="1:23" ht="12.75">
      <c r="A220" s="21" t="s">
        <v>198</v>
      </c>
      <c r="B220" s="20" t="s">
        <v>221</v>
      </c>
      <c r="C220" s="20" t="s">
        <v>203</v>
      </c>
      <c r="D220" s="20" t="s">
        <v>421</v>
      </c>
      <c r="E220" s="20" t="s">
        <v>422</v>
      </c>
      <c r="F220" s="28"/>
      <c r="G220" s="70" t="s">
        <v>428</v>
      </c>
      <c r="H220" s="77">
        <v>77988.9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77">
        <v>0</v>
      </c>
      <c r="V220" s="13">
        <v>0</v>
      </c>
      <c r="W220" s="80">
        <v>77988.9</v>
      </c>
    </row>
    <row r="221" spans="1:23" ht="12.75">
      <c r="A221" s="21" t="s">
        <v>198</v>
      </c>
      <c r="B221" s="20" t="s">
        <v>241</v>
      </c>
      <c r="C221" s="20" t="s">
        <v>198</v>
      </c>
      <c r="D221" s="20" t="s">
        <v>421</v>
      </c>
      <c r="E221" s="20" t="s">
        <v>422</v>
      </c>
      <c r="F221" s="28"/>
      <c r="G221" s="70" t="s">
        <v>429</v>
      </c>
      <c r="H221" s="77">
        <v>128398.5</v>
      </c>
      <c r="I221" s="13">
        <v>0</v>
      </c>
      <c r="J221" s="13">
        <v>57433.5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57433.5</v>
      </c>
      <c r="S221" s="13">
        <v>0</v>
      </c>
      <c r="T221" s="13">
        <v>0</v>
      </c>
      <c r="U221" s="77">
        <v>0</v>
      </c>
      <c r="V221" s="13">
        <v>2600</v>
      </c>
      <c r="W221" s="80">
        <v>125798.5</v>
      </c>
    </row>
    <row r="222" spans="1:23" ht="12.75">
      <c r="A222" s="21" t="s">
        <v>198</v>
      </c>
      <c r="B222" s="20" t="s">
        <v>256</v>
      </c>
      <c r="C222" s="20" t="s">
        <v>203</v>
      </c>
      <c r="D222" s="20" t="s">
        <v>421</v>
      </c>
      <c r="E222" s="20" t="s">
        <v>422</v>
      </c>
      <c r="F222" s="28"/>
      <c r="G222" s="70" t="s">
        <v>430</v>
      </c>
      <c r="H222" s="77">
        <v>533137.73</v>
      </c>
      <c r="I222" s="13">
        <v>0</v>
      </c>
      <c r="J222" s="13">
        <v>13274.21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77">
        <v>13274.21</v>
      </c>
      <c r="V222" s="13">
        <v>150701.82</v>
      </c>
      <c r="W222" s="80">
        <v>382435.91</v>
      </c>
    </row>
    <row r="223" spans="1:23" ht="38.25">
      <c r="A223" s="21" t="s">
        <v>198</v>
      </c>
      <c r="B223" s="20" t="s">
        <v>198</v>
      </c>
      <c r="C223" s="20" t="s">
        <v>211</v>
      </c>
      <c r="D223" s="20" t="s">
        <v>421</v>
      </c>
      <c r="E223" s="20" t="s">
        <v>422</v>
      </c>
      <c r="F223" s="28"/>
      <c r="G223" s="70" t="s">
        <v>431</v>
      </c>
      <c r="H223" s="77">
        <v>88791.3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77">
        <v>0</v>
      </c>
      <c r="V223" s="13">
        <v>0</v>
      </c>
      <c r="W223" s="80">
        <v>88791.3</v>
      </c>
    </row>
    <row r="224" spans="1:23" ht="12.75">
      <c r="A224" s="21" t="s">
        <v>198</v>
      </c>
      <c r="B224" s="20" t="s">
        <v>217</v>
      </c>
      <c r="C224" s="20" t="s">
        <v>213</v>
      </c>
      <c r="D224" s="20" t="s">
        <v>421</v>
      </c>
      <c r="E224" s="20" t="s">
        <v>422</v>
      </c>
      <c r="F224" s="28"/>
      <c r="G224" s="70" t="s">
        <v>432</v>
      </c>
      <c r="H224" s="77">
        <v>12177.36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77">
        <v>0</v>
      </c>
      <c r="V224" s="13">
        <v>0</v>
      </c>
      <c r="W224" s="80">
        <v>12177.36</v>
      </c>
    </row>
    <row r="225" spans="1:23" ht="12.75">
      <c r="A225" s="21" t="s">
        <v>198</v>
      </c>
      <c r="B225" s="20" t="s">
        <v>233</v>
      </c>
      <c r="C225" s="20" t="s">
        <v>209</v>
      </c>
      <c r="D225" s="20" t="s">
        <v>421</v>
      </c>
      <c r="E225" s="20" t="s">
        <v>422</v>
      </c>
      <c r="F225" s="28"/>
      <c r="G225" s="70" t="s">
        <v>433</v>
      </c>
      <c r="H225" s="77">
        <v>2058056.62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77">
        <v>0</v>
      </c>
      <c r="V225" s="13">
        <v>0</v>
      </c>
      <c r="W225" s="80">
        <v>2058056.62</v>
      </c>
    </row>
    <row r="226" spans="1:23" ht="12.75">
      <c r="A226" s="21" t="s">
        <v>198</v>
      </c>
      <c r="B226" s="20" t="s">
        <v>251</v>
      </c>
      <c r="C226" s="20" t="s">
        <v>198</v>
      </c>
      <c r="D226" s="20" t="s">
        <v>421</v>
      </c>
      <c r="E226" s="20" t="s">
        <v>422</v>
      </c>
      <c r="F226" s="28"/>
      <c r="G226" s="70" t="s">
        <v>434</v>
      </c>
      <c r="H226" s="77">
        <v>162867.25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77">
        <v>0</v>
      </c>
      <c r="V226" s="13">
        <v>3395.26</v>
      </c>
      <c r="W226" s="80">
        <v>159471.99</v>
      </c>
    </row>
    <row r="227" spans="1:23" ht="25.5">
      <c r="A227" s="21" t="s">
        <v>198</v>
      </c>
      <c r="B227" s="20" t="s">
        <v>235</v>
      </c>
      <c r="C227" s="20" t="s">
        <v>209</v>
      </c>
      <c r="D227" s="20" t="s">
        <v>421</v>
      </c>
      <c r="E227" s="20" t="s">
        <v>422</v>
      </c>
      <c r="F227" s="28"/>
      <c r="G227" s="70" t="s">
        <v>435</v>
      </c>
      <c r="H227" s="77">
        <v>127372.59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13">
        <v>0</v>
      </c>
      <c r="W227" s="80">
        <v>127372.59</v>
      </c>
    </row>
    <row r="228" spans="1:23" ht="26.25" thickBot="1">
      <c r="A228" s="22" t="s">
        <v>198</v>
      </c>
      <c r="B228" s="23" t="s">
        <v>259</v>
      </c>
      <c r="C228" s="23" t="s">
        <v>223</v>
      </c>
      <c r="D228" s="23" t="s">
        <v>421</v>
      </c>
      <c r="E228" s="23" t="s">
        <v>422</v>
      </c>
      <c r="F228" s="29"/>
      <c r="G228" s="73" t="s">
        <v>436</v>
      </c>
      <c r="H228" s="88">
        <v>51135.62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88">
        <v>0</v>
      </c>
      <c r="V228" s="14">
        <v>0</v>
      </c>
      <c r="W228" s="91">
        <v>51135.62</v>
      </c>
    </row>
  </sheetData>
  <mergeCells count="17">
    <mergeCell ref="H7:W7"/>
    <mergeCell ref="I8:U8"/>
    <mergeCell ref="V8:V10"/>
    <mergeCell ref="W8:W10"/>
    <mergeCell ref="I9:I10"/>
    <mergeCell ref="J9:J10"/>
    <mergeCell ref="K9:U9"/>
    <mergeCell ref="F7:G10"/>
    <mergeCell ref="A1:M1"/>
    <mergeCell ref="A2:M2"/>
    <mergeCell ref="A3:M3"/>
    <mergeCell ref="E7:E10"/>
    <mergeCell ref="H8:H10"/>
    <mergeCell ref="A7:A10"/>
    <mergeCell ref="B7:B10"/>
    <mergeCell ref="C7:C10"/>
    <mergeCell ref="D7:D10"/>
  </mergeCells>
  <printOptions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Budżety JST woj. dolnośląskiego II kw. 2007</dc:title>
  <dc:subject/>
  <dc:creator>Wojciech Kańczuga</dc:creator>
  <cp:keywords/>
  <dc:description/>
  <cp:lastModifiedBy>Wojciech Kańczuga</cp:lastModifiedBy>
  <cp:lastPrinted>2007-09-05T08:41:37Z</cp:lastPrinted>
  <dcterms:created xsi:type="dcterms:W3CDTF">2004-12-13T11:18:08Z</dcterms:created>
  <dcterms:modified xsi:type="dcterms:W3CDTF">2007-09-06T07:02:16Z</dcterms:modified>
  <cp:category/>
  <cp:version/>
  <cp:contentType/>
  <cp:contentStatus/>
</cp:coreProperties>
</file>