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480" windowHeight="10440" activeTab="0"/>
  </bookViews>
  <sheets>
    <sheet name="IV kw. 2005" sheetId="1" r:id="rId1"/>
    <sheet name="Ogólny" sheetId="2" r:id="rId2"/>
    <sheet name="Metodologia" sheetId="3" r:id="rId3"/>
  </sheets>
  <definedNames>
    <definedName name="_xlnm.Print_Titles" localSheetId="0">'IV kw. 2005'!$2:$4</definedName>
  </definedNames>
  <calcPr fullCalcOnLoad="1"/>
</workbook>
</file>

<file path=xl/sharedStrings.xml><?xml version="1.0" encoding="utf-8"?>
<sst xmlns="http://schemas.openxmlformats.org/spreadsheetml/2006/main" count="1289" uniqueCount="297">
  <si>
    <t>WK</t>
  </si>
  <si>
    <t>PK</t>
  </si>
  <si>
    <t>GK</t>
  </si>
  <si>
    <t>GT</t>
  </si>
  <si>
    <t>NAZWA</t>
  </si>
  <si>
    <t>02</t>
  </si>
  <si>
    <t>00</t>
  </si>
  <si>
    <t>0</t>
  </si>
  <si>
    <t>dolnośląskie</t>
  </si>
  <si>
    <t>01</t>
  </si>
  <si>
    <t>1</t>
  </si>
  <si>
    <t>bolesławiecki</t>
  </si>
  <si>
    <t>BOLESŁAWIEC</t>
  </si>
  <si>
    <t>2</t>
  </si>
  <si>
    <t>03</t>
  </si>
  <si>
    <t>GROMADKA</t>
  </si>
  <si>
    <t>04</t>
  </si>
  <si>
    <t>3</t>
  </si>
  <si>
    <t>NOWOGRODZIEC</t>
  </si>
  <si>
    <t>05</t>
  </si>
  <si>
    <t>OSIECZNICA</t>
  </si>
  <si>
    <t>06</t>
  </si>
  <si>
    <t>WARTA BOLESŁAWIECKA</t>
  </si>
  <si>
    <t>dzierżoniowski</t>
  </si>
  <si>
    <t>BIELAWA</t>
  </si>
  <si>
    <t>DZIERŻONIÓW</t>
  </si>
  <si>
    <t>PIESZYCE</t>
  </si>
  <si>
    <t>PIŁAWA GÓRNA</t>
  </si>
  <si>
    <t>ŁAGIEWNIKI</t>
  </si>
  <si>
    <t>07</t>
  </si>
  <si>
    <t>NIEMCZA</t>
  </si>
  <si>
    <t>głogowski</t>
  </si>
  <si>
    <t>GŁOGÓW</t>
  </si>
  <si>
    <t>JERZMANOWA</t>
  </si>
  <si>
    <t>KOTLA</t>
  </si>
  <si>
    <t>PĘCŁAW</t>
  </si>
  <si>
    <t>ŻUKOWICE</t>
  </si>
  <si>
    <t>górowski</t>
  </si>
  <si>
    <t>GÓRA</t>
  </si>
  <si>
    <t>JEMIELNO</t>
  </si>
  <si>
    <t>NIECHLÓW</t>
  </si>
  <si>
    <t>WĄSOSZ</t>
  </si>
  <si>
    <t>jaworski</t>
  </si>
  <si>
    <t>JAWOR</t>
  </si>
  <si>
    <t>BOLKÓW</t>
  </si>
  <si>
    <t>MĘCINKA</t>
  </si>
  <si>
    <t>MŚCIWOJÓW</t>
  </si>
  <si>
    <t>PASZOWICE</t>
  </si>
  <si>
    <t>WĄDROŻE WIELKIE</t>
  </si>
  <si>
    <t>jeleniogórski</t>
  </si>
  <si>
    <t>KARPACZ</t>
  </si>
  <si>
    <t>KOWARY</t>
  </si>
  <si>
    <t>PIECHOWICE</t>
  </si>
  <si>
    <t>SZKLARSKA PORĘBA</t>
  </si>
  <si>
    <t>JANOWICE WIELKIE</t>
  </si>
  <si>
    <t>JEŻÓW SUDECKI</t>
  </si>
  <si>
    <t>MYSŁAKOWICE</t>
  </si>
  <si>
    <t>08</t>
  </si>
  <si>
    <t>PODGÓRZYN</t>
  </si>
  <si>
    <t>09</t>
  </si>
  <si>
    <t>STARA KAMIENICA</t>
  </si>
  <si>
    <t>kamiennogórski</t>
  </si>
  <si>
    <t>KAMIENNA GÓRA</t>
  </si>
  <si>
    <t>LUBAWKA</t>
  </si>
  <si>
    <t>MARCISZÓW</t>
  </si>
  <si>
    <t>kłodzki</t>
  </si>
  <si>
    <t>DUSZNIKI-ZDRÓJ</t>
  </si>
  <si>
    <t>KŁODZKO</t>
  </si>
  <si>
    <t>KUDOWA-ZDRÓJ</t>
  </si>
  <si>
    <t>NOWA RUDA</t>
  </si>
  <si>
    <t>POLANICA-ZDRÓJ</t>
  </si>
  <si>
    <t>BYSTRZYCA KŁODZKA</t>
  </si>
  <si>
    <t>LĄDEK-ZDRÓJ</t>
  </si>
  <si>
    <t>LEWIN KŁODZKI</t>
  </si>
  <si>
    <t>10</t>
  </si>
  <si>
    <t>MIĘDZYLESIE</t>
  </si>
  <si>
    <t>11</t>
  </si>
  <si>
    <t>12</t>
  </si>
  <si>
    <t>RADKÓW</t>
  </si>
  <si>
    <t>13</t>
  </si>
  <si>
    <t>STRONIE ŚLĄSKIE</t>
  </si>
  <si>
    <t>14</t>
  </si>
  <si>
    <t>SZCZYTNA</t>
  </si>
  <si>
    <t>legnicki</t>
  </si>
  <si>
    <t>CHOJNÓW</t>
  </si>
  <si>
    <t>KROTOSZYCE</t>
  </si>
  <si>
    <t>KUNICE</t>
  </si>
  <si>
    <t>LEGNICKIE POLE</t>
  </si>
  <si>
    <t>MIŁKOWICE</t>
  </si>
  <si>
    <t>PROCHOWICE</t>
  </si>
  <si>
    <t>RUJA</t>
  </si>
  <si>
    <t>lubański</t>
  </si>
  <si>
    <t>LUBAŃ</t>
  </si>
  <si>
    <t>ŚWIERADÓW-ZDRÓJ</t>
  </si>
  <si>
    <t>LEŚNA</t>
  </si>
  <si>
    <t>OLSZYNA</t>
  </si>
  <si>
    <t>PLATERÓWKA</t>
  </si>
  <si>
    <t>SIEKIERCZYN</t>
  </si>
  <si>
    <t>lubiński</t>
  </si>
  <si>
    <t>LUBIN</t>
  </si>
  <si>
    <t>RUDNA</t>
  </si>
  <si>
    <t>ŚCINAWA</t>
  </si>
  <si>
    <t>lwówecki</t>
  </si>
  <si>
    <t>GRYFÓW ŚLĄSKI</t>
  </si>
  <si>
    <t>LUBOMIERZ</t>
  </si>
  <si>
    <t>LWÓWEK ŚLĄSKI</t>
  </si>
  <si>
    <t>MIRSK</t>
  </si>
  <si>
    <t>WLEŃ</t>
  </si>
  <si>
    <t>milicki</t>
  </si>
  <si>
    <t>CIESZKÓW</t>
  </si>
  <si>
    <t>KROŚNICE</t>
  </si>
  <si>
    <t>MILICZ</t>
  </si>
  <si>
    <t>oleśnicki</t>
  </si>
  <si>
    <t>OLEŚNICA</t>
  </si>
  <si>
    <t>BIERUTÓW</t>
  </si>
  <si>
    <t>DOBROSZYCE</t>
  </si>
  <si>
    <t>DZIADOWA KŁODA</t>
  </si>
  <si>
    <t>MIĘDZYBÓRZ</t>
  </si>
  <si>
    <t>SYCÓW</t>
  </si>
  <si>
    <t>TWARDOGÓRA</t>
  </si>
  <si>
    <t>15</t>
  </si>
  <si>
    <t>oławski</t>
  </si>
  <si>
    <t>OŁAWA</t>
  </si>
  <si>
    <t>DOMANIÓW</t>
  </si>
  <si>
    <t>JELCZ-LASKOWICE</t>
  </si>
  <si>
    <t>16</t>
  </si>
  <si>
    <t>polkowicki</t>
  </si>
  <si>
    <t>CHOCIANÓW</t>
  </si>
  <si>
    <t>GAWORZYCE</t>
  </si>
  <si>
    <t>GRĘBOCICE</t>
  </si>
  <si>
    <t>POLKOWICE</t>
  </si>
  <si>
    <t>PRZEMKÓW</t>
  </si>
  <si>
    <t>RADWANICE</t>
  </si>
  <si>
    <t>17</t>
  </si>
  <si>
    <t>strzeliński</t>
  </si>
  <si>
    <t>BORÓW</t>
  </si>
  <si>
    <t>KONDRATOWICE</t>
  </si>
  <si>
    <t>PRZEWORNO</t>
  </si>
  <si>
    <t>STRZELIN</t>
  </si>
  <si>
    <t>WIĄZÓW</t>
  </si>
  <si>
    <t>18</t>
  </si>
  <si>
    <t>średzki</t>
  </si>
  <si>
    <t>KOSTOMŁOTY</t>
  </si>
  <si>
    <t>MALCZYCE</t>
  </si>
  <si>
    <t>MIĘKINIA</t>
  </si>
  <si>
    <t>ŚRODA ŚLĄSKA</t>
  </si>
  <si>
    <t>UDANIN</t>
  </si>
  <si>
    <t>19</t>
  </si>
  <si>
    <t>świdnicki</t>
  </si>
  <si>
    <t>ŚWIDNICA</t>
  </si>
  <si>
    <t>ŚWIEBODZICE</t>
  </si>
  <si>
    <t>DOBROMIERZ</t>
  </si>
  <si>
    <t>JAWORZYNA ŚLĄSKA</t>
  </si>
  <si>
    <t>MARCINOWICE</t>
  </si>
  <si>
    <t>STRZEGOM</t>
  </si>
  <si>
    <t>ŻARÓW</t>
  </si>
  <si>
    <t>20</t>
  </si>
  <si>
    <t>trzebnicki</t>
  </si>
  <si>
    <t>OBORNIKI ŚLĄSKIE</t>
  </si>
  <si>
    <t>PRUSICE</t>
  </si>
  <si>
    <t>TRZEBNICA</t>
  </si>
  <si>
    <t>WISZNIA MAŁA</t>
  </si>
  <si>
    <t>ZAWONIA</t>
  </si>
  <si>
    <t>ŻMIGRÓD</t>
  </si>
  <si>
    <t>21</t>
  </si>
  <si>
    <t>wałbrzyski</t>
  </si>
  <si>
    <t>BOGUSZÓW-GORCE</t>
  </si>
  <si>
    <t>JEDLINA-ZDRÓJ</t>
  </si>
  <si>
    <t>SZCZAWNO-ZDRÓJ</t>
  </si>
  <si>
    <t>CZARNY BÓR</t>
  </si>
  <si>
    <t>GŁUSZYCA</t>
  </si>
  <si>
    <t>MIEROSZÓW</t>
  </si>
  <si>
    <t>STARE BOGACZOWICE</t>
  </si>
  <si>
    <t>WALIM</t>
  </si>
  <si>
    <t>Wałbrzych</t>
  </si>
  <si>
    <t>22</t>
  </si>
  <si>
    <t>wołowski</t>
  </si>
  <si>
    <t>BRZEG DOLNY</t>
  </si>
  <si>
    <t>WIŃSKO</t>
  </si>
  <si>
    <t>WOŁÓW</t>
  </si>
  <si>
    <t>23</t>
  </si>
  <si>
    <t>wrocławski</t>
  </si>
  <si>
    <t>CZERNICA</t>
  </si>
  <si>
    <t>DŁUGOŁĘKA</t>
  </si>
  <si>
    <t>JORDANÓW ŚLĄSKI</t>
  </si>
  <si>
    <t>KĄTY WROCŁAWSKIE</t>
  </si>
  <si>
    <t>KOBIERZYCE</t>
  </si>
  <si>
    <t>MIETKÓW</t>
  </si>
  <si>
    <t>SOBÓTKA</t>
  </si>
  <si>
    <t>ŚWIĘTA KATARZYNA</t>
  </si>
  <si>
    <t>ŻÓRAWINA</t>
  </si>
  <si>
    <t>24</t>
  </si>
  <si>
    <t>ząbkowicki</t>
  </si>
  <si>
    <t>BARDO</t>
  </si>
  <si>
    <t>CIEPŁOWODY</t>
  </si>
  <si>
    <t>KAMIENIEC ZĄBKOWICKI</t>
  </si>
  <si>
    <t>STOSZOWICE</t>
  </si>
  <si>
    <t>ZĄBKOWICE ŚLĄSKIE</t>
  </si>
  <si>
    <t>ZIĘBICE</t>
  </si>
  <si>
    <t>ZŁOTY STOK</t>
  </si>
  <si>
    <t>25</t>
  </si>
  <si>
    <t>zgorzelecki</t>
  </si>
  <si>
    <t>ZAWIDÓW</t>
  </si>
  <si>
    <t>ZGORZELEC</t>
  </si>
  <si>
    <t>BOGATYNIA</t>
  </si>
  <si>
    <t>PIEŃSK</t>
  </si>
  <si>
    <t>SULIKÓW</t>
  </si>
  <si>
    <t>WĘGLINIEC</t>
  </si>
  <si>
    <t>26</t>
  </si>
  <si>
    <t>złotoryjski</t>
  </si>
  <si>
    <t>WOJCIESZÓW</t>
  </si>
  <si>
    <t>ZŁOTORYJA</t>
  </si>
  <si>
    <t>PIELGRZYMKA</t>
  </si>
  <si>
    <t>ŚWIERZAWA</t>
  </si>
  <si>
    <t>ZAGRODNO</t>
  </si>
  <si>
    <t>61</t>
  </si>
  <si>
    <t>Jelenia Góra</t>
  </si>
  <si>
    <t>62</t>
  </si>
  <si>
    <t>Legnica</t>
  </si>
  <si>
    <t>64</t>
  </si>
  <si>
    <t>Wrocław</t>
  </si>
  <si>
    <t>Zadłużenie ogółem</t>
  </si>
  <si>
    <t>Suma całkowita</t>
  </si>
  <si>
    <t>Suma - województwo</t>
  </si>
  <si>
    <t>Suma - gminy miejskie</t>
  </si>
  <si>
    <t>Suma - gminy</t>
  </si>
  <si>
    <t>Suma - gminy wiejskie</t>
  </si>
  <si>
    <t>Suma - gminy miejsko-wiejskie</t>
  </si>
  <si>
    <t>plan</t>
  </si>
  <si>
    <t>wykonanie</t>
  </si>
  <si>
    <t>Dochody</t>
  </si>
  <si>
    <t>Wydatki</t>
  </si>
  <si>
    <t>% wykonania</t>
  </si>
  <si>
    <t>dochody</t>
  </si>
  <si>
    <t>wydatki</t>
  </si>
  <si>
    <t>Relacja zadłużenia do dochodów</t>
  </si>
  <si>
    <t>Przychody - wykonanie</t>
  </si>
  <si>
    <t>Rozchody - wykonanie</t>
  </si>
  <si>
    <t>Typ JST</t>
  </si>
  <si>
    <t>w tym kredyty i pożyczki</t>
  </si>
  <si>
    <t>RAZEM</t>
  </si>
  <si>
    <t>Województwo samorządowe</t>
  </si>
  <si>
    <t>Powiaty</t>
  </si>
  <si>
    <t>Mista na prawach powiatu</t>
  </si>
  <si>
    <t>Gminy, z tego:</t>
  </si>
  <si>
    <t xml:space="preserve">   gminy miejskie</t>
  </si>
  <si>
    <t xml:space="preserve">   gminy wiejskie</t>
  </si>
  <si>
    <t xml:space="preserve">   gminy miejsko-wiejskie</t>
  </si>
  <si>
    <t>w tym inwestycyjne</t>
  </si>
  <si>
    <t>w tym doch. własne</t>
  </si>
  <si>
    <t>Suma - powiaty</t>
  </si>
  <si>
    <t>Suma - miasta na praw. pow</t>
  </si>
  <si>
    <t>PT</t>
  </si>
  <si>
    <t>Wynik budżetu    plan</t>
  </si>
  <si>
    <t>Wynik budżetu    wykonanie</t>
  </si>
  <si>
    <t>Przychody</t>
  </si>
  <si>
    <t>Rozchody</t>
  </si>
  <si>
    <t>w tym:</t>
  </si>
  <si>
    <t>kredyty i pożyczki</t>
  </si>
  <si>
    <t>obligacje</t>
  </si>
  <si>
    <t>papiery wart.</t>
  </si>
  <si>
    <t>Kolumny</t>
  </si>
  <si>
    <t>1,2,3,4,5</t>
  </si>
  <si>
    <t>Kod statystyczny GUS (odpowiednio: kod województwa, kod powiatu, kod gminy, typ gminy i typ powiatu)</t>
  </si>
  <si>
    <t>Nazwa jednostki samorządu terytorialnego</t>
  </si>
  <si>
    <t>Dochody ogółem plan - Sprawozdanie Rb-NDS (pole AP)</t>
  </si>
  <si>
    <t>Dochody ogółem wykonanie - Sprawozdanie Rb-NDS (pole AW)</t>
  </si>
  <si>
    <t>Wydatki ogółem plan - Sprawozdanie Rb-NDS (pole BP)</t>
  </si>
  <si>
    <t>Wydatki inwestycyjne plan - Sprawozdanie Rb-28S (pole R1, suma paragrafów 605, 606, 607, 608, 609, 610, 611, 612, 613, 614, 615, 621, 622, 623, 626, 627, 628, 629, 630, 631, 632, 633, 641, 642, 643, 651, 652, 653, 661, 661, 662, 663, 665, 680)</t>
  </si>
  <si>
    <t>Wydatki inwestycyjne wykonanie - Sprawozdanie Rb-28S (pole R4, suma paragrafów 605, 606, 607, 608, 609, 610, 611, 612, 613, 614, 615, 621, 622, 623, 626, 627, 628, 629, 630, 631, 632, 633, 641, 642, 643, 651, 652, 653, 661, 661, 662, 663, 665, 680)</t>
  </si>
  <si>
    <t>% wykonania dochodów - iloraz wartości z kolumny 7 i kolumny 9</t>
  </si>
  <si>
    <t>Wydatki ogółem wykonanie - Sprawozdanie Rb-NDS (pole BW)</t>
  </si>
  <si>
    <t>% wykonania wydatków - iloraz wartości z kolumny 11 i kolumny 13</t>
  </si>
  <si>
    <t>Przychody ogółem plan - Sprawozdanie Rb-NDS (pole D1P)</t>
  </si>
  <si>
    <t>Przychody ogółem wykonanie - Sprawozdanie Rb-NDS (pole D1W)</t>
  </si>
  <si>
    <t>Rozchody ogółem plan - Sprawozdanie Rb-NDS (pole D2P)</t>
  </si>
  <si>
    <t>Rozchody ogółem wykonanie - Sprawozdanie Rb-NDS (pole D2W)</t>
  </si>
  <si>
    <t>Opis/źródło danych</t>
  </si>
  <si>
    <t>Do sporządzania tabeli z wykonania budżetów jednostek samorządu terytorialnego województwa dolnośląskiego wykorzystano dane ze sprawozdań kwartalnych nadsyłanych do Regionalnej Izby Obrachunkowej we Wrocławiu przez nadzorowane j.s.t., na podstawie bazy danych programu Budżet ST II.</t>
  </si>
  <si>
    <t>Przychody z tytułu kredytów i pożyczek plan - Sprawozdanie Rb-NDS (pole D11P)</t>
  </si>
  <si>
    <t>Przychody z emisji obligacji plan - Sprawozdanie Rb-NDS (pole D15P)</t>
  </si>
  <si>
    <t>Przychody z tytułu kredytów i pożyczek wykonanie - Sprawozdanie Rb-NDS (pole D11W)</t>
  </si>
  <si>
    <t>Wynik budżetu plan - Sprawozdanie Rb-NDS (pole CP)</t>
  </si>
  <si>
    <t>Wynik budżetu wykonanie - Sprawozdanie Rb-NDS (pole CW)</t>
  </si>
  <si>
    <t>Przychody z emisji obligacji wykonanie - Sprawozdanie Rb-NDS (pole D15W)</t>
  </si>
  <si>
    <t>Rozchody z tytułu spłat kredytów i pożyczek plan - Sprawozdanie Rb-NDS (pole D21P)</t>
  </si>
  <si>
    <t>Rozchody z tytułu wykupu obligacji plan - Sprawozdanie Rb-NDS (pole D25P)</t>
  </si>
  <si>
    <t>Rozchody z tytułu spłat kredytów i pożyczek wykonanie - Sprawozdanie Rb-NDS (pole D21W)</t>
  </si>
  <si>
    <t>Rozchody z tytułu wykupu obligacji wykonanie - Sprawozdanie Rb-NDS (pole D25W)</t>
  </si>
  <si>
    <t>Zobowiązania wg tytułów dłużnych, kwota zadłużenia ogółem - Sprawozdanie Rb-Z (pole E)</t>
  </si>
  <si>
    <t>Kredyty i pożyczki, kwota zadłużenia ogółem - Sprawozdanie Rb-Z (pole E2)</t>
  </si>
  <si>
    <t>Papiery wartościowe, kwota zadłużenia ogółem - Sprawozdanie Rb-Z (pole E1)</t>
  </si>
  <si>
    <t>Relacja z art. 114 u.f.p. - stosunek zadłużenia ogółem (kol. 31) do dochodów wykonanych ogółem (kol. 9), lub do dochodów planowanych (kol. 7) - przy zestawieniach innych niż roczne.</t>
  </si>
  <si>
    <t>Dochody własne plan - Sprawozdanie Rb-27S (pole R1, suma paragrafów 001, 002, 003, 004, 013, 014, 015, 031, 032, 033, 034, 035, 036, 037, 040, 041, 042, 043, 044, 045, 046, 047, 048, 049, 050, 051, 054, 056, 057, 058, 059, 068, 069, 073, 074, 075, 076, 077, 081, 083, 084, 086, 087, 089, 090, 091, 092, 096, 097, 151, 236, 237, 238, 239, 240, 291, 298, 806, 807, 812)</t>
  </si>
  <si>
    <t>Dochody własne wykonanie - Sprawozdanie Rb-27S (pole R4, suma paragrafów 001, 002, 003, 004, 013, 014, 015, 031, 032, 033, 034, 035, 036, 037, 040, 041, 042, 043, 044, 045, 046, 047, 048, 049, 050, 051, 054, 056, 057, 058, 059, 068, 069, 073, 074, 075, 076, 077, 081, 083, 084, 086, 087, 089, 090, 091, 092, 096, 097, 151, 236, 237, 238, 239, 240, 291, 298, 806, 807, 812</t>
  </si>
  <si>
    <t>Wykonanie dochodów i wydatków jednostek samorządu terytorialnego województwa dolnośląskiego za I kw. 2006 r. [zł]</t>
  </si>
  <si>
    <t>Dane zbiorcze dotyczące wykonania budżetów jednostek samorządu terytorialnego województwa dolnośląskiego za I kw. 2006 r.</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</si>
</sst>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s>
  <fonts count="12">
    <font>
      <sz val="10"/>
      <name val="Arial CE"/>
      <family val="0"/>
    </font>
    <font>
      <b/>
      <sz val="10"/>
      <name val="Arial CE"/>
      <family val="2"/>
    </font>
    <font>
      <b/>
      <sz val="11"/>
      <name val="Arial CE"/>
      <family val="2"/>
    </font>
    <font>
      <sz val="11"/>
      <name val="Arial CE"/>
      <family val="2"/>
    </font>
    <font>
      <b/>
      <sz val="14"/>
      <name val="Arial CE"/>
      <family val="2"/>
    </font>
    <font>
      <b/>
      <sz val="24"/>
      <name val="Arial CE"/>
      <family val="2"/>
    </font>
    <font>
      <b/>
      <sz val="12"/>
      <name val="Arial CE"/>
      <family val="2"/>
    </font>
    <font>
      <sz val="12"/>
      <name val="Arial CE"/>
      <family val="2"/>
    </font>
    <font>
      <u val="single"/>
      <sz val="10"/>
      <color indexed="12"/>
      <name val="Arial CE"/>
      <family val="0"/>
    </font>
    <font>
      <u val="single"/>
      <sz val="10"/>
      <color indexed="36"/>
      <name val="Arial CE"/>
      <family val="0"/>
    </font>
    <font>
      <b/>
      <sz val="8"/>
      <name val="Arial CE"/>
      <family val="2"/>
    </font>
    <font>
      <sz val="8"/>
      <name val="Arial CE"/>
      <family val="2"/>
    </font>
  </fonts>
  <fills count="2">
    <fill>
      <patternFill/>
    </fill>
    <fill>
      <patternFill patternType="gray125"/>
    </fill>
  </fills>
  <borders count="59">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thin"/>
    </border>
    <border>
      <left style="thin"/>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color indexed="63"/>
      </top>
      <bottom style="thin"/>
    </border>
    <border>
      <left style="medium"/>
      <right style="thin"/>
      <top style="medium"/>
      <bottom style="medium"/>
    </border>
    <border>
      <left style="thin"/>
      <right>
        <color indexed="63"/>
      </right>
      <top style="medium"/>
      <bottom>
        <color indexed="63"/>
      </bottom>
    </border>
    <border>
      <left style="thin"/>
      <right style="thin"/>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style="medium"/>
      <bottom>
        <color indexed="63"/>
      </bottom>
    </border>
    <border>
      <left>
        <color indexed="63"/>
      </left>
      <right style="thin"/>
      <top style="medium"/>
      <bottom style="thin"/>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9">
    <xf numFmtId="0" fontId="0" fillId="0" borderId="0" xfId="0" applyAlignment="1">
      <alignment/>
    </xf>
    <xf numFmtId="1" fontId="0" fillId="0" borderId="0" xfId="0" applyNumberFormat="1" applyAlignment="1">
      <alignment/>
    </xf>
    <xf numFmtId="3" fontId="0" fillId="0" borderId="0" xfId="0" applyNumberFormat="1" applyAlignment="1">
      <alignment/>
    </xf>
    <xf numFmtId="0" fontId="0" fillId="0" borderId="0" xfId="0" applyFont="1" applyAlignment="1">
      <alignment/>
    </xf>
    <xf numFmtId="0" fontId="1" fillId="0" borderId="0" xfId="0" applyFont="1" applyAlignment="1">
      <alignment/>
    </xf>
    <xf numFmtId="1" fontId="0" fillId="0" borderId="1" xfId="0" applyNumberFormat="1" applyBorder="1" applyAlignment="1">
      <alignment/>
    </xf>
    <xf numFmtId="3" fontId="0" fillId="0" borderId="1" xfId="0" applyNumberFormat="1" applyBorder="1" applyAlignment="1">
      <alignment/>
    </xf>
    <xf numFmtId="3" fontId="1" fillId="0" borderId="1" xfId="0" applyNumberFormat="1" applyFont="1" applyBorder="1" applyAlignment="1">
      <alignment/>
    </xf>
    <xf numFmtId="1" fontId="1" fillId="0" borderId="2" xfId="0" applyNumberFormat="1" applyFont="1" applyBorder="1" applyAlignment="1">
      <alignment/>
    </xf>
    <xf numFmtId="1" fontId="0" fillId="0" borderId="2" xfId="0" applyNumberFormat="1" applyFont="1" applyBorder="1" applyAlignment="1">
      <alignment/>
    </xf>
    <xf numFmtId="1" fontId="1" fillId="0" borderId="3" xfId="0" applyNumberFormat="1" applyFont="1" applyBorder="1" applyAlignment="1">
      <alignment/>
    </xf>
    <xf numFmtId="1" fontId="0" fillId="0" borderId="3" xfId="0" applyNumberFormat="1" applyBorder="1" applyAlignment="1">
      <alignment/>
    </xf>
    <xf numFmtId="1" fontId="0" fillId="0" borderId="0" xfId="0" applyNumberFormat="1" applyBorder="1" applyAlignment="1">
      <alignment/>
    </xf>
    <xf numFmtId="0" fontId="2" fillId="0" borderId="0" xfId="0" applyFont="1" applyAlignment="1">
      <alignment horizontal="center" vertical="center"/>
    </xf>
    <xf numFmtId="164" fontId="1" fillId="0" borderId="1" xfId="0" applyNumberFormat="1" applyFont="1" applyBorder="1" applyAlignment="1">
      <alignment/>
    </xf>
    <xf numFmtId="1" fontId="1" fillId="0" borderId="4" xfId="0" applyNumberFormat="1" applyFont="1" applyBorder="1" applyAlignment="1">
      <alignment/>
    </xf>
    <xf numFmtId="1" fontId="1" fillId="0" borderId="5" xfId="0" applyNumberFormat="1" applyFont="1" applyBorder="1" applyAlignment="1">
      <alignment/>
    </xf>
    <xf numFmtId="164" fontId="1" fillId="0" borderId="6" xfId="0" applyNumberFormat="1" applyFont="1" applyBorder="1" applyAlignment="1">
      <alignment/>
    </xf>
    <xf numFmtId="1" fontId="1" fillId="0" borderId="7" xfId="0" applyNumberFormat="1" applyFont="1" applyBorder="1" applyAlignment="1">
      <alignment/>
    </xf>
    <xf numFmtId="1" fontId="1" fillId="0" borderId="8" xfId="0" applyNumberFormat="1" applyFont="1" applyBorder="1" applyAlignment="1">
      <alignment/>
    </xf>
    <xf numFmtId="3" fontId="1" fillId="0" borderId="9" xfId="0" applyNumberFormat="1" applyFont="1" applyBorder="1" applyAlignment="1">
      <alignment/>
    </xf>
    <xf numFmtId="164" fontId="1" fillId="0" borderId="9" xfId="0" applyNumberFormat="1" applyFont="1" applyBorder="1" applyAlignment="1">
      <alignment/>
    </xf>
    <xf numFmtId="164" fontId="1" fillId="0" borderId="10" xfId="0" applyNumberFormat="1" applyFont="1" applyBorder="1" applyAlignment="1">
      <alignment/>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1" fontId="0" fillId="0" borderId="12" xfId="0" applyNumberFormat="1" applyBorder="1" applyAlignment="1">
      <alignment/>
    </xf>
    <xf numFmtId="1" fontId="2" fillId="0" borderId="11" xfId="0" applyNumberFormat="1" applyFont="1" applyBorder="1" applyAlignment="1">
      <alignment horizontal="center" vertical="center" wrapText="1"/>
    </xf>
    <xf numFmtId="164" fontId="0" fillId="0" borderId="6" xfId="0" applyNumberFormat="1" applyFont="1" applyBorder="1" applyAlignment="1">
      <alignment/>
    </xf>
    <xf numFmtId="164" fontId="0" fillId="0" borderId="13" xfId="0" applyNumberFormat="1"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2" xfId="0" applyFont="1" applyBorder="1" applyAlignment="1">
      <alignment/>
    </xf>
    <xf numFmtId="0" fontId="2" fillId="0" borderId="11" xfId="0" applyFont="1" applyBorder="1" applyAlignment="1">
      <alignment horizontal="center" vertical="center" wrapText="1"/>
    </xf>
    <xf numFmtId="1" fontId="0" fillId="0" borderId="14" xfId="0" applyNumberFormat="1" applyBorder="1" applyAlignment="1">
      <alignment/>
    </xf>
    <xf numFmtId="1" fontId="0" fillId="0" borderId="15" xfId="0" applyNumberFormat="1" applyBorder="1" applyAlignment="1">
      <alignment/>
    </xf>
    <xf numFmtId="1" fontId="0" fillId="0" borderId="11" xfId="0" applyNumberFormat="1" applyBorder="1" applyAlignment="1">
      <alignment/>
    </xf>
    <xf numFmtId="1" fontId="0" fillId="0" borderId="16" xfId="0" applyNumberFormat="1" applyBorder="1" applyAlignment="1">
      <alignment/>
    </xf>
    <xf numFmtId="1" fontId="0" fillId="0" borderId="17" xfId="0" applyNumberFormat="1" applyFont="1" applyBorder="1" applyAlignment="1">
      <alignment/>
    </xf>
    <xf numFmtId="3" fontId="0" fillId="0" borderId="11" xfId="0" applyNumberFormat="1" applyBorder="1" applyAlignment="1">
      <alignment/>
    </xf>
    <xf numFmtId="1" fontId="1" fillId="0" borderId="18" xfId="0" applyNumberFormat="1" applyFont="1" applyBorder="1" applyAlignment="1">
      <alignment/>
    </xf>
    <xf numFmtId="1" fontId="1" fillId="0" borderId="19" xfId="0" applyNumberFormat="1" applyFont="1" applyBorder="1" applyAlignment="1">
      <alignment/>
    </xf>
    <xf numFmtId="3" fontId="1" fillId="0" borderId="20" xfId="0" applyNumberFormat="1" applyFont="1" applyBorder="1" applyAlignment="1">
      <alignment vertical="center"/>
    </xf>
    <xf numFmtId="164" fontId="1" fillId="0" borderId="20" xfId="0" applyNumberFormat="1" applyFont="1" applyBorder="1" applyAlignment="1">
      <alignment vertical="center"/>
    </xf>
    <xf numFmtId="164" fontId="1" fillId="0" borderId="21" xfId="0" applyNumberFormat="1" applyFont="1" applyBorder="1" applyAlignment="1">
      <alignment vertical="center"/>
    </xf>
    <xf numFmtId="0" fontId="1" fillId="0" borderId="0" xfId="0" applyFont="1" applyAlignment="1">
      <alignment vertical="center"/>
    </xf>
    <xf numFmtId="3" fontId="0" fillId="0" borderId="9" xfId="0" applyNumberFormat="1" applyFont="1" applyBorder="1" applyAlignment="1">
      <alignment vertical="center"/>
    </xf>
    <xf numFmtId="164" fontId="0" fillId="0" borderId="9" xfId="0" applyNumberFormat="1" applyFont="1" applyBorder="1" applyAlignment="1">
      <alignment vertical="center"/>
    </xf>
    <xf numFmtId="164" fontId="0" fillId="0" borderId="10" xfId="0" applyNumberFormat="1" applyFont="1" applyBorder="1" applyAlignment="1">
      <alignment vertical="center"/>
    </xf>
    <xf numFmtId="3" fontId="0" fillId="0" borderId="1" xfId="0" applyNumberFormat="1" applyFont="1" applyBorder="1" applyAlignment="1">
      <alignment vertical="center"/>
    </xf>
    <xf numFmtId="164" fontId="0" fillId="0" borderId="6" xfId="0" applyNumberFormat="1" applyFont="1" applyBorder="1" applyAlignment="1">
      <alignment vertical="center"/>
    </xf>
    <xf numFmtId="3" fontId="0" fillId="0" borderId="11" xfId="0" applyNumberFormat="1" applyFont="1" applyBorder="1" applyAlignment="1">
      <alignment vertical="center"/>
    </xf>
    <xf numFmtId="164" fontId="0" fillId="0" borderId="11" xfId="0" applyNumberFormat="1" applyFont="1" applyBorder="1" applyAlignment="1">
      <alignment vertical="center"/>
    </xf>
    <xf numFmtId="164" fontId="0" fillId="0" borderId="13" xfId="0" applyNumberFormat="1" applyFont="1" applyBorder="1" applyAlignment="1">
      <alignment vertical="center"/>
    </xf>
    <xf numFmtId="1" fontId="2" fillId="0" borderId="22" xfId="0" applyNumberFormat="1" applyFont="1" applyBorder="1" applyAlignment="1">
      <alignment horizontal="center" vertical="center"/>
    </xf>
    <xf numFmtId="0" fontId="1" fillId="0" borderId="23" xfId="0" applyFont="1" applyBorder="1" applyAlignment="1">
      <alignment horizontal="center" vertical="center"/>
    </xf>
    <xf numFmtId="0" fontId="2" fillId="0" borderId="24" xfId="0" applyFont="1" applyBorder="1" applyAlignment="1">
      <alignment horizontal="center" vertical="center"/>
    </xf>
    <xf numFmtId="0" fontId="1" fillId="0" borderId="2" xfId="0" applyFont="1" applyBorder="1" applyAlignment="1">
      <alignment horizontal="center" vertical="center"/>
    </xf>
    <xf numFmtId="1" fontId="1" fillId="0" borderId="12" xfId="0" applyNumberFormat="1" applyFont="1" applyBorder="1" applyAlignment="1">
      <alignment/>
    </xf>
    <xf numFmtId="1" fontId="1" fillId="0" borderId="12" xfId="0" applyNumberFormat="1" applyFont="1" applyBorder="1" applyAlignment="1">
      <alignment horizontal="center" vertical="center" wrapText="1"/>
    </xf>
    <xf numFmtId="1" fontId="1" fillId="0" borderId="25" xfId="0" applyNumberFormat="1" applyFont="1" applyBorder="1" applyAlignment="1">
      <alignment horizontal="center" vertical="center" wrapText="1"/>
    </xf>
    <xf numFmtId="3" fontId="0" fillId="0" borderId="3" xfId="0" applyNumberFormat="1" applyBorder="1" applyAlignment="1">
      <alignment/>
    </xf>
    <xf numFmtId="3" fontId="0" fillId="0" borderId="16" xfId="0" applyNumberFormat="1" applyBorder="1" applyAlignment="1">
      <alignment/>
    </xf>
    <xf numFmtId="164" fontId="1" fillId="0" borderId="11" xfId="0" applyNumberFormat="1" applyFont="1" applyBorder="1" applyAlignment="1">
      <alignment/>
    </xf>
    <xf numFmtId="3" fontId="0" fillId="0" borderId="9" xfId="0" applyNumberFormat="1" applyBorder="1" applyAlignment="1">
      <alignment/>
    </xf>
    <xf numFmtId="3" fontId="0" fillId="0" borderId="26" xfId="0" applyNumberFormat="1" applyBorder="1" applyAlignment="1">
      <alignment/>
    </xf>
    <xf numFmtId="1" fontId="6" fillId="0" borderId="0" xfId="0" applyNumberFormat="1" applyFont="1" applyBorder="1" applyAlignment="1">
      <alignment/>
    </xf>
    <xf numFmtId="0" fontId="7" fillId="0" borderId="0" xfId="0" applyFont="1" applyAlignment="1">
      <alignment/>
    </xf>
    <xf numFmtId="3" fontId="7" fillId="0" borderId="0" xfId="0" applyNumberFormat="1" applyFont="1" applyAlignment="1">
      <alignment/>
    </xf>
    <xf numFmtId="1" fontId="7" fillId="0" borderId="0" xfId="0" applyNumberFormat="1" applyFont="1" applyBorder="1" applyAlignment="1">
      <alignment/>
    </xf>
    <xf numFmtId="49" fontId="7" fillId="0" borderId="0" xfId="0" applyNumberFormat="1" applyFont="1" applyAlignment="1">
      <alignment/>
    </xf>
    <xf numFmtId="1" fontId="4" fillId="0" borderId="0" xfId="0" applyNumberFormat="1" applyFont="1" applyBorder="1" applyAlignment="1">
      <alignment/>
    </xf>
    <xf numFmtId="3" fontId="0" fillId="0" borderId="1" xfId="0" applyNumberFormat="1" applyFill="1" applyBorder="1" applyAlignment="1">
      <alignment/>
    </xf>
    <xf numFmtId="0" fontId="11" fillId="0" borderId="0" xfId="0" applyFont="1" applyAlignment="1">
      <alignment/>
    </xf>
    <xf numFmtId="1" fontId="10" fillId="0" borderId="27" xfId="0" applyNumberFormat="1" applyFont="1" applyBorder="1" applyAlignment="1">
      <alignment horizontal="center" vertical="center"/>
    </xf>
    <xf numFmtId="1" fontId="10" fillId="0" borderId="28" xfId="0" applyNumberFormat="1" applyFont="1" applyBorder="1" applyAlignment="1">
      <alignment horizontal="center" vertical="center"/>
    </xf>
    <xf numFmtId="1" fontId="10" fillId="0" borderId="29" xfId="0" applyNumberFormat="1" applyFont="1" applyBorder="1" applyAlignment="1">
      <alignment horizontal="center" vertical="center"/>
    </xf>
    <xf numFmtId="1" fontId="10" fillId="0" borderId="30" xfId="0" applyNumberFormat="1" applyFont="1" applyBorder="1" applyAlignment="1">
      <alignment horizontal="center" vertical="center"/>
    </xf>
    <xf numFmtId="0" fontId="0" fillId="0" borderId="0" xfId="0"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31" xfId="0" applyBorder="1" applyAlignment="1">
      <alignment horizontal="left"/>
    </xf>
    <xf numFmtId="0" fontId="1"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wrapText="1"/>
    </xf>
    <xf numFmtId="0" fontId="2" fillId="0" borderId="12" xfId="0" applyFont="1" applyBorder="1" applyAlignment="1">
      <alignment horizontal="center" vertical="center" wrapText="1"/>
    </xf>
    <xf numFmtId="1" fontId="10" fillId="0" borderId="35" xfId="0" applyNumberFormat="1" applyFont="1" applyBorder="1" applyAlignment="1">
      <alignment horizontal="center" vertical="center"/>
    </xf>
    <xf numFmtId="1" fontId="10" fillId="0" borderId="29" xfId="0" applyNumberFormat="1" applyFont="1" applyBorder="1" applyAlignment="1">
      <alignment horizontal="center" vertical="center"/>
    </xf>
    <xf numFmtId="1" fontId="5" fillId="0" borderId="36" xfId="0" applyNumberFormat="1" applyFont="1" applyBorder="1" applyAlignment="1">
      <alignment horizontal="center" vertical="center"/>
    </xf>
    <xf numFmtId="1" fontId="2" fillId="0" borderId="37" xfId="0" applyNumberFormat="1" applyFont="1" applyBorder="1" applyAlignment="1">
      <alignment horizontal="center" vertical="center" wrapText="1"/>
    </xf>
    <xf numFmtId="1" fontId="2" fillId="0" borderId="38" xfId="0" applyNumberFormat="1" applyFont="1" applyBorder="1" applyAlignment="1">
      <alignment horizontal="center" vertical="center" wrapText="1"/>
    </xf>
    <xf numFmtId="1" fontId="2" fillId="0" borderId="39" xfId="0" applyNumberFormat="1" applyFont="1" applyBorder="1" applyAlignment="1">
      <alignment horizontal="center" vertical="center" wrapText="1"/>
    </xf>
    <xf numFmtId="0" fontId="1" fillId="0" borderId="40" xfId="0" applyFont="1" applyBorder="1" applyAlignment="1">
      <alignment horizontal="center" vertical="center"/>
    </xf>
    <xf numFmtId="0" fontId="1" fillId="0" borderId="25" xfId="0" applyFont="1" applyBorder="1" applyAlignment="1">
      <alignment horizontal="center" vertical="center"/>
    </xf>
    <xf numFmtId="0" fontId="1" fillId="0" borderId="23" xfId="0" applyFont="1" applyBorder="1" applyAlignment="1">
      <alignment horizontal="center" vertical="center"/>
    </xf>
    <xf numFmtId="0" fontId="1" fillId="0" borderId="36" xfId="0" applyFont="1" applyBorder="1" applyAlignment="1">
      <alignment horizontal="center" vertical="center"/>
    </xf>
    <xf numFmtId="0" fontId="1" fillId="0" borderId="41" xfId="0" applyFont="1" applyBorder="1" applyAlignment="1">
      <alignment horizontal="center" vertical="center"/>
    </xf>
    <xf numFmtId="0" fontId="1" fillId="0" borderId="12"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1" fontId="2" fillId="0" borderId="33" xfId="0" applyNumberFormat="1" applyFont="1" applyBorder="1" applyAlignment="1">
      <alignment horizontal="center" vertical="center"/>
    </xf>
    <xf numFmtId="1" fontId="2" fillId="0" borderId="26" xfId="0" applyNumberFormat="1" applyFont="1" applyBorder="1" applyAlignment="1">
      <alignment horizontal="center" vertical="center"/>
    </xf>
    <xf numFmtId="1" fontId="2" fillId="0" borderId="44" xfId="0" applyNumberFormat="1"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1" fontId="1" fillId="0" borderId="3" xfId="0" applyNumberFormat="1" applyFont="1" applyBorder="1" applyAlignment="1">
      <alignment horizontal="center" vertical="center"/>
    </xf>
    <xf numFmtId="1" fontId="1" fillId="0" borderId="2" xfId="0" applyNumberFormat="1" applyFont="1" applyBorder="1" applyAlignment="1">
      <alignment horizontal="center" vertical="center"/>
    </xf>
    <xf numFmtId="0" fontId="2" fillId="0" borderId="45" xfId="0" applyFont="1" applyBorder="1" applyAlignment="1">
      <alignment horizontal="center" vertical="center" wrapText="1"/>
    </xf>
    <xf numFmtId="0" fontId="2" fillId="0" borderId="26"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1" fontId="2" fillId="0" borderId="48" xfId="0" applyNumberFormat="1" applyFont="1" applyBorder="1" applyAlignment="1">
      <alignment horizontal="center" vertical="center"/>
    </xf>
    <xf numFmtId="1" fontId="2" fillId="0" borderId="49" xfId="0" applyNumberFormat="1" applyFont="1" applyBorder="1" applyAlignment="1">
      <alignment horizontal="center" vertical="center"/>
    </xf>
    <xf numFmtId="1" fontId="2" fillId="0" borderId="50" xfId="0" applyNumberFormat="1" applyFont="1" applyBorder="1" applyAlignment="1">
      <alignment horizontal="center" vertical="center"/>
    </xf>
    <xf numFmtId="1" fontId="2" fillId="0" borderId="45" xfId="0" applyNumberFormat="1" applyFont="1" applyBorder="1" applyAlignment="1">
      <alignment horizontal="center" vertical="center"/>
    </xf>
    <xf numFmtId="1" fontId="2" fillId="0" borderId="34" xfId="0" applyNumberFormat="1" applyFont="1" applyBorder="1" applyAlignment="1">
      <alignment horizontal="center" vertical="center"/>
    </xf>
    <xf numFmtId="1" fontId="2" fillId="0" borderId="12" xfId="0" applyNumberFormat="1" applyFont="1" applyBorder="1" applyAlignment="1">
      <alignment horizontal="center" vertical="center"/>
    </xf>
    <xf numFmtId="1" fontId="2" fillId="0" borderId="22" xfId="0" applyNumberFormat="1" applyFont="1" applyBorder="1" applyAlignment="1">
      <alignment horizontal="center" vertical="center"/>
    </xf>
    <xf numFmtId="1" fontId="2" fillId="0" borderId="24" xfId="0" applyNumberFormat="1" applyFont="1" applyBorder="1" applyAlignment="1">
      <alignment horizontal="center" vertical="center"/>
    </xf>
    <xf numFmtId="1" fontId="2" fillId="0" borderId="25" xfId="0" applyNumberFormat="1" applyFont="1" applyBorder="1" applyAlignment="1">
      <alignment horizontal="center" vertical="center"/>
    </xf>
    <xf numFmtId="1" fontId="2" fillId="0" borderId="43" xfId="0" applyNumberFormat="1" applyFont="1" applyBorder="1" applyAlignment="1">
      <alignment horizontal="center" vertical="center"/>
    </xf>
    <xf numFmtId="0" fontId="2" fillId="0" borderId="51" xfId="0" applyFont="1" applyBorder="1" applyAlignment="1">
      <alignment horizontal="center" vertical="center"/>
    </xf>
    <xf numFmtId="1" fontId="4" fillId="0" borderId="36" xfId="0" applyNumberFormat="1" applyFont="1" applyBorder="1" applyAlignment="1">
      <alignment horizontal="center" vertical="center"/>
    </xf>
    <xf numFmtId="1" fontId="0" fillId="0" borderId="5" xfId="0" applyNumberFormat="1" applyFont="1" applyBorder="1" applyAlignment="1">
      <alignment horizontal="left" vertical="center"/>
    </xf>
    <xf numFmtId="1" fontId="0" fillId="0" borderId="2" xfId="0" applyNumberFormat="1" applyFont="1" applyBorder="1" applyAlignment="1">
      <alignment horizontal="left" vertical="center"/>
    </xf>
    <xf numFmtId="1" fontId="1" fillId="0" borderId="27" xfId="0" applyNumberFormat="1" applyFont="1" applyBorder="1" applyAlignment="1">
      <alignment horizontal="left" vertical="center"/>
    </xf>
    <xf numFmtId="1" fontId="1" fillId="0" borderId="29" xfId="0" applyNumberFormat="1" applyFont="1" applyBorder="1" applyAlignment="1">
      <alignment horizontal="left" vertical="center"/>
    </xf>
    <xf numFmtId="1" fontId="0" fillId="0" borderId="52" xfId="0" applyNumberFormat="1" applyFont="1" applyBorder="1" applyAlignment="1">
      <alignment horizontal="left" vertical="center"/>
    </xf>
    <xf numFmtId="1" fontId="0" fillId="0" borderId="46" xfId="0" applyNumberFormat="1" applyFont="1" applyBorder="1" applyAlignment="1">
      <alignment horizontal="left" vertical="center"/>
    </xf>
    <xf numFmtId="1" fontId="0" fillId="0" borderId="53" xfId="0" applyNumberFormat="1" applyFont="1" applyBorder="1" applyAlignment="1">
      <alignment horizontal="left" vertical="center"/>
    </xf>
    <xf numFmtId="1" fontId="0" fillId="0" borderId="17" xfId="0" applyNumberFormat="1" applyFont="1" applyBorder="1" applyAlignment="1">
      <alignment horizontal="left" vertical="center"/>
    </xf>
    <xf numFmtId="1" fontId="2" fillId="0" borderId="54" xfId="0" applyNumberFormat="1" applyFont="1" applyBorder="1" applyAlignment="1">
      <alignment horizontal="center" vertical="center"/>
    </xf>
    <xf numFmtId="1" fontId="2" fillId="0" borderId="55" xfId="0" applyNumberFormat="1" applyFont="1"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0" fontId="0" fillId="0" borderId="56" xfId="0" applyBorder="1" applyAlignment="1">
      <alignment horizontal="left"/>
    </xf>
    <xf numFmtId="0" fontId="0" fillId="0" borderId="16" xfId="0" applyBorder="1" applyAlignment="1">
      <alignment horizontal="left" wrapText="1"/>
    </xf>
    <xf numFmtId="0" fontId="0" fillId="0" borderId="57" xfId="0" applyBorder="1" applyAlignment="1">
      <alignment horizontal="left" wrapText="1"/>
    </xf>
    <xf numFmtId="0" fontId="0" fillId="0" borderId="58" xfId="0" applyBorder="1" applyAlignment="1">
      <alignment horizontal="left" wrapText="1"/>
    </xf>
    <xf numFmtId="0" fontId="0" fillId="0" borderId="1" xfId="0" applyBorder="1" applyAlignment="1">
      <alignment horizontal="left"/>
    </xf>
    <xf numFmtId="0" fontId="0" fillId="0" borderId="6" xfId="0" applyBorder="1" applyAlignment="1">
      <alignment horizontal="left"/>
    </xf>
    <xf numFmtId="0" fontId="0" fillId="0" borderId="1" xfId="0" applyBorder="1" applyAlignment="1">
      <alignment horizontal="left" wrapText="1"/>
    </xf>
    <xf numFmtId="0" fontId="0" fillId="0" borderId="6" xfId="0" applyBorder="1" applyAlignment="1">
      <alignment horizontal="left" wrapText="1"/>
    </xf>
    <xf numFmtId="0" fontId="0" fillId="0" borderId="0" xfId="0" applyFont="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 fillId="0" borderId="35"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dxfs count="1">
    <dxf>
      <font>
        <b/>
        <i val="0"/>
        <color auto="1"/>
      </font>
      <fill>
        <patternFill>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I210"/>
  <sheetViews>
    <sheetView tabSelected="1" zoomScale="75" zoomScaleNormal="75" workbookViewId="0" topLeftCell="A1">
      <pane xSplit="7" ySplit="4" topLeftCell="H5" activePane="bottomRight" state="frozen"/>
      <selection pane="topLeft" activeCell="A1" sqref="A1"/>
      <selection pane="topRight" activeCell="H1" sqref="H1"/>
      <selection pane="bottomLeft" activeCell="A5" sqref="A5"/>
      <selection pane="bottomRight" activeCell="A2" sqref="A2:A4"/>
    </sheetView>
  </sheetViews>
  <sheetFormatPr defaultColWidth="9.00390625" defaultRowHeight="12.75" outlineLevelRow="2"/>
  <cols>
    <col min="1" max="1" width="4.375" style="1" bestFit="1" customWidth="1"/>
    <col min="2" max="2" width="4.00390625" style="1" bestFit="1" customWidth="1"/>
    <col min="3" max="3" width="4.25390625" style="1" bestFit="1" customWidth="1"/>
    <col min="4" max="4" width="4.125" style="1" bestFit="1" customWidth="1"/>
    <col min="5" max="5" width="3.75390625" style="1" bestFit="1" customWidth="1"/>
    <col min="6" max="6" width="2.125" style="12" customWidth="1"/>
    <col min="7" max="7" width="27.00390625" style="3" customWidth="1"/>
    <col min="8" max="8" width="14.375" style="2" bestFit="1" customWidth="1"/>
    <col min="9" max="9" width="14.375" style="2" customWidth="1"/>
    <col min="10" max="10" width="14.375" style="2" bestFit="1" customWidth="1"/>
    <col min="11" max="11" width="14.375" style="2" customWidth="1"/>
    <col min="12" max="12" width="14.375" style="2" bestFit="1" customWidth="1"/>
    <col min="13" max="13" width="14.375" style="2" customWidth="1"/>
    <col min="14" max="14" width="14.375" style="2" bestFit="1" customWidth="1"/>
    <col min="15" max="17" width="14.375" style="2" customWidth="1"/>
    <col min="18" max="19" width="9.125" style="2" customWidth="1"/>
    <col min="20" max="20" width="14.75390625" style="2" customWidth="1"/>
    <col min="21" max="24" width="12.75390625" style="2" customWidth="1"/>
    <col min="25" max="25" width="14.125" style="2" bestFit="1" customWidth="1"/>
    <col min="26" max="26" width="12.75390625" style="2" bestFit="1" customWidth="1"/>
    <col min="27" max="31" width="12.75390625" style="2" customWidth="1"/>
    <col min="32" max="32" width="14.375" style="2" bestFit="1" customWidth="1"/>
    <col min="33" max="34" width="15.25390625" style="2" customWidth="1"/>
    <col min="35" max="35" width="15.125" style="0" customWidth="1"/>
    <col min="37" max="37" width="20.75390625" style="0" bestFit="1" customWidth="1"/>
    <col min="38" max="38" width="9.25390625" style="0" bestFit="1" customWidth="1"/>
  </cols>
  <sheetData>
    <row r="1" spans="1:35" ht="61.5" customHeight="1" thickBot="1">
      <c r="A1" s="87" t="s">
        <v>295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row>
    <row r="2" spans="1:35" s="13" customFormat="1" ht="23.25" customHeight="1">
      <c r="A2" s="111" t="s">
        <v>0</v>
      </c>
      <c r="B2" s="114" t="s">
        <v>1</v>
      </c>
      <c r="C2" s="114" t="s">
        <v>2</v>
      </c>
      <c r="D2" s="114" t="s">
        <v>3</v>
      </c>
      <c r="E2" s="114" t="s">
        <v>252</v>
      </c>
      <c r="F2" s="99" t="s">
        <v>4</v>
      </c>
      <c r="G2" s="101"/>
      <c r="H2" s="110" t="s">
        <v>230</v>
      </c>
      <c r="I2" s="121"/>
      <c r="J2" s="121"/>
      <c r="K2" s="108"/>
      <c r="L2" s="110" t="s">
        <v>231</v>
      </c>
      <c r="M2" s="121"/>
      <c r="N2" s="121"/>
      <c r="O2" s="108"/>
      <c r="P2" s="106" t="s">
        <v>253</v>
      </c>
      <c r="Q2" s="106" t="s">
        <v>254</v>
      </c>
      <c r="R2" s="110" t="s">
        <v>232</v>
      </c>
      <c r="S2" s="108"/>
      <c r="T2" s="82" t="s">
        <v>255</v>
      </c>
      <c r="U2" s="107"/>
      <c r="V2" s="107"/>
      <c r="W2" s="107"/>
      <c r="X2" s="107"/>
      <c r="Y2" s="108"/>
      <c r="Z2" s="82" t="s">
        <v>256</v>
      </c>
      <c r="AA2" s="107"/>
      <c r="AB2" s="107"/>
      <c r="AC2" s="107"/>
      <c r="AD2" s="107"/>
      <c r="AE2" s="109"/>
      <c r="AF2" s="99" t="s">
        <v>221</v>
      </c>
      <c r="AG2" s="100"/>
      <c r="AH2" s="101"/>
      <c r="AI2" s="88" t="s">
        <v>235</v>
      </c>
    </row>
    <row r="3" spans="1:35" s="13" customFormat="1" ht="23.25" customHeight="1">
      <c r="A3" s="112"/>
      <c r="B3" s="115"/>
      <c r="C3" s="115"/>
      <c r="D3" s="115"/>
      <c r="E3" s="115"/>
      <c r="F3" s="117"/>
      <c r="G3" s="118"/>
      <c r="H3" s="91" t="s">
        <v>228</v>
      </c>
      <c r="I3" s="54"/>
      <c r="J3" s="91" t="s">
        <v>229</v>
      </c>
      <c r="K3" s="55"/>
      <c r="L3" s="91" t="s">
        <v>228</v>
      </c>
      <c r="M3" s="56"/>
      <c r="N3" s="93" t="s">
        <v>229</v>
      </c>
      <c r="O3" s="55"/>
      <c r="P3" s="83"/>
      <c r="Q3" s="83"/>
      <c r="R3" s="95" t="s">
        <v>233</v>
      </c>
      <c r="S3" s="97" t="s">
        <v>234</v>
      </c>
      <c r="T3" s="91" t="s">
        <v>228</v>
      </c>
      <c r="U3" s="102" t="s">
        <v>257</v>
      </c>
      <c r="V3" s="103"/>
      <c r="W3" s="91" t="s">
        <v>229</v>
      </c>
      <c r="X3" s="102" t="s">
        <v>257</v>
      </c>
      <c r="Y3" s="103"/>
      <c r="Z3" s="91" t="s">
        <v>228</v>
      </c>
      <c r="AA3" s="102" t="s">
        <v>257</v>
      </c>
      <c r="AB3" s="103"/>
      <c r="AC3" s="93" t="s">
        <v>229</v>
      </c>
      <c r="AD3" s="102" t="s">
        <v>257</v>
      </c>
      <c r="AE3" s="103"/>
      <c r="AF3" s="53"/>
      <c r="AG3" s="104" t="s">
        <v>257</v>
      </c>
      <c r="AH3" s="105"/>
      <c r="AI3" s="89"/>
    </row>
    <row r="4" spans="1:35" ht="37.5" customHeight="1" thickBot="1">
      <c r="A4" s="113"/>
      <c r="B4" s="116"/>
      <c r="C4" s="116"/>
      <c r="D4" s="116"/>
      <c r="E4" s="116"/>
      <c r="F4" s="119"/>
      <c r="G4" s="120"/>
      <c r="H4" s="92"/>
      <c r="I4" s="24" t="s">
        <v>249</v>
      </c>
      <c r="J4" s="92"/>
      <c r="K4" s="24" t="s">
        <v>249</v>
      </c>
      <c r="L4" s="92"/>
      <c r="M4" s="24" t="s">
        <v>248</v>
      </c>
      <c r="N4" s="94"/>
      <c r="O4" s="24" t="s">
        <v>248</v>
      </c>
      <c r="P4" s="84"/>
      <c r="Q4" s="84"/>
      <c r="R4" s="96"/>
      <c r="S4" s="98"/>
      <c r="T4" s="92"/>
      <c r="U4" s="24" t="s">
        <v>258</v>
      </c>
      <c r="V4" s="23" t="s">
        <v>259</v>
      </c>
      <c r="W4" s="92"/>
      <c r="X4" s="24" t="s">
        <v>258</v>
      </c>
      <c r="Y4" s="24" t="s">
        <v>259</v>
      </c>
      <c r="Z4" s="92"/>
      <c r="AA4" s="24" t="s">
        <v>258</v>
      </c>
      <c r="AB4" s="24" t="s">
        <v>259</v>
      </c>
      <c r="AC4" s="94"/>
      <c r="AD4" s="24" t="s">
        <v>258</v>
      </c>
      <c r="AE4" s="24" t="s">
        <v>259</v>
      </c>
      <c r="AF4" s="57"/>
      <c r="AG4" s="58" t="s">
        <v>258</v>
      </c>
      <c r="AH4" s="59" t="s">
        <v>260</v>
      </c>
      <c r="AI4" s="90"/>
    </row>
    <row r="5" spans="1:35" s="72" customFormat="1" ht="12" thickBot="1">
      <c r="A5" s="73">
        <v>1</v>
      </c>
      <c r="B5" s="74">
        <v>2</v>
      </c>
      <c r="C5" s="74">
        <v>3</v>
      </c>
      <c r="D5" s="74">
        <v>4</v>
      </c>
      <c r="E5" s="75">
        <v>5</v>
      </c>
      <c r="F5" s="85">
        <v>6</v>
      </c>
      <c r="G5" s="86"/>
      <c r="H5" s="75">
        <v>7</v>
      </c>
      <c r="I5" s="75">
        <v>8</v>
      </c>
      <c r="J5" s="75">
        <v>9</v>
      </c>
      <c r="K5" s="75">
        <v>10</v>
      </c>
      <c r="L5" s="75">
        <v>11</v>
      </c>
      <c r="M5" s="75">
        <v>12</v>
      </c>
      <c r="N5" s="75">
        <v>13</v>
      </c>
      <c r="O5" s="75">
        <v>14</v>
      </c>
      <c r="P5" s="75">
        <v>15</v>
      </c>
      <c r="Q5" s="75">
        <v>16</v>
      </c>
      <c r="R5" s="75">
        <v>17</v>
      </c>
      <c r="S5" s="75">
        <v>18</v>
      </c>
      <c r="T5" s="75">
        <v>19</v>
      </c>
      <c r="U5" s="75">
        <v>20</v>
      </c>
      <c r="V5" s="75">
        <v>21</v>
      </c>
      <c r="W5" s="75">
        <v>22</v>
      </c>
      <c r="X5" s="75">
        <v>23</v>
      </c>
      <c r="Y5" s="75">
        <v>24</v>
      </c>
      <c r="Z5" s="75">
        <v>25</v>
      </c>
      <c r="AA5" s="75">
        <v>26</v>
      </c>
      <c r="AB5" s="75">
        <v>27</v>
      </c>
      <c r="AC5" s="75">
        <v>28</v>
      </c>
      <c r="AD5" s="75">
        <v>29</v>
      </c>
      <c r="AE5" s="75">
        <v>30</v>
      </c>
      <c r="AF5" s="75">
        <v>31</v>
      </c>
      <c r="AG5" s="75">
        <v>32</v>
      </c>
      <c r="AH5" s="75">
        <v>33</v>
      </c>
      <c r="AI5" s="76">
        <v>34</v>
      </c>
    </row>
    <row r="6" spans="1:35" s="4" customFormat="1" ht="12.75">
      <c r="A6" s="18"/>
      <c r="B6" s="39"/>
      <c r="C6" s="39"/>
      <c r="D6" s="39"/>
      <c r="E6" s="19"/>
      <c r="F6" s="40" t="s">
        <v>222</v>
      </c>
      <c r="G6" s="19"/>
      <c r="H6" s="20">
        <v>8902197270</v>
      </c>
      <c r="I6" s="20">
        <v>4653323826</v>
      </c>
      <c r="J6" s="20">
        <v>2348032571</v>
      </c>
      <c r="K6" s="20">
        <v>1201378298</v>
      </c>
      <c r="L6" s="20">
        <v>9791593462</v>
      </c>
      <c r="M6" s="20">
        <v>2343316001</v>
      </c>
      <c r="N6" s="20">
        <v>1892875306</v>
      </c>
      <c r="O6" s="20">
        <v>117501651</v>
      </c>
      <c r="P6" s="20">
        <v>-889396192</v>
      </c>
      <c r="Q6" s="20">
        <v>455157265</v>
      </c>
      <c r="R6" s="21">
        <v>26.375876649159004</v>
      </c>
      <c r="S6" s="21">
        <v>19.331637014404468</v>
      </c>
      <c r="T6" s="20">
        <v>1368147629</v>
      </c>
      <c r="U6" s="20">
        <v>863644856</v>
      </c>
      <c r="V6" s="20">
        <v>172718000</v>
      </c>
      <c r="W6" s="20">
        <v>547942902</v>
      </c>
      <c r="X6" s="20">
        <v>28980076</v>
      </c>
      <c r="Y6" s="20">
        <v>60200000</v>
      </c>
      <c r="Z6" s="20">
        <v>478623122</v>
      </c>
      <c r="AA6" s="20">
        <v>389947022</v>
      </c>
      <c r="AB6" s="20">
        <v>47050000</v>
      </c>
      <c r="AC6" s="20">
        <v>127906897</v>
      </c>
      <c r="AD6" s="20">
        <v>82295047</v>
      </c>
      <c r="AE6" s="20">
        <v>4750000</v>
      </c>
      <c r="AF6" s="20">
        <v>1915854661</v>
      </c>
      <c r="AG6" s="20">
        <v>1429636633</v>
      </c>
      <c r="AH6" s="20">
        <v>451049307</v>
      </c>
      <c r="AI6" s="22">
        <v>21.521143633340312</v>
      </c>
    </row>
    <row r="7" spans="1:35" s="4" customFormat="1" ht="12.75" outlineLevel="1">
      <c r="A7" s="16"/>
      <c r="B7" s="15"/>
      <c r="C7" s="15"/>
      <c r="D7" s="15"/>
      <c r="E7" s="8"/>
      <c r="F7" s="10" t="s">
        <v>223</v>
      </c>
      <c r="G7" s="8"/>
      <c r="H7" s="7">
        <v>518811636</v>
      </c>
      <c r="I7" s="7">
        <v>254962772</v>
      </c>
      <c r="J7" s="7">
        <v>215096937</v>
      </c>
      <c r="K7" s="7">
        <v>151370064</v>
      </c>
      <c r="L7" s="7">
        <v>750287513</v>
      </c>
      <c r="M7" s="7">
        <v>233465778</v>
      </c>
      <c r="N7" s="7">
        <v>142919616</v>
      </c>
      <c r="O7" s="7">
        <v>11761714</v>
      </c>
      <c r="P7" s="7">
        <v>-231475877</v>
      </c>
      <c r="Q7" s="7">
        <v>72177321</v>
      </c>
      <c r="R7" s="21">
        <v>41.45954371000268</v>
      </c>
      <c r="S7" s="21">
        <v>19.048646488669473</v>
      </c>
      <c r="T7" s="7">
        <v>293945819</v>
      </c>
      <c r="U7" s="7">
        <v>121132575</v>
      </c>
      <c r="V7" s="7">
        <v>79000000</v>
      </c>
      <c r="W7" s="7">
        <v>163001332</v>
      </c>
      <c r="X7" s="7">
        <v>7256994</v>
      </c>
      <c r="Y7" s="7">
        <v>52500000</v>
      </c>
      <c r="Z7" s="7">
        <v>62469942</v>
      </c>
      <c r="AA7" s="7">
        <v>41169942</v>
      </c>
      <c r="AB7" s="7">
        <v>0</v>
      </c>
      <c r="AC7" s="7">
        <v>25720366</v>
      </c>
      <c r="AD7" s="7">
        <v>4420366</v>
      </c>
      <c r="AE7" s="7">
        <v>0</v>
      </c>
      <c r="AF7" s="7">
        <v>68793593</v>
      </c>
      <c r="AG7" s="7">
        <v>16293593</v>
      </c>
      <c r="AH7" s="7">
        <v>52500000</v>
      </c>
      <c r="AI7" s="17">
        <v>13.259840031806844</v>
      </c>
    </row>
    <row r="8" spans="1:35" ht="12.75" outlineLevel="2">
      <c r="A8" s="33" t="s">
        <v>5</v>
      </c>
      <c r="B8" s="5" t="s">
        <v>6</v>
      </c>
      <c r="C8" s="5" t="s">
        <v>6</v>
      </c>
      <c r="D8" s="5" t="s">
        <v>7</v>
      </c>
      <c r="E8" s="5" t="s">
        <v>7</v>
      </c>
      <c r="F8" s="11"/>
      <c r="G8" s="9" t="s">
        <v>8</v>
      </c>
      <c r="H8" s="6">
        <v>518811636</v>
      </c>
      <c r="I8" s="6">
        <v>254962772</v>
      </c>
      <c r="J8" s="6">
        <v>215096937</v>
      </c>
      <c r="K8" s="6">
        <v>151370064</v>
      </c>
      <c r="L8" s="6">
        <v>750287513</v>
      </c>
      <c r="M8" s="6">
        <v>233465778</v>
      </c>
      <c r="N8" s="6">
        <v>142919616</v>
      </c>
      <c r="O8" s="6">
        <v>11761714</v>
      </c>
      <c r="P8" s="6">
        <v>-231475877</v>
      </c>
      <c r="Q8" s="6">
        <v>72177321</v>
      </c>
      <c r="R8" s="21">
        <v>41.45954371000268</v>
      </c>
      <c r="S8" s="21">
        <v>19.048646488669473</v>
      </c>
      <c r="T8" s="6">
        <v>293945819</v>
      </c>
      <c r="U8" s="6">
        <v>121132575</v>
      </c>
      <c r="V8" s="6">
        <v>79000000</v>
      </c>
      <c r="W8" s="6">
        <v>163001332</v>
      </c>
      <c r="X8" s="6">
        <v>7256994</v>
      </c>
      <c r="Y8" s="6">
        <v>52500000</v>
      </c>
      <c r="Z8" s="6">
        <v>62469942</v>
      </c>
      <c r="AA8" s="6">
        <v>41169942</v>
      </c>
      <c r="AB8" s="6">
        <v>0</v>
      </c>
      <c r="AC8" s="6">
        <v>25720366</v>
      </c>
      <c r="AD8" s="6">
        <v>4420366</v>
      </c>
      <c r="AE8" s="6">
        <v>0</v>
      </c>
      <c r="AF8" s="6">
        <v>68793593</v>
      </c>
      <c r="AG8" s="6">
        <v>16293593</v>
      </c>
      <c r="AH8" s="60">
        <v>52500000</v>
      </c>
      <c r="AI8" s="17">
        <v>13.259840031806844</v>
      </c>
    </row>
    <row r="9" spans="1:35" s="4" customFormat="1" ht="12.75" outlineLevel="1">
      <c r="A9" s="16"/>
      <c r="B9" s="15"/>
      <c r="C9" s="15"/>
      <c r="D9" s="15"/>
      <c r="E9" s="8"/>
      <c r="F9" s="10" t="s">
        <v>250</v>
      </c>
      <c r="G9" s="8"/>
      <c r="H9" s="7">
        <v>1225441136</v>
      </c>
      <c r="I9" s="7">
        <v>333751361</v>
      </c>
      <c r="J9" s="7">
        <v>351312930</v>
      </c>
      <c r="K9" s="7">
        <v>73413681</v>
      </c>
      <c r="L9" s="7">
        <v>1342138337</v>
      </c>
      <c r="M9" s="7">
        <v>183479536</v>
      </c>
      <c r="N9" s="7">
        <v>290786768</v>
      </c>
      <c r="O9" s="7">
        <v>7194506</v>
      </c>
      <c r="P9" s="7">
        <v>-116697201</v>
      </c>
      <c r="Q9" s="7">
        <v>60526162</v>
      </c>
      <c r="R9" s="14">
        <v>28.668282766052013</v>
      </c>
      <c r="S9" s="21">
        <v>21.665931147602706</v>
      </c>
      <c r="T9" s="7">
        <v>190753044</v>
      </c>
      <c r="U9" s="7">
        <v>148830835</v>
      </c>
      <c r="V9" s="7">
        <v>14800000</v>
      </c>
      <c r="W9" s="7">
        <v>73500573</v>
      </c>
      <c r="X9" s="7">
        <v>4503154</v>
      </c>
      <c r="Y9" s="7">
        <v>0</v>
      </c>
      <c r="Z9" s="7">
        <v>74055843</v>
      </c>
      <c r="AA9" s="7">
        <v>48955843</v>
      </c>
      <c r="AB9" s="7">
        <v>5100000</v>
      </c>
      <c r="AC9" s="7">
        <v>14626518</v>
      </c>
      <c r="AD9" s="7">
        <v>11285782</v>
      </c>
      <c r="AE9" s="7">
        <v>0</v>
      </c>
      <c r="AF9" s="7">
        <v>217635090</v>
      </c>
      <c r="AG9" s="7">
        <v>160318853</v>
      </c>
      <c r="AH9" s="7">
        <v>57010000</v>
      </c>
      <c r="AI9" s="17">
        <v>17.75973431987026</v>
      </c>
    </row>
    <row r="10" spans="1:35" ht="12.75" outlineLevel="2">
      <c r="A10" s="33" t="s">
        <v>5</v>
      </c>
      <c r="B10" s="5" t="s">
        <v>9</v>
      </c>
      <c r="C10" s="5" t="s">
        <v>6</v>
      </c>
      <c r="D10" s="5" t="s">
        <v>7</v>
      </c>
      <c r="E10" s="5" t="s">
        <v>10</v>
      </c>
      <c r="F10" s="11"/>
      <c r="G10" s="9" t="s">
        <v>11</v>
      </c>
      <c r="H10" s="6">
        <v>44529849</v>
      </c>
      <c r="I10" s="6">
        <v>12917923</v>
      </c>
      <c r="J10" s="6">
        <v>12768179</v>
      </c>
      <c r="K10" s="6">
        <v>2563396</v>
      </c>
      <c r="L10" s="6">
        <v>45186849</v>
      </c>
      <c r="M10" s="6">
        <v>5570585</v>
      </c>
      <c r="N10" s="6">
        <v>9570335</v>
      </c>
      <c r="O10" s="6">
        <v>224391</v>
      </c>
      <c r="P10" s="6">
        <v>-657000</v>
      </c>
      <c r="Q10" s="6">
        <v>3197844</v>
      </c>
      <c r="R10" s="14">
        <v>28.673304057240344</v>
      </c>
      <c r="S10" s="21">
        <v>21.179469716952383</v>
      </c>
      <c r="T10" s="6">
        <v>1555000</v>
      </c>
      <c r="U10" s="6">
        <v>0</v>
      </c>
      <c r="V10" s="6">
        <v>0</v>
      </c>
      <c r="W10" s="6">
        <v>2125119</v>
      </c>
      <c r="X10" s="6">
        <v>0</v>
      </c>
      <c r="Y10" s="6">
        <v>0</v>
      </c>
      <c r="Z10" s="6">
        <v>898000</v>
      </c>
      <c r="AA10" s="6">
        <v>898000</v>
      </c>
      <c r="AB10" s="6">
        <v>0</v>
      </c>
      <c r="AC10" s="6">
        <v>174000</v>
      </c>
      <c r="AD10" s="6">
        <v>174000</v>
      </c>
      <c r="AE10" s="6">
        <v>0</v>
      </c>
      <c r="AF10" s="6">
        <v>7979050</v>
      </c>
      <c r="AG10" s="6">
        <v>7970962</v>
      </c>
      <c r="AH10" s="60">
        <v>0</v>
      </c>
      <c r="AI10" s="27">
        <v>17.918430399348537</v>
      </c>
    </row>
    <row r="11" spans="1:35" ht="12.75" outlineLevel="2">
      <c r="A11" s="33" t="s">
        <v>5</v>
      </c>
      <c r="B11" s="5" t="s">
        <v>5</v>
      </c>
      <c r="C11" s="5" t="s">
        <v>6</v>
      </c>
      <c r="D11" s="5" t="s">
        <v>7</v>
      </c>
      <c r="E11" s="5" t="s">
        <v>10</v>
      </c>
      <c r="F11" s="11"/>
      <c r="G11" s="9" t="s">
        <v>23</v>
      </c>
      <c r="H11" s="6">
        <v>53383089</v>
      </c>
      <c r="I11" s="6">
        <v>13288136</v>
      </c>
      <c r="J11" s="6">
        <v>16334765</v>
      </c>
      <c r="K11" s="6">
        <v>2690271</v>
      </c>
      <c r="L11" s="6">
        <v>60275428</v>
      </c>
      <c r="M11" s="6">
        <v>7570947</v>
      </c>
      <c r="N11" s="6">
        <v>13275529</v>
      </c>
      <c r="O11" s="6">
        <v>213727</v>
      </c>
      <c r="P11" s="6">
        <v>-6892339</v>
      </c>
      <c r="Q11" s="6">
        <v>3059236</v>
      </c>
      <c r="R11" s="14">
        <v>30.59913786555139</v>
      </c>
      <c r="S11" s="21">
        <v>22.024777658982366</v>
      </c>
      <c r="T11" s="6">
        <v>7879512</v>
      </c>
      <c r="U11" s="6">
        <v>3619000</v>
      </c>
      <c r="V11" s="6">
        <v>0</v>
      </c>
      <c r="W11" s="6">
        <v>4407446</v>
      </c>
      <c r="X11" s="6">
        <v>0</v>
      </c>
      <c r="Y11" s="6">
        <v>0</v>
      </c>
      <c r="Z11" s="6">
        <v>987173</v>
      </c>
      <c r="AA11" s="6">
        <v>987173</v>
      </c>
      <c r="AB11" s="6">
        <v>0</v>
      </c>
      <c r="AC11" s="6">
        <v>156250</v>
      </c>
      <c r="AD11" s="6">
        <v>156250</v>
      </c>
      <c r="AE11" s="6">
        <v>0</v>
      </c>
      <c r="AF11" s="6">
        <v>15513392</v>
      </c>
      <c r="AG11" s="6">
        <v>15513392</v>
      </c>
      <c r="AH11" s="60">
        <v>0</v>
      </c>
      <c r="AI11" s="27">
        <v>29.060498915677208</v>
      </c>
    </row>
    <row r="12" spans="1:35" ht="12.75" outlineLevel="2">
      <c r="A12" s="33" t="s">
        <v>5</v>
      </c>
      <c r="B12" s="5" t="s">
        <v>14</v>
      </c>
      <c r="C12" s="5" t="s">
        <v>6</v>
      </c>
      <c r="D12" s="5" t="s">
        <v>7</v>
      </c>
      <c r="E12" s="5" t="s">
        <v>10</v>
      </c>
      <c r="F12" s="11"/>
      <c r="G12" s="9" t="s">
        <v>31</v>
      </c>
      <c r="H12" s="6">
        <v>57547592</v>
      </c>
      <c r="I12" s="6">
        <v>18180389</v>
      </c>
      <c r="J12" s="6">
        <v>19974096</v>
      </c>
      <c r="K12" s="6">
        <v>5682375</v>
      </c>
      <c r="L12" s="6">
        <v>63702741</v>
      </c>
      <c r="M12" s="6">
        <v>3211091</v>
      </c>
      <c r="N12" s="6">
        <v>15440256</v>
      </c>
      <c r="O12" s="6">
        <v>12280</v>
      </c>
      <c r="P12" s="6">
        <v>-6155149</v>
      </c>
      <c r="Q12" s="6">
        <v>4533840</v>
      </c>
      <c r="R12" s="14">
        <v>34.70883021482463</v>
      </c>
      <c r="S12" s="21">
        <v>24.23797745217902</v>
      </c>
      <c r="T12" s="6">
        <v>9174962</v>
      </c>
      <c r="U12" s="6">
        <v>4197166</v>
      </c>
      <c r="V12" s="6">
        <v>0</v>
      </c>
      <c r="W12" s="6">
        <v>5845085</v>
      </c>
      <c r="X12" s="6">
        <v>0</v>
      </c>
      <c r="Y12" s="6">
        <v>0</v>
      </c>
      <c r="Z12" s="6">
        <v>3019813</v>
      </c>
      <c r="AA12" s="6">
        <v>3019813</v>
      </c>
      <c r="AB12" s="6">
        <v>0</v>
      </c>
      <c r="AC12" s="6">
        <v>754952</v>
      </c>
      <c r="AD12" s="6">
        <v>754952</v>
      </c>
      <c r="AE12" s="6">
        <v>0</v>
      </c>
      <c r="AF12" s="6">
        <v>22091150</v>
      </c>
      <c r="AG12" s="6">
        <v>19591150</v>
      </c>
      <c r="AH12" s="60">
        <v>2500000</v>
      </c>
      <c r="AI12" s="27">
        <v>38.38761837332829</v>
      </c>
    </row>
    <row r="13" spans="1:35" ht="12.75" outlineLevel="2">
      <c r="A13" s="33" t="s">
        <v>5</v>
      </c>
      <c r="B13" s="5" t="s">
        <v>16</v>
      </c>
      <c r="C13" s="5" t="s">
        <v>6</v>
      </c>
      <c r="D13" s="5" t="s">
        <v>7</v>
      </c>
      <c r="E13" s="5" t="s">
        <v>10</v>
      </c>
      <c r="F13" s="11"/>
      <c r="G13" s="9" t="s">
        <v>37</v>
      </c>
      <c r="H13" s="6">
        <v>27568156</v>
      </c>
      <c r="I13" s="6">
        <v>4960817</v>
      </c>
      <c r="J13" s="6">
        <v>6843140</v>
      </c>
      <c r="K13" s="6">
        <v>990342</v>
      </c>
      <c r="L13" s="6">
        <v>26148156</v>
      </c>
      <c r="M13" s="6">
        <v>3492533</v>
      </c>
      <c r="N13" s="6">
        <v>6155612</v>
      </c>
      <c r="O13" s="6">
        <v>55990</v>
      </c>
      <c r="P13" s="6">
        <v>1420000</v>
      </c>
      <c r="Q13" s="6">
        <v>687528</v>
      </c>
      <c r="R13" s="14">
        <v>24.822625060595275</v>
      </c>
      <c r="S13" s="21">
        <v>23.541285282220283</v>
      </c>
      <c r="T13" s="6">
        <v>0</v>
      </c>
      <c r="U13" s="6">
        <v>0</v>
      </c>
      <c r="V13" s="6">
        <v>0</v>
      </c>
      <c r="W13" s="6">
        <v>0</v>
      </c>
      <c r="X13" s="6">
        <v>0</v>
      </c>
      <c r="Y13" s="6">
        <v>0</v>
      </c>
      <c r="Z13" s="6">
        <v>1420000</v>
      </c>
      <c r="AA13" s="6">
        <v>1420000</v>
      </c>
      <c r="AB13" s="6">
        <v>0</v>
      </c>
      <c r="AC13" s="6">
        <v>305000</v>
      </c>
      <c r="AD13" s="6">
        <v>305000</v>
      </c>
      <c r="AE13" s="6">
        <v>0</v>
      </c>
      <c r="AF13" s="6">
        <v>6365080</v>
      </c>
      <c r="AG13" s="6">
        <v>6365080</v>
      </c>
      <c r="AH13" s="60">
        <v>0</v>
      </c>
      <c r="AI13" s="27">
        <v>23.088522859490492</v>
      </c>
    </row>
    <row r="14" spans="1:35" ht="12.75" outlineLevel="2">
      <c r="A14" s="33" t="s">
        <v>5</v>
      </c>
      <c r="B14" s="5" t="s">
        <v>19</v>
      </c>
      <c r="C14" s="5" t="s">
        <v>6</v>
      </c>
      <c r="D14" s="5" t="s">
        <v>7</v>
      </c>
      <c r="E14" s="5" t="s">
        <v>10</v>
      </c>
      <c r="F14" s="11"/>
      <c r="G14" s="9" t="s">
        <v>42</v>
      </c>
      <c r="H14" s="6">
        <v>32035822</v>
      </c>
      <c r="I14" s="6">
        <v>7355860</v>
      </c>
      <c r="J14" s="6">
        <v>9892042</v>
      </c>
      <c r="K14" s="6">
        <v>1372653</v>
      </c>
      <c r="L14" s="6">
        <v>38001822</v>
      </c>
      <c r="M14" s="6">
        <v>624500</v>
      </c>
      <c r="N14" s="6">
        <v>8898093</v>
      </c>
      <c r="O14" s="6">
        <v>49427</v>
      </c>
      <c r="P14" s="6">
        <v>-5966000</v>
      </c>
      <c r="Q14" s="6">
        <v>993949</v>
      </c>
      <c r="R14" s="14">
        <v>30.878065185903452</v>
      </c>
      <c r="S14" s="21">
        <v>23.414911527136777</v>
      </c>
      <c r="T14" s="6">
        <v>7450000</v>
      </c>
      <c r="U14" s="6">
        <v>7450000</v>
      </c>
      <c r="V14" s="6">
        <v>0</v>
      </c>
      <c r="W14" s="6">
        <v>6785768</v>
      </c>
      <c r="X14" s="6">
        <v>0</v>
      </c>
      <c r="Y14" s="6">
        <v>0</v>
      </c>
      <c r="Z14" s="6">
        <v>1484000</v>
      </c>
      <c r="AA14" s="6">
        <v>1484000</v>
      </c>
      <c r="AB14" s="6">
        <v>0</v>
      </c>
      <c r="AC14" s="6">
        <v>396000</v>
      </c>
      <c r="AD14" s="6">
        <v>396000</v>
      </c>
      <c r="AE14" s="6">
        <v>0</v>
      </c>
      <c r="AF14" s="6">
        <v>2920000</v>
      </c>
      <c r="AG14" s="6">
        <v>2920000</v>
      </c>
      <c r="AH14" s="60">
        <v>0</v>
      </c>
      <c r="AI14" s="27">
        <v>9.114796554931539</v>
      </c>
    </row>
    <row r="15" spans="1:35" ht="12.75" outlineLevel="2">
      <c r="A15" s="33" t="s">
        <v>5</v>
      </c>
      <c r="B15" s="5" t="s">
        <v>21</v>
      </c>
      <c r="C15" s="5" t="s">
        <v>6</v>
      </c>
      <c r="D15" s="5" t="s">
        <v>7</v>
      </c>
      <c r="E15" s="5" t="s">
        <v>10</v>
      </c>
      <c r="F15" s="11"/>
      <c r="G15" s="9" t="s">
        <v>49</v>
      </c>
      <c r="H15" s="6">
        <v>42299225</v>
      </c>
      <c r="I15" s="6">
        <v>14349389</v>
      </c>
      <c r="J15" s="6">
        <v>11271129</v>
      </c>
      <c r="K15" s="6">
        <v>2696547</v>
      </c>
      <c r="L15" s="6">
        <v>49603699</v>
      </c>
      <c r="M15" s="6">
        <v>6537500</v>
      </c>
      <c r="N15" s="6">
        <v>12887841</v>
      </c>
      <c r="O15" s="6">
        <v>2137414</v>
      </c>
      <c r="P15" s="6">
        <v>-7304474</v>
      </c>
      <c r="Q15" s="6">
        <v>-1616712</v>
      </c>
      <c r="R15" s="14">
        <v>26.646183233853577</v>
      </c>
      <c r="S15" s="21">
        <v>25.98161278254672</v>
      </c>
      <c r="T15" s="6">
        <v>9046034</v>
      </c>
      <c r="U15" s="6">
        <v>8062034</v>
      </c>
      <c r="V15" s="6">
        <v>0</v>
      </c>
      <c r="W15" s="6">
        <v>3065805</v>
      </c>
      <c r="X15" s="6">
        <v>1870840</v>
      </c>
      <c r="Y15" s="6">
        <v>0</v>
      </c>
      <c r="Z15" s="6">
        <v>1741560</v>
      </c>
      <c r="AA15" s="6">
        <v>1741560</v>
      </c>
      <c r="AB15" s="6">
        <v>0</v>
      </c>
      <c r="AC15" s="6">
        <v>879390</v>
      </c>
      <c r="AD15" s="6">
        <v>385390</v>
      </c>
      <c r="AE15" s="6">
        <v>0</v>
      </c>
      <c r="AF15" s="6">
        <v>16629656</v>
      </c>
      <c r="AG15" s="6">
        <v>16629656</v>
      </c>
      <c r="AH15" s="60">
        <v>0</v>
      </c>
      <c r="AI15" s="27">
        <v>39.31432786298094</v>
      </c>
    </row>
    <row r="16" spans="1:35" ht="12.75" outlineLevel="2">
      <c r="A16" s="33" t="s">
        <v>5</v>
      </c>
      <c r="B16" s="5" t="s">
        <v>29</v>
      </c>
      <c r="C16" s="5" t="s">
        <v>6</v>
      </c>
      <c r="D16" s="5" t="s">
        <v>7</v>
      </c>
      <c r="E16" s="5" t="s">
        <v>10</v>
      </c>
      <c r="F16" s="11"/>
      <c r="G16" s="9" t="s">
        <v>61</v>
      </c>
      <c r="H16" s="6">
        <v>26265372</v>
      </c>
      <c r="I16" s="6">
        <v>6124793</v>
      </c>
      <c r="J16" s="6">
        <v>6963495</v>
      </c>
      <c r="K16" s="6">
        <v>1347162</v>
      </c>
      <c r="L16" s="6">
        <v>24171704</v>
      </c>
      <c r="M16" s="6">
        <v>3813418</v>
      </c>
      <c r="N16" s="6">
        <v>5613980</v>
      </c>
      <c r="O16" s="6">
        <v>88916</v>
      </c>
      <c r="P16" s="6">
        <v>2093668</v>
      </c>
      <c r="Q16" s="6">
        <v>1349515</v>
      </c>
      <c r="R16" s="14">
        <v>26.512074529155726</v>
      </c>
      <c r="S16" s="21">
        <v>23.225420930191763</v>
      </c>
      <c r="T16" s="6">
        <v>0</v>
      </c>
      <c r="U16" s="6">
        <v>0</v>
      </c>
      <c r="V16" s="6">
        <v>0</v>
      </c>
      <c r="W16" s="6">
        <v>178814</v>
      </c>
      <c r="X16" s="6">
        <v>0</v>
      </c>
      <c r="Y16" s="6">
        <v>0</v>
      </c>
      <c r="Z16" s="6">
        <v>2093668</v>
      </c>
      <c r="AA16" s="6">
        <v>2093668</v>
      </c>
      <c r="AB16" s="6">
        <v>0</v>
      </c>
      <c r="AC16" s="6">
        <v>523417</v>
      </c>
      <c r="AD16" s="6">
        <v>523417</v>
      </c>
      <c r="AE16" s="6">
        <v>0</v>
      </c>
      <c r="AF16" s="6">
        <v>9247881</v>
      </c>
      <c r="AG16" s="6">
        <v>9233566</v>
      </c>
      <c r="AH16" s="60">
        <v>0</v>
      </c>
      <c r="AI16" s="27">
        <v>35.209404230025754</v>
      </c>
    </row>
    <row r="17" spans="1:35" ht="12.75" outlineLevel="2">
      <c r="A17" s="33" t="s">
        <v>5</v>
      </c>
      <c r="B17" s="5" t="s">
        <v>57</v>
      </c>
      <c r="C17" s="5" t="s">
        <v>6</v>
      </c>
      <c r="D17" s="5" t="s">
        <v>7</v>
      </c>
      <c r="E17" s="5" t="s">
        <v>10</v>
      </c>
      <c r="F17" s="11"/>
      <c r="G17" s="9" t="s">
        <v>65</v>
      </c>
      <c r="H17" s="6">
        <v>106211145</v>
      </c>
      <c r="I17" s="6">
        <v>27076218</v>
      </c>
      <c r="J17" s="6">
        <v>31578947</v>
      </c>
      <c r="K17" s="6">
        <v>5724864</v>
      </c>
      <c r="L17" s="6">
        <v>107100133</v>
      </c>
      <c r="M17" s="6">
        <v>7258763</v>
      </c>
      <c r="N17" s="6">
        <v>27193267</v>
      </c>
      <c r="O17" s="6">
        <v>19230</v>
      </c>
      <c r="P17" s="6">
        <v>-888988</v>
      </c>
      <c r="Q17" s="6">
        <v>4385680</v>
      </c>
      <c r="R17" s="14">
        <v>29.732234785718582</v>
      </c>
      <c r="S17" s="21">
        <v>25.390507218137625</v>
      </c>
      <c r="T17" s="6">
        <v>7336114</v>
      </c>
      <c r="U17" s="6">
        <v>7336114</v>
      </c>
      <c r="V17" s="6">
        <v>0</v>
      </c>
      <c r="W17" s="6">
        <v>1764228</v>
      </c>
      <c r="X17" s="6">
        <v>0</v>
      </c>
      <c r="Y17" s="6">
        <v>0</v>
      </c>
      <c r="Z17" s="6">
        <v>6447126</v>
      </c>
      <c r="AA17" s="6">
        <v>6447126</v>
      </c>
      <c r="AB17" s="6">
        <v>0</v>
      </c>
      <c r="AC17" s="6">
        <v>1740318</v>
      </c>
      <c r="AD17" s="6">
        <v>1740318</v>
      </c>
      <c r="AE17" s="6">
        <v>0</v>
      </c>
      <c r="AF17" s="6">
        <v>40519778</v>
      </c>
      <c r="AG17" s="6">
        <v>11560808</v>
      </c>
      <c r="AH17" s="60">
        <v>28910000</v>
      </c>
      <c r="AI17" s="27">
        <v>38.15021295552364</v>
      </c>
    </row>
    <row r="18" spans="1:35" ht="12.75" outlineLevel="2">
      <c r="A18" s="33" t="s">
        <v>5</v>
      </c>
      <c r="B18" s="5" t="s">
        <v>59</v>
      </c>
      <c r="C18" s="5" t="s">
        <v>6</v>
      </c>
      <c r="D18" s="5" t="s">
        <v>7</v>
      </c>
      <c r="E18" s="5" t="s">
        <v>10</v>
      </c>
      <c r="F18" s="11"/>
      <c r="G18" s="9" t="s">
        <v>83</v>
      </c>
      <c r="H18" s="6">
        <v>43242680</v>
      </c>
      <c r="I18" s="6">
        <v>9283277</v>
      </c>
      <c r="J18" s="6">
        <v>9357168</v>
      </c>
      <c r="K18" s="6">
        <v>2778681</v>
      </c>
      <c r="L18" s="6">
        <v>47184845</v>
      </c>
      <c r="M18" s="6">
        <v>10904106</v>
      </c>
      <c r="N18" s="6">
        <v>8988289</v>
      </c>
      <c r="O18" s="6">
        <v>0</v>
      </c>
      <c r="P18" s="6">
        <v>-3942165</v>
      </c>
      <c r="Q18" s="6">
        <v>368879</v>
      </c>
      <c r="R18" s="14">
        <v>21.6387328444953</v>
      </c>
      <c r="S18" s="21">
        <v>19.04910146467579</v>
      </c>
      <c r="T18" s="6">
        <v>5327665</v>
      </c>
      <c r="U18" s="6">
        <v>4455665</v>
      </c>
      <c r="V18" s="6">
        <v>0</v>
      </c>
      <c r="W18" s="6">
        <v>1419015</v>
      </c>
      <c r="X18" s="6">
        <v>0</v>
      </c>
      <c r="Y18" s="6">
        <v>0</v>
      </c>
      <c r="Z18" s="6">
        <v>1385500</v>
      </c>
      <c r="AA18" s="6">
        <v>1385500</v>
      </c>
      <c r="AB18" s="6">
        <v>0</v>
      </c>
      <c r="AC18" s="6">
        <v>275000</v>
      </c>
      <c r="AD18" s="6">
        <v>275000</v>
      </c>
      <c r="AE18" s="6">
        <v>0</v>
      </c>
      <c r="AF18" s="6">
        <v>7109374</v>
      </c>
      <c r="AG18" s="6">
        <v>7109374</v>
      </c>
      <c r="AH18" s="60">
        <v>0</v>
      </c>
      <c r="AI18" s="27">
        <v>16.440641514355725</v>
      </c>
    </row>
    <row r="19" spans="1:35" ht="12.75" outlineLevel="2">
      <c r="A19" s="33" t="s">
        <v>5</v>
      </c>
      <c r="B19" s="5" t="s">
        <v>74</v>
      </c>
      <c r="C19" s="5" t="s">
        <v>6</v>
      </c>
      <c r="D19" s="5" t="s">
        <v>7</v>
      </c>
      <c r="E19" s="5" t="s">
        <v>10</v>
      </c>
      <c r="F19" s="11"/>
      <c r="G19" s="9" t="s">
        <v>91</v>
      </c>
      <c r="H19" s="6">
        <v>34772462</v>
      </c>
      <c r="I19" s="6">
        <v>7846200</v>
      </c>
      <c r="J19" s="6">
        <v>10124901</v>
      </c>
      <c r="K19" s="6">
        <v>1491692</v>
      </c>
      <c r="L19" s="6">
        <v>35772462</v>
      </c>
      <c r="M19" s="6">
        <v>1946183</v>
      </c>
      <c r="N19" s="6">
        <v>7563579</v>
      </c>
      <c r="O19" s="6">
        <v>4500</v>
      </c>
      <c r="P19" s="6">
        <v>-1000000</v>
      </c>
      <c r="Q19" s="6">
        <v>2561322</v>
      </c>
      <c r="R19" s="14">
        <v>29.117584483951696</v>
      </c>
      <c r="S19" s="21">
        <v>21.14357966191983</v>
      </c>
      <c r="T19" s="6">
        <v>2500000</v>
      </c>
      <c r="U19" s="6">
        <v>2500000</v>
      </c>
      <c r="V19" s="6">
        <v>0</v>
      </c>
      <c r="W19" s="6">
        <v>2320282</v>
      </c>
      <c r="X19" s="6">
        <v>0</v>
      </c>
      <c r="Y19" s="6">
        <v>0</v>
      </c>
      <c r="Z19" s="6">
        <v>1500000</v>
      </c>
      <c r="AA19" s="6">
        <v>600000</v>
      </c>
      <c r="AB19" s="6">
        <v>900000</v>
      </c>
      <c r="AC19" s="6">
        <v>150000</v>
      </c>
      <c r="AD19" s="6">
        <v>150000</v>
      </c>
      <c r="AE19" s="6">
        <v>0</v>
      </c>
      <c r="AF19" s="6">
        <v>13850000</v>
      </c>
      <c r="AG19" s="6">
        <v>5850000</v>
      </c>
      <c r="AH19" s="60">
        <v>8000000</v>
      </c>
      <c r="AI19" s="27">
        <v>39.83036921573169</v>
      </c>
    </row>
    <row r="20" spans="1:35" ht="12.75" outlineLevel="2">
      <c r="A20" s="33" t="s">
        <v>5</v>
      </c>
      <c r="B20" s="5" t="s">
        <v>76</v>
      </c>
      <c r="C20" s="5" t="s">
        <v>6</v>
      </c>
      <c r="D20" s="5" t="s">
        <v>7</v>
      </c>
      <c r="E20" s="5" t="s">
        <v>10</v>
      </c>
      <c r="F20" s="11"/>
      <c r="G20" s="9" t="s">
        <v>98</v>
      </c>
      <c r="H20" s="6">
        <v>58617223</v>
      </c>
      <c r="I20" s="6">
        <v>23808885</v>
      </c>
      <c r="J20" s="6">
        <v>18985801</v>
      </c>
      <c r="K20" s="6">
        <v>6302406</v>
      </c>
      <c r="L20" s="6">
        <v>64219864</v>
      </c>
      <c r="M20" s="6">
        <v>9974500</v>
      </c>
      <c r="N20" s="6">
        <v>14713872</v>
      </c>
      <c r="O20" s="6">
        <v>98576</v>
      </c>
      <c r="P20" s="6">
        <v>-5602641</v>
      </c>
      <c r="Q20" s="6">
        <v>4271929</v>
      </c>
      <c r="R20" s="14">
        <v>32.38945829965367</v>
      </c>
      <c r="S20" s="21">
        <v>22.91171466822166</v>
      </c>
      <c r="T20" s="6">
        <v>6704641</v>
      </c>
      <c r="U20" s="6">
        <v>0</v>
      </c>
      <c r="V20" s="6">
        <v>0</v>
      </c>
      <c r="W20" s="6">
        <v>7205046</v>
      </c>
      <c r="X20" s="6">
        <v>0</v>
      </c>
      <c r="Y20" s="6">
        <v>0</v>
      </c>
      <c r="Z20" s="6">
        <v>1102000</v>
      </c>
      <c r="AA20" s="6">
        <v>1102000</v>
      </c>
      <c r="AB20" s="6">
        <v>0</v>
      </c>
      <c r="AC20" s="6">
        <v>0</v>
      </c>
      <c r="AD20" s="6">
        <v>0</v>
      </c>
      <c r="AE20" s="6">
        <v>0</v>
      </c>
      <c r="AF20" s="6">
        <v>2769422</v>
      </c>
      <c r="AG20" s="6">
        <v>2724000</v>
      </c>
      <c r="AH20" s="60">
        <v>0</v>
      </c>
      <c r="AI20" s="27">
        <v>4.724587515856901</v>
      </c>
    </row>
    <row r="21" spans="1:35" ht="12.75" outlineLevel="2">
      <c r="A21" s="33" t="s">
        <v>5</v>
      </c>
      <c r="B21" s="5" t="s">
        <v>77</v>
      </c>
      <c r="C21" s="5" t="s">
        <v>6</v>
      </c>
      <c r="D21" s="5" t="s">
        <v>7</v>
      </c>
      <c r="E21" s="5" t="s">
        <v>10</v>
      </c>
      <c r="F21" s="11"/>
      <c r="G21" s="9" t="s">
        <v>102</v>
      </c>
      <c r="H21" s="6">
        <v>36406286</v>
      </c>
      <c r="I21" s="6">
        <v>6468410</v>
      </c>
      <c r="J21" s="6">
        <v>10229515</v>
      </c>
      <c r="K21" s="6">
        <v>1349296</v>
      </c>
      <c r="L21" s="6">
        <v>43680534</v>
      </c>
      <c r="M21" s="6">
        <v>6212877</v>
      </c>
      <c r="N21" s="6">
        <v>8310662</v>
      </c>
      <c r="O21" s="6">
        <v>592456</v>
      </c>
      <c r="P21" s="6">
        <v>-7274248</v>
      </c>
      <c r="Q21" s="6">
        <v>1918853</v>
      </c>
      <c r="R21" s="14">
        <v>28.09821084194087</v>
      </c>
      <c r="S21" s="21">
        <v>19.026008244313132</v>
      </c>
      <c r="T21" s="6">
        <v>7338748</v>
      </c>
      <c r="U21" s="6">
        <v>1338748</v>
      </c>
      <c r="V21" s="6">
        <v>6000000</v>
      </c>
      <c r="W21" s="6">
        <v>0</v>
      </c>
      <c r="X21" s="6">
        <v>0</v>
      </c>
      <c r="Y21" s="6">
        <v>0</v>
      </c>
      <c r="Z21" s="6">
        <v>64500</v>
      </c>
      <c r="AA21" s="6">
        <v>64500</v>
      </c>
      <c r="AB21" s="6">
        <v>0</v>
      </c>
      <c r="AC21" s="6">
        <v>0</v>
      </c>
      <c r="AD21" s="6">
        <v>0</v>
      </c>
      <c r="AE21" s="6">
        <v>0</v>
      </c>
      <c r="AF21" s="6">
        <v>0</v>
      </c>
      <c r="AG21" s="6">
        <v>0</v>
      </c>
      <c r="AH21" s="60">
        <v>0</v>
      </c>
      <c r="AI21" s="27">
        <v>0</v>
      </c>
    </row>
    <row r="22" spans="1:35" ht="12.75" outlineLevel="2">
      <c r="A22" s="33" t="s">
        <v>5</v>
      </c>
      <c r="B22" s="5" t="s">
        <v>79</v>
      </c>
      <c r="C22" s="5" t="s">
        <v>6</v>
      </c>
      <c r="D22" s="5" t="s">
        <v>7</v>
      </c>
      <c r="E22" s="5" t="s">
        <v>10</v>
      </c>
      <c r="F22" s="11"/>
      <c r="G22" s="9" t="s">
        <v>108</v>
      </c>
      <c r="H22" s="6">
        <v>30680163</v>
      </c>
      <c r="I22" s="6">
        <v>9109727</v>
      </c>
      <c r="J22" s="6">
        <v>8395218</v>
      </c>
      <c r="K22" s="6">
        <v>1673845</v>
      </c>
      <c r="L22" s="6">
        <v>29662659</v>
      </c>
      <c r="M22" s="6">
        <v>2137978</v>
      </c>
      <c r="N22" s="6">
        <v>7579851</v>
      </c>
      <c r="O22" s="6">
        <v>7158</v>
      </c>
      <c r="P22" s="6">
        <v>1017504</v>
      </c>
      <c r="Q22" s="6">
        <v>815367</v>
      </c>
      <c r="R22" s="14">
        <v>27.363668178686012</v>
      </c>
      <c r="S22" s="21">
        <v>25.55351157156882</v>
      </c>
      <c r="T22" s="6">
        <v>0</v>
      </c>
      <c r="U22" s="6">
        <v>0</v>
      </c>
      <c r="V22" s="6">
        <v>0</v>
      </c>
      <c r="W22" s="6">
        <v>605352</v>
      </c>
      <c r="X22" s="6">
        <v>0</v>
      </c>
      <c r="Y22" s="6">
        <v>0</v>
      </c>
      <c r="Z22" s="6">
        <v>1017504</v>
      </c>
      <c r="AA22" s="6">
        <v>1017504</v>
      </c>
      <c r="AB22" s="6">
        <v>0</v>
      </c>
      <c r="AC22" s="6">
        <v>123000</v>
      </c>
      <c r="AD22" s="6">
        <v>123000</v>
      </c>
      <c r="AE22" s="6">
        <v>0</v>
      </c>
      <c r="AF22" s="6">
        <v>942171</v>
      </c>
      <c r="AG22" s="6">
        <v>894504</v>
      </c>
      <c r="AH22" s="60">
        <v>0</v>
      </c>
      <c r="AI22" s="27">
        <v>3.070945222813842</v>
      </c>
    </row>
    <row r="23" spans="1:35" ht="12.75" outlineLevel="2">
      <c r="A23" s="33" t="s">
        <v>5</v>
      </c>
      <c r="B23" s="5" t="s">
        <v>81</v>
      </c>
      <c r="C23" s="5" t="s">
        <v>6</v>
      </c>
      <c r="D23" s="5" t="s">
        <v>7</v>
      </c>
      <c r="E23" s="5" t="s">
        <v>10</v>
      </c>
      <c r="F23" s="11"/>
      <c r="G23" s="9" t="s">
        <v>112</v>
      </c>
      <c r="H23" s="6">
        <v>62423388</v>
      </c>
      <c r="I23" s="6">
        <v>14860280</v>
      </c>
      <c r="J23" s="6">
        <v>19782751</v>
      </c>
      <c r="K23" s="6">
        <v>3546177</v>
      </c>
      <c r="L23" s="6">
        <v>83350030</v>
      </c>
      <c r="M23" s="6">
        <v>15995227</v>
      </c>
      <c r="N23" s="6">
        <v>15672814</v>
      </c>
      <c r="O23" s="6">
        <v>1315397</v>
      </c>
      <c r="P23" s="6">
        <v>-20926642</v>
      </c>
      <c r="Q23" s="6">
        <v>4109937</v>
      </c>
      <c r="R23" s="14">
        <v>31.691248478855393</v>
      </c>
      <c r="S23" s="21">
        <v>18.80360930883888</v>
      </c>
      <c r="T23" s="6">
        <v>24926642</v>
      </c>
      <c r="U23" s="6">
        <v>24326642</v>
      </c>
      <c r="V23" s="6">
        <v>0</v>
      </c>
      <c r="W23" s="6">
        <v>1878215</v>
      </c>
      <c r="X23" s="6">
        <v>238623</v>
      </c>
      <c r="Y23" s="6">
        <v>0</v>
      </c>
      <c r="Z23" s="6">
        <v>4000000</v>
      </c>
      <c r="AA23" s="6">
        <v>3000000</v>
      </c>
      <c r="AB23" s="6">
        <v>0</v>
      </c>
      <c r="AC23" s="6">
        <v>3600000</v>
      </c>
      <c r="AD23" s="6">
        <v>3000000</v>
      </c>
      <c r="AE23" s="6">
        <v>0</v>
      </c>
      <c r="AF23" s="6">
        <v>7290732</v>
      </c>
      <c r="AG23" s="6">
        <v>7238623</v>
      </c>
      <c r="AH23" s="60">
        <v>0</v>
      </c>
      <c r="AI23" s="27">
        <v>11.679487822737208</v>
      </c>
    </row>
    <row r="24" spans="1:35" ht="12.75" outlineLevel="2">
      <c r="A24" s="33" t="s">
        <v>5</v>
      </c>
      <c r="B24" s="5" t="s">
        <v>120</v>
      </c>
      <c r="C24" s="5" t="s">
        <v>6</v>
      </c>
      <c r="D24" s="5" t="s">
        <v>7</v>
      </c>
      <c r="E24" s="5" t="s">
        <v>10</v>
      </c>
      <c r="F24" s="11"/>
      <c r="G24" s="9" t="s">
        <v>121</v>
      </c>
      <c r="H24" s="6">
        <v>34979571</v>
      </c>
      <c r="I24" s="6">
        <v>12258812</v>
      </c>
      <c r="J24" s="6">
        <v>9786353</v>
      </c>
      <c r="K24" s="6">
        <v>2287028</v>
      </c>
      <c r="L24" s="6">
        <v>34979571</v>
      </c>
      <c r="M24" s="6">
        <v>1262550</v>
      </c>
      <c r="N24" s="6">
        <v>8259423</v>
      </c>
      <c r="O24" s="6">
        <v>2033</v>
      </c>
      <c r="P24" s="6">
        <v>0</v>
      </c>
      <c r="Q24" s="6">
        <v>1526930</v>
      </c>
      <c r="R24" s="14">
        <v>27.977338544260594</v>
      </c>
      <c r="S24" s="21">
        <v>23.612133493575435</v>
      </c>
      <c r="T24" s="6">
        <v>0</v>
      </c>
      <c r="U24" s="6">
        <v>0</v>
      </c>
      <c r="V24" s="6">
        <v>0</v>
      </c>
      <c r="W24" s="6">
        <v>0</v>
      </c>
      <c r="X24" s="6">
        <v>0</v>
      </c>
      <c r="Y24" s="6">
        <v>0</v>
      </c>
      <c r="Z24" s="6">
        <v>0</v>
      </c>
      <c r="AA24" s="6">
        <v>0</v>
      </c>
      <c r="AB24" s="6">
        <v>0</v>
      </c>
      <c r="AC24" s="6">
        <v>0</v>
      </c>
      <c r="AD24" s="6">
        <v>0</v>
      </c>
      <c r="AE24" s="6">
        <v>0</v>
      </c>
      <c r="AF24" s="6">
        <v>0</v>
      </c>
      <c r="AG24" s="6">
        <v>0</v>
      </c>
      <c r="AH24" s="60">
        <v>0</v>
      </c>
      <c r="AI24" s="27">
        <v>0</v>
      </c>
    </row>
    <row r="25" spans="1:35" ht="12.75" outlineLevel="2">
      <c r="A25" s="33" t="s">
        <v>5</v>
      </c>
      <c r="B25" s="5" t="s">
        <v>125</v>
      </c>
      <c r="C25" s="5" t="s">
        <v>6</v>
      </c>
      <c r="D25" s="5" t="s">
        <v>7</v>
      </c>
      <c r="E25" s="5" t="s">
        <v>10</v>
      </c>
      <c r="F25" s="11"/>
      <c r="G25" s="9" t="s">
        <v>126</v>
      </c>
      <c r="H25" s="6">
        <v>28592781</v>
      </c>
      <c r="I25" s="6">
        <v>13534038</v>
      </c>
      <c r="J25" s="6">
        <v>7474908</v>
      </c>
      <c r="K25" s="6">
        <v>2592200</v>
      </c>
      <c r="L25" s="6">
        <v>27426042</v>
      </c>
      <c r="M25" s="6">
        <v>2693500</v>
      </c>
      <c r="N25" s="6">
        <v>5444653</v>
      </c>
      <c r="O25" s="6">
        <v>32900</v>
      </c>
      <c r="P25" s="6">
        <v>1166739</v>
      </c>
      <c r="Q25" s="6">
        <v>2030255</v>
      </c>
      <c r="R25" s="14">
        <v>26.142640689620222</v>
      </c>
      <c r="S25" s="21">
        <v>19.852128134274714</v>
      </c>
      <c r="T25" s="6">
        <v>373261</v>
      </c>
      <c r="U25" s="6">
        <v>0</v>
      </c>
      <c r="V25" s="6">
        <v>0</v>
      </c>
      <c r="W25" s="6">
        <v>3790195</v>
      </c>
      <c r="X25" s="6">
        <v>0</v>
      </c>
      <c r="Y25" s="6">
        <v>0</v>
      </c>
      <c r="Z25" s="6">
        <v>1540000</v>
      </c>
      <c r="AA25" s="6">
        <v>640000</v>
      </c>
      <c r="AB25" s="6">
        <v>900000</v>
      </c>
      <c r="AC25" s="6">
        <v>0</v>
      </c>
      <c r="AD25" s="6">
        <v>0</v>
      </c>
      <c r="AE25" s="6">
        <v>0</v>
      </c>
      <c r="AF25" s="6">
        <v>4030000</v>
      </c>
      <c r="AG25" s="6">
        <v>930000</v>
      </c>
      <c r="AH25" s="60">
        <v>3100000</v>
      </c>
      <c r="AI25" s="27">
        <v>14.094466711719997</v>
      </c>
    </row>
    <row r="26" spans="1:35" ht="12.75" outlineLevel="2">
      <c r="A26" s="33" t="s">
        <v>5</v>
      </c>
      <c r="B26" s="5" t="s">
        <v>133</v>
      </c>
      <c r="C26" s="5" t="s">
        <v>6</v>
      </c>
      <c r="D26" s="5" t="s">
        <v>7</v>
      </c>
      <c r="E26" s="5" t="s">
        <v>10</v>
      </c>
      <c r="F26" s="11"/>
      <c r="G26" s="9" t="s">
        <v>134</v>
      </c>
      <c r="H26" s="6">
        <v>28502025</v>
      </c>
      <c r="I26" s="6">
        <v>5926431</v>
      </c>
      <c r="J26" s="6">
        <v>8920067</v>
      </c>
      <c r="K26" s="6">
        <v>1109810</v>
      </c>
      <c r="L26" s="6">
        <v>33886809</v>
      </c>
      <c r="M26" s="6">
        <v>7452868</v>
      </c>
      <c r="N26" s="6">
        <v>6243769</v>
      </c>
      <c r="O26" s="6">
        <v>18489</v>
      </c>
      <c r="P26" s="6">
        <v>-5384784</v>
      </c>
      <c r="Q26" s="6">
        <v>2676298</v>
      </c>
      <c r="R26" s="14">
        <v>31.296257020334522</v>
      </c>
      <c r="S26" s="21">
        <v>18.425367227702083</v>
      </c>
      <c r="T26" s="6">
        <v>5384784</v>
      </c>
      <c r="U26" s="6">
        <v>5000000</v>
      </c>
      <c r="V26" s="6">
        <v>0</v>
      </c>
      <c r="W26" s="6">
        <v>2701073</v>
      </c>
      <c r="X26" s="6">
        <v>0</v>
      </c>
      <c r="Y26" s="6">
        <v>0</v>
      </c>
      <c r="Z26" s="6">
        <v>0</v>
      </c>
      <c r="AA26" s="6">
        <v>0</v>
      </c>
      <c r="AB26" s="6">
        <v>0</v>
      </c>
      <c r="AC26" s="6">
        <v>0</v>
      </c>
      <c r="AD26" s="6">
        <v>0</v>
      </c>
      <c r="AE26" s="6">
        <v>0</v>
      </c>
      <c r="AF26" s="6">
        <v>8255</v>
      </c>
      <c r="AG26" s="6">
        <v>0</v>
      </c>
      <c r="AH26" s="60">
        <v>0</v>
      </c>
      <c r="AI26" s="27">
        <v>0.028962854393679047</v>
      </c>
    </row>
    <row r="27" spans="1:35" ht="12.75" outlineLevel="2">
      <c r="A27" s="33" t="s">
        <v>5</v>
      </c>
      <c r="B27" s="5" t="s">
        <v>140</v>
      </c>
      <c r="C27" s="5" t="s">
        <v>6</v>
      </c>
      <c r="D27" s="5" t="s">
        <v>7</v>
      </c>
      <c r="E27" s="5" t="s">
        <v>10</v>
      </c>
      <c r="F27" s="11"/>
      <c r="G27" s="9" t="s">
        <v>141</v>
      </c>
      <c r="H27" s="6">
        <v>28485035</v>
      </c>
      <c r="I27" s="6">
        <v>6458496</v>
      </c>
      <c r="J27" s="6">
        <v>6848225</v>
      </c>
      <c r="K27" s="6">
        <v>1258598</v>
      </c>
      <c r="L27" s="6">
        <v>27562809</v>
      </c>
      <c r="M27" s="6">
        <v>7622939</v>
      </c>
      <c r="N27" s="6">
        <v>5907866</v>
      </c>
      <c r="O27" s="6">
        <v>238906</v>
      </c>
      <c r="P27" s="6">
        <v>922226</v>
      </c>
      <c r="Q27" s="6">
        <v>940359</v>
      </c>
      <c r="R27" s="14">
        <v>24.041483536881735</v>
      </c>
      <c r="S27" s="21">
        <v>21.434194170848116</v>
      </c>
      <c r="T27" s="6">
        <v>827774</v>
      </c>
      <c r="U27" s="6">
        <v>513000</v>
      </c>
      <c r="V27" s="6">
        <v>0</v>
      </c>
      <c r="W27" s="6">
        <v>314774</v>
      </c>
      <c r="X27" s="6">
        <v>0</v>
      </c>
      <c r="Y27" s="6">
        <v>0</v>
      </c>
      <c r="Z27" s="6">
        <v>1750000</v>
      </c>
      <c r="AA27" s="6">
        <v>450000</v>
      </c>
      <c r="AB27" s="6">
        <v>1300000</v>
      </c>
      <c r="AC27" s="6">
        <v>150000</v>
      </c>
      <c r="AD27" s="6">
        <v>150000</v>
      </c>
      <c r="AE27" s="6">
        <v>0</v>
      </c>
      <c r="AF27" s="6">
        <v>7050000</v>
      </c>
      <c r="AG27" s="6">
        <v>750000</v>
      </c>
      <c r="AH27" s="60">
        <v>6300000</v>
      </c>
      <c r="AI27" s="27">
        <v>24.749837941220715</v>
      </c>
    </row>
    <row r="28" spans="1:35" ht="12.75" outlineLevel="2">
      <c r="A28" s="33" t="s">
        <v>5</v>
      </c>
      <c r="B28" s="5" t="s">
        <v>147</v>
      </c>
      <c r="C28" s="5" t="s">
        <v>6</v>
      </c>
      <c r="D28" s="5" t="s">
        <v>7</v>
      </c>
      <c r="E28" s="5" t="s">
        <v>10</v>
      </c>
      <c r="F28" s="11"/>
      <c r="G28" s="9" t="s">
        <v>148</v>
      </c>
      <c r="H28" s="6">
        <v>104499925</v>
      </c>
      <c r="I28" s="6">
        <v>19828336</v>
      </c>
      <c r="J28" s="6">
        <v>28569243</v>
      </c>
      <c r="K28" s="6">
        <v>5462163</v>
      </c>
      <c r="L28" s="6">
        <v>121271596</v>
      </c>
      <c r="M28" s="6">
        <v>30502370</v>
      </c>
      <c r="N28" s="6">
        <v>20980502</v>
      </c>
      <c r="O28" s="6">
        <v>275376</v>
      </c>
      <c r="P28" s="6">
        <v>-16771671</v>
      </c>
      <c r="Q28" s="6">
        <v>7588741</v>
      </c>
      <c r="R28" s="14">
        <v>27.339008138044118</v>
      </c>
      <c r="S28" s="21">
        <v>17.300425402169196</v>
      </c>
      <c r="T28" s="6">
        <v>22771671</v>
      </c>
      <c r="U28" s="6">
        <v>20771671</v>
      </c>
      <c r="V28" s="6">
        <v>0</v>
      </c>
      <c r="W28" s="6">
        <v>4206856</v>
      </c>
      <c r="X28" s="6">
        <v>0</v>
      </c>
      <c r="Y28" s="6">
        <v>0</v>
      </c>
      <c r="Z28" s="6">
        <v>6000000</v>
      </c>
      <c r="AA28" s="6">
        <v>6000000</v>
      </c>
      <c r="AB28" s="6">
        <v>0</v>
      </c>
      <c r="AC28" s="6">
        <v>0</v>
      </c>
      <c r="AD28" s="6">
        <v>0</v>
      </c>
      <c r="AE28" s="6">
        <v>0</v>
      </c>
      <c r="AF28" s="6">
        <v>11639787</v>
      </c>
      <c r="AG28" s="6">
        <v>11639026</v>
      </c>
      <c r="AH28" s="60">
        <v>0</v>
      </c>
      <c r="AI28" s="27">
        <v>11.138560147291972</v>
      </c>
    </row>
    <row r="29" spans="1:35" ht="12.75" outlineLevel="2">
      <c r="A29" s="33" t="s">
        <v>5</v>
      </c>
      <c r="B29" s="5" t="s">
        <v>156</v>
      </c>
      <c r="C29" s="5" t="s">
        <v>6</v>
      </c>
      <c r="D29" s="5" t="s">
        <v>7</v>
      </c>
      <c r="E29" s="5" t="s">
        <v>10</v>
      </c>
      <c r="F29" s="11"/>
      <c r="G29" s="9" t="s">
        <v>157</v>
      </c>
      <c r="H29" s="6">
        <v>36968798</v>
      </c>
      <c r="I29" s="6">
        <v>10487382</v>
      </c>
      <c r="J29" s="6">
        <v>11022216</v>
      </c>
      <c r="K29" s="6">
        <v>2262635</v>
      </c>
      <c r="L29" s="6">
        <v>40936388</v>
      </c>
      <c r="M29" s="6">
        <v>5127090</v>
      </c>
      <c r="N29" s="6">
        <v>9423993</v>
      </c>
      <c r="O29" s="6">
        <v>343</v>
      </c>
      <c r="P29" s="6">
        <v>-3967590</v>
      </c>
      <c r="Q29" s="6">
        <v>1598223</v>
      </c>
      <c r="R29" s="14">
        <v>29.81491581089545</v>
      </c>
      <c r="S29" s="21">
        <v>23.02106624551243</v>
      </c>
      <c r="T29" s="6">
        <v>4387590</v>
      </c>
      <c r="U29" s="6">
        <v>4046590</v>
      </c>
      <c r="V29" s="6">
        <v>0</v>
      </c>
      <c r="W29" s="6">
        <v>3024946</v>
      </c>
      <c r="X29" s="6">
        <v>0</v>
      </c>
      <c r="Y29" s="6">
        <v>0</v>
      </c>
      <c r="Z29" s="6">
        <v>420000</v>
      </c>
      <c r="AA29" s="6">
        <v>420000</v>
      </c>
      <c r="AB29" s="6">
        <v>0</v>
      </c>
      <c r="AC29" s="6">
        <v>105000</v>
      </c>
      <c r="AD29" s="6">
        <v>105000</v>
      </c>
      <c r="AE29" s="6">
        <v>0</v>
      </c>
      <c r="AF29" s="6">
        <v>700000</v>
      </c>
      <c r="AG29" s="6">
        <v>700000</v>
      </c>
      <c r="AH29" s="60">
        <v>0</v>
      </c>
      <c r="AI29" s="27">
        <v>1.8934886657661958</v>
      </c>
    </row>
    <row r="30" spans="1:35" ht="12.75" outlineLevel="2">
      <c r="A30" s="33" t="s">
        <v>5</v>
      </c>
      <c r="B30" s="5" t="s">
        <v>164</v>
      </c>
      <c r="C30" s="5" t="s">
        <v>6</v>
      </c>
      <c r="D30" s="5" t="s">
        <v>7</v>
      </c>
      <c r="E30" s="5" t="s">
        <v>10</v>
      </c>
      <c r="F30" s="11"/>
      <c r="G30" s="9" t="s">
        <v>165</v>
      </c>
      <c r="H30" s="6">
        <v>97137831</v>
      </c>
      <c r="I30" s="6">
        <v>26950400</v>
      </c>
      <c r="J30" s="6">
        <v>27772140</v>
      </c>
      <c r="K30" s="6">
        <v>5593019</v>
      </c>
      <c r="L30" s="6">
        <v>106618645</v>
      </c>
      <c r="M30" s="6">
        <v>5490970</v>
      </c>
      <c r="N30" s="6">
        <v>25648813</v>
      </c>
      <c r="O30" s="6">
        <v>11151</v>
      </c>
      <c r="P30" s="6">
        <v>-9480814</v>
      </c>
      <c r="Q30" s="6">
        <v>2123327</v>
      </c>
      <c r="R30" s="14">
        <v>28.590446908372908</v>
      </c>
      <c r="S30" s="21">
        <v>24.056592540638647</v>
      </c>
      <c r="T30" s="6">
        <v>19170913</v>
      </c>
      <c r="U30" s="6">
        <v>19170913</v>
      </c>
      <c r="V30" s="6">
        <v>0</v>
      </c>
      <c r="W30" s="6">
        <v>3655434</v>
      </c>
      <c r="X30" s="6">
        <v>0</v>
      </c>
      <c r="Y30" s="6">
        <v>0</v>
      </c>
      <c r="Z30" s="6">
        <v>9690099</v>
      </c>
      <c r="AA30" s="6">
        <v>9690099</v>
      </c>
      <c r="AB30" s="6">
        <v>0</v>
      </c>
      <c r="AC30" s="6">
        <v>0</v>
      </c>
      <c r="AD30" s="6">
        <v>0</v>
      </c>
      <c r="AE30" s="6">
        <v>0</v>
      </c>
      <c r="AF30" s="6">
        <v>16493777</v>
      </c>
      <c r="AG30" s="6">
        <v>16490099</v>
      </c>
      <c r="AH30" s="60">
        <v>0</v>
      </c>
      <c r="AI30" s="27">
        <v>16.97976661636598</v>
      </c>
    </row>
    <row r="31" spans="1:35" ht="12.75" outlineLevel="2">
      <c r="A31" s="33" t="s">
        <v>5</v>
      </c>
      <c r="B31" s="5" t="s">
        <v>175</v>
      </c>
      <c r="C31" s="5" t="s">
        <v>6</v>
      </c>
      <c r="D31" s="5" t="s">
        <v>7</v>
      </c>
      <c r="E31" s="5" t="s">
        <v>10</v>
      </c>
      <c r="F31" s="11"/>
      <c r="G31" s="9" t="s">
        <v>176</v>
      </c>
      <c r="H31" s="6">
        <v>33820284</v>
      </c>
      <c r="I31" s="6">
        <v>5857030</v>
      </c>
      <c r="J31" s="6">
        <v>8534943</v>
      </c>
      <c r="K31" s="6">
        <v>1367715</v>
      </c>
      <c r="L31" s="6">
        <v>38865284</v>
      </c>
      <c r="M31" s="6">
        <v>9437500</v>
      </c>
      <c r="N31" s="6">
        <v>6338788</v>
      </c>
      <c r="O31" s="6">
        <v>73617</v>
      </c>
      <c r="P31" s="6">
        <v>-5045000</v>
      </c>
      <c r="Q31" s="6">
        <v>2196155</v>
      </c>
      <c r="R31" s="14">
        <v>25.236165964780188</v>
      </c>
      <c r="S31" s="21">
        <v>16.30964024346252</v>
      </c>
      <c r="T31" s="6">
        <v>6685000</v>
      </c>
      <c r="U31" s="6">
        <v>385000</v>
      </c>
      <c r="V31" s="6">
        <v>6300000</v>
      </c>
      <c r="W31" s="6">
        <v>492685</v>
      </c>
      <c r="X31" s="6">
        <v>0</v>
      </c>
      <c r="Y31" s="6">
        <v>0</v>
      </c>
      <c r="Z31" s="6">
        <v>1640000</v>
      </c>
      <c r="AA31" s="6">
        <v>840000</v>
      </c>
      <c r="AB31" s="6">
        <v>800000</v>
      </c>
      <c r="AC31" s="6">
        <v>683975</v>
      </c>
      <c r="AD31" s="6">
        <v>180000</v>
      </c>
      <c r="AE31" s="6">
        <v>0</v>
      </c>
      <c r="AF31" s="6">
        <v>5389273</v>
      </c>
      <c r="AG31" s="6">
        <v>840000</v>
      </c>
      <c r="AH31" s="60">
        <v>4500000</v>
      </c>
      <c r="AI31" s="27">
        <v>15.935031769691822</v>
      </c>
    </row>
    <row r="32" spans="1:35" ht="12.75" outlineLevel="2">
      <c r="A32" s="33" t="s">
        <v>5</v>
      </c>
      <c r="B32" s="5" t="s">
        <v>180</v>
      </c>
      <c r="C32" s="5" t="s">
        <v>6</v>
      </c>
      <c r="D32" s="5" t="s">
        <v>7</v>
      </c>
      <c r="E32" s="5" t="s">
        <v>10</v>
      </c>
      <c r="F32" s="11"/>
      <c r="G32" s="9" t="s">
        <v>181</v>
      </c>
      <c r="H32" s="6">
        <v>48020608</v>
      </c>
      <c r="I32" s="6">
        <v>19983959</v>
      </c>
      <c r="J32" s="6">
        <v>11899023</v>
      </c>
      <c r="K32" s="6">
        <v>3329282</v>
      </c>
      <c r="L32" s="6">
        <v>56288506</v>
      </c>
      <c r="M32" s="6">
        <v>17983951</v>
      </c>
      <c r="N32" s="6">
        <v>8368178</v>
      </c>
      <c r="O32" s="6">
        <v>121866</v>
      </c>
      <c r="P32" s="6">
        <v>-8267898</v>
      </c>
      <c r="Q32" s="6">
        <v>3530845</v>
      </c>
      <c r="R32" s="14">
        <v>24.778992802423495</v>
      </c>
      <c r="S32" s="21">
        <v>14.866583952325898</v>
      </c>
      <c r="T32" s="6">
        <v>8622798</v>
      </c>
      <c r="U32" s="6">
        <v>8252175</v>
      </c>
      <c r="V32" s="6">
        <v>0</v>
      </c>
      <c r="W32" s="6">
        <v>10692729</v>
      </c>
      <c r="X32" s="6">
        <v>0</v>
      </c>
      <c r="Y32" s="6">
        <v>0</v>
      </c>
      <c r="Z32" s="6">
        <v>354900</v>
      </c>
      <c r="AA32" s="6">
        <v>354900</v>
      </c>
      <c r="AB32" s="6">
        <v>0</v>
      </c>
      <c r="AC32" s="6">
        <v>88275</v>
      </c>
      <c r="AD32" s="6">
        <v>88275</v>
      </c>
      <c r="AE32" s="6">
        <v>0</v>
      </c>
      <c r="AF32" s="6">
        <v>285767</v>
      </c>
      <c r="AG32" s="6">
        <v>285767</v>
      </c>
      <c r="AH32" s="60">
        <v>0</v>
      </c>
      <c r="AI32" s="27">
        <v>0.5950924236527784</v>
      </c>
    </row>
    <row r="33" spans="1:35" ht="12.75" outlineLevel="2">
      <c r="A33" s="33" t="s">
        <v>5</v>
      </c>
      <c r="B33" s="5" t="s">
        <v>191</v>
      </c>
      <c r="C33" s="5" t="s">
        <v>6</v>
      </c>
      <c r="D33" s="5" t="s">
        <v>7</v>
      </c>
      <c r="E33" s="5" t="s">
        <v>10</v>
      </c>
      <c r="F33" s="11"/>
      <c r="G33" s="9" t="s">
        <v>192</v>
      </c>
      <c r="H33" s="6">
        <v>49974840</v>
      </c>
      <c r="I33" s="6">
        <v>11989769</v>
      </c>
      <c r="J33" s="6">
        <v>14856169</v>
      </c>
      <c r="K33" s="6">
        <v>2532918</v>
      </c>
      <c r="L33" s="6">
        <v>50268705</v>
      </c>
      <c r="M33" s="6">
        <v>1215482</v>
      </c>
      <c r="N33" s="6">
        <v>12471094</v>
      </c>
      <c r="O33" s="6">
        <v>0</v>
      </c>
      <c r="P33" s="6">
        <v>-293865</v>
      </c>
      <c r="Q33" s="6">
        <v>2385075</v>
      </c>
      <c r="R33" s="14">
        <v>29.72729677573755</v>
      </c>
      <c r="S33" s="21">
        <v>24.80886269101223</v>
      </c>
      <c r="T33" s="6">
        <v>21933865</v>
      </c>
      <c r="U33" s="6">
        <v>19785994</v>
      </c>
      <c r="V33" s="6">
        <v>0</v>
      </c>
      <c r="W33" s="6">
        <v>2214870</v>
      </c>
      <c r="X33" s="6">
        <v>0</v>
      </c>
      <c r="Y33" s="6">
        <v>0</v>
      </c>
      <c r="Z33" s="6">
        <v>21640000</v>
      </c>
      <c r="AA33" s="6">
        <v>2640000</v>
      </c>
      <c r="AB33" s="6">
        <v>0</v>
      </c>
      <c r="AC33" s="6">
        <v>2482761</v>
      </c>
      <c r="AD33" s="6">
        <v>2160000</v>
      </c>
      <c r="AE33" s="6">
        <v>0</v>
      </c>
      <c r="AF33" s="6">
        <v>1760000</v>
      </c>
      <c r="AG33" s="6">
        <v>1760000</v>
      </c>
      <c r="AH33" s="60">
        <v>0</v>
      </c>
      <c r="AI33" s="27">
        <v>3.521772155748773</v>
      </c>
    </row>
    <row r="34" spans="1:35" ht="12.75" outlineLevel="2">
      <c r="A34" s="33" t="s">
        <v>5</v>
      </c>
      <c r="B34" s="5" t="s">
        <v>200</v>
      </c>
      <c r="C34" s="5" t="s">
        <v>6</v>
      </c>
      <c r="D34" s="5" t="s">
        <v>7</v>
      </c>
      <c r="E34" s="5" t="s">
        <v>10</v>
      </c>
      <c r="F34" s="11"/>
      <c r="G34" s="9" t="s">
        <v>201</v>
      </c>
      <c r="H34" s="6">
        <v>52673641</v>
      </c>
      <c r="I34" s="6">
        <v>18648244</v>
      </c>
      <c r="J34" s="6">
        <v>15535729</v>
      </c>
      <c r="K34" s="6">
        <v>4115667</v>
      </c>
      <c r="L34" s="6">
        <v>55423311</v>
      </c>
      <c r="M34" s="6">
        <v>4205386</v>
      </c>
      <c r="N34" s="6">
        <v>13051812</v>
      </c>
      <c r="O34" s="6">
        <v>1267919</v>
      </c>
      <c r="P34" s="6">
        <v>-2749670</v>
      </c>
      <c r="Q34" s="6">
        <v>2483917</v>
      </c>
      <c r="R34" s="14">
        <v>29.49431386374069</v>
      </c>
      <c r="S34" s="21">
        <v>23.54931844472446</v>
      </c>
      <c r="T34" s="6">
        <v>4959670</v>
      </c>
      <c r="U34" s="6">
        <v>2263723</v>
      </c>
      <c r="V34" s="6">
        <v>2500000</v>
      </c>
      <c r="W34" s="6">
        <v>3348145</v>
      </c>
      <c r="X34" s="6">
        <v>975000</v>
      </c>
      <c r="Y34" s="6">
        <v>0</v>
      </c>
      <c r="Z34" s="6">
        <v>2210000</v>
      </c>
      <c r="AA34" s="6">
        <v>1010000</v>
      </c>
      <c r="AB34" s="6">
        <v>1200000</v>
      </c>
      <c r="AC34" s="6">
        <v>200000</v>
      </c>
      <c r="AD34" s="6">
        <v>200000</v>
      </c>
      <c r="AE34" s="6">
        <v>0</v>
      </c>
      <c r="AF34" s="6">
        <v>6287144</v>
      </c>
      <c r="AG34" s="6">
        <v>2585000</v>
      </c>
      <c r="AH34" s="60">
        <v>3700000</v>
      </c>
      <c r="AI34" s="27">
        <v>11.936034571826921</v>
      </c>
    </row>
    <row r="35" spans="1:35" ht="12.75" outlineLevel="2">
      <c r="A35" s="33" t="s">
        <v>5</v>
      </c>
      <c r="B35" s="5" t="s">
        <v>208</v>
      </c>
      <c r="C35" s="5" t="s">
        <v>6</v>
      </c>
      <c r="D35" s="5" t="s">
        <v>7</v>
      </c>
      <c r="E35" s="5" t="s">
        <v>10</v>
      </c>
      <c r="F35" s="11"/>
      <c r="G35" s="9" t="s">
        <v>209</v>
      </c>
      <c r="H35" s="6">
        <v>25803345</v>
      </c>
      <c r="I35" s="6">
        <v>6198160</v>
      </c>
      <c r="J35" s="6">
        <v>7592767</v>
      </c>
      <c r="K35" s="6">
        <v>1292939</v>
      </c>
      <c r="L35" s="6">
        <v>30549745</v>
      </c>
      <c r="M35" s="6">
        <v>5234722</v>
      </c>
      <c r="N35" s="6">
        <v>6783897</v>
      </c>
      <c r="O35" s="6">
        <v>332444</v>
      </c>
      <c r="P35" s="6">
        <v>-4746400</v>
      </c>
      <c r="Q35" s="6">
        <v>808870</v>
      </c>
      <c r="R35" s="14">
        <v>29.425514405205995</v>
      </c>
      <c r="S35" s="21">
        <v>22.20606751382049</v>
      </c>
      <c r="T35" s="6">
        <v>6396400</v>
      </c>
      <c r="U35" s="6">
        <v>5356400</v>
      </c>
      <c r="V35" s="6">
        <v>0</v>
      </c>
      <c r="W35" s="6">
        <v>1458691</v>
      </c>
      <c r="X35" s="6">
        <v>1418691</v>
      </c>
      <c r="Y35" s="6">
        <v>0</v>
      </c>
      <c r="Z35" s="6">
        <v>1650000</v>
      </c>
      <c r="AA35" s="6">
        <v>1650000</v>
      </c>
      <c r="AB35" s="6">
        <v>0</v>
      </c>
      <c r="AC35" s="6">
        <v>1839180</v>
      </c>
      <c r="AD35" s="6">
        <v>419180</v>
      </c>
      <c r="AE35" s="6">
        <v>0</v>
      </c>
      <c r="AF35" s="6">
        <v>10763401</v>
      </c>
      <c r="AG35" s="6">
        <v>10737846</v>
      </c>
      <c r="AH35" s="60">
        <v>0</v>
      </c>
      <c r="AI35" s="27">
        <v>41.7132003622011</v>
      </c>
    </row>
    <row r="36" spans="1:35" s="4" customFormat="1" ht="12.75" outlineLevel="1">
      <c r="A36" s="16"/>
      <c r="B36" s="15"/>
      <c r="C36" s="15"/>
      <c r="D36" s="15"/>
      <c r="E36" s="8"/>
      <c r="F36" s="10" t="s">
        <v>251</v>
      </c>
      <c r="G36" s="8"/>
      <c r="H36" s="7">
        <v>2760429123</v>
      </c>
      <c r="I36" s="7">
        <v>1763770118</v>
      </c>
      <c r="J36" s="7">
        <v>680881063</v>
      </c>
      <c r="K36" s="7">
        <v>424898946</v>
      </c>
      <c r="L36" s="7">
        <v>2886210416</v>
      </c>
      <c r="M36" s="7">
        <v>746713344</v>
      </c>
      <c r="N36" s="7">
        <v>527510022</v>
      </c>
      <c r="O36" s="7">
        <v>28620440</v>
      </c>
      <c r="P36" s="7">
        <v>-125781293</v>
      </c>
      <c r="Q36" s="7">
        <v>153371041</v>
      </c>
      <c r="R36" s="14">
        <v>24.66576871425074</v>
      </c>
      <c r="S36" s="21">
        <v>18.276907985491796</v>
      </c>
      <c r="T36" s="7">
        <v>239152753</v>
      </c>
      <c r="U36" s="7">
        <v>139369365</v>
      </c>
      <c r="V36" s="7">
        <v>0</v>
      </c>
      <c r="W36" s="7">
        <v>81829281</v>
      </c>
      <c r="X36" s="7">
        <v>1667600</v>
      </c>
      <c r="Y36" s="7">
        <v>0</v>
      </c>
      <c r="Z36" s="7">
        <v>113371460</v>
      </c>
      <c r="AA36" s="7">
        <v>93371460</v>
      </c>
      <c r="AB36" s="7">
        <v>20000000</v>
      </c>
      <c r="AC36" s="7">
        <v>27294690</v>
      </c>
      <c r="AD36" s="7">
        <v>27294690</v>
      </c>
      <c r="AE36" s="7">
        <v>0</v>
      </c>
      <c r="AF36" s="7">
        <v>716965731</v>
      </c>
      <c r="AG36" s="7">
        <v>529275853</v>
      </c>
      <c r="AH36" s="7">
        <v>185000000</v>
      </c>
      <c r="AI36" s="17">
        <v>25.97298097698703</v>
      </c>
    </row>
    <row r="37" spans="1:35" ht="12.75" outlineLevel="2">
      <c r="A37" s="33" t="s">
        <v>5</v>
      </c>
      <c r="B37" s="5" t="s">
        <v>215</v>
      </c>
      <c r="C37" s="5" t="s">
        <v>6</v>
      </c>
      <c r="D37" s="5" t="s">
        <v>7</v>
      </c>
      <c r="E37" s="5" t="s">
        <v>13</v>
      </c>
      <c r="F37" s="11"/>
      <c r="G37" s="9" t="s">
        <v>216</v>
      </c>
      <c r="H37" s="6">
        <v>285283307</v>
      </c>
      <c r="I37" s="6">
        <v>111974905</v>
      </c>
      <c r="J37" s="6">
        <v>65931710</v>
      </c>
      <c r="K37" s="6">
        <v>29580553</v>
      </c>
      <c r="L37" s="6">
        <v>332369000</v>
      </c>
      <c r="M37" s="6">
        <v>139194425</v>
      </c>
      <c r="N37" s="6">
        <v>50247960</v>
      </c>
      <c r="O37" s="6">
        <v>5456786</v>
      </c>
      <c r="P37" s="6">
        <v>-47085693</v>
      </c>
      <c r="Q37" s="6">
        <v>15683750</v>
      </c>
      <c r="R37" s="14">
        <v>23.110959660881946</v>
      </c>
      <c r="S37" s="21">
        <v>15.118124734857943</v>
      </c>
      <c r="T37" s="6">
        <v>51948153</v>
      </c>
      <c r="U37" s="6">
        <v>46981195</v>
      </c>
      <c r="V37" s="6">
        <v>0</v>
      </c>
      <c r="W37" s="6">
        <v>21652851</v>
      </c>
      <c r="X37" s="6">
        <v>1307600</v>
      </c>
      <c r="Y37" s="6">
        <v>0</v>
      </c>
      <c r="Z37" s="6">
        <v>4862460</v>
      </c>
      <c r="AA37" s="6">
        <v>4862460</v>
      </c>
      <c r="AB37" s="6">
        <v>0</v>
      </c>
      <c r="AC37" s="6">
        <v>1261126</v>
      </c>
      <c r="AD37" s="6">
        <v>1261126</v>
      </c>
      <c r="AE37" s="6">
        <v>0</v>
      </c>
      <c r="AF37" s="6">
        <v>57019233</v>
      </c>
      <c r="AG37" s="6">
        <v>29340303</v>
      </c>
      <c r="AH37" s="60">
        <v>25000000</v>
      </c>
      <c r="AI37" s="27">
        <v>19.98688026986451</v>
      </c>
    </row>
    <row r="38" spans="1:35" ht="12.75" outlineLevel="2">
      <c r="A38" s="33" t="s">
        <v>5</v>
      </c>
      <c r="B38" s="5" t="s">
        <v>217</v>
      </c>
      <c r="C38" s="5" t="s">
        <v>6</v>
      </c>
      <c r="D38" s="5" t="s">
        <v>7</v>
      </c>
      <c r="E38" s="5" t="s">
        <v>13</v>
      </c>
      <c r="F38" s="11"/>
      <c r="G38" s="9" t="s">
        <v>218</v>
      </c>
      <c r="H38" s="6">
        <v>290826997</v>
      </c>
      <c r="I38" s="6">
        <v>141098220</v>
      </c>
      <c r="J38" s="6">
        <v>79989760</v>
      </c>
      <c r="K38" s="6">
        <v>36042572</v>
      </c>
      <c r="L38" s="6">
        <v>294127597</v>
      </c>
      <c r="M38" s="6">
        <v>29388173</v>
      </c>
      <c r="N38" s="6">
        <v>68716882</v>
      </c>
      <c r="O38" s="6">
        <v>1702134</v>
      </c>
      <c r="P38" s="6">
        <v>-3300600</v>
      </c>
      <c r="Q38" s="6">
        <v>11272878</v>
      </c>
      <c r="R38" s="14">
        <v>27.504241636824382</v>
      </c>
      <c r="S38" s="21">
        <v>23.362949516090463</v>
      </c>
      <c r="T38" s="6">
        <v>12451600</v>
      </c>
      <c r="U38" s="6">
        <v>12451600</v>
      </c>
      <c r="V38" s="6">
        <v>0</v>
      </c>
      <c r="W38" s="6">
        <v>360000</v>
      </c>
      <c r="X38" s="6">
        <v>360000</v>
      </c>
      <c r="Y38" s="6">
        <v>0</v>
      </c>
      <c r="Z38" s="6">
        <v>9151000</v>
      </c>
      <c r="AA38" s="6">
        <v>9151000</v>
      </c>
      <c r="AB38" s="6">
        <v>0</v>
      </c>
      <c r="AC38" s="6">
        <v>2287090</v>
      </c>
      <c r="AD38" s="6">
        <v>2287090</v>
      </c>
      <c r="AE38" s="6">
        <v>0</v>
      </c>
      <c r="AF38" s="6">
        <v>69661645</v>
      </c>
      <c r="AG38" s="6">
        <v>69661645</v>
      </c>
      <c r="AH38" s="60">
        <v>0</v>
      </c>
      <c r="AI38" s="27">
        <v>23.952949938825657</v>
      </c>
    </row>
    <row r="39" spans="1:35" ht="12.75" outlineLevel="2">
      <c r="A39" s="33" t="s">
        <v>5</v>
      </c>
      <c r="B39" s="5" t="s">
        <v>219</v>
      </c>
      <c r="C39" s="5" t="s">
        <v>6</v>
      </c>
      <c r="D39" s="5" t="s">
        <v>7</v>
      </c>
      <c r="E39" s="5" t="s">
        <v>13</v>
      </c>
      <c r="F39" s="11"/>
      <c r="G39" s="9" t="s">
        <v>220</v>
      </c>
      <c r="H39" s="6">
        <v>2184318819</v>
      </c>
      <c r="I39" s="6">
        <v>1510696993</v>
      </c>
      <c r="J39" s="6">
        <v>534959593</v>
      </c>
      <c r="K39" s="6">
        <v>359275821</v>
      </c>
      <c r="L39" s="6">
        <v>2259713819</v>
      </c>
      <c r="M39" s="6">
        <v>578130746</v>
      </c>
      <c r="N39" s="6">
        <v>408545180</v>
      </c>
      <c r="O39" s="6">
        <v>21461520</v>
      </c>
      <c r="P39" s="6">
        <v>-75395000</v>
      </c>
      <c r="Q39" s="6">
        <v>126414413</v>
      </c>
      <c r="R39" s="14">
        <v>24.490911690487984</v>
      </c>
      <c r="S39" s="21">
        <v>18.079509739901273</v>
      </c>
      <c r="T39" s="6">
        <v>174753000</v>
      </c>
      <c r="U39" s="6">
        <v>79936570</v>
      </c>
      <c r="V39" s="6">
        <v>0</v>
      </c>
      <c r="W39" s="6">
        <v>59816430</v>
      </c>
      <c r="X39" s="6">
        <v>0</v>
      </c>
      <c r="Y39" s="6">
        <v>0</v>
      </c>
      <c r="Z39" s="6">
        <v>99358000</v>
      </c>
      <c r="AA39" s="6">
        <v>79358000</v>
      </c>
      <c r="AB39" s="6">
        <v>20000000</v>
      </c>
      <c r="AC39" s="6">
        <v>23746474</v>
      </c>
      <c r="AD39" s="6">
        <v>23746474</v>
      </c>
      <c r="AE39" s="6">
        <v>0</v>
      </c>
      <c r="AF39" s="6">
        <v>590284853</v>
      </c>
      <c r="AG39" s="6">
        <v>430273905</v>
      </c>
      <c r="AH39" s="60">
        <v>160000000</v>
      </c>
      <c r="AI39" s="27">
        <v>27.023749823765996</v>
      </c>
    </row>
    <row r="40" spans="1:35" s="4" customFormat="1" ht="12.75" outlineLevel="2">
      <c r="A40" s="16"/>
      <c r="B40" s="15"/>
      <c r="C40" s="15"/>
      <c r="D40" s="15"/>
      <c r="E40" s="8"/>
      <c r="F40" s="10" t="s">
        <v>225</v>
      </c>
      <c r="G40" s="8"/>
      <c r="H40" s="7">
        <v>4397515375</v>
      </c>
      <c r="I40" s="7">
        <v>2300839575</v>
      </c>
      <c r="J40" s="7">
        <v>1100741641</v>
      </c>
      <c r="K40" s="7">
        <v>551695607</v>
      </c>
      <c r="L40" s="7">
        <v>4812957196</v>
      </c>
      <c r="M40" s="7">
        <v>1179657343</v>
      </c>
      <c r="N40" s="7">
        <v>931658900</v>
      </c>
      <c r="O40" s="7">
        <v>69924991</v>
      </c>
      <c r="P40" s="7">
        <v>-415441821</v>
      </c>
      <c r="Q40" s="7">
        <v>169082741</v>
      </c>
      <c r="R40" s="14">
        <v>25.030990164531257</v>
      </c>
      <c r="S40" s="21">
        <v>19.357306995671856</v>
      </c>
      <c r="T40" s="7">
        <v>644296013</v>
      </c>
      <c r="U40" s="7">
        <v>454312081</v>
      </c>
      <c r="V40" s="7">
        <v>78918000</v>
      </c>
      <c r="W40" s="7">
        <v>229611716</v>
      </c>
      <c r="X40" s="7">
        <v>15552328</v>
      </c>
      <c r="Y40" s="7">
        <v>7700000</v>
      </c>
      <c r="Z40" s="7">
        <v>228725877</v>
      </c>
      <c r="AA40" s="7">
        <v>206449777</v>
      </c>
      <c r="AB40" s="7">
        <v>21950000</v>
      </c>
      <c r="AC40" s="7">
        <v>60265323</v>
      </c>
      <c r="AD40" s="7">
        <v>39294209</v>
      </c>
      <c r="AE40" s="7">
        <v>4750000</v>
      </c>
      <c r="AF40" s="7">
        <v>912460247</v>
      </c>
      <c r="AG40" s="7">
        <v>723748334</v>
      </c>
      <c r="AH40" s="7">
        <v>156539307</v>
      </c>
      <c r="AI40" s="17">
        <v>20.749449841320907</v>
      </c>
    </row>
    <row r="41" spans="1:35" s="4" customFormat="1" ht="12.75" outlineLevel="1">
      <c r="A41" s="16"/>
      <c r="B41" s="15"/>
      <c r="C41" s="15"/>
      <c r="D41" s="15"/>
      <c r="E41" s="8"/>
      <c r="F41" s="10" t="s">
        <v>224</v>
      </c>
      <c r="G41" s="8"/>
      <c r="H41" s="7">
        <v>1743615934</v>
      </c>
      <c r="I41" s="7">
        <v>1003482071</v>
      </c>
      <c r="J41" s="7">
        <v>415920709</v>
      </c>
      <c r="K41" s="7">
        <v>230187321</v>
      </c>
      <c r="L41" s="7">
        <v>1877196894</v>
      </c>
      <c r="M41" s="7">
        <v>422449258</v>
      </c>
      <c r="N41" s="7">
        <v>364005248</v>
      </c>
      <c r="O41" s="7">
        <v>31948311</v>
      </c>
      <c r="P41" s="7">
        <v>-133580960</v>
      </c>
      <c r="Q41" s="7">
        <v>51915461</v>
      </c>
      <c r="R41" s="14">
        <v>23.85391764835753</v>
      </c>
      <c r="S41" s="21">
        <v>19.39089336677754</v>
      </c>
      <c r="T41" s="7">
        <v>218839770</v>
      </c>
      <c r="U41" s="7">
        <v>183708304</v>
      </c>
      <c r="V41" s="7">
        <v>21450000</v>
      </c>
      <c r="W41" s="7">
        <v>46607971</v>
      </c>
      <c r="X41" s="7">
        <v>2254599</v>
      </c>
      <c r="Y41" s="7">
        <v>4000000</v>
      </c>
      <c r="Z41" s="7">
        <v>85241580</v>
      </c>
      <c r="AA41" s="7">
        <v>71541580</v>
      </c>
      <c r="AB41" s="7">
        <v>13500000</v>
      </c>
      <c r="AC41" s="7">
        <v>15503177</v>
      </c>
      <c r="AD41" s="7">
        <v>13253177</v>
      </c>
      <c r="AE41" s="7">
        <v>2250000</v>
      </c>
      <c r="AF41" s="7">
        <v>417673649</v>
      </c>
      <c r="AG41" s="7">
        <v>313805500</v>
      </c>
      <c r="AH41" s="7">
        <v>91200000</v>
      </c>
      <c r="AI41" s="17">
        <v>23.95445240293382</v>
      </c>
    </row>
    <row r="42" spans="1:35" ht="12.75" outlineLevel="2">
      <c r="A42" s="33" t="s">
        <v>5</v>
      </c>
      <c r="B42" s="5" t="s">
        <v>5</v>
      </c>
      <c r="C42" s="5" t="s">
        <v>9</v>
      </c>
      <c r="D42" s="5" t="s">
        <v>10</v>
      </c>
      <c r="E42" s="5" t="s">
        <v>7</v>
      </c>
      <c r="F42" s="11"/>
      <c r="G42" s="9" t="s">
        <v>24</v>
      </c>
      <c r="H42" s="6">
        <v>54218975</v>
      </c>
      <c r="I42" s="6">
        <v>26235915</v>
      </c>
      <c r="J42" s="6">
        <v>14257400</v>
      </c>
      <c r="K42" s="6">
        <v>6009296</v>
      </c>
      <c r="L42" s="6">
        <v>57309317</v>
      </c>
      <c r="M42" s="6">
        <v>6371900</v>
      </c>
      <c r="N42" s="6">
        <v>14429914</v>
      </c>
      <c r="O42" s="6">
        <v>2503873</v>
      </c>
      <c r="P42" s="6">
        <v>-3090342</v>
      </c>
      <c r="Q42" s="6">
        <v>-172514</v>
      </c>
      <c r="R42" s="14">
        <v>26.29596003982001</v>
      </c>
      <c r="S42" s="21">
        <v>25.179001871545598</v>
      </c>
      <c r="T42" s="6">
        <v>5660994</v>
      </c>
      <c r="U42" s="6">
        <v>0</v>
      </c>
      <c r="V42" s="6">
        <v>5000000</v>
      </c>
      <c r="W42" s="6">
        <v>3160994</v>
      </c>
      <c r="X42" s="6">
        <v>0</v>
      </c>
      <c r="Y42" s="6">
        <v>2500000</v>
      </c>
      <c r="Z42" s="6">
        <v>2570652</v>
      </c>
      <c r="AA42" s="6">
        <v>70652</v>
      </c>
      <c r="AB42" s="6">
        <v>2500000</v>
      </c>
      <c r="AC42" s="6">
        <v>3000</v>
      </c>
      <c r="AD42" s="6">
        <v>3000</v>
      </c>
      <c r="AE42" s="6">
        <v>0</v>
      </c>
      <c r="AF42" s="6">
        <v>15255568</v>
      </c>
      <c r="AG42" s="6">
        <v>455568</v>
      </c>
      <c r="AH42" s="60">
        <v>14800000</v>
      </c>
      <c r="AI42" s="27">
        <v>28.136953898519845</v>
      </c>
    </row>
    <row r="43" spans="1:35" ht="12.75" outlineLevel="2">
      <c r="A43" s="33" t="s">
        <v>5</v>
      </c>
      <c r="B43" s="5" t="s">
        <v>164</v>
      </c>
      <c r="C43" s="5" t="s">
        <v>9</v>
      </c>
      <c r="D43" s="5" t="s">
        <v>10</v>
      </c>
      <c r="E43" s="5" t="s">
        <v>7</v>
      </c>
      <c r="F43" s="11"/>
      <c r="G43" s="9" t="s">
        <v>166</v>
      </c>
      <c r="H43" s="6">
        <v>33806621</v>
      </c>
      <c r="I43" s="6">
        <v>15819844</v>
      </c>
      <c r="J43" s="6">
        <v>8146351</v>
      </c>
      <c r="K43" s="6">
        <v>3702752</v>
      </c>
      <c r="L43" s="6">
        <v>34668694</v>
      </c>
      <c r="M43" s="6">
        <v>3488354</v>
      </c>
      <c r="N43" s="6">
        <v>7354627</v>
      </c>
      <c r="O43" s="6">
        <v>53161</v>
      </c>
      <c r="P43" s="6">
        <v>-862073</v>
      </c>
      <c r="Q43" s="6">
        <v>791724</v>
      </c>
      <c r="R43" s="14">
        <v>24.09690989229595</v>
      </c>
      <c r="S43" s="21">
        <v>21.214029579539396</v>
      </c>
      <c r="T43" s="6">
        <v>862073</v>
      </c>
      <c r="U43" s="6">
        <v>750000</v>
      </c>
      <c r="V43" s="6">
        <v>0</v>
      </c>
      <c r="W43" s="6">
        <v>1236480</v>
      </c>
      <c r="X43" s="6">
        <v>0</v>
      </c>
      <c r="Y43" s="6">
        <v>0</v>
      </c>
      <c r="Z43" s="6">
        <v>0</v>
      </c>
      <c r="AA43" s="6">
        <v>0</v>
      </c>
      <c r="AB43" s="6">
        <v>0</v>
      </c>
      <c r="AC43" s="6">
        <v>0</v>
      </c>
      <c r="AD43" s="6">
        <v>0</v>
      </c>
      <c r="AE43" s="6">
        <v>0</v>
      </c>
      <c r="AF43" s="6">
        <v>301512</v>
      </c>
      <c r="AG43" s="6">
        <v>0</v>
      </c>
      <c r="AH43" s="60">
        <v>0</v>
      </c>
      <c r="AI43" s="27">
        <v>0.8918726305122301</v>
      </c>
    </row>
    <row r="44" spans="1:35" ht="12.75" outlineLevel="2">
      <c r="A44" s="33" t="s">
        <v>5</v>
      </c>
      <c r="B44" s="5" t="s">
        <v>9</v>
      </c>
      <c r="C44" s="5" t="s">
        <v>9</v>
      </c>
      <c r="D44" s="5" t="s">
        <v>10</v>
      </c>
      <c r="E44" s="5" t="s">
        <v>7</v>
      </c>
      <c r="F44" s="11"/>
      <c r="G44" s="9" t="s">
        <v>12</v>
      </c>
      <c r="H44" s="6">
        <v>120193437</v>
      </c>
      <c r="I44" s="6">
        <v>45799626</v>
      </c>
      <c r="J44" s="6">
        <v>22202783</v>
      </c>
      <c r="K44" s="6">
        <v>10487324</v>
      </c>
      <c r="L44" s="6">
        <v>137102465</v>
      </c>
      <c r="M44" s="71">
        <v>73562420</v>
      </c>
      <c r="N44" s="6">
        <v>19581065</v>
      </c>
      <c r="O44" s="71">
        <v>5394652</v>
      </c>
      <c r="P44" s="6">
        <v>-16909028</v>
      </c>
      <c r="Q44" s="6">
        <v>2621718</v>
      </c>
      <c r="R44" s="14">
        <v>18.472541890951998</v>
      </c>
      <c r="S44" s="21">
        <v>14.282066336298186</v>
      </c>
      <c r="T44" s="6">
        <v>17987564</v>
      </c>
      <c r="U44" s="6">
        <v>14022619</v>
      </c>
      <c r="V44" s="6">
        <v>0</v>
      </c>
      <c r="W44" s="6">
        <v>5892462</v>
      </c>
      <c r="X44" s="6">
        <v>0</v>
      </c>
      <c r="Y44" s="6">
        <v>0</v>
      </c>
      <c r="Z44" s="6">
        <v>1061306</v>
      </c>
      <c r="AA44" s="6">
        <v>1061306</v>
      </c>
      <c r="AB44" s="6">
        <v>0</v>
      </c>
      <c r="AC44" s="6">
        <v>115327</v>
      </c>
      <c r="AD44" s="6">
        <v>115327</v>
      </c>
      <c r="AE44" s="6">
        <v>0</v>
      </c>
      <c r="AF44" s="6">
        <v>10162683</v>
      </c>
      <c r="AG44" s="6">
        <v>10162683</v>
      </c>
      <c r="AH44" s="60">
        <v>0</v>
      </c>
      <c r="AI44" s="27">
        <v>8.455272811609506</v>
      </c>
    </row>
    <row r="45" spans="1:35" ht="12.75" outlineLevel="2">
      <c r="A45" s="33" t="s">
        <v>5</v>
      </c>
      <c r="B45" s="5" t="s">
        <v>59</v>
      </c>
      <c r="C45" s="5" t="s">
        <v>9</v>
      </c>
      <c r="D45" s="5" t="s">
        <v>10</v>
      </c>
      <c r="E45" s="5" t="s">
        <v>7</v>
      </c>
      <c r="F45" s="11"/>
      <c r="G45" s="9" t="s">
        <v>84</v>
      </c>
      <c r="H45" s="6">
        <v>26244879</v>
      </c>
      <c r="I45" s="6">
        <v>11279419</v>
      </c>
      <c r="J45" s="6">
        <v>6762969</v>
      </c>
      <c r="K45" s="6">
        <v>2421027</v>
      </c>
      <c r="L45" s="6">
        <v>27406981</v>
      </c>
      <c r="M45" s="6">
        <v>3897000</v>
      </c>
      <c r="N45" s="6">
        <v>5602012</v>
      </c>
      <c r="O45" s="6">
        <v>179624</v>
      </c>
      <c r="P45" s="6">
        <v>-1162102</v>
      </c>
      <c r="Q45" s="6">
        <v>1160957</v>
      </c>
      <c r="R45" s="14">
        <v>25.768718537433532</v>
      </c>
      <c r="S45" s="21">
        <v>20.44009152266716</v>
      </c>
      <c r="T45" s="6">
        <v>1540237</v>
      </c>
      <c r="U45" s="6">
        <v>1445237</v>
      </c>
      <c r="V45" s="6">
        <v>0</v>
      </c>
      <c r="W45" s="6">
        <v>424797</v>
      </c>
      <c r="X45" s="6">
        <v>0</v>
      </c>
      <c r="Y45" s="6">
        <v>0</v>
      </c>
      <c r="Z45" s="6">
        <v>378135</v>
      </c>
      <c r="AA45" s="6">
        <v>378135</v>
      </c>
      <c r="AB45" s="6">
        <v>0</v>
      </c>
      <c r="AC45" s="6">
        <v>11173</v>
      </c>
      <c r="AD45" s="6">
        <v>11173</v>
      </c>
      <c r="AE45" s="6">
        <v>0</v>
      </c>
      <c r="AF45" s="6">
        <v>1122984</v>
      </c>
      <c r="AG45" s="6">
        <v>1044494</v>
      </c>
      <c r="AH45" s="60">
        <v>0</v>
      </c>
      <c r="AI45" s="27">
        <v>4.278869031935716</v>
      </c>
    </row>
    <row r="46" spans="1:35" ht="12.75" outlineLevel="2">
      <c r="A46" s="33" t="s">
        <v>5</v>
      </c>
      <c r="B46" s="5" t="s">
        <v>57</v>
      </c>
      <c r="C46" s="5" t="s">
        <v>9</v>
      </c>
      <c r="D46" s="5" t="s">
        <v>10</v>
      </c>
      <c r="E46" s="5" t="s">
        <v>7</v>
      </c>
      <c r="F46" s="11"/>
      <c r="G46" s="9" t="s">
        <v>66</v>
      </c>
      <c r="H46" s="6">
        <v>13035895</v>
      </c>
      <c r="I46" s="6">
        <v>7012256</v>
      </c>
      <c r="J46" s="6">
        <v>4028792</v>
      </c>
      <c r="K46" s="6">
        <v>2536700</v>
      </c>
      <c r="L46" s="6">
        <v>13877095</v>
      </c>
      <c r="M46" s="6">
        <v>2229863</v>
      </c>
      <c r="N46" s="6">
        <v>3341183</v>
      </c>
      <c r="O46" s="6">
        <v>278382</v>
      </c>
      <c r="P46" s="6">
        <v>-841200</v>
      </c>
      <c r="Q46" s="6">
        <v>687609</v>
      </c>
      <c r="R46" s="14">
        <v>30.90537320222355</v>
      </c>
      <c r="S46" s="21">
        <v>24.07696279372592</v>
      </c>
      <c r="T46" s="6">
        <v>1532095</v>
      </c>
      <c r="U46" s="6">
        <v>1532095</v>
      </c>
      <c r="V46" s="6">
        <v>0</v>
      </c>
      <c r="W46" s="6">
        <v>0</v>
      </c>
      <c r="X46" s="6">
        <v>0</v>
      </c>
      <c r="Y46" s="6">
        <v>0</v>
      </c>
      <c r="Z46" s="6">
        <v>690895</v>
      </c>
      <c r="AA46" s="6">
        <v>690895</v>
      </c>
      <c r="AB46" s="6">
        <v>0</v>
      </c>
      <c r="AC46" s="6">
        <v>323016</v>
      </c>
      <c r="AD46" s="6">
        <v>323016</v>
      </c>
      <c r="AE46" s="6">
        <v>0</v>
      </c>
      <c r="AF46" s="6">
        <v>1708489</v>
      </c>
      <c r="AG46" s="6">
        <v>1261083</v>
      </c>
      <c r="AH46" s="60">
        <v>0</v>
      </c>
      <c r="AI46" s="27">
        <v>13.106035297154511</v>
      </c>
    </row>
    <row r="47" spans="1:35" ht="12.75" outlineLevel="2">
      <c r="A47" s="33" t="s">
        <v>5</v>
      </c>
      <c r="B47" s="5" t="s">
        <v>5</v>
      </c>
      <c r="C47" s="5" t="s">
        <v>5</v>
      </c>
      <c r="D47" s="5" t="s">
        <v>10</v>
      </c>
      <c r="E47" s="5" t="s">
        <v>7</v>
      </c>
      <c r="F47" s="11"/>
      <c r="G47" s="9" t="s">
        <v>25</v>
      </c>
      <c r="H47" s="6">
        <v>64385069</v>
      </c>
      <c r="I47" s="6">
        <v>38033056</v>
      </c>
      <c r="J47" s="6">
        <v>16474623</v>
      </c>
      <c r="K47" s="6">
        <v>9668763</v>
      </c>
      <c r="L47" s="6">
        <v>77026743</v>
      </c>
      <c r="M47" s="6">
        <v>19980151</v>
      </c>
      <c r="N47" s="6">
        <v>12847829</v>
      </c>
      <c r="O47" s="6">
        <v>110274</v>
      </c>
      <c r="P47" s="6">
        <v>-12641674</v>
      </c>
      <c r="Q47" s="6">
        <v>3626794</v>
      </c>
      <c r="R47" s="14">
        <v>25.587645172827262</v>
      </c>
      <c r="S47" s="21">
        <v>16.67969915331874</v>
      </c>
      <c r="T47" s="6">
        <v>15959975</v>
      </c>
      <c r="U47" s="6">
        <v>14741773</v>
      </c>
      <c r="V47" s="6">
        <v>0</v>
      </c>
      <c r="W47" s="6">
        <v>2574877</v>
      </c>
      <c r="X47" s="6">
        <v>0</v>
      </c>
      <c r="Y47" s="6">
        <v>0</v>
      </c>
      <c r="Z47" s="6">
        <v>3318301</v>
      </c>
      <c r="AA47" s="6">
        <v>3318301</v>
      </c>
      <c r="AB47" s="6">
        <v>0</v>
      </c>
      <c r="AC47" s="6">
        <v>695825</v>
      </c>
      <c r="AD47" s="6">
        <v>695825</v>
      </c>
      <c r="AE47" s="6">
        <v>0</v>
      </c>
      <c r="AF47" s="6">
        <v>13536925</v>
      </c>
      <c r="AG47" s="6">
        <v>13536652</v>
      </c>
      <c r="AH47" s="60">
        <v>0</v>
      </c>
      <c r="AI47" s="27">
        <v>21.024944463443845</v>
      </c>
    </row>
    <row r="48" spans="1:35" ht="12.75" outlineLevel="2">
      <c r="A48" s="33" t="s">
        <v>5</v>
      </c>
      <c r="B48" s="5" t="s">
        <v>14</v>
      </c>
      <c r="C48" s="5" t="s">
        <v>9</v>
      </c>
      <c r="D48" s="5" t="s">
        <v>10</v>
      </c>
      <c r="E48" s="5" t="s">
        <v>7</v>
      </c>
      <c r="F48" s="11"/>
      <c r="G48" s="9" t="s">
        <v>32</v>
      </c>
      <c r="H48" s="6">
        <v>149101437</v>
      </c>
      <c r="I48" s="6">
        <v>94658101</v>
      </c>
      <c r="J48" s="6">
        <v>39429973</v>
      </c>
      <c r="K48" s="6">
        <v>26719242</v>
      </c>
      <c r="L48" s="6">
        <v>166634382</v>
      </c>
      <c r="M48" s="6">
        <v>37505656</v>
      </c>
      <c r="N48" s="6">
        <v>30286941</v>
      </c>
      <c r="O48" s="6">
        <v>2180592</v>
      </c>
      <c r="P48" s="6">
        <v>-17532945</v>
      </c>
      <c r="Q48" s="6">
        <v>9143032</v>
      </c>
      <c r="R48" s="14">
        <v>26.44506571724054</v>
      </c>
      <c r="S48" s="21">
        <v>18.17568537566275</v>
      </c>
      <c r="T48" s="6">
        <v>23740000</v>
      </c>
      <c r="U48" s="6">
        <v>23740000</v>
      </c>
      <c r="V48" s="6">
        <v>0</v>
      </c>
      <c r="W48" s="6">
        <v>3841040</v>
      </c>
      <c r="X48" s="6">
        <v>0</v>
      </c>
      <c r="Y48" s="6">
        <v>0</v>
      </c>
      <c r="Z48" s="6">
        <v>6207055</v>
      </c>
      <c r="AA48" s="6">
        <v>6207055</v>
      </c>
      <c r="AB48" s="6">
        <v>0</v>
      </c>
      <c r="AC48" s="6">
        <v>855934</v>
      </c>
      <c r="AD48" s="6">
        <v>855934</v>
      </c>
      <c r="AE48" s="6">
        <v>0</v>
      </c>
      <c r="AF48" s="6">
        <v>34088567</v>
      </c>
      <c r="AG48" s="6">
        <v>34088567</v>
      </c>
      <c r="AH48" s="60">
        <v>0</v>
      </c>
      <c r="AI48" s="27">
        <v>22.862668318884143</v>
      </c>
    </row>
    <row r="49" spans="1:35" ht="12.75" outlineLevel="2">
      <c r="A49" s="33" t="s">
        <v>5</v>
      </c>
      <c r="B49" s="5" t="s">
        <v>19</v>
      </c>
      <c r="C49" s="5" t="s">
        <v>9</v>
      </c>
      <c r="D49" s="5" t="s">
        <v>10</v>
      </c>
      <c r="E49" s="5" t="s">
        <v>7</v>
      </c>
      <c r="F49" s="11"/>
      <c r="G49" s="9" t="s">
        <v>43</v>
      </c>
      <c r="H49" s="6">
        <v>46053470</v>
      </c>
      <c r="I49" s="6">
        <v>27038771</v>
      </c>
      <c r="J49" s="6">
        <v>11869505</v>
      </c>
      <c r="K49" s="6">
        <v>6379992</v>
      </c>
      <c r="L49" s="6">
        <v>48408124</v>
      </c>
      <c r="M49" s="6">
        <v>5814500</v>
      </c>
      <c r="N49" s="6">
        <v>10088924</v>
      </c>
      <c r="O49" s="6">
        <v>222450</v>
      </c>
      <c r="P49" s="6">
        <v>-2354654</v>
      </c>
      <c r="Q49" s="6">
        <v>1780581</v>
      </c>
      <c r="R49" s="14">
        <v>25.773313064140446</v>
      </c>
      <c r="S49" s="21">
        <v>20.84138604503657</v>
      </c>
      <c r="T49" s="6">
        <v>4500000</v>
      </c>
      <c r="U49" s="6">
        <v>0</v>
      </c>
      <c r="V49" s="6">
        <v>4500000</v>
      </c>
      <c r="W49" s="6">
        <v>0</v>
      </c>
      <c r="X49" s="6">
        <v>0</v>
      </c>
      <c r="Y49" s="6">
        <v>0</v>
      </c>
      <c r="Z49" s="6">
        <v>2145346</v>
      </c>
      <c r="AA49" s="6">
        <v>1145346</v>
      </c>
      <c r="AB49" s="6">
        <v>1000000</v>
      </c>
      <c r="AC49" s="6">
        <v>525138</v>
      </c>
      <c r="AD49" s="6">
        <v>275138</v>
      </c>
      <c r="AE49" s="6">
        <v>250000</v>
      </c>
      <c r="AF49" s="6">
        <v>5291084</v>
      </c>
      <c r="AG49" s="6">
        <v>2385618</v>
      </c>
      <c r="AH49" s="60">
        <v>2750000</v>
      </c>
      <c r="AI49" s="27">
        <v>11.489001805944264</v>
      </c>
    </row>
    <row r="50" spans="1:35" ht="12.75" outlineLevel="2">
      <c r="A50" s="33" t="s">
        <v>5</v>
      </c>
      <c r="B50" s="5" t="s">
        <v>164</v>
      </c>
      <c r="C50" s="5" t="s">
        <v>5</v>
      </c>
      <c r="D50" s="5" t="s">
        <v>10</v>
      </c>
      <c r="E50" s="5" t="s">
        <v>7</v>
      </c>
      <c r="F50" s="11"/>
      <c r="G50" s="9" t="s">
        <v>167</v>
      </c>
      <c r="H50" s="6">
        <v>11201107</v>
      </c>
      <c r="I50" s="6">
        <v>4883750</v>
      </c>
      <c r="J50" s="6">
        <v>2225912</v>
      </c>
      <c r="K50" s="6">
        <v>950467</v>
      </c>
      <c r="L50" s="6">
        <v>12435825</v>
      </c>
      <c r="M50" s="6">
        <v>3862000</v>
      </c>
      <c r="N50" s="6">
        <v>2246548</v>
      </c>
      <c r="O50" s="6">
        <v>90525</v>
      </c>
      <c r="P50" s="6">
        <v>-1234718</v>
      </c>
      <c r="Q50" s="6">
        <v>-20636</v>
      </c>
      <c r="R50" s="14">
        <v>19.872250126706227</v>
      </c>
      <c r="S50" s="21">
        <v>18.065130379367673</v>
      </c>
      <c r="T50" s="6">
        <v>2995900</v>
      </c>
      <c r="U50" s="6">
        <v>2995900</v>
      </c>
      <c r="V50" s="6">
        <v>0</v>
      </c>
      <c r="W50" s="6">
        <v>321637</v>
      </c>
      <c r="X50" s="6">
        <v>174277</v>
      </c>
      <c r="Y50" s="6">
        <v>0</v>
      </c>
      <c r="Z50" s="6">
        <v>1761182</v>
      </c>
      <c r="AA50" s="6">
        <v>1761182</v>
      </c>
      <c r="AB50" s="6">
        <v>0</v>
      </c>
      <c r="AC50" s="6">
        <v>135018</v>
      </c>
      <c r="AD50" s="6">
        <v>135018</v>
      </c>
      <c r="AE50" s="6">
        <v>0</v>
      </c>
      <c r="AF50" s="6">
        <v>2150340</v>
      </c>
      <c r="AG50" s="6">
        <v>2086283</v>
      </c>
      <c r="AH50" s="60">
        <v>0</v>
      </c>
      <c r="AI50" s="27">
        <v>19.197566811923142</v>
      </c>
    </row>
    <row r="51" spans="1:35" ht="12.75" outlineLevel="2">
      <c r="A51" s="33" t="s">
        <v>5</v>
      </c>
      <c r="B51" s="5" t="s">
        <v>29</v>
      </c>
      <c r="C51" s="5" t="s">
        <v>9</v>
      </c>
      <c r="D51" s="5" t="s">
        <v>10</v>
      </c>
      <c r="E51" s="5" t="s">
        <v>7</v>
      </c>
      <c r="F51" s="11"/>
      <c r="G51" s="9" t="s">
        <v>62</v>
      </c>
      <c r="H51" s="6">
        <v>41619537</v>
      </c>
      <c r="I51" s="6">
        <v>23245302</v>
      </c>
      <c r="J51" s="6">
        <v>10437831</v>
      </c>
      <c r="K51" s="6">
        <v>4970852</v>
      </c>
      <c r="L51" s="6">
        <v>48068790</v>
      </c>
      <c r="M51" s="6">
        <v>9383010</v>
      </c>
      <c r="N51" s="6">
        <v>9045688</v>
      </c>
      <c r="O51" s="6">
        <v>147887</v>
      </c>
      <c r="P51" s="6">
        <v>-6449253</v>
      </c>
      <c r="Q51" s="6">
        <v>1392143</v>
      </c>
      <c r="R51" s="14">
        <v>25.07916174079495</v>
      </c>
      <c r="S51" s="21">
        <v>18.818214479707105</v>
      </c>
      <c r="T51" s="6">
        <v>8550000</v>
      </c>
      <c r="U51" s="6">
        <v>8550000</v>
      </c>
      <c r="V51" s="6">
        <v>0</v>
      </c>
      <c r="W51" s="6">
        <v>0</v>
      </c>
      <c r="X51" s="6">
        <v>0</v>
      </c>
      <c r="Y51" s="6">
        <v>0</v>
      </c>
      <c r="Z51" s="6">
        <v>2100747</v>
      </c>
      <c r="AA51" s="6">
        <v>2100747</v>
      </c>
      <c r="AB51" s="6">
        <v>0</v>
      </c>
      <c r="AC51" s="6">
        <v>1080425</v>
      </c>
      <c r="AD51" s="6">
        <v>1080425</v>
      </c>
      <c r="AE51" s="6">
        <v>0</v>
      </c>
      <c r="AF51" s="6">
        <v>5507640</v>
      </c>
      <c r="AG51" s="6">
        <v>4482650</v>
      </c>
      <c r="AH51" s="60">
        <v>0</v>
      </c>
      <c r="AI51" s="27">
        <v>13.2333043493492</v>
      </c>
    </row>
    <row r="52" spans="1:35" ht="12.75" outlineLevel="2">
      <c r="A52" s="33" t="s">
        <v>5</v>
      </c>
      <c r="B52" s="5" t="s">
        <v>21</v>
      </c>
      <c r="C52" s="5" t="s">
        <v>9</v>
      </c>
      <c r="D52" s="5" t="s">
        <v>10</v>
      </c>
      <c r="E52" s="5" t="s">
        <v>7</v>
      </c>
      <c r="F52" s="11"/>
      <c r="G52" s="9" t="s">
        <v>50</v>
      </c>
      <c r="H52" s="6">
        <v>22037203</v>
      </c>
      <c r="I52" s="6">
        <v>12743810</v>
      </c>
      <c r="J52" s="6">
        <v>6759487</v>
      </c>
      <c r="K52" s="6">
        <v>5891970</v>
      </c>
      <c r="L52" s="6">
        <v>25616841</v>
      </c>
      <c r="M52" s="6">
        <v>9921306</v>
      </c>
      <c r="N52" s="6">
        <v>4342867</v>
      </c>
      <c r="O52" s="6">
        <v>143370</v>
      </c>
      <c r="P52" s="6">
        <v>-3579638</v>
      </c>
      <c r="Q52" s="6">
        <v>2416620</v>
      </c>
      <c r="R52" s="14">
        <v>30.673071351205504</v>
      </c>
      <c r="S52" s="21">
        <v>16.95317154835758</v>
      </c>
      <c r="T52" s="6">
        <v>3760638</v>
      </c>
      <c r="U52" s="6">
        <v>3760638</v>
      </c>
      <c r="V52" s="6">
        <v>0</v>
      </c>
      <c r="W52" s="6">
        <v>1188206</v>
      </c>
      <c r="X52" s="6">
        <v>0</v>
      </c>
      <c r="Y52" s="6">
        <v>0</v>
      </c>
      <c r="Z52" s="6">
        <v>181000</v>
      </c>
      <c r="AA52" s="6">
        <v>181000</v>
      </c>
      <c r="AB52" s="6">
        <v>0</v>
      </c>
      <c r="AC52" s="6">
        <v>0</v>
      </c>
      <c r="AD52" s="6">
        <v>0</v>
      </c>
      <c r="AE52" s="6">
        <v>0</v>
      </c>
      <c r="AF52" s="6">
        <v>4371973</v>
      </c>
      <c r="AG52" s="6">
        <v>3986362</v>
      </c>
      <c r="AH52" s="60">
        <v>0</v>
      </c>
      <c r="AI52" s="27">
        <v>19.83905580032094</v>
      </c>
    </row>
    <row r="53" spans="1:35" ht="12.75" outlineLevel="2">
      <c r="A53" s="33" t="s">
        <v>5</v>
      </c>
      <c r="B53" s="5" t="s">
        <v>57</v>
      </c>
      <c r="C53" s="5" t="s">
        <v>5</v>
      </c>
      <c r="D53" s="5" t="s">
        <v>10</v>
      </c>
      <c r="E53" s="5" t="s">
        <v>7</v>
      </c>
      <c r="F53" s="11"/>
      <c r="G53" s="9" t="s">
        <v>67</v>
      </c>
      <c r="H53" s="6">
        <v>51581523</v>
      </c>
      <c r="I53" s="6">
        <v>30382582</v>
      </c>
      <c r="J53" s="6">
        <v>15487757</v>
      </c>
      <c r="K53" s="6">
        <v>8039062</v>
      </c>
      <c r="L53" s="6">
        <v>53985697</v>
      </c>
      <c r="M53" s="6">
        <v>5408000</v>
      </c>
      <c r="N53" s="6">
        <v>11651483</v>
      </c>
      <c r="O53" s="6">
        <v>80327</v>
      </c>
      <c r="P53" s="6">
        <v>-2404174</v>
      </c>
      <c r="Q53" s="6">
        <v>3836274</v>
      </c>
      <c r="R53" s="14">
        <v>30.025784620589818</v>
      </c>
      <c r="S53" s="21">
        <v>21.582536944924506</v>
      </c>
      <c r="T53" s="6">
        <v>5965915</v>
      </c>
      <c r="U53" s="6">
        <v>5250000</v>
      </c>
      <c r="V53" s="6">
        <v>0</v>
      </c>
      <c r="W53" s="6">
        <v>1740756</v>
      </c>
      <c r="X53" s="6">
        <v>0</v>
      </c>
      <c r="Y53" s="6">
        <v>0</v>
      </c>
      <c r="Z53" s="6">
        <v>3561741</v>
      </c>
      <c r="AA53" s="6">
        <v>3561741</v>
      </c>
      <c r="AB53" s="6">
        <v>0</v>
      </c>
      <c r="AC53" s="6">
        <v>838659</v>
      </c>
      <c r="AD53" s="6">
        <v>838659</v>
      </c>
      <c r="AE53" s="6">
        <v>0</v>
      </c>
      <c r="AF53" s="6">
        <v>15746989</v>
      </c>
      <c r="AG53" s="6">
        <v>15640341</v>
      </c>
      <c r="AH53" s="60">
        <v>0</v>
      </c>
      <c r="AI53" s="27">
        <v>30.52835217758111</v>
      </c>
    </row>
    <row r="54" spans="1:35" ht="12.75" outlineLevel="2">
      <c r="A54" s="33" t="s">
        <v>5</v>
      </c>
      <c r="B54" s="5" t="s">
        <v>21</v>
      </c>
      <c r="C54" s="5" t="s">
        <v>5</v>
      </c>
      <c r="D54" s="5" t="s">
        <v>10</v>
      </c>
      <c r="E54" s="5" t="s">
        <v>7</v>
      </c>
      <c r="F54" s="11"/>
      <c r="G54" s="9" t="s">
        <v>51</v>
      </c>
      <c r="H54" s="6">
        <v>18765622</v>
      </c>
      <c r="I54" s="6">
        <v>8993205</v>
      </c>
      <c r="J54" s="6">
        <v>4934053</v>
      </c>
      <c r="K54" s="6">
        <v>2411755</v>
      </c>
      <c r="L54" s="6">
        <v>20817330</v>
      </c>
      <c r="M54" s="6">
        <v>2452794</v>
      </c>
      <c r="N54" s="6">
        <v>4499399</v>
      </c>
      <c r="O54" s="6">
        <v>75022</v>
      </c>
      <c r="P54" s="6">
        <v>-2051708</v>
      </c>
      <c r="Q54" s="6">
        <v>434654</v>
      </c>
      <c r="R54" s="14">
        <v>26.293042671327388</v>
      </c>
      <c r="S54" s="21">
        <v>21.613717993613974</v>
      </c>
      <c r="T54" s="6">
        <v>2051708</v>
      </c>
      <c r="U54" s="6">
        <v>1200000</v>
      </c>
      <c r="V54" s="6">
        <v>0</v>
      </c>
      <c r="W54" s="6">
        <v>851708</v>
      </c>
      <c r="X54" s="6">
        <v>0</v>
      </c>
      <c r="Y54" s="6">
        <v>0</v>
      </c>
      <c r="Z54" s="6">
        <v>0</v>
      </c>
      <c r="AA54" s="6">
        <v>0</v>
      </c>
      <c r="AB54" s="6">
        <v>0</v>
      </c>
      <c r="AC54" s="6">
        <v>0</v>
      </c>
      <c r="AD54" s="6">
        <v>0</v>
      </c>
      <c r="AE54" s="6">
        <v>0</v>
      </c>
      <c r="AF54" s="6">
        <v>526329</v>
      </c>
      <c r="AG54" s="6">
        <v>0</v>
      </c>
      <c r="AH54" s="60">
        <v>0</v>
      </c>
      <c r="AI54" s="27">
        <v>2.804751156130077</v>
      </c>
    </row>
    <row r="55" spans="1:35" ht="12.75" outlineLevel="2">
      <c r="A55" s="33" t="s">
        <v>5</v>
      </c>
      <c r="B55" s="5" t="s">
        <v>57</v>
      </c>
      <c r="C55" s="5" t="s">
        <v>14</v>
      </c>
      <c r="D55" s="5" t="s">
        <v>10</v>
      </c>
      <c r="E55" s="5" t="s">
        <v>7</v>
      </c>
      <c r="F55" s="11"/>
      <c r="G55" s="9" t="s">
        <v>68</v>
      </c>
      <c r="H55" s="6">
        <v>25652938</v>
      </c>
      <c r="I55" s="6">
        <v>14906398</v>
      </c>
      <c r="J55" s="6">
        <v>4929415</v>
      </c>
      <c r="K55" s="6">
        <v>2270866</v>
      </c>
      <c r="L55" s="6">
        <v>26999086</v>
      </c>
      <c r="M55" s="6">
        <v>8123460</v>
      </c>
      <c r="N55" s="6">
        <v>4702571</v>
      </c>
      <c r="O55" s="6">
        <v>682195</v>
      </c>
      <c r="P55" s="6">
        <v>-1346148</v>
      </c>
      <c r="Q55" s="6">
        <v>226844</v>
      </c>
      <c r="R55" s="14">
        <v>19.215791189297693</v>
      </c>
      <c r="S55" s="21">
        <v>17.417519244910736</v>
      </c>
      <c r="T55" s="6">
        <v>3148148</v>
      </c>
      <c r="U55" s="6">
        <v>2465000</v>
      </c>
      <c r="V55" s="6">
        <v>0</v>
      </c>
      <c r="W55" s="6">
        <v>683148</v>
      </c>
      <c r="X55" s="6">
        <v>0</v>
      </c>
      <c r="Y55" s="6">
        <v>0</v>
      </c>
      <c r="Z55" s="6">
        <v>1802000</v>
      </c>
      <c r="AA55" s="6">
        <v>1802000</v>
      </c>
      <c r="AB55" s="6">
        <v>0</v>
      </c>
      <c r="AC55" s="6">
        <v>189000</v>
      </c>
      <c r="AD55" s="6">
        <v>189000</v>
      </c>
      <c r="AE55" s="6">
        <v>0</v>
      </c>
      <c r="AF55" s="6">
        <v>6251772</v>
      </c>
      <c r="AG55" s="6">
        <v>5134000</v>
      </c>
      <c r="AH55" s="60">
        <v>0</v>
      </c>
      <c r="AI55" s="27">
        <v>24.370588663177685</v>
      </c>
    </row>
    <row r="56" spans="1:35" ht="12.75" outlineLevel="2">
      <c r="A56" s="33" t="s">
        <v>5</v>
      </c>
      <c r="B56" s="5" t="s">
        <v>74</v>
      </c>
      <c r="C56" s="5" t="s">
        <v>9</v>
      </c>
      <c r="D56" s="5" t="s">
        <v>10</v>
      </c>
      <c r="E56" s="5" t="s">
        <v>7</v>
      </c>
      <c r="F56" s="11"/>
      <c r="G56" s="9" t="s">
        <v>92</v>
      </c>
      <c r="H56" s="6">
        <v>41706532</v>
      </c>
      <c r="I56" s="6">
        <v>20161033</v>
      </c>
      <c r="J56" s="6">
        <v>13654104</v>
      </c>
      <c r="K56" s="6">
        <v>4070158</v>
      </c>
      <c r="L56" s="6">
        <v>44686905</v>
      </c>
      <c r="M56" s="6">
        <v>11424418</v>
      </c>
      <c r="N56" s="6">
        <v>12948763</v>
      </c>
      <c r="O56" s="6">
        <v>5350116</v>
      </c>
      <c r="P56" s="6">
        <v>-2980373</v>
      </c>
      <c r="Q56" s="6">
        <v>705341</v>
      </c>
      <c r="R56" s="14">
        <v>32.73852642554888</v>
      </c>
      <c r="S56" s="21">
        <v>28.976638681958395</v>
      </c>
      <c r="T56" s="6">
        <v>5817311</v>
      </c>
      <c r="U56" s="6">
        <v>5465565</v>
      </c>
      <c r="V56" s="6">
        <v>0</v>
      </c>
      <c r="W56" s="6">
        <v>980415</v>
      </c>
      <c r="X56" s="6">
        <v>628669</v>
      </c>
      <c r="Y56" s="6">
        <v>0</v>
      </c>
      <c r="Z56" s="6">
        <v>2836938</v>
      </c>
      <c r="AA56" s="6">
        <v>1736938</v>
      </c>
      <c r="AB56" s="6">
        <v>1100000</v>
      </c>
      <c r="AC56" s="6">
        <v>986318</v>
      </c>
      <c r="AD56" s="6">
        <v>386318</v>
      </c>
      <c r="AE56" s="6">
        <v>600000</v>
      </c>
      <c r="AF56" s="6">
        <v>17816147</v>
      </c>
      <c r="AG56" s="6">
        <v>9434921</v>
      </c>
      <c r="AH56" s="60">
        <v>6000000</v>
      </c>
      <c r="AI56" s="27">
        <v>42.717881697763794</v>
      </c>
    </row>
    <row r="57" spans="1:35" ht="12.75" outlineLevel="2">
      <c r="A57" s="33" t="s">
        <v>5</v>
      </c>
      <c r="B57" s="5" t="s">
        <v>76</v>
      </c>
      <c r="C57" s="5" t="s">
        <v>9</v>
      </c>
      <c r="D57" s="5" t="s">
        <v>10</v>
      </c>
      <c r="E57" s="5" t="s">
        <v>7</v>
      </c>
      <c r="F57" s="11"/>
      <c r="G57" s="9" t="s">
        <v>99</v>
      </c>
      <c r="H57" s="6">
        <v>192736148</v>
      </c>
      <c r="I57" s="6">
        <v>141294576</v>
      </c>
      <c r="J57" s="6">
        <v>36833371</v>
      </c>
      <c r="K57" s="6">
        <v>22144171</v>
      </c>
      <c r="L57" s="6">
        <v>194511813</v>
      </c>
      <c r="M57" s="6">
        <v>51570842</v>
      </c>
      <c r="N57" s="6">
        <v>36925902</v>
      </c>
      <c r="O57" s="6">
        <v>4263090</v>
      </c>
      <c r="P57" s="6">
        <v>-1775665</v>
      </c>
      <c r="Q57" s="6">
        <v>-92531</v>
      </c>
      <c r="R57" s="14">
        <v>19.110774694947207</v>
      </c>
      <c r="S57" s="21">
        <v>18.983886598188253</v>
      </c>
      <c r="T57" s="6">
        <v>9995665</v>
      </c>
      <c r="U57" s="6">
        <v>9931165</v>
      </c>
      <c r="V57" s="6">
        <v>0</v>
      </c>
      <c r="W57" s="6">
        <v>0</v>
      </c>
      <c r="X57" s="6">
        <v>0</v>
      </c>
      <c r="Y57" s="6">
        <v>0</v>
      </c>
      <c r="Z57" s="6">
        <v>8220000</v>
      </c>
      <c r="AA57" s="6">
        <v>8220000</v>
      </c>
      <c r="AB57" s="6">
        <v>0</v>
      </c>
      <c r="AC57" s="6">
        <v>135684</v>
      </c>
      <c r="AD57" s="6">
        <v>135684</v>
      </c>
      <c r="AE57" s="6">
        <v>0</v>
      </c>
      <c r="AF57" s="6">
        <v>45620017</v>
      </c>
      <c r="AG57" s="6">
        <v>45495721</v>
      </c>
      <c r="AH57" s="60">
        <v>0</v>
      </c>
      <c r="AI57" s="27">
        <v>23.669673526940052</v>
      </c>
    </row>
    <row r="58" spans="1:35" ht="12.75" outlineLevel="2">
      <c r="A58" s="33" t="s">
        <v>5</v>
      </c>
      <c r="B58" s="5" t="s">
        <v>57</v>
      </c>
      <c r="C58" s="5" t="s">
        <v>16</v>
      </c>
      <c r="D58" s="5" t="s">
        <v>10</v>
      </c>
      <c r="E58" s="5" t="s">
        <v>7</v>
      </c>
      <c r="F58" s="11"/>
      <c r="G58" s="9" t="s">
        <v>69</v>
      </c>
      <c r="H58" s="6">
        <v>50180198</v>
      </c>
      <c r="I58" s="6">
        <v>18104580</v>
      </c>
      <c r="J58" s="6">
        <v>9166034</v>
      </c>
      <c r="K58" s="6">
        <v>3879594</v>
      </c>
      <c r="L58" s="6">
        <v>57324149</v>
      </c>
      <c r="M58" s="6">
        <v>16715332</v>
      </c>
      <c r="N58" s="6">
        <v>8924919</v>
      </c>
      <c r="O58" s="6">
        <v>1224507</v>
      </c>
      <c r="P58" s="6">
        <v>-7143951</v>
      </c>
      <c r="Q58" s="6">
        <v>241115</v>
      </c>
      <c r="R58" s="14">
        <v>18.266237211738385</v>
      </c>
      <c r="S58" s="21">
        <v>15.56921324728257</v>
      </c>
      <c r="T58" s="6">
        <v>8554591</v>
      </c>
      <c r="U58" s="6">
        <v>8554591</v>
      </c>
      <c r="V58" s="6">
        <v>0</v>
      </c>
      <c r="W58" s="6">
        <v>486784</v>
      </c>
      <c r="X58" s="6">
        <v>486784</v>
      </c>
      <c r="Y58" s="6">
        <v>0</v>
      </c>
      <c r="Z58" s="6">
        <v>1410640</v>
      </c>
      <c r="AA58" s="6">
        <v>1410640</v>
      </c>
      <c r="AB58" s="6">
        <v>0</v>
      </c>
      <c r="AC58" s="6">
        <v>276509</v>
      </c>
      <c r="AD58" s="6">
        <v>276509</v>
      </c>
      <c r="AE58" s="6">
        <v>0</v>
      </c>
      <c r="AF58" s="6">
        <v>7258754</v>
      </c>
      <c r="AG58" s="6">
        <v>5091918</v>
      </c>
      <c r="AH58" s="60">
        <v>0</v>
      </c>
      <c r="AI58" s="27">
        <v>14.465375365796685</v>
      </c>
    </row>
    <row r="59" spans="1:35" ht="12.75" outlineLevel="2">
      <c r="A59" s="33" t="s">
        <v>5</v>
      </c>
      <c r="B59" s="5" t="s">
        <v>81</v>
      </c>
      <c r="C59" s="5" t="s">
        <v>9</v>
      </c>
      <c r="D59" s="5" t="s">
        <v>10</v>
      </c>
      <c r="E59" s="5" t="s">
        <v>7</v>
      </c>
      <c r="F59" s="11"/>
      <c r="G59" s="9" t="s">
        <v>113</v>
      </c>
      <c r="H59" s="6">
        <v>60915240</v>
      </c>
      <c r="I59" s="6">
        <v>37204060</v>
      </c>
      <c r="J59" s="6">
        <v>16417173</v>
      </c>
      <c r="K59" s="6">
        <v>9031455</v>
      </c>
      <c r="L59" s="6">
        <v>62815240</v>
      </c>
      <c r="M59" s="6">
        <v>14478565</v>
      </c>
      <c r="N59" s="6">
        <v>11840731</v>
      </c>
      <c r="O59" s="6">
        <v>343120</v>
      </c>
      <c r="P59" s="6">
        <v>-1900000</v>
      </c>
      <c r="Q59" s="6">
        <v>4576442</v>
      </c>
      <c r="R59" s="14">
        <v>26.95084678316953</v>
      </c>
      <c r="S59" s="21">
        <v>18.850092748192953</v>
      </c>
      <c r="T59" s="6">
        <v>1900000</v>
      </c>
      <c r="U59" s="6">
        <v>1900000</v>
      </c>
      <c r="V59" s="6">
        <v>0</v>
      </c>
      <c r="W59" s="6">
        <v>2751780</v>
      </c>
      <c r="X59" s="6">
        <v>0</v>
      </c>
      <c r="Y59" s="6">
        <v>0</v>
      </c>
      <c r="Z59" s="6">
        <v>0</v>
      </c>
      <c r="AA59" s="6">
        <v>0</v>
      </c>
      <c r="AB59" s="6">
        <v>0</v>
      </c>
      <c r="AC59" s="6">
        <v>0</v>
      </c>
      <c r="AD59" s="6">
        <v>0</v>
      </c>
      <c r="AE59" s="6">
        <v>0</v>
      </c>
      <c r="AF59" s="6">
        <v>6220186</v>
      </c>
      <c r="AG59" s="6">
        <v>5328000</v>
      </c>
      <c r="AH59" s="60">
        <v>0</v>
      </c>
      <c r="AI59" s="27">
        <v>10.211214796165951</v>
      </c>
    </row>
    <row r="60" spans="1:35" ht="12.75" outlineLevel="2">
      <c r="A60" s="33" t="s">
        <v>5</v>
      </c>
      <c r="B60" s="5" t="s">
        <v>120</v>
      </c>
      <c r="C60" s="5" t="s">
        <v>9</v>
      </c>
      <c r="D60" s="5" t="s">
        <v>10</v>
      </c>
      <c r="E60" s="5" t="s">
        <v>7</v>
      </c>
      <c r="F60" s="11"/>
      <c r="G60" s="9" t="s">
        <v>122</v>
      </c>
      <c r="H60" s="6">
        <v>59591765</v>
      </c>
      <c r="I60" s="6">
        <v>39910691</v>
      </c>
      <c r="J60" s="6">
        <v>14232146</v>
      </c>
      <c r="K60" s="6">
        <v>8939206</v>
      </c>
      <c r="L60" s="6">
        <v>64312993</v>
      </c>
      <c r="M60" s="6">
        <v>10417703</v>
      </c>
      <c r="N60" s="6">
        <v>13102575</v>
      </c>
      <c r="O60" s="6">
        <v>840603</v>
      </c>
      <c r="P60" s="6">
        <v>-4721228</v>
      </c>
      <c r="Q60" s="6">
        <v>1129571</v>
      </c>
      <c r="R60" s="14">
        <v>23.882739502681286</v>
      </c>
      <c r="S60" s="21">
        <v>20.373138286380172</v>
      </c>
      <c r="T60" s="6">
        <v>6053228</v>
      </c>
      <c r="U60" s="6">
        <v>4682200</v>
      </c>
      <c r="V60" s="6">
        <v>0</v>
      </c>
      <c r="W60" s="6">
        <v>1371028</v>
      </c>
      <c r="X60" s="6">
        <v>0</v>
      </c>
      <c r="Y60" s="6">
        <v>0</v>
      </c>
      <c r="Z60" s="6">
        <v>1332000</v>
      </c>
      <c r="AA60" s="6">
        <v>1332000</v>
      </c>
      <c r="AB60" s="6">
        <v>0</v>
      </c>
      <c r="AC60" s="6">
        <v>140000</v>
      </c>
      <c r="AD60" s="6">
        <v>140000</v>
      </c>
      <c r="AE60" s="6">
        <v>0</v>
      </c>
      <c r="AF60" s="6">
        <v>10971743</v>
      </c>
      <c r="AG60" s="6">
        <v>10855350</v>
      </c>
      <c r="AH60" s="60">
        <v>0</v>
      </c>
      <c r="AI60" s="27">
        <v>18.411508704264758</v>
      </c>
    </row>
    <row r="61" spans="1:35" ht="12.75" outlineLevel="2">
      <c r="A61" s="33" t="s">
        <v>5</v>
      </c>
      <c r="B61" s="5" t="s">
        <v>21</v>
      </c>
      <c r="C61" s="5" t="s">
        <v>14</v>
      </c>
      <c r="D61" s="5" t="s">
        <v>10</v>
      </c>
      <c r="E61" s="5" t="s">
        <v>7</v>
      </c>
      <c r="F61" s="11"/>
      <c r="G61" s="9" t="s">
        <v>52</v>
      </c>
      <c r="H61" s="6">
        <v>10866920</v>
      </c>
      <c r="I61" s="6">
        <v>7015461</v>
      </c>
      <c r="J61" s="6">
        <v>2825818</v>
      </c>
      <c r="K61" s="6">
        <v>1696558</v>
      </c>
      <c r="L61" s="6">
        <v>10406920</v>
      </c>
      <c r="M61" s="6">
        <v>1220000</v>
      </c>
      <c r="N61" s="6">
        <v>2432670</v>
      </c>
      <c r="O61" s="6">
        <v>42570</v>
      </c>
      <c r="P61" s="6">
        <v>460000</v>
      </c>
      <c r="Q61" s="6">
        <v>393148</v>
      </c>
      <c r="R61" s="14">
        <v>26.00385389788459</v>
      </c>
      <c r="S61" s="21">
        <v>23.375503991574835</v>
      </c>
      <c r="T61" s="6">
        <v>320000</v>
      </c>
      <c r="U61" s="6">
        <v>320000</v>
      </c>
      <c r="V61" s="6">
        <v>0</v>
      </c>
      <c r="W61" s="6">
        <v>301688</v>
      </c>
      <c r="X61" s="6">
        <v>0</v>
      </c>
      <c r="Y61" s="6">
        <v>0</v>
      </c>
      <c r="Z61" s="6">
        <v>780000</v>
      </c>
      <c r="AA61" s="6">
        <v>780000</v>
      </c>
      <c r="AB61" s="6">
        <v>0</v>
      </c>
      <c r="AC61" s="6">
        <v>100000</v>
      </c>
      <c r="AD61" s="6">
        <v>100000</v>
      </c>
      <c r="AE61" s="6">
        <v>0</v>
      </c>
      <c r="AF61" s="6">
        <v>3822601</v>
      </c>
      <c r="AG61" s="6">
        <v>3479000</v>
      </c>
      <c r="AH61" s="60">
        <v>0</v>
      </c>
      <c r="AI61" s="27">
        <v>35.17648975054569</v>
      </c>
    </row>
    <row r="62" spans="1:35" ht="12.75" outlineLevel="2">
      <c r="A62" s="33" t="s">
        <v>5</v>
      </c>
      <c r="B62" s="5" t="s">
        <v>5</v>
      </c>
      <c r="C62" s="5" t="s">
        <v>14</v>
      </c>
      <c r="D62" s="5" t="s">
        <v>10</v>
      </c>
      <c r="E62" s="5" t="s">
        <v>7</v>
      </c>
      <c r="F62" s="11"/>
      <c r="G62" s="9" t="s">
        <v>26</v>
      </c>
      <c r="H62" s="6">
        <v>13180804</v>
      </c>
      <c r="I62" s="6">
        <v>5128084</v>
      </c>
      <c r="J62" s="6">
        <v>3486121</v>
      </c>
      <c r="K62" s="6">
        <v>1396411</v>
      </c>
      <c r="L62" s="6">
        <v>14763942</v>
      </c>
      <c r="M62" s="6">
        <v>2115000</v>
      </c>
      <c r="N62" s="6">
        <v>3206452</v>
      </c>
      <c r="O62" s="6">
        <v>68467</v>
      </c>
      <c r="P62" s="6">
        <v>-1583138</v>
      </c>
      <c r="Q62" s="6">
        <v>279669</v>
      </c>
      <c r="R62" s="14">
        <v>26.448470062979467</v>
      </c>
      <c r="S62" s="21">
        <v>21.71812920966501</v>
      </c>
      <c r="T62" s="6">
        <v>2300000</v>
      </c>
      <c r="U62" s="6">
        <v>2000000</v>
      </c>
      <c r="V62" s="6">
        <v>0</v>
      </c>
      <c r="W62" s="6">
        <v>691552</v>
      </c>
      <c r="X62" s="6">
        <v>0</v>
      </c>
      <c r="Y62" s="6">
        <v>0</v>
      </c>
      <c r="Z62" s="6">
        <v>716862</v>
      </c>
      <c r="AA62" s="6">
        <v>716862</v>
      </c>
      <c r="AB62" s="6">
        <v>0</v>
      </c>
      <c r="AC62" s="6">
        <v>135292</v>
      </c>
      <c r="AD62" s="6">
        <v>135292</v>
      </c>
      <c r="AE62" s="6">
        <v>0</v>
      </c>
      <c r="AF62" s="6">
        <v>2723426</v>
      </c>
      <c r="AG62" s="6">
        <v>2723426</v>
      </c>
      <c r="AH62" s="60">
        <v>0</v>
      </c>
      <c r="AI62" s="27">
        <v>20.662062799810997</v>
      </c>
    </row>
    <row r="63" spans="1:35" ht="12.75" outlineLevel="2">
      <c r="A63" s="33" t="s">
        <v>5</v>
      </c>
      <c r="B63" s="5" t="s">
        <v>5</v>
      </c>
      <c r="C63" s="5" t="s">
        <v>16</v>
      </c>
      <c r="D63" s="5" t="s">
        <v>10</v>
      </c>
      <c r="E63" s="5" t="s">
        <v>7</v>
      </c>
      <c r="F63" s="11"/>
      <c r="G63" s="9" t="s">
        <v>27</v>
      </c>
      <c r="H63" s="6">
        <v>11785187</v>
      </c>
      <c r="I63" s="6">
        <v>4858861</v>
      </c>
      <c r="J63" s="6">
        <v>2957554</v>
      </c>
      <c r="K63" s="6">
        <v>1041205</v>
      </c>
      <c r="L63" s="6">
        <v>12730878</v>
      </c>
      <c r="M63" s="6">
        <v>1567483</v>
      </c>
      <c r="N63" s="6">
        <v>2794010</v>
      </c>
      <c r="O63" s="6">
        <v>129380</v>
      </c>
      <c r="P63" s="6">
        <v>-945691</v>
      </c>
      <c r="Q63" s="6">
        <v>163544</v>
      </c>
      <c r="R63" s="14">
        <v>25.09552033412792</v>
      </c>
      <c r="S63" s="21">
        <v>21.946718835888618</v>
      </c>
      <c r="T63" s="6">
        <v>1230000</v>
      </c>
      <c r="U63" s="6">
        <v>480000</v>
      </c>
      <c r="V63" s="6">
        <v>750000</v>
      </c>
      <c r="W63" s="6">
        <v>356881</v>
      </c>
      <c r="X63" s="6">
        <v>0</v>
      </c>
      <c r="Y63" s="6">
        <v>0</v>
      </c>
      <c r="Z63" s="6">
        <v>284309</v>
      </c>
      <c r="AA63" s="6">
        <v>284309</v>
      </c>
      <c r="AB63" s="6">
        <v>0</v>
      </c>
      <c r="AC63" s="6">
        <v>156734</v>
      </c>
      <c r="AD63" s="6">
        <v>156734</v>
      </c>
      <c r="AE63" s="6">
        <v>0</v>
      </c>
      <c r="AF63" s="6">
        <v>3294348</v>
      </c>
      <c r="AG63" s="6">
        <v>644348</v>
      </c>
      <c r="AH63" s="60">
        <v>2650000</v>
      </c>
      <c r="AI63" s="27">
        <v>27.95329424980698</v>
      </c>
    </row>
    <row r="64" spans="1:35" ht="12.75" outlineLevel="2">
      <c r="A64" s="33" t="s">
        <v>5</v>
      </c>
      <c r="B64" s="5" t="s">
        <v>57</v>
      </c>
      <c r="C64" s="5" t="s">
        <v>19</v>
      </c>
      <c r="D64" s="5" t="s">
        <v>10</v>
      </c>
      <c r="E64" s="5" t="s">
        <v>7</v>
      </c>
      <c r="F64" s="11"/>
      <c r="G64" s="9" t="s">
        <v>70</v>
      </c>
      <c r="H64" s="6">
        <v>16767184</v>
      </c>
      <c r="I64" s="6">
        <v>11883357</v>
      </c>
      <c r="J64" s="6">
        <v>3287292</v>
      </c>
      <c r="K64" s="6">
        <v>1894130</v>
      </c>
      <c r="L64" s="6">
        <v>18028530</v>
      </c>
      <c r="M64" s="6">
        <v>2602061</v>
      </c>
      <c r="N64" s="6">
        <v>3483062</v>
      </c>
      <c r="O64" s="6">
        <v>41130</v>
      </c>
      <c r="P64" s="6">
        <v>-1261346</v>
      </c>
      <c r="Q64" s="6">
        <v>-195770</v>
      </c>
      <c r="R64" s="14">
        <v>19.605510382661752</v>
      </c>
      <c r="S64" s="21">
        <v>19.31972268399032</v>
      </c>
      <c r="T64" s="6">
        <v>2322000</v>
      </c>
      <c r="U64" s="6">
        <v>122000</v>
      </c>
      <c r="V64" s="6">
        <v>2200000</v>
      </c>
      <c r="W64" s="6">
        <v>1241099</v>
      </c>
      <c r="X64" s="6">
        <v>0</v>
      </c>
      <c r="Y64" s="6">
        <v>500000</v>
      </c>
      <c r="Z64" s="6">
        <v>1060654</v>
      </c>
      <c r="AA64" s="6">
        <v>1060654</v>
      </c>
      <c r="AB64" s="6">
        <v>0</v>
      </c>
      <c r="AC64" s="6">
        <v>256057</v>
      </c>
      <c r="AD64" s="6">
        <v>256057</v>
      </c>
      <c r="AE64" s="6">
        <v>0</v>
      </c>
      <c r="AF64" s="6">
        <v>4692727</v>
      </c>
      <c r="AG64" s="6">
        <v>2654352</v>
      </c>
      <c r="AH64" s="60">
        <v>1800000</v>
      </c>
      <c r="AI64" s="27">
        <v>27.98756785874122</v>
      </c>
    </row>
    <row r="65" spans="1:35" ht="12.75" outlineLevel="2">
      <c r="A65" s="33" t="s">
        <v>5</v>
      </c>
      <c r="B65" s="5" t="s">
        <v>164</v>
      </c>
      <c r="C65" s="5" t="s">
        <v>14</v>
      </c>
      <c r="D65" s="5" t="s">
        <v>10</v>
      </c>
      <c r="E65" s="5" t="s">
        <v>7</v>
      </c>
      <c r="F65" s="11"/>
      <c r="G65" s="9" t="s">
        <v>168</v>
      </c>
      <c r="H65" s="6">
        <v>15947589</v>
      </c>
      <c r="I65" s="6">
        <v>12213903</v>
      </c>
      <c r="J65" s="6">
        <v>2928766</v>
      </c>
      <c r="K65" s="6">
        <v>2068270</v>
      </c>
      <c r="L65" s="6">
        <v>15322589</v>
      </c>
      <c r="M65" s="6">
        <v>1702444</v>
      </c>
      <c r="N65" s="6">
        <v>3034174</v>
      </c>
      <c r="O65" s="6">
        <v>17593</v>
      </c>
      <c r="P65" s="6">
        <v>625000</v>
      </c>
      <c r="Q65" s="6">
        <v>-105408</v>
      </c>
      <c r="R65" s="14">
        <v>18.3649453218289</v>
      </c>
      <c r="S65" s="21">
        <v>19.80196688692753</v>
      </c>
      <c r="T65" s="6">
        <v>0</v>
      </c>
      <c r="U65" s="6">
        <v>0</v>
      </c>
      <c r="V65" s="6">
        <v>0</v>
      </c>
      <c r="W65" s="6">
        <v>1102193</v>
      </c>
      <c r="X65" s="6">
        <v>0</v>
      </c>
      <c r="Y65" s="6">
        <v>0</v>
      </c>
      <c r="Z65" s="6">
        <v>625000</v>
      </c>
      <c r="AA65" s="6">
        <v>625000</v>
      </c>
      <c r="AB65" s="6">
        <v>0</v>
      </c>
      <c r="AC65" s="6">
        <v>156000</v>
      </c>
      <c r="AD65" s="6">
        <v>156000</v>
      </c>
      <c r="AE65" s="6">
        <v>0</v>
      </c>
      <c r="AF65" s="6">
        <v>2220000</v>
      </c>
      <c r="AG65" s="6">
        <v>2220000</v>
      </c>
      <c r="AH65" s="60">
        <v>0</v>
      </c>
      <c r="AI65" s="27">
        <v>13.920599533885655</v>
      </c>
    </row>
    <row r="66" spans="1:35" ht="12.75" outlineLevel="2">
      <c r="A66" s="33" t="s">
        <v>5</v>
      </c>
      <c r="B66" s="5" t="s">
        <v>21</v>
      </c>
      <c r="C66" s="5" t="s">
        <v>16</v>
      </c>
      <c r="D66" s="5" t="s">
        <v>10</v>
      </c>
      <c r="E66" s="5" t="s">
        <v>7</v>
      </c>
      <c r="F66" s="11"/>
      <c r="G66" s="9" t="s">
        <v>53</v>
      </c>
      <c r="H66" s="6">
        <v>17139398</v>
      </c>
      <c r="I66" s="6">
        <v>12149299</v>
      </c>
      <c r="J66" s="6">
        <v>6058117</v>
      </c>
      <c r="K66" s="6">
        <v>4736286</v>
      </c>
      <c r="L66" s="6">
        <v>20114455</v>
      </c>
      <c r="M66" s="6">
        <v>3803773</v>
      </c>
      <c r="N66" s="6">
        <v>4102113</v>
      </c>
      <c r="O66" s="6">
        <v>115267</v>
      </c>
      <c r="P66" s="6">
        <v>-2975057</v>
      </c>
      <c r="Q66" s="6">
        <v>1956004</v>
      </c>
      <c r="R66" s="14">
        <v>35.34614809691682</v>
      </c>
      <c r="S66" s="21">
        <v>20.39385606023131</v>
      </c>
      <c r="T66" s="6">
        <v>3653057</v>
      </c>
      <c r="U66" s="6">
        <v>1925000</v>
      </c>
      <c r="V66" s="6">
        <v>0</v>
      </c>
      <c r="W66" s="6">
        <v>1728057</v>
      </c>
      <c r="X66" s="6">
        <v>0</v>
      </c>
      <c r="Y66" s="6">
        <v>0</v>
      </c>
      <c r="Z66" s="6">
        <v>678000</v>
      </c>
      <c r="AA66" s="6">
        <v>678000</v>
      </c>
      <c r="AB66" s="6">
        <v>0</v>
      </c>
      <c r="AC66" s="6">
        <v>107001</v>
      </c>
      <c r="AD66" s="6">
        <v>107001</v>
      </c>
      <c r="AE66" s="6">
        <v>0</v>
      </c>
      <c r="AF66" s="6">
        <v>2351258</v>
      </c>
      <c r="AG66" s="6">
        <v>2280382</v>
      </c>
      <c r="AH66" s="60">
        <v>0</v>
      </c>
      <c r="AI66" s="27">
        <v>13.718439819181514</v>
      </c>
    </row>
    <row r="67" spans="1:35" ht="12.75" outlineLevel="2">
      <c r="A67" s="33" t="s">
        <v>5</v>
      </c>
      <c r="B67" s="5" t="s">
        <v>147</v>
      </c>
      <c r="C67" s="5" t="s">
        <v>9</v>
      </c>
      <c r="D67" s="5" t="s">
        <v>10</v>
      </c>
      <c r="E67" s="5" t="s">
        <v>7</v>
      </c>
      <c r="F67" s="11"/>
      <c r="G67" s="9" t="s">
        <v>149</v>
      </c>
      <c r="H67" s="6">
        <v>136633928</v>
      </c>
      <c r="I67" s="6">
        <v>84116004</v>
      </c>
      <c r="J67" s="6">
        <v>30028788</v>
      </c>
      <c r="K67" s="6">
        <v>18507190</v>
      </c>
      <c r="L67" s="6">
        <v>141718428</v>
      </c>
      <c r="M67" s="6">
        <v>35381133</v>
      </c>
      <c r="N67" s="6">
        <v>24284420</v>
      </c>
      <c r="O67" s="6">
        <v>114110</v>
      </c>
      <c r="P67" s="6">
        <v>-5084500</v>
      </c>
      <c r="Q67" s="6">
        <v>5744368</v>
      </c>
      <c r="R67" s="14">
        <v>21.977548651020264</v>
      </c>
      <c r="S67" s="21">
        <v>17.135682594503518</v>
      </c>
      <c r="T67" s="6">
        <v>16824000</v>
      </c>
      <c r="U67" s="6">
        <v>11324000</v>
      </c>
      <c r="V67" s="6">
        <v>5500000</v>
      </c>
      <c r="W67" s="6">
        <v>0</v>
      </c>
      <c r="X67" s="6">
        <v>0</v>
      </c>
      <c r="Y67" s="6">
        <v>0</v>
      </c>
      <c r="Z67" s="6">
        <v>11739500</v>
      </c>
      <c r="AA67" s="6">
        <v>6239500</v>
      </c>
      <c r="AB67" s="6">
        <v>5500000</v>
      </c>
      <c r="AC67" s="6">
        <v>604538</v>
      </c>
      <c r="AD67" s="6">
        <v>604538</v>
      </c>
      <c r="AE67" s="6">
        <v>0</v>
      </c>
      <c r="AF67" s="6">
        <v>42407895</v>
      </c>
      <c r="AG67" s="6">
        <v>25155252</v>
      </c>
      <c r="AH67" s="60">
        <v>16500000</v>
      </c>
      <c r="AI67" s="27">
        <v>31.03760216862096</v>
      </c>
    </row>
    <row r="68" spans="1:35" ht="12.75" outlineLevel="2">
      <c r="A68" s="33" t="s">
        <v>5</v>
      </c>
      <c r="B68" s="5" t="s">
        <v>147</v>
      </c>
      <c r="C68" s="5" t="s">
        <v>5</v>
      </c>
      <c r="D68" s="5" t="s">
        <v>10</v>
      </c>
      <c r="E68" s="5" t="s">
        <v>7</v>
      </c>
      <c r="F68" s="11"/>
      <c r="G68" s="9" t="s">
        <v>150</v>
      </c>
      <c r="H68" s="6">
        <v>39923938</v>
      </c>
      <c r="I68" s="6">
        <v>22907402</v>
      </c>
      <c r="J68" s="6">
        <v>10468699</v>
      </c>
      <c r="K68" s="6">
        <v>5393019</v>
      </c>
      <c r="L68" s="6">
        <v>44048897</v>
      </c>
      <c r="M68" s="6">
        <v>12058474</v>
      </c>
      <c r="N68" s="6">
        <v>10356903</v>
      </c>
      <c r="O68" s="6">
        <v>2921306</v>
      </c>
      <c r="P68" s="6">
        <v>-4124959</v>
      </c>
      <c r="Q68" s="6">
        <v>111796</v>
      </c>
      <c r="R68" s="14">
        <v>26.221609200976115</v>
      </c>
      <c r="S68" s="21">
        <v>23.512286811631174</v>
      </c>
      <c r="T68" s="6">
        <v>7508959</v>
      </c>
      <c r="U68" s="6">
        <v>4008959</v>
      </c>
      <c r="V68" s="6">
        <v>3500000</v>
      </c>
      <c r="W68" s="6">
        <v>2372605</v>
      </c>
      <c r="X68" s="6">
        <v>837956</v>
      </c>
      <c r="Y68" s="6">
        <v>1000000</v>
      </c>
      <c r="Z68" s="6">
        <v>3384000</v>
      </c>
      <c r="AA68" s="6">
        <v>3384000</v>
      </c>
      <c r="AB68" s="6">
        <v>0</v>
      </c>
      <c r="AC68" s="6">
        <v>1130092</v>
      </c>
      <c r="AD68" s="6">
        <v>1130092</v>
      </c>
      <c r="AE68" s="6">
        <v>0</v>
      </c>
      <c r="AF68" s="6">
        <v>14998737</v>
      </c>
      <c r="AG68" s="6">
        <v>12302464</v>
      </c>
      <c r="AH68" s="60">
        <v>2500000</v>
      </c>
      <c r="AI68" s="27">
        <v>37.56828046371578</v>
      </c>
    </row>
    <row r="69" spans="1:35" ht="12.75" outlineLevel="2">
      <c r="A69" s="33" t="s">
        <v>5</v>
      </c>
      <c r="B69" s="5" t="s">
        <v>74</v>
      </c>
      <c r="C69" s="5" t="s">
        <v>5</v>
      </c>
      <c r="D69" s="5" t="s">
        <v>10</v>
      </c>
      <c r="E69" s="5" t="s">
        <v>7</v>
      </c>
      <c r="F69" s="11"/>
      <c r="G69" s="9" t="s">
        <v>93</v>
      </c>
      <c r="H69" s="6">
        <v>21722435</v>
      </c>
      <c r="I69" s="6">
        <v>6595311</v>
      </c>
      <c r="J69" s="6">
        <v>3089182</v>
      </c>
      <c r="K69" s="6">
        <v>1045824</v>
      </c>
      <c r="L69" s="6">
        <v>26056485</v>
      </c>
      <c r="M69" s="6">
        <v>14664103</v>
      </c>
      <c r="N69" s="6">
        <v>2846064</v>
      </c>
      <c r="O69" s="6">
        <v>451103</v>
      </c>
      <c r="P69" s="6">
        <v>-4334050</v>
      </c>
      <c r="Q69" s="6">
        <v>243118</v>
      </c>
      <c r="R69" s="14">
        <v>14.221158907829622</v>
      </c>
      <c r="S69" s="21">
        <v>10.922670498342352</v>
      </c>
      <c r="T69" s="6">
        <v>4787000</v>
      </c>
      <c r="U69" s="6">
        <v>4787000</v>
      </c>
      <c r="V69" s="6">
        <v>0</v>
      </c>
      <c r="W69" s="6">
        <v>77928</v>
      </c>
      <c r="X69" s="6">
        <v>41002</v>
      </c>
      <c r="Y69" s="6">
        <v>0</v>
      </c>
      <c r="Z69" s="6">
        <v>452950</v>
      </c>
      <c r="AA69" s="6">
        <v>452950</v>
      </c>
      <c r="AB69" s="6">
        <v>0</v>
      </c>
      <c r="AC69" s="6">
        <v>0</v>
      </c>
      <c r="AD69" s="6">
        <v>0</v>
      </c>
      <c r="AE69" s="6">
        <v>0</v>
      </c>
      <c r="AF69" s="6">
        <v>1459342</v>
      </c>
      <c r="AG69" s="6">
        <v>1429302</v>
      </c>
      <c r="AH69" s="60">
        <v>0</v>
      </c>
      <c r="AI69" s="27">
        <v>6.718132658700555</v>
      </c>
    </row>
    <row r="70" spans="1:35" ht="12.75" outlineLevel="2">
      <c r="A70" s="33" t="s">
        <v>5</v>
      </c>
      <c r="B70" s="5" t="s">
        <v>164</v>
      </c>
      <c r="C70" s="5" t="s">
        <v>59</v>
      </c>
      <c r="D70" s="5" t="s">
        <v>10</v>
      </c>
      <c r="E70" s="5" t="s">
        <v>7</v>
      </c>
      <c r="F70" s="11"/>
      <c r="G70" s="9" t="s">
        <v>174</v>
      </c>
      <c r="H70" s="6">
        <v>264918746</v>
      </c>
      <c r="I70" s="6">
        <v>161406279</v>
      </c>
      <c r="J70" s="6">
        <v>64545928</v>
      </c>
      <c r="K70" s="6">
        <v>38253762</v>
      </c>
      <c r="L70" s="6">
        <v>281829386</v>
      </c>
      <c r="M70" s="6">
        <v>26450845</v>
      </c>
      <c r="N70" s="6">
        <v>59024808</v>
      </c>
      <c r="O70" s="6">
        <v>1567025</v>
      </c>
      <c r="P70" s="6">
        <v>-16910640</v>
      </c>
      <c r="Q70" s="6">
        <v>5521120</v>
      </c>
      <c r="R70" s="14">
        <v>24.364424554538697</v>
      </c>
      <c r="S70" s="21">
        <v>20.943454065503303</v>
      </c>
      <c r="T70" s="6">
        <v>36906880</v>
      </c>
      <c r="U70" s="6">
        <v>36906880</v>
      </c>
      <c r="V70" s="6">
        <v>0</v>
      </c>
      <c r="W70" s="6">
        <v>7722450</v>
      </c>
      <c r="X70" s="6">
        <v>85911</v>
      </c>
      <c r="Y70" s="6">
        <v>0</v>
      </c>
      <c r="Z70" s="6">
        <v>19996240</v>
      </c>
      <c r="AA70" s="6">
        <v>18596240</v>
      </c>
      <c r="AB70" s="6">
        <v>1400000</v>
      </c>
      <c r="AC70" s="6">
        <v>5702487</v>
      </c>
      <c r="AD70" s="6">
        <v>4302487</v>
      </c>
      <c r="AE70" s="6">
        <v>1400000</v>
      </c>
      <c r="AF70" s="6">
        <v>113168225</v>
      </c>
      <c r="AG70" s="6">
        <v>81354396</v>
      </c>
      <c r="AH70" s="60">
        <v>31600000</v>
      </c>
      <c r="AI70" s="27">
        <v>42.7180887380465</v>
      </c>
    </row>
    <row r="71" spans="1:35" ht="12.75" outlineLevel="2">
      <c r="A71" s="33" t="s">
        <v>5</v>
      </c>
      <c r="B71" s="5" t="s">
        <v>208</v>
      </c>
      <c r="C71" s="5" t="s">
        <v>9</v>
      </c>
      <c r="D71" s="5" t="s">
        <v>10</v>
      </c>
      <c r="E71" s="5" t="s">
        <v>7</v>
      </c>
      <c r="F71" s="11"/>
      <c r="G71" s="9" t="s">
        <v>210</v>
      </c>
      <c r="H71" s="6">
        <v>7283759</v>
      </c>
      <c r="I71" s="6">
        <v>2379619</v>
      </c>
      <c r="J71" s="6">
        <v>2143212</v>
      </c>
      <c r="K71" s="6">
        <v>791996</v>
      </c>
      <c r="L71" s="6">
        <v>8541766</v>
      </c>
      <c r="M71" s="6">
        <v>1987958</v>
      </c>
      <c r="N71" s="6">
        <v>1577417</v>
      </c>
      <c r="O71" s="6">
        <v>29594</v>
      </c>
      <c r="P71" s="6">
        <v>-1258007</v>
      </c>
      <c r="Q71" s="6">
        <v>565795</v>
      </c>
      <c r="R71" s="14">
        <v>29.42453203078246</v>
      </c>
      <c r="S71" s="21">
        <v>18.467106216676974</v>
      </c>
      <c r="T71" s="6">
        <v>1308007</v>
      </c>
      <c r="U71" s="6">
        <v>455000</v>
      </c>
      <c r="V71" s="6">
        <v>0</v>
      </c>
      <c r="W71" s="6">
        <v>908532</v>
      </c>
      <c r="X71" s="6">
        <v>0</v>
      </c>
      <c r="Y71" s="6">
        <v>0</v>
      </c>
      <c r="Z71" s="6">
        <v>50000</v>
      </c>
      <c r="AA71" s="6">
        <v>50000</v>
      </c>
      <c r="AB71" s="6">
        <v>0</v>
      </c>
      <c r="AC71" s="6">
        <v>12500</v>
      </c>
      <c r="AD71" s="6">
        <v>12500</v>
      </c>
      <c r="AE71" s="6">
        <v>0</v>
      </c>
      <c r="AF71" s="6">
        <v>137500</v>
      </c>
      <c r="AG71" s="6">
        <v>137500</v>
      </c>
      <c r="AH71" s="60">
        <v>0</v>
      </c>
      <c r="AI71" s="27">
        <v>1.8877615253332793</v>
      </c>
    </row>
    <row r="72" spans="1:35" ht="12.75" outlineLevel="2">
      <c r="A72" s="33" t="s">
        <v>5</v>
      </c>
      <c r="B72" s="5" t="s">
        <v>200</v>
      </c>
      <c r="C72" s="5" t="s">
        <v>9</v>
      </c>
      <c r="D72" s="5" t="s">
        <v>10</v>
      </c>
      <c r="E72" s="5" t="s">
        <v>7</v>
      </c>
      <c r="F72" s="11"/>
      <c r="G72" s="9" t="s">
        <v>202</v>
      </c>
      <c r="H72" s="6">
        <v>10991542</v>
      </c>
      <c r="I72" s="6">
        <v>3969451</v>
      </c>
      <c r="J72" s="6">
        <v>3897985</v>
      </c>
      <c r="K72" s="6">
        <v>915386</v>
      </c>
      <c r="L72" s="6">
        <v>12715504</v>
      </c>
      <c r="M72" s="6">
        <v>4456940</v>
      </c>
      <c r="N72" s="6">
        <v>3856014</v>
      </c>
      <c r="O72" s="6">
        <v>1754745</v>
      </c>
      <c r="P72" s="6">
        <v>-1723962</v>
      </c>
      <c r="Q72" s="6">
        <v>41971</v>
      </c>
      <c r="R72" s="14">
        <v>35.46349547679479</v>
      </c>
      <c r="S72" s="21">
        <v>30.325294223492833</v>
      </c>
      <c r="T72" s="6">
        <v>2037512</v>
      </c>
      <c r="U72" s="6">
        <v>2010000</v>
      </c>
      <c r="V72" s="6">
        <v>0</v>
      </c>
      <c r="W72" s="6">
        <v>118201</v>
      </c>
      <c r="X72" s="6">
        <v>0</v>
      </c>
      <c r="Y72" s="6">
        <v>0</v>
      </c>
      <c r="Z72" s="6">
        <v>313550</v>
      </c>
      <c r="AA72" s="6">
        <v>313550</v>
      </c>
      <c r="AB72" s="6">
        <v>0</v>
      </c>
      <c r="AC72" s="6">
        <v>31800</v>
      </c>
      <c r="AD72" s="6">
        <v>31800</v>
      </c>
      <c r="AE72" s="6">
        <v>0</v>
      </c>
      <c r="AF72" s="6">
        <v>1863500</v>
      </c>
      <c r="AG72" s="6">
        <v>1863500</v>
      </c>
      <c r="AH72" s="60">
        <v>0</v>
      </c>
      <c r="AI72" s="27">
        <v>16.953945133448975</v>
      </c>
    </row>
    <row r="73" spans="1:35" ht="12.75" outlineLevel="2">
      <c r="A73" s="33" t="s">
        <v>5</v>
      </c>
      <c r="B73" s="5" t="s">
        <v>200</v>
      </c>
      <c r="C73" s="5" t="s">
        <v>5</v>
      </c>
      <c r="D73" s="5" t="s">
        <v>10</v>
      </c>
      <c r="E73" s="5" t="s">
        <v>7</v>
      </c>
      <c r="F73" s="11"/>
      <c r="G73" s="9" t="s">
        <v>203</v>
      </c>
      <c r="H73" s="6">
        <v>61766703</v>
      </c>
      <c r="I73" s="6">
        <v>33536637</v>
      </c>
      <c r="J73" s="6">
        <v>14541984</v>
      </c>
      <c r="K73" s="6">
        <v>8407052</v>
      </c>
      <c r="L73" s="6">
        <v>60485211</v>
      </c>
      <c r="M73" s="6">
        <v>9772549</v>
      </c>
      <c r="N73" s="6">
        <v>12330529</v>
      </c>
      <c r="O73" s="6">
        <v>191798</v>
      </c>
      <c r="P73" s="6">
        <v>1281492</v>
      </c>
      <c r="Q73" s="6">
        <v>2211455</v>
      </c>
      <c r="R73" s="14">
        <v>23.543403312299187</v>
      </c>
      <c r="S73" s="21">
        <v>20.386022956917518</v>
      </c>
      <c r="T73" s="6">
        <v>2118508</v>
      </c>
      <c r="U73" s="6">
        <v>2000000</v>
      </c>
      <c r="V73" s="6">
        <v>0</v>
      </c>
      <c r="W73" s="6">
        <v>1915550</v>
      </c>
      <c r="X73" s="6">
        <v>0</v>
      </c>
      <c r="Y73" s="6">
        <v>0</v>
      </c>
      <c r="Z73" s="6">
        <v>3400000</v>
      </c>
      <c r="AA73" s="6">
        <v>1200000</v>
      </c>
      <c r="AB73" s="6">
        <v>2000000</v>
      </c>
      <c r="AC73" s="6">
        <v>360000</v>
      </c>
      <c r="AD73" s="6">
        <v>360000</v>
      </c>
      <c r="AE73" s="6">
        <v>0</v>
      </c>
      <c r="AF73" s="6">
        <v>14373021</v>
      </c>
      <c r="AG73" s="6">
        <v>840000</v>
      </c>
      <c r="AH73" s="60">
        <v>12600000</v>
      </c>
      <c r="AI73" s="27">
        <v>23.269853014495528</v>
      </c>
    </row>
    <row r="74" spans="1:35" ht="12.75" outlineLevel="2">
      <c r="A74" s="33" t="s">
        <v>5</v>
      </c>
      <c r="B74" s="5" t="s">
        <v>208</v>
      </c>
      <c r="C74" s="5" t="s">
        <v>5</v>
      </c>
      <c r="D74" s="5" t="s">
        <v>10</v>
      </c>
      <c r="E74" s="5" t="s">
        <v>7</v>
      </c>
      <c r="F74" s="11"/>
      <c r="G74" s="9" t="s">
        <v>211</v>
      </c>
      <c r="H74" s="6">
        <v>31660205</v>
      </c>
      <c r="I74" s="6">
        <v>17615428</v>
      </c>
      <c r="J74" s="6">
        <v>7411584</v>
      </c>
      <c r="K74" s="6">
        <v>3515580</v>
      </c>
      <c r="L74" s="6">
        <v>36425433</v>
      </c>
      <c r="M74" s="6">
        <v>8059221</v>
      </c>
      <c r="N74" s="6">
        <v>6912671</v>
      </c>
      <c r="O74" s="6">
        <v>340453</v>
      </c>
      <c r="P74" s="6">
        <v>-4765228</v>
      </c>
      <c r="Q74" s="6">
        <v>498913</v>
      </c>
      <c r="R74" s="14">
        <v>23.409778932258966</v>
      </c>
      <c r="S74" s="21">
        <v>18.977594583432953</v>
      </c>
      <c r="T74" s="6">
        <v>6947805</v>
      </c>
      <c r="U74" s="6">
        <v>6382682</v>
      </c>
      <c r="V74" s="6">
        <v>0</v>
      </c>
      <c r="W74" s="6">
        <v>565123</v>
      </c>
      <c r="X74" s="6">
        <v>0</v>
      </c>
      <c r="Y74" s="6">
        <v>0</v>
      </c>
      <c r="Z74" s="6">
        <v>2182577</v>
      </c>
      <c r="AA74" s="6">
        <v>2182577</v>
      </c>
      <c r="AB74" s="6">
        <v>0</v>
      </c>
      <c r="AC74" s="6">
        <v>439650</v>
      </c>
      <c r="AD74" s="6">
        <v>439650</v>
      </c>
      <c r="AE74" s="6">
        <v>0</v>
      </c>
      <c r="AF74" s="6">
        <v>6251367</v>
      </c>
      <c r="AG74" s="6">
        <v>6251367</v>
      </c>
      <c r="AH74" s="60">
        <v>0</v>
      </c>
      <c r="AI74" s="27">
        <v>19.74518800494185</v>
      </c>
    </row>
    <row r="75" spans="1:35" s="4" customFormat="1" ht="12.75" outlineLevel="1">
      <c r="A75" s="16"/>
      <c r="B75" s="15"/>
      <c r="C75" s="15"/>
      <c r="D75" s="15"/>
      <c r="E75" s="8"/>
      <c r="F75" s="10" t="s">
        <v>226</v>
      </c>
      <c r="G75" s="8"/>
      <c r="H75" s="7">
        <v>1158587791</v>
      </c>
      <c r="I75" s="7">
        <v>530535421</v>
      </c>
      <c r="J75" s="7">
        <v>286181944</v>
      </c>
      <c r="K75" s="7">
        <v>122622078</v>
      </c>
      <c r="L75" s="7">
        <v>1288757217</v>
      </c>
      <c r="M75" s="7">
        <v>374331911</v>
      </c>
      <c r="N75" s="7">
        <v>244245460</v>
      </c>
      <c r="O75" s="7">
        <v>19291882</v>
      </c>
      <c r="P75" s="7">
        <v>-130169426</v>
      </c>
      <c r="Q75" s="7">
        <v>41936484</v>
      </c>
      <c r="R75" s="14">
        <v>24.700928684307186</v>
      </c>
      <c r="S75" s="21">
        <v>18.952014916243144</v>
      </c>
      <c r="T75" s="7">
        <v>191471213</v>
      </c>
      <c r="U75" s="7">
        <v>103973115</v>
      </c>
      <c r="V75" s="7">
        <v>11400000</v>
      </c>
      <c r="W75" s="7">
        <v>140058074</v>
      </c>
      <c r="X75" s="7">
        <v>8659150</v>
      </c>
      <c r="Y75" s="7">
        <v>1200000</v>
      </c>
      <c r="Z75" s="7">
        <v>61190702</v>
      </c>
      <c r="AA75" s="7">
        <v>59167702</v>
      </c>
      <c r="AB75" s="7">
        <v>1900000</v>
      </c>
      <c r="AC75" s="7">
        <v>20820733</v>
      </c>
      <c r="AD75" s="7">
        <v>9096692</v>
      </c>
      <c r="AE75" s="7">
        <v>0</v>
      </c>
      <c r="AF75" s="7">
        <v>194301463</v>
      </c>
      <c r="AG75" s="7">
        <v>169379218</v>
      </c>
      <c r="AH75" s="7">
        <v>18400000</v>
      </c>
      <c r="AI75" s="17">
        <v>16.770542941100267</v>
      </c>
    </row>
    <row r="76" spans="1:35" ht="12.75" outlineLevel="2">
      <c r="A76" s="33" t="s">
        <v>5</v>
      </c>
      <c r="B76" s="5" t="s">
        <v>9</v>
      </c>
      <c r="C76" s="5" t="s">
        <v>5</v>
      </c>
      <c r="D76" s="5" t="s">
        <v>13</v>
      </c>
      <c r="E76" s="5" t="s">
        <v>7</v>
      </c>
      <c r="F76" s="11"/>
      <c r="G76" s="9" t="s">
        <v>12</v>
      </c>
      <c r="H76" s="6">
        <v>20590882</v>
      </c>
      <c r="I76" s="6">
        <v>12796317</v>
      </c>
      <c r="J76" s="6">
        <v>5649623</v>
      </c>
      <c r="K76" s="6">
        <v>3095286</v>
      </c>
      <c r="L76" s="6">
        <v>25515882</v>
      </c>
      <c r="M76" s="6">
        <v>10398800</v>
      </c>
      <c r="N76" s="6">
        <v>3367957</v>
      </c>
      <c r="O76" s="6">
        <v>24016</v>
      </c>
      <c r="P76" s="6">
        <v>-4925000</v>
      </c>
      <c r="Q76" s="6">
        <v>2281666</v>
      </c>
      <c r="R76" s="14">
        <v>27.437498791941017</v>
      </c>
      <c r="S76" s="21">
        <v>13.199453579539206</v>
      </c>
      <c r="T76" s="6">
        <v>4925000</v>
      </c>
      <c r="U76" s="6">
        <v>0</v>
      </c>
      <c r="V76" s="6">
        <v>0</v>
      </c>
      <c r="W76" s="6">
        <v>8280376</v>
      </c>
      <c r="X76" s="6">
        <v>0</v>
      </c>
      <c r="Y76" s="6">
        <v>0</v>
      </c>
      <c r="Z76" s="6">
        <v>0</v>
      </c>
      <c r="AA76" s="6">
        <v>0</v>
      </c>
      <c r="AB76" s="6">
        <v>0</v>
      </c>
      <c r="AC76" s="6">
        <v>0</v>
      </c>
      <c r="AD76" s="6">
        <v>0</v>
      </c>
      <c r="AE76" s="6">
        <v>0</v>
      </c>
      <c r="AF76" s="6">
        <v>0</v>
      </c>
      <c r="AG76" s="6">
        <v>0</v>
      </c>
      <c r="AH76" s="60">
        <v>0</v>
      </c>
      <c r="AI76" s="27">
        <v>0</v>
      </c>
    </row>
    <row r="77" spans="1:35" ht="12.75" outlineLevel="2">
      <c r="A77" s="33" t="s">
        <v>5</v>
      </c>
      <c r="B77" s="5" t="s">
        <v>133</v>
      </c>
      <c r="C77" s="5" t="s">
        <v>9</v>
      </c>
      <c r="D77" s="5" t="s">
        <v>13</v>
      </c>
      <c r="E77" s="5" t="s">
        <v>7</v>
      </c>
      <c r="F77" s="11"/>
      <c r="G77" s="9" t="s">
        <v>135</v>
      </c>
      <c r="H77" s="6">
        <v>9443571</v>
      </c>
      <c r="I77" s="6">
        <v>3292130</v>
      </c>
      <c r="J77" s="6">
        <v>2588915</v>
      </c>
      <c r="K77" s="6">
        <v>843060</v>
      </c>
      <c r="L77" s="6">
        <v>10498311</v>
      </c>
      <c r="M77" s="6">
        <v>1777731</v>
      </c>
      <c r="N77" s="6">
        <v>2299021</v>
      </c>
      <c r="O77" s="6">
        <v>627</v>
      </c>
      <c r="P77" s="6">
        <v>-1054740</v>
      </c>
      <c r="Q77" s="6">
        <v>289894</v>
      </c>
      <c r="R77" s="14">
        <v>27.414576541013986</v>
      </c>
      <c r="S77" s="21">
        <v>21.898960699487755</v>
      </c>
      <c r="T77" s="6">
        <v>1226340</v>
      </c>
      <c r="U77" s="6">
        <v>570000</v>
      </c>
      <c r="V77" s="6">
        <v>0</v>
      </c>
      <c r="W77" s="6">
        <v>659303</v>
      </c>
      <c r="X77" s="6">
        <v>0</v>
      </c>
      <c r="Y77" s="6">
        <v>0</v>
      </c>
      <c r="Z77" s="6">
        <v>171600</v>
      </c>
      <c r="AA77" s="6">
        <v>171600</v>
      </c>
      <c r="AB77" s="6">
        <v>0</v>
      </c>
      <c r="AC77" s="6">
        <v>42900</v>
      </c>
      <c r="AD77" s="6">
        <v>42900</v>
      </c>
      <c r="AE77" s="6">
        <v>0</v>
      </c>
      <c r="AF77" s="6">
        <v>815100</v>
      </c>
      <c r="AG77" s="6">
        <v>815100</v>
      </c>
      <c r="AH77" s="60">
        <v>0</v>
      </c>
      <c r="AI77" s="27">
        <v>8.631268828285402</v>
      </c>
    </row>
    <row r="78" spans="1:35" ht="12.75" outlineLevel="2">
      <c r="A78" s="33" t="s">
        <v>5</v>
      </c>
      <c r="B78" s="5" t="s">
        <v>59</v>
      </c>
      <c r="C78" s="5" t="s">
        <v>5</v>
      </c>
      <c r="D78" s="5" t="s">
        <v>13</v>
      </c>
      <c r="E78" s="5" t="s">
        <v>7</v>
      </c>
      <c r="F78" s="11"/>
      <c r="G78" s="9" t="s">
        <v>84</v>
      </c>
      <c r="H78" s="6">
        <v>18128350</v>
      </c>
      <c r="I78" s="6">
        <v>7247961</v>
      </c>
      <c r="J78" s="6">
        <v>4795496</v>
      </c>
      <c r="K78" s="6">
        <v>2491567</v>
      </c>
      <c r="L78" s="6">
        <v>18510619</v>
      </c>
      <c r="M78" s="6">
        <v>5143514</v>
      </c>
      <c r="N78" s="6">
        <v>3728936</v>
      </c>
      <c r="O78" s="6">
        <v>443097</v>
      </c>
      <c r="P78" s="6">
        <v>-382269</v>
      </c>
      <c r="Q78" s="6">
        <v>1066560</v>
      </c>
      <c r="R78" s="14">
        <v>26.453019717734925</v>
      </c>
      <c r="S78" s="21">
        <v>20.144847668249234</v>
      </c>
      <c r="T78" s="6">
        <v>1860513</v>
      </c>
      <c r="U78" s="6">
        <v>1860513</v>
      </c>
      <c r="V78" s="6">
        <v>0</v>
      </c>
      <c r="W78" s="6">
        <v>479929</v>
      </c>
      <c r="X78" s="6">
        <v>0</v>
      </c>
      <c r="Y78" s="6">
        <v>0</v>
      </c>
      <c r="Z78" s="6">
        <v>1478244</v>
      </c>
      <c r="AA78" s="6">
        <v>1478244</v>
      </c>
      <c r="AB78" s="6">
        <v>0</v>
      </c>
      <c r="AC78" s="6">
        <v>122192</v>
      </c>
      <c r="AD78" s="6">
        <v>122192</v>
      </c>
      <c r="AE78" s="6">
        <v>0</v>
      </c>
      <c r="AF78" s="6">
        <v>2833178</v>
      </c>
      <c r="AG78" s="6">
        <v>2686261</v>
      </c>
      <c r="AH78" s="60">
        <v>0</v>
      </c>
      <c r="AI78" s="27">
        <v>15.628438330019003</v>
      </c>
    </row>
    <row r="79" spans="1:35" ht="12.75" outlineLevel="2">
      <c r="A79" s="33" t="s">
        <v>5</v>
      </c>
      <c r="B79" s="5" t="s">
        <v>191</v>
      </c>
      <c r="C79" s="5" t="s">
        <v>5</v>
      </c>
      <c r="D79" s="5" t="s">
        <v>13</v>
      </c>
      <c r="E79" s="5" t="s">
        <v>7</v>
      </c>
      <c r="F79" s="11"/>
      <c r="G79" s="9" t="s">
        <v>194</v>
      </c>
      <c r="H79" s="6">
        <v>5676428</v>
      </c>
      <c r="I79" s="6">
        <v>2037814</v>
      </c>
      <c r="J79" s="6">
        <v>1579929</v>
      </c>
      <c r="K79" s="6">
        <v>449500</v>
      </c>
      <c r="L79" s="6">
        <v>6387728</v>
      </c>
      <c r="M79" s="6">
        <v>1376370</v>
      </c>
      <c r="N79" s="6">
        <v>1496957</v>
      </c>
      <c r="O79" s="6">
        <v>177856</v>
      </c>
      <c r="P79" s="6">
        <v>-711300</v>
      </c>
      <c r="Q79" s="6">
        <v>82972</v>
      </c>
      <c r="R79" s="14">
        <v>27.83315493475827</v>
      </c>
      <c r="S79" s="21">
        <v>23.434889525665465</v>
      </c>
      <c r="T79" s="6">
        <v>842000</v>
      </c>
      <c r="U79" s="6">
        <v>842000</v>
      </c>
      <c r="V79" s="6">
        <v>0</v>
      </c>
      <c r="W79" s="6">
        <v>22868</v>
      </c>
      <c r="X79" s="6">
        <v>0</v>
      </c>
      <c r="Y79" s="6">
        <v>0</v>
      </c>
      <c r="Z79" s="6">
        <v>130700</v>
      </c>
      <c r="AA79" s="6">
        <v>130700</v>
      </c>
      <c r="AB79" s="6">
        <v>0</v>
      </c>
      <c r="AC79" s="6">
        <v>0</v>
      </c>
      <c r="AD79" s="6">
        <v>0</v>
      </c>
      <c r="AE79" s="6">
        <v>0</v>
      </c>
      <c r="AF79" s="6">
        <v>750700</v>
      </c>
      <c r="AG79" s="6">
        <v>750700</v>
      </c>
      <c r="AH79" s="60">
        <v>0</v>
      </c>
      <c r="AI79" s="27">
        <v>13.224866060135001</v>
      </c>
    </row>
    <row r="80" spans="1:35" ht="12.75" outlineLevel="2">
      <c r="A80" s="33" t="s">
        <v>5</v>
      </c>
      <c r="B80" s="5" t="s">
        <v>79</v>
      </c>
      <c r="C80" s="5" t="s">
        <v>9</v>
      </c>
      <c r="D80" s="5" t="s">
        <v>13</v>
      </c>
      <c r="E80" s="5" t="s">
        <v>7</v>
      </c>
      <c r="F80" s="11"/>
      <c r="G80" s="9" t="s">
        <v>109</v>
      </c>
      <c r="H80" s="6">
        <v>9062492</v>
      </c>
      <c r="I80" s="6">
        <v>2615126</v>
      </c>
      <c r="J80" s="6">
        <v>2509522</v>
      </c>
      <c r="K80" s="6">
        <v>585651</v>
      </c>
      <c r="L80" s="6">
        <v>11523075</v>
      </c>
      <c r="M80" s="6">
        <v>2898978</v>
      </c>
      <c r="N80" s="6">
        <v>2192543</v>
      </c>
      <c r="O80" s="6">
        <v>183</v>
      </c>
      <c r="P80" s="6">
        <v>-2460583</v>
      </c>
      <c r="Q80" s="6">
        <v>316979</v>
      </c>
      <c r="R80" s="14">
        <v>27.691301686114596</v>
      </c>
      <c r="S80" s="21">
        <v>19.027412387752403</v>
      </c>
      <c r="T80" s="6">
        <v>2795083</v>
      </c>
      <c r="U80" s="6">
        <v>2795083</v>
      </c>
      <c r="V80" s="6">
        <v>0</v>
      </c>
      <c r="W80" s="6">
        <v>360117</v>
      </c>
      <c r="X80" s="6">
        <v>0</v>
      </c>
      <c r="Y80" s="6">
        <v>0</v>
      </c>
      <c r="Z80" s="6">
        <v>334500</v>
      </c>
      <c r="AA80" s="6">
        <v>334500</v>
      </c>
      <c r="AB80" s="6">
        <v>0</v>
      </c>
      <c r="AC80" s="6">
        <v>48176</v>
      </c>
      <c r="AD80" s="6">
        <v>48176</v>
      </c>
      <c r="AE80" s="6">
        <v>0</v>
      </c>
      <c r="AF80" s="6">
        <v>873325</v>
      </c>
      <c r="AG80" s="6">
        <v>873325</v>
      </c>
      <c r="AH80" s="60">
        <v>0</v>
      </c>
      <c r="AI80" s="27">
        <v>9.636698162050791</v>
      </c>
    </row>
    <row r="81" spans="1:35" ht="12.75" outlineLevel="2">
      <c r="A81" s="33" t="s">
        <v>5</v>
      </c>
      <c r="B81" s="5" t="s">
        <v>164</v>
      </c>
      <c r="C81" s="5" t="s">
        <v>16</v>
      </c>
      <c r="D81" s="5" t="s">
        <v>13</v>
      </c>
      <c r="E81" s="5" t="s">
        <v>7</v>
      </c>
      <c r="F81" s="11"/>
      <c r="G81" s="9" t="s">
        <v>169</v>
      </c>
      <c r="H81" s="6">
        <v>10567430</v>
      </c>
      <c r="I81" s="6">
        <v>4522245</v>
      </c>
      <c r="J81" s="6">
        <v>3051589</v>
      </c>
      <c r="K81" s="6">
        <v>1238847</v>
      </c>
      <c r="L81" s="6">
        <v>11117430</v>
      </c>
      <c r="M81" s="6">
        <v>2450000</v>
      </c>
      <c r="N81" s="6">
        <v>2407242</v>
      </c>
      <c r="O81" s="6">
        <v>116164</v>
      </c>
      <c r="P81" s="6">
        <v>-550000</v>
      </c>
      <c r="Q81" s="6">
        <v>644347</v>
      </c>
      <c r="R81" s="14">
        <v>28.877305077961246</v>
      </c>
      <c r="S81" s="21">
        <v>21.652864016233966</v>
      </c>
      <c r="T81" s="6">
        <v>700000</v>
      </c>
      <c r="U81" s="6">
        <v>700000</v>
      </c>
      <c r="V81" s="6">
        <v>0</v>
      </c>
      <c r="W81" s="6">
        <v>45473</v>
      </c>
      <c r="X81" s="6">
        <v>0</v>
      </c>
      <c r="Y81" s="6">
        <v>0</v>
      </c>
      <c r="Z81" s="6">
        <v>150000</v>
      </c>
      <c r="AA81" s="6">
        <v>150000</v>
      </c>
      <c r="AB81" s="6">
        <v>0</v>
      </c>
      <c r="AC81" s="6">
        <v>150000</v>
      </c>
      <c r="AD81" s="6">
        <v>150000</v>
      </c>
      <c r="AE81" s="6">
        <v>0</v>
      </c>
      <c r="AF81" s="6">
        <v>329358</v>
      </c>
      <c r="AG81" s="6">
        <v>263882</v>
      </c>
      <c r="AH81" s="60">
        <v>0</v>
      </c>
      <c r="AI81" s="27">
        <v>3.116727529777817</v>
      </c>
    </row>
    <row r="82" spans="1:35" ht="12.75" outlineLevel="2">
      <c r="A82" s="33" t="s">
        <v>5</v>
      </c>
      <c r="B82" s="5" t="s">
        <v>180</v>
      </c>
      <c r="C82" s="5" t="s">
        <v>9</v>
      </c>
      <c r="D82" s="5" t="s">
        <v>13</v>
      </c>
      <c r="E82" s="5" t="s">
        <v>7</v>
      </c>
      <c r="F82" s="11"/>
      <c r="G82" s="9" t="s">
        <v>182</v>
      </c>
      <c r="H82" s="6">
        <v>23572969</v>
      </c>
      <c r="I82" s="6">
        <v>12515756</v>
      </c>
      <c r="J82" s="6">
        <v>4809046</v>
      </c>
      <c r="K82" s="6">
        <v>1907438</v>
      </c>
      <c r="L82" s="6">
        <v>22617969</v>
      </c>
      <c r="M82" s="6">
        <v>7374030</v>
      </c>
      <c r="N82" s="6">
        <v>4242244</v>
      </c>
      <c r="O82" s="6">
        <v>535363</v>
      </c>
      <c r="P82" s="6">
        <v>955000</v>
      </c>
      <c r="Q82" s="6">
        <v>566802</v>
      </c>
      <c r="R82" s="14">
        <v>20.4006801179775</v>
      </c>
      <c r="S82" s="21">
        <v>18.756078408277947</v>
      </c>
      <c r="T82" s="6">
        <v>500000</v>
      </c>
      <c r="U82" s="6">
        <v>500000</v>
      </c>
      <c r="V82" s="6">
        <v>0</v>
      </c>
      <c r="W82" s="6">
        <v>163674</v>
      </c>
      <c r="X82" s="6">
        <v>0</v>
      </c>
      <c r="Y82" s="6">
        <v>0</v>
      </c>
      <c r="Z82" s="6">
        <v>1455000</v>
      </c>
      <c r="AA82" s="6">
        <v>1455000</v>
      </c>
      <c r="AB82" s="6">
        <v>0</v>
      </c>
      <c r="AC82" s="6">
        <v>387500</v>
      </c>
      <c r="AD82" s="6">
        <v>387500</v>
      </c>
      <c r="AE82" s="6">
        <v>0</v>
      </c>
      <c r="AF82" s="6">
        <v>4223283</v>
      </c>
      <c r="AG82" s="6">
        <v>4163107</v>
      </c>
      <c r="AH82" s="60">
        <v>0</v>
      </c>
      <c r="AI82" s="27">
        <v>17.915787357969208</v>
      </c>
    </row>
    <row r="83" spans="1:35" ht="12.75" outlineLevel="2">
      <c r="A83" s="33" t="s">
        <v>5</v>
      </c>
      <c r="B83" s="5" t="s">
        <v>180</v>
      </c>
      <c r="C83" s="5" t="s">
        <v>5</v>
      </c>
      <c r="D83" s="5" t="s">
        <v>13</v>
      </c>
      <c r="E83" s="5" t="s">
        <v>7</v>
      </c>
      <c r="F83" s="11"/>
      <c r="G83" s="9" t="s">
        <v>183</v>
      </c>
      <c r="H83" s="6">
        <v>44318494</v>
      </c>
      <c r="I83" s="6">
        <v>27217149</v>
      </c>
      <c r="J83" s="6">
        <v>11446719</v>
      </c>
      <c r="K83" s="6">
        <v>6078075</v>
      </c>
      <c r="L83" s="6">
        <v>49079494</v>
      </c>
      <c r="M83" s="6">
        <v>18916488</v>
      </c>
      <c r="N83" s="6">
        <v>8904868</v>
      </c>
      <c r="O83" s="6">
        <v>1895987</v>
      </c>
      <c r="P83" s="6">
        <v>-4761000</v>
      </c>
      <c r="Q83" s="6">
        <v>2541851</v>
      </c>
      <c r="R83" s="14">
        <v>25.82831221656584</v>
      </c>
      <c r="S83" s="21">
        <v>18.143764888855618</v>
      </c>
      <c r="T83" s="6">
        <v>5735000</v>
      </c>
      <c r="U83" s="6">
        <v>2990000</v>
      </c>
      <c r="V83" s="6">
        <v>0</v>
      </c>
      <c r="W83" s="6">
        <v>3898815</v>
      </c>
      <c r="X83" s="6">
        <v>0</v>
      </c>
      <c r="Y83" s="6">
        <v>0</v>
      </c>
      <c r="Z83" s="6">
        <v>974000</v>
      </c>
      <c r="AA83" s="6">
        <v>974000</v>
      </c>
      <c r="AB83" s="6">
        <v>0</v>
      </c>
      <c r="AC83" s="6">
        <v>175000</v>
      </c>
      <c r="AD83" s="6">
        <v>175000</v>
      </c>
      <c r="AE83" s="6">
        <v>0</v>
      </c>
      <c r="AF83" s="6">
        <v>2615913</v>
      </c>
      <c r="AG83" s="6">
        <v>2615913</v>
      </c>
      <c r="AH83" s="60">
        <v>0</v>
      </c>
      <c r="AI83" s="27">
        <v>5.902531345040741</v>
      </c>
    </row>
    <row r="84" spans="1:35" ht="12.75" outlineLevel="2">
      <c r="A84" s="33" t="s">
        <v>5</v>
      </c>
      <c r="B84" s="5" t="s">
        <v>147</v>
      </c>
      <c r="C84" s="5" t="s">
        <v>14</v>
      </c>
      <c r="D84" s="5" t="s">
        <v>13</v>
      </c>
      <c r="E84" s="5" t="s">
        <v>7</v>
      </c>
      <c r="F84" s="11"/>
      <c r="G84" s="9" t="s">
        <v>151</v>
      </c>
      <c r="H84" s="6">
        <v>14085506</v>
      </c>
      <c r="I84" s="6">
        <v>5112189</v>
      </c>
      <c r="J84" s="6">
        <v>2695879</v>
      </c>
      <c r="K84" s="6">
        <v>1073335</v>
      </c>
      <c r="L84" s="6">
        <v>14390528</v>
      </c>
      <c r="M84" s="6">
        <v>5456428</v>
      </c>
      <c r="N84" s="6">
        <v>2140128</v>
      </c>
      <c r="O84" s="6">
        <v>3933</v>
      </c>
      <c r="P84" s="6">
        <v>-305022</v>
      </c>
      <c r="Q84" s="6">
        <v>555751</v>
      </c>
      <c r="R84" s="14">
        <v>19.139383420091548</v>
      </c>
      <c r="S84" s="21">
        <v>14.871782327931262</v>
      </c>
      <c r="T84" s="6">
        <v>531262</v>
      </c>
      <c r="U84" s="6">
        <v>531262</v>
      </c>
      <c r="V84" s="6">
        <v>0</v>
      </c>
      <c r="W84" s="6">
        <v>130842</v>
      </c>
      <c r="X84" s="6">
        <v>0</v>
      </c>
      <c r="Y84" s="6">
        <v>0</v>
      </c>
      <c r="Z84" s="6">
        <v>226240</v>
      </c>
      <c r="AA84" s="6">
        <v>226240</v>
      </c>
      <c r="AB84" s="6">
        <v>0</v>
      </c>
      <c r="AC84" s="6">
        <v>471435</v>
      </c>
      <c r="AD84" s="6">
        <v>71435</v>
      </c>
      <c r="AE84" s="6">
        <v>0</v>
      </c>
      <c r="AF84" s="6">
        <v>515601</v>
      </c>
      <c r="AG84" s="6">
        <v>515601</v>
      </c>
      <c r="AH84" s="60">
        <v>0</v>
      </c>
      <c r="AI84" s="27">
        <v>3.660507474846839</v>
      </c>
    </row>
    <row r="85" spans="1:35" ht="12.75" outlineLevel="2">
      <c r="A85" s="33" t="s">
        <v>5</v>
      </c>
      <c r="B85" s="5" t="s">
        <v>81</v>
      </c>
      <c r="C85" s="5" t="s">
        <v>14</v>
      </c>
      <c r="D85" s="5" t="s">
        <v>13</v>
      </c>
      <c r="E85" s="5" t="s">
        <v>7</v>
      </c>
      <c r="F85" s="11"/>
      <c r="G85" s="9" t="s">
        <v>115</v>
      </c>
      <c r="H85" s="6">
        <v>16112993</v>
      </c>
      <c r="I85" s="6">
        <v>4772169</v>
      </c>
      <c r="J85" s="6">
        <v>2949559</v>
      </c>
      <c r="K85" s="6">
        <v>1110485</v>
      </c>
      <c r="L85" s="6">
        <v>17708893</v>
      </c>
      <c r="M85" s="6">
        <v>9088859</v>
      </c>
      <c r="N85" s="6">
        <v>2560632</v>
      </c>
      <c r="O85" s="6">
        <v>241407</v>
      </c>
      <c r="P85" s="6">
        <v>-1595900</v>
      </c>
      <c r="Q85" s="6">
        <v>388927</v>
      </c>
      <c r="R85" s="14">
        <v>18.305469381138565</v>
      </c>
      <c r="S85" s="21">
        <v>14.459582538558452</v>
      </c>
      <c r="T85" s="6">
        <v>2408000</v>
      </c>
      <c r="U85" s="6">
        <v>908000</v>
      </c>
      <c r="V85" s="6">
        <v>1500000</v>
      </c>
      <c r="W85" s="6">
        <v>258949</v>
      </c>
      <c r="X85" s="6">
        <v>0</v>
      </c>
      <c r="Y85" s="6">
        <v>0</v>
      </c>
      <c r="Z85" s="6">
        <v>812100</v>
      </c>
      <c r="AA85" s="6">
        <v>312100</v>
      </c>
      <c r="AB85" s="6">
        <v>500000</v>
      </c>
      <c r="AC85" s="6">
        <v>0</v>
      </c>
      <c r="AD85" s="6">
        <v>0</v>
      </c>
      <c r="AE85" s="6">
        <v>0</v>
      </c>
      <c r="AF85" s="6">
        <v>1318967</v>
      </c>
      <c r="AG85" s="6">
        <v>312100</v>
      </c>
      <c r="AH85" s="60">
        <v>1000000</v>
      </c>
      <c r="AI85" s="27">
        <v>8.185735573769566</v>
      </c>
    </row>
    <row r="86" spans="1:35" ht="12.75" outlineLevel="2">
      <c r="A86" s="33" t="s">
        <v>5</v>
      </c>
      <c r="B86" s="5" t="s">
        <v>120</v>
      </c>
      <c r="C86" s="5" t="s">
        <v>5</v>
      </c>
      <c r="D86" s="5" t="s">
        <v>13</v>
      </c>
      <c r="E86" s="5" t="s">
        <v>7</v>
      </c>
      <c r="F86" s="11"/>
      <c r="G86" s="9" t="s">
        <v>123</v>
      </c>
      <c r="H86" s="6">
        <v>8562688</v>
      </c>
      <c r="I86" s="6">
        <v>3154602</v>
      </c>
      <c r="J86" s="6">
        <v>2534093</v>
      </c>
      <c r="K86" s="6">
        <v>751671</v>
      </c>
      <c r="L86" s="6">
        <v>8762888</v>
      </c>
      <c r="M86" s="6">
        <v>19000</v>
      </c>
      <c r="N86" s="6">
        <v>2276351</v>
      </c>
      <c r="O86" s="6">
        <v>0</v>
      </c>
      <c r="P86" s="6">
        <v>-200200</v>
      </c>
      <c r="Q86" s="6">
        <v>257742</v>
      </c>
      <c r="R86" s="14">
        <v>29.594596930309734</v>
      </c>
      <c r="S86" s="21">
        <v>25.977177843651546</v>
      </c>
      <c r="T86" s="6">
        <v>645000</v>
      </c>
      <c r="U86" s="6">
        <v>461000</v>
      </c>
      <c r="V86" s="6">
        <v>0</v>
      </c>
      <c r="W86" s="6">
        <v>287341</v>
      </c>
      <c r="X86" s="6">
        <v>0</v>
      </c>
      <c r="Y86" s="6">
        <v>0</v>
      </c>
      <c r="Z86" s="6">
        <v>444800</v>
      </c>
      <c r="AA86" s="6">
        <v>444800</v>
      </c>
      <c r="AB86" s="6">
        <v>0</v>
      </c>
      <c r="AC86" s="6">
        <v>152900</v>
      </c>
      <c r="AD86" s="6">
        <v>152900</v>
      </c>
      <c r="AE86" s="6">
        <v>0</v>
      </c>
      <c r="AF86" s="6">
        <v>2788688</v>
      </c>
      <c r="AG86" s="6">
        <v>2681090</v>
      </c>
      <c r="AH86" s="60">
        <v>0</v>
      </c>
      <c r="AI86" s="27">
        <v>32.56790391054772</v>
      </c>
    </row>
    <row r="87" spans="1:35" ht="12.75" outlineLevel="2">
      <c r="A87" s="33" t="s">
        <v>5</v>
      </c>
      <c r="B87" s="5" t="s">
        <v>81</v>
      </c>
      <c r="C87" s="5" t="s">
        <v>16</v>
      </c>
      <c r="D87" s="5" t="s">
        <v>13</v>
      </c>
      <c r="E87" s="5" t="s">
        <v>7</v>
      </c>
      <c r="F87" s="11"/>
      <c r="G87" s="9" t="s">
        <v>116</v>
      </c>
      <c r="H87" s="6">
        <v>8293326</v>
      </c>
      <c r="I87" s="6">
        <v>2507287</v>
      </c>
      <c r="J87" s="6">
        <v>2378236</v>
      </c>
      <c r="K87" s="6">
        <v>608778</v>
      </c>
      <c r="L87" s="6">
        <v>8493452</v>
      </c>
      <c r="M87" s="6">
        <v>721000</v>
      </c>
      <c r="N87" s="6">
        <v>1928924</v>
      </c>
      <c r="O87" s="6">
        <v>6710</v>
      </c>
      <c r="P87" s="6">
        <v>-200126</v>
      </c>
      <c r="Q87" s="6">
        <v>449312</v>
      </c>
      <c r="R87" s="14">
        <v>28.676504456716163</v>
      </c>
      <c r="S87" s="21">
        <v>22.71071879843437</v>
      </c>
      <c r="T87" s="6">
        <v>568618</v>
      </c>
      <c r="U87" s="6">
        <v>568618</v>
      </c>
      <c r="V87" s="6">
        <v>0</v>
      </c>
      <c r="W87" s="6">
        <v>118029</v>
      </c>
      <c r="X87" s="6">
        <v>0</v>
      </c>
      <c r="Y87" s="6">
        <v>0</v>
      </c>
      <c r="Z87" s="6">
        <v>368492</v>
      </c>
      <c r="AA87" s="6">
        <v>368492</v>
      </c>
      <c r="AB87" s="6">
        <v>0</v>
      </c>
      <c r="AC87" s="6">
        <v>79623</v>
      </c>
      <c r="AD87" s="6">
        <v>79623</v>
      </c>
      <c r="AE87" s="6">
        <v>0</v>
      </c>
      <c r="AF87" s="6">
        <v>1119029</v>
      </c>
      <c r="AG87" s="6">
        <v>1119029</v>
      </c>
      <c r="AH87" s="60">
        <v>0</v>
      </c>
      <c r="AI87" s="27">
        <v>13.493126882990008</v>
      </c>
    </row>
    <row r="88" spans="1:35" ht="12.75" outlineLevel="2">
      <c r="A88" s="33" t="s">
        <v>5</v>
      </c>
      <c r="B88" s="5" t="s">
        <v>5</v>
      </c>
      <c r="C88" s="5" t="s">
        <v>19</v>
      </c>
      <c r="D88" s="5" t="s">
        <v>13</v>
      </c>
      <c r="E88" s="5" t="s">
        <v>7</v>
      </c>
      <c r="F88" s="11"/>
      <c r="G88" s="9" t="s">
        <v>25</v>
      </c>
      <c r="H88" s="6">
        <v>14716938</v>
      </c>
      <c r="I88" s="6">
        <v>6167071</v>
      </c>
      <c r="J88" s="6">
        <v>3733288</v>
      </c>
      <c r="K88" s="6">
        <v>1226368</v>
      </c>
      <c r="L88" s="6">
        <v>16506622</v>
      </c>
      <c r="M88" s="6">
        <v>2189292</v>
      </c>
      <c r="N88" s="6">
        <v>3493661</v>
      </c>
      <c r="O88" s="6">
        <v>37358</v>
      </c>
      <c r="P88" s="6">
        <v>-1789684</v>
      </c>
      <c r="Q88" s="6">
        <v>239627</v>
      </c>
      <c r="R88" s="14">
        <v>25.367287678999528</v>
      </c>
      <c r="S88" s="21">
        <v>21.165208726534114</v>
      </c>
      <c r="T88" s="6">
        <v>2954934</v>
      </c>
      <c r="U88" s="6">
        <v>2954934</v>
      </c>
      <c r="V88" s="6">
        <v>0</v>
      </c>
      <c r="W88" s="6">
        <v>0</v>
      </c>
      <c r="X88" s="6">
        <v>0</v>
      </c>
      <c r="Y88" s="6">
        <v>0</v>
      </c>
      <c r="Z88" s="6">
        <v>1165250</v>
      </c>
      <c r="AA88" s="6">
        <v>1165250</v>
      </c>
      <c r="AB88" s="6">
        <v>0</v>
      </c>
      <c r="AC88" s="6">
        <v>106250</v>
      </c>
      <c r="AD88" s="6">
        <v>106250</v>
      </c>
      <c r="AE88" s="6">
        <v>0</v>
      </c>
      <c r="AF88" s="6">
        <v>3521515</v>
      </c>
      <c r="AG88" s="6">
        <v>3521515</v>
      </c>
      <c r="AH88" s="60">
        <v>0</v>
      </c>
      <c r="AI88" s="27">
        <v>23.928313077081658</v>
      </c>
    </row>
    <row r="89" spans="1:35" ht="12.75" outlineLevel="2">
      <c r="A89" s="33" t="s">
        <v>5</v>
      </c>
      <c r="B89" s="5" t="s">
        <v>125</v>
      </c>
      <c r="C89" s="5" t="s">
        <v>5</v>
      </c>
      <c r="D89" s="5" t="s">
        <v>13</v>
      </c>
      <c r="E89" s="5" t="s">
        <v>7</v>
      </c>
      <c r="F89" s="11"/>
      <c r="G89" s="9" t="s">
        <v>128</v>
      </c>
      <c r="H89" s="6">
        <v>7043675</v>
      </c>
      <c r="I89" s="6">
        <v>1988733</v>
      </c>
      <c r="J89" s="6">
        <v>2015273</v>
      </c>
      <c r="K89" s="6">
        <v>511258</v>
      </c>
      <c r="L89" s="6">
        <v>6666774</v>
      </c>
      <c r="M89" s="6">
        <v>844561</v>
      </c>
      <c r="N89" s="6">
        <v>1564673</v>
      </c>
      <c r="O89" s="6">
        <v>17363</v>
      </c>
      <c r="P89" s="6">
        <v>376901</v>
      </c>
      <c r="Q89" s="6">
        <v>450600</v>
      </c>
      <c r="R89" s="14">
        <v>28.611101449172484</v>
      </c>
      <c r="S89" s="21">
        <v>23.469717137554085</v>
      </c>
      <c r="T89" s="6">
        <v>0</v>
      </c>
      <c r="U89" s="6">
        <v>0</v>
      </c>
      <c r="V89" s="6">
        <v>0</v>
      </c>
      <c r="W89" s="6">
        <v>100386</v>
      </c>
      <c r="X89" s="6">
        <v>0</v>
      </c>
      <c r="Y89" s="6">
        <v>0</v>
      </c>
      <c r="Z89" s="6">
        <v>376901</v>
      </c>
      <c r="AA89" s="6">
        <v>376901</v>
      </c>
      <c r="AB89" s="6">
        <v>0</v>
      </c>
      <c r="AC89" s="6">
        <v>83502</v>
      </c>
      <c r="AD89" s="6">
        <v>83502</v>
      </c>
      <c r="AE89" s="6">
        <v>0</v>
      </c>
      <c r="AF89" s="6">
        <v>2557923</v>
      </c>
      <c r="AG89" s="6">
        <v>2557923</v>
      </c>
      <c r="AH89" s="60">
        <v>0</v>
      </c>
      <c r="AI89" s="27">
        <v>36.31517638164736</v>
      </c>
    </row>
    <row r="90" spans="1:35" ht="12.75" outlineLevel="2">
      <c r="A90" s="33" t="s">
        <v>5</v>
      </c>
      <c r="B90" s="5" t="s">
        <v>14</v>
      </c>
      <c r="C90" s="5" t="s">
        <v>5</v>
      </c>
      <c r="D90" s="5" t="s">
        <v>13</v>
      </c>
      <c r="E90" s="5" t="s">
        <v>7</v>
      </c>
      <c r="F90" s="11"/>
      <c r="G90" s="9" t="s">
        <v>32</v>
      </c>
      <c r="H90" s="6">
        <v>11484454</v>
      </c>
      <c r="I90" s="6">
        <v>6815683</v>
      </c>
      <c r="J90" s="6">
        <v>3439464</v>
      </c>
      <c r="K90" s="6">
        <v>2083529</v>
      </c>
      <c r="L90" s="6">
        <v>12663026</v>
      </c>
      <c r="M90" s="6">
        <v>2783650</v>
      </c>
      <c r="N90" s="6">
        <v>2467168</v>
      </c>
      <c r="O90" s="6">
        <v>3187</v>
      </c>
      <c r="P90" s="6">
        <v>-1178572</v>
      </c>
      <c r="Q90" s="6">
        <v>972296</v>
      </c>
      <c r="R90" s="14">
        <v>29.948868270097996</v>
      </c>
      <c r="S90" s="21">
        <v>19.48324199918724</v>
      </c>
      <c r="T90" s="6">
        <v>1703172</v>
      </c>
      <c r="U90" s="6">
        <v>384000</v>
      </c>
      <c r="V90" s="6">
        <v>0</v>
      </c>
      <c r="W90" s="6">
        <v>1389174</v>
      </c>
      <c r="X90" s="6">
        <v>0</v>
      </c>
      <c r="Y90" s="6">
        <v>0</v>
      </c>
      <c r="Z90" s="6">
        <v>524600</v>
      </c>
      <c r="AA90" s="6">
        <v>524600</v>
      </c>
      <c r="AB90" s="6">
        <v>0</v>
      </c>
      <c r="AC90" s="6">
        <v>221300</v>
      </c>
      <c r="AD90" s="6">
        <v>221300</v>
      </c>
      <c r="AE90" s="6">
        <v>0</v>
      </c>
      <c r="AF90" s="6">
        <v>3426500</v>
      </c>
      <c r="AG90" s="6">
        <v>3426500</v>
      </c>
      <c r="AH90" s="60">
        <v>0</v>
      </c>
      <c r="AI90" s="27">
        <v>29.835985237086586</v>
      </c>
    </row>
    <row r="91" spans="1:35" ht="12.75" outlineLevel="2">
      <c r="A91" s="33" t="s">
        <v>5</v>
      </c>
      <c r="B91" s="5" t="s">
        <v>125</v>
      </c>
      <c r="C91" s="5" t="s">
        <v>14</v>
      </c>
      <c r="D91" s="5" t="s">
        <v>13</v>
      </c>
      <c r="E91" s="5" t="s">
        <v>7</v>
      </c>
      <c r="F91" s="11"/>
      <c r="G91" s="9" t="s">
        <v>129</v>
      </c>
      <c r="H91" s="6">
        <v>13742197</v>
      </c>
      <c r="I91" s="6">
        <v>8299324</v>
      </c>
      <c r="J91" s="6">
        <v>3816026</v>
      </c>
      <c r="K91" s="6">
        <v>2061614</v>
      </c>
      <c r="L91" s="6">
        <v>14106572</v>
      </c>
      <c r="M91" s="6">
        <v>2837416</v>
      </c>
      <c r="N91" s="6">
        <v>2754890</v>
      </c>
      <c r="O91" s="6">
        <v>126647</v>
      </c>
      <c r="P91" s="6">
        <v>-364375</v>
      </c>
      <c r="Q91" s="6">
        <v>1061136</v>
      </c>
      <c r="R91" s="14">
        <v>27.768674834162255</v>
      </c>
      <c r="S91" s="21">
        <v>19.529124439303892</v>
      </c>
      <c r="T91" s="6">
        <v>729375</v>
      </c>
      <c r="U91" s="6">
        <v>0</v>
      </c>
      <c r="V91" s="6">
        <v>0</v>
      </c>
      <c r="W91" s="6">
        <v>729375</v>
      </c>
      <c r="X91" s="6">
        <v>0</v>
      </c>
      <c r="Y91" s="6">
        <v>0</v>
      </c>
      <c r="Z91" s="6">
        <v>365000</v>
      </c>
      <c r="AA91" s="6">
        <v>365000</v>
      </c>
      <c r="AB91" s="6">
        <v>0</v>
      </c>
      <c r="AC91" s="6">
        <v>50000</v>
      </c>
      <c r="AD91" s="6">
        <v>50000</v>
      </c>
      <c r="AE91" s="6">
        <v>0</v>
      </c>
      <c r="AF91" s="6">
        <v>675000</v>
      </c>
      <c r="AG91" s="6">
        <v>675000</v>
      </c>
      <c r="AH91" s="60">
        <v>0</v>
      </c>
      <c r="AI91" s="27">
        <v>4.911878355404161</v>
      </c>
    </row>
    <row r="92" spans="1:35" ht="12.75" outlineLevel="2">
      <c r="A92" s="33" t="s">
        <v>5</v>
      </c>
      <c r="B92" s="5" t="s">
        <v>9</v>
      </c>
      <c r="C92" s="5" t="s">
        <v>14</v>
      </c>
      <c r="D92" s="5" t="s">
        <v>13</v>
      </c>
      <c r="E92" s="5" t="s">
        <v>7</v>
      </c>
      <c r="F92" s="11"/>
      <c r="G92" s="9" t="s">
        <v>15</v>
      </c>
      <c r="H92" s="6">
        <v>16950323</v>
      </c>
      <c r="I92" s="6">
        <v>5510745</v>
      </c>
      <c r="J92" s="6">
        <v>3465516</v>
      </c>
      <c r="K92" s="6">
        <v>1361404</v>
      </c>
      <c r="L92" s="6">
        <v>18412732</v>
      </c>
      <c r="M92" s="6">
        <v>8329162</v>
      </c>
      <c r="N92" s="6">
        <v>2612438</v>
      </c>
      <c r="O92" s="6">
        <v>73885</v>
      </c>
      <c r="P92" s="6">
        <v>-1462409</v>
      </c>
      <c r="Q92" s="6">
        <v>853078</v>
      </c>
      <c r="R92" s="14">
        <v>20.445132520483533</v>
      </c>
      <c r="S92" s="21">
        <v>14.188214980807846</v>
      </c>
      <c r="T92" s="6">
        <v>5520674</v>
      </c>
      <c r="U92" s="6">
        <v>5356997</v>
      </c>
      <c r="V92" s="6">
        <v>0</v>
      </c>
      <c r="W92" s="6">
        <v>721501</v>
      </c>
      <c r="X92" s="6">
        <v>288622</v>
      </c>
      <c r="Y92" s="6">
        <v>0</v>
      </c>
      <c r="Z92" s="6">
        <v>4058265</v>
      </c>
      <c r="AA92" s="6">
        <v>4058265</v>
      </c>
      <c r="AB92" s="6">
        <v>0</v>
      </c>
      <c r="AC92" s="6">
        <v>36200</v>
      </c>
      <c r="AD92" s="6">
        <v>36200</v>
      </c>
      <c r="AE92" s="6">
        <v>0</v>
      </c>
      <c r="AF92" s="6">
        <v>644673</v>
      </c>
      <c r="AG92" s="6">
        <v>639126</v>
      </c>
      <c r="AH92" s="60">
        <v>0</v>
      </c>
      <c r="AI92" s="27">
        <v>3.803308054955649</v>
      </c>
    </row>
    <row r="93" spans="1:35" ht="12.75" outlineLevel="2">
      <c r="A93" s="33" t="s">
        <v>5</v>
      </c>
      <c r="B93" s="5" t="s">
        <v>21</v>
      </c>
      <c r="C93" s="5" t="s">
        <v>19</v>
      </c>
      <c r="D93" s="5" t="s">
        <v>13</v>
      </c>
      <c r="E93" s="5" t="s">
        <v>7</v>
      </c>
      <c r="F93" s="11"/>
      <c r="G93" s="9" t="s">
        <v>54</v>
      </c>
      <c r="H93" s="6">
        <v>8239053</v>
      </c>
      <c r="I93" s="6">
        <v>3439063</v>
      </c>
      <c r="J93" s="6">
        <v>2025147</v>
      </c>
      <c r="K93" s="6">
        <v>631467</v>
      </c>
      <c r="L93" s="6">
        <v>8257751</v>
      </c>
      <c r="M93" s="6">
        <v>1062000</v>
      </c>
      <c r="N93" s="6">
        <v>1865658</v>
      </c>
      <c r="O93" s="6">
        <v>80326</v>
      </c>
      <c r="P93" s="6">
        <v>-18698</v>
      </c>
      <c r="Q93" s="6">
        <v>159489</v>
      </c>
      <c r="R93" s="14">
        <v>24.579851592167206</v>
      </c>
      <c r="S93" s="21">
        <v>22.59281007625442</v>
      </c>
      <c r="T93" s="6">
        <v>669900</v>
      </c>
      <c r="U93" s="6">
        <v>669900</v>
      </c>
      <c r="V93" s="6">
        <v>0</v>
      </c>
      <c r="W93" s="6">
        <v>36688</v>
      </c>
      <c r="X93" s="6">
        <v>24115</v>
      </c>
      <c r="Y93" s="6">
        <v>0</v>
      </c>
      <c r="Z93" s="6">
        <v>651202</v>
      </c>
      <c r="AA93" s="6">
        <v>651202</v>
      </c>
      <c r="AB93" s="6">
        <v>0</v>
      </c>
      <c r="AC93" s="6">
        <v>147202</v>
      </c>
      <c r="AD93" s="6">
        <v>147202</v>
      </c>
      <c r="AE93" s="6">
        <v>0</v>
      </c>
      <c r="AF93" s="6">
        <v>3381583</v>
      </c>
      <c r="AG93" s="6">
        <v>3381583</v>
      </c>
      <c r="AH93" s="60">
        <v>0</v>
      </c>
      <c r="AI93" s="27">
        <v>41.04334563693182</v>
      </c>
    </row>
    <row r="94" spans="1:35" ht="12.75" outlineLevel="2">
      <c r="A94" s="33" t="s">
        <v>5</v>
      </c>
      <c r="B94" s="5" t="s">
        <v>16</v>
      </c>
      <c r="C94" s="5" t="s">
        <v>5</v>
      </c>
      <c r="D94" s="5" t="s">
        <v>13</v>
      </c>
      <c r="E94" s="5" t="s">
        <v>7</v>
      </c>
      <c r="F94" s="11"/>
      <c r="G94" s="9" t="s">
        <v>39</v>
      </c>
      <c r="H94" s="6">
        <v>6320444</v>
      </c>
      <c r="I94" s="6">
        <v>1733752</v>
      </c>
      <c r="J94" s="6">
        <v>1935025</v>
      </c>
      <c r="K94" s="6">
        <v>428797</v>
      </c>
      <c r="L94" s="6">
        <v>8703904</v>
      </c>
      <c r="M94" s="6">
        <v>2562325</v>
      </c>
      <c r="N94" s="6">
        <v>1582871</v>
      </c>
      <c r="O94" s="6">
        <v>52877</v>
      </c>
      <c r="P94" s="6">
        <v>-2383460</v>
      </c>
      <c r="Q94" s="6">
        <v>352154</v>
      </c>
      <c r="R94" s="14">
        <v>30.615333353163166</v>
      </c>
      <c r="S94" s="21">
        <v>18.185758942194216</v>
      </c>
      <c r="T94" s="6">
        <v>2737394</v>
      </c>
      <c r="U94" s="6">
        <v>2670000</v>
      </c>
      <c r="V94" s="6">
        <v>0</v>
      </c>
      <c r="W94" s="6">
        <v>20329</v>
      </c>
      <c r="X94" s="6">
        <v>0</v>
      </c>
      <c r="Y94" s="6">
        <v>0</v>
      </c>
      <c r="Z94" s="6">
        <v>353934</v>
      </c>
      <c r="AA94" s="6">
        <v>353934</v>
      </c>
      <c r="AB94" s="6">
        <v>0</v>
      </c>
      <c r="AC94" s="6">
        <v>273774</v>
      </c>
      <c r="AD94" s="6">
        <v>73774</v>
      </c>
      <c r="AE94" s="6">
        <v>0</v>
      </c>
      <c r="AF94" s="6">
        <v>1279160</v>
      </c>
      <c r="AG94" s="6">
        <v>1279160</v>
      </c>
      <c r="AH94" s="60">
        <v>0</v>
      </c>
      <c r="AI94" s="27">
        <v>20.238451602450713</v>
      </c>
    </row>
    <row r="95" spans="1:35" ht="12.75" outlineLevel="2">
      <c r="A95" s="33" t="s">
        <v>5</v>
      </c>
      <c r="B95" s="5" t="s">
        <v>14</v>
      </c>
      <c r="C95" s="5" t="s">
        <v>14</v>
      </c>
      <c r="D95" s="5" t="s">
        <v>13</v>
      </c>
      <c r="E95" s="5" t="s">
        <v>7</v>
      </c>
      <c r="F95" s="11"/>
      <c r="G95" s="9" t="s">
        <v>33</v>
      </c>
      <c r="H95" s="6">
        <v>10982235</v>
      </c>
      <c r="I95" s="6">
        <v>8046677</v>
      </c>
      <c r="J95" s="6">
        <v>2941059</v>
      </c>
      <c r="K95" s="6">
        <v>2023450</v>
      </c>
      <c r="L95" s="6">
        <v>10020242</v>
      </c>
      <c r="M95" s="6">
        <v>981258</v>
      </c>
      <c r="N95" s="6">
        <v>2438431</v>
      </c>
      <c r="O95" s="6">
        <v>8289</v>
      </c>
      <c r="P95" s="6">
        <v>961993</v>
      </c>
      <c r="Q95" s="6">
        <v>502628</v>
      </c>
      <c r="R95" s="14">
        <v>26.780149942156584</v>
      </c>
      <c r="S95" s="21">
        <v>24.335050989786474</v>
      </c>
      <c r="T95" s="6">
        <v>300000</v>
      </c>
      <c r="U95" s="6">
        <v>300000</v>
      </c>
      <c r="V95" s="6">
        <v>0</v>
      </c>
      <c r="W95" s="6">
        <v>660067</v>
      </c>
      <c r="X95" s="6">
        <v>660067</v>
      </c>
      <c r="Y95" s="6">
        <v>0</v>
      </c>
      <c r="Z95" s="6">
        <v>1261993</v>
      </c>
      <c r="AA95" s="6">
        <v>1261993</v>
      </c>
      <c r="AB95" s="6">
        <v>0</v>
      </c>
      <c r="AC95" s="6">
        <v>469357</v>
      </c>
      <c r="AD95" s="6">
        <v>469357</v>
      </c>
      <c r="AE95" s="6">
        <v>0</v>
      </c>
      <c r="AF95" s="6">
        <v>6370451</v>
      </c>
      <c r="AG95" s="6">
        <v>6370451</v>
      </c>
      <c r="AH95" s="60">
        <v>0</v>
      </c>
      <c r="AI95" s="27">
        <v>58.00687200738284</v>
      </c>
    </row>
    <row r="96" spans="1:35" ht="12.75" outlineLevel="2">
      <c r="A96" s="33" t="s">
        <v>5</v>
      </c>
      <c r="B96" s="5" t="s">
        <v>21</v>
      </c>
      <c r="C96" s="5" t="s">
        <v>21</v>
      </c>
      <c r="D96" s="5" t="s">
        <v>13</v>
      </c>
      <c r="E96" s="5" t="s">
        <v>7</v>
      </c>
      <c r="F96" s="11"/>
      <c r="G96" s="9" t="s">
        <v>55</v>
      </c>
      <c r="H96" s="6">
        <v>9947544</v>
      </c>
      <c r="I96" s="6">
        <v>4734312</v>
      </c>
      <c r="J96" s="6">
        <v>2788504</v>
      </c>
      <c r="K96" s="6">
        <v>1271292</v>
      </c>
      <c r="L96" s="6">
        <v>10147544</v>
      </c>
      <c r="M96" s="6">
        <v>1467455</v>
      </c>
      <c r="N96" s="6">
        <v>2564605</v>
      </c>
      <c r="O96" s="6">
        <v>248798</v>
      </c>
      <c r="P96" s="6">
        <v>-200000</v>
      </c>
      <c r="Q96" s="6">
        <v>223899</v>
      </c>
      <c r="R96" s="14">
        <v>28.032085105630095</v>
      </c>
      <c r="S96" s="21">
        <v>25.27315969263104</v>
      </c>
      <c r="T96" s="6">
        <v>200000</v>
      </c>
      <c r="U96" s="6">
        <v>200000</v>
      </c>
      <c r="V96" s="6">
        <v>0</v>
      </c>
      <c r="W96" s="6">
        <v>129561</v>
      </c>
      <c r="X96" s="6">
        <v>0</v>
      </c>
      <c r="Y96" s="6">
        <v>0</v>
      </c>
      <c r="Z96" s="6">
        <v>0</v>
      </c>
      <c r="AA96" s="6">
        <v>0</v>
      </c>
      <c r="AB96" s="6">
        <v>0</v>
      </c>
      <c r="AC96" s="6">
        <v>0</v>
      </c>
      <c r="AD96" s="6">
        <v>0</v>
      </c>
      <c r="AE96" s="6">
        <v>0</v>
      </c>
      <c r="AF96" s="6">
        <v>0</v>
      </c>
      <c r="AG96" s="6">
        <v>0</v>
      </c>
      <c r="AH96" s="60">
        <v>0</v>
      </c>
      <c r="AI96" s="27">
        <v>0</v>
      </c>
    </row>
    <row r="97" spans="1:35" ht="12.75" outlineLevel="2">
      <c r="A97" s="33" t="s">
        <v>5</v>
      </c>
      <c r="B97" s="5" t="s">
        <v>180</v>
      </c>
      <c r="C97" s="5" t="s">
        <v>14</v>
      </c>
      <c r="D97" s="5" t="s">
        <v>13</v>
      </c>
      <c r="E97" s="5" t="s">
        <v>7</v>
      </c>
      <c r="F97" s="11"/>
      <c r="G97" s="9" t="s">
        <v>184</v>
      </c>
      <c r="H97" s="6">
        <v>5465125</v>
      </c>
      <c r="I97" s="6">
        <v>2400170</v>
      </c>
      <c r="J97" s="6">
        <v>1388195</v>
      </c>
      <c r="K97" s="6">
        <v>483674</v>
      </c>
      <c r="L97" s="6">
        <v>6109382</v>
      </c>
      <c r="M97" s="6">
        <v>1001381</v>
      </c>
      <c r="N97" s="6">
        <v>1318282</v>
      </c>
      <c r="O97" s="6">
        <v>60</v>
      </c>
      <c r="P97" s="6">
        <v>-644257</v>
      </c>
      <c r="Q97" s="6">
        <v>69913</v>
      </c>
      <c r="R97" s="14">
        <v>25.4009743601473</v>
      </c>
      <c r="S97" s="21">
        <v>21.577992667670806</v>
      </c>
      <c r="T97" s="6">
        <v>804257</v>
      </c>
      <c r="U97" s="6">
        <v>0</v>
      </c>
      <c r="V97" s="6">
        <v>0</v>
      </c>
      <c r="W97" s="6">
        <v>804811</v>
      </c>
      <c r="X97" s="6">
        <v>0</v>
      </c>
      <c r="Y97" s="6">
        <v>0</v>
      </c>
      <c r="Z97" s="6">
        <v>160000</v>
      </c>
      <c r="AA97" s="6">
        <v>160000</v>
      </c>
      <c r="AB97" s="6">
        <v>0</v>
      </c>
      <c r="AC97" s="6">
        <v>40000</v>
      </c>
      <c r="AD97" s="6">
        <v>40000</v>
      </c>
      <c r="AE97" s="6">
        <v>0</v>
      </c>
      <c r="AF97" s="6">
        <v>440000</v>
      </c>
      <c r="AG97" s="6">
        <v>440000</v>
      </c>
      <c r="AH97" s="60">
        <v>0</v>
      </c>
      <c r="AI97" s="27">
        <v>8.051050982365455</v>
      </c>
    </row>
    <row r="98" spans="1:35" ht="12.75" outlineLevel="2">
      <c r="A98" s="33" t="s">
        <v>5</v>
      </c>
      <c r="B98" s="5" t="s">
        <v>191</v>
      </c>
      <c r="C98" s="5" t="s">
        <v>14</v>
      </c>
      <c r="D98" s="5" t="s">
        <v>13</v>
      </c>
      <c r="E98" s="5" t="s">
        <v>7</v>
      </c>
      <c r="F98" s="11"/>
      <c r="G98" s="9" t="s">
        <v>195</v>
      </c>
      <c r="H98" s="6">
        <v>15118613</v>
      </c>
      <c r="I98" s="6">
        <v>6430642</v>
      </c>
      <c r="J98" s="6">
        <v>4112991</v>
      </c>
      <c r="K98" s="6">
        <v>1408620</v>
      </c>
      <c r="L98" s="6">
        <v>15337413</v>
      </c>
      <c r="M98" s="6">
        <v>1299000</v>
      </c>
      <c r="N98" s="6">
        <v>4275117</v>
      </c>
      <c r="O98" s="6">
        <v>467799</v>
      </c>
      <c r="P98" s="6">
        <v>-218800</v>
      </c>
      <c r="Q98" s="6">
        <v>-162126</v>
      </c>
      <c r="R98" s="14">
        <v>27.20481700272373</v>
      </c>
      <c r="S98" s="21">
        <v>27.873781582330736</v>
      </c>
      <c r="T98" s="6">
        <v>460000</v>
      </c>
      <c r="U98" s="6">
        <v>0</v>
      </c>
      <c r="V98" s="6">
        <v>0</v>
      </c>
      <c r="W98" s="6">
        <v>1193010</v>
      </c>
      <c r="X98" s="6">
        <v>448770</v>
      </c>
      <c r="Y98" s="6">
        <v>0</v>
      </c>
      <c r="Z98" s="6">
        <v>241200</v>
      </c>
      <c r="AA98" s="6">
        <v>241200</v>
      </c>
      <c r="AB98" s="6">
        <v>0</v>
      </c>
      <c r="AC98" s="6">
        <v>22800</v>
      </c>
      <c r="AD98" s="6">
        <v>22800</v>
      </c>
      <c r="AE98" s="6">
        <v>0</v>
      </c>
      <c r="AF98" s="6">
        <v>4049411</v>
      </c>
      <c r="AG98" s="6">
        <v>4035462</v>
      </c>
      <c r="AH98" s="60">
        <v>0</v>
      </c>
      <c r="AI98" s="27">
        <v>26.784275779795408</v>
      </c>
    </row>
    <row r="99" spans="1:35" ht="12.75" outlineLevel="2">
      <c r="A99" s="33" t="s">
        <v>5</v>
      </c>
      <c r="B99" s="5" t="s">
        <v>29</v>
      </c>
      <c r="C99" s="5" t="s">
        <v>5</v>
      </c>
      <c r="D99" s="5" t="s">
        <v>13</v>
      </c>
      <c r="E99" s="5" t="s">
        <v>7</v>
      </c>
      <c r="F99" s="11"/>
      <c r="G99" s="9" t="s">
        <v>62</v>
      </c>
      <c r="H99" s="6">
        <v>16826550</v>
      </c>
      <c r="I99" s="6">
        <v>7548228</v>
      </c>
      <c r="J99" s="6">
        <v>4709214</v>
      </c>
      <c r="K99" s="6">
        <v>1621675</v>
      </c>
      <c r="L99" s="6">
        <v>16052950</v>
      </c>
      <c r="M99" s="6">
        <v>1201752</v>
      </c>
      <c r="N99" s="6">
        <v>4200334</v>
      </c>
      <c r="O99" s="6">
        <v>15901</v>
      </c>
      <c r="P99" s="6">
        <v>773600</v>
      </c>
      <c r="Q99" s="6">
        <v>508880</v>
      </c>
      <c r="R99" s="14">
        <v>27.98680656462555</v>
      </c>
      <c r="S99" s="21">
        <v>26.165496061471565</v>
      </c>
      <c r="T99" s="6">
        <v>0</v>
      </c>
      <c r="U99" s="6">
        <v>0</v>
      </c>
      <c r="V99" s="6">
        <v>0</v>
      </c>
      <c r="W99" s="6">
        <v>49772</v>
      </c>
      <c r="X99" s="6">
        <v>0</v>
      </c>
      <c r="Y99" s="6">
        <v>0</v>
      </c>
      <c r="Z99" s="6">
        <v>773600</v>
      </c>
      <c r="AA99" s="6">
        <v>773600</v>
      </c>
      <c r="AB99" s="6">
        <v>0</v>
      </c>
      <c r="AC99" s="6">
        <v>517000</v>
      </c>
      <c r="AD99" s="6">
        <v>517000</v>
      </c>
      <c r="AE99" s="6">
        <v>0</v>
      </c>
      <c r="AF99" s="6">
        <v>2136497</v>
      </c>
      <c r="AG99" s="6">
        <v>2093000</v>
      </c>
      <c r="AH99" s="60">
        <v>0</v>
      </c>
      <c r="AI99" s="27">
        <v>12.697177971717316</v>
      </c>
    </row>
    <row r="100" spans="1:35" ht="12.75" outlineLevel="2">
      <c r="A100" s="33" t="s">
        <v>5</v>
      </c>
      <c r="B100" s="5" t="s">
        <v>57</v>
      </c>
      <c r="C100" s="5" t="s">
        <v>29</v>
      </c>
      <c r="D100" s="5" t="s">
        <v>13</v>
      </c>
      <c r="E100" s="5" t="s">
        <v>7</v>
      </c>
      <c r="F100" s="11"/>
      <c r="G100" s="9" t="s">
        <v>67</v>
      </c>
      <c r="H100" s="6">
        <v>27490922</v>
      </c>
      <c r="I100" s="6">
        <v>10515774</v>
      </c>
      <c r="J100" s="6">
        <v>7197938</v>
      </c>
      <c r="K100" s="6">
        <v>2366100</v>
      </c>
      <c r="L100" s="6">
        <v>26767025</v>
      </c>
      <c r="M100" s="6">
        <v>2292701</v>
      </c>
      <c r="N100" s="6">
        <v>6363431</v>
      </c>
      <c r="O100" s="6">
        <v>335365</v>
      </c>
      <c r="P100" s="6">
        <v>723897</v>
      </c>
      <c r="Q100" s="6">
        <v>834507</v>
      </c>
      <c r="R100" s="14">
        <v>26.18296323419054</v>
      </c>
      <c r="S100" s="21">
        <v>23.77339655789166</v>
      </c>
      <c r="T100" s="6">
        <v>1419253</v>
      </c>
      <c r="U100" s="6">
        <v>1419253</v>
      </c>
      <c r="V100" s="6">
        <v>0</v>
      </c>
      <c r="W100" s="6">
        <v>2400</v>
      </c>
      <c r="X100" s="6">
        <v>0</v>
      </c>
      <c r="Y100" s="6">
        <v>0</v>
      </c>
      <c r="Z100" s="6">
        <v>2143150</v>
      </c>
      <c r="AA100" s="6">
        <v>2143150</v>
      </c>
      <c r="AB100" s="6">
        <v>0</v>
      </c>
      <c r="AC100" s="6">
        <v>431770</v>
      </c>
      <c r="AD100" s="6">
        <v>431770</v>
      </c>
      <c r="AE100" s="6">
        <v>0</v>
      </c>
      <c r="AF100" s="6">
        <v>13325302</v>
      </c>
      <c r="AG100" s="6">
        <v>11818486</v>
      </c>
      <c r="AH100" s="60">
        <v>0</v>
      </c>
      <c r="AI100" s="27">
        <v>48.47164456688648</v>
      </c>
    </row>
    <row r="101" spans="1:35" ht="12.75" outlineLevel="2">
      <c r="A101" s="33" t="s">
        <v>5</v>
      </c>
      <c r="B101" s="5" t="s">
        <v>180</v>
      </c>
      <c r="C101" s="5" t="s">
        <v>19</v>
      </c>
      <c r="D101" s="5" t="s">
        <v>13</v>
      </c>
      <c r="E101" s="5" t="s">
        <v>7</v>
      </c>
      <c r="F101" s="11"/>
      <c r="G101" s="9" t="s">
        <v>186</v>
      </c>
      <c r="H101" s="6">
        <v>53183344</v>
      </c>
      <c r="I101" s="6">
        <v>39704242</v>
      </c>
      <c r="J101" s="6">
        <v>12985729</v>
      </c>
      <c r="K101" s="6">
        <v>9554358</v>
      </c>
      <c r="L101" s="6">
        <v>73436254</v>
      </c>
      <c r="M101" s="6">
        <v>37990722</v>
      </c>
      <c r="N101" s="6">
        <v>7928804</v>
      </c>
      <c r="O101" s="6">
        <v>261567</v>
      </c>
      <c r="P101" s="6">
        <v>-20252910</v>
      </c>
      <c r="Q101" s="6">
        <v>5056925</v>
      </c>
      <c r="R101" s="14">
        <v>24.416909549726697</v>
      </c>
      <c r="S101" s="21">
        <v>10.796852464724031</v>
      </c>
      <c r="T101" s="6">
        <v>21752910</v>
      </c>
      <c r="U101" s="6">
        <v>0</v>
      </c>
      <c r="V101" s="6">
        <v>0</v>
      </c>
      <c r="W101" s="6">
        <v>37539695</v>
      </c>
      <c r="X101" s="6">
        <v>0</v>
      </c>
      <c r="Y101" s="6">
        <v>0</v>
      </c>
      <c r="Z101" s="6">
        <v>1500000</v>
      </c>
      <c r="AA101" s="6">
        <v>1500000</v>
      </c>
      <c r="AB101" s="6">
        <v>0</v>
      </c>
      <c r="AC101" s="6">
        <v>375000</v>
      </c>
      <c r="AD101" s="6">
        <v>375000</v>
      </c>
      <c r="AE101" s="6">
        <v>0</v>
      </c>
      <c r="AF101" s="6">
        <v>13307670</v>
      </c>
      <c r="AG101" s="6">
        <v>13275000</v>
      </c>
      <c r="AH101" s="60">
        <v>0</v>
      </c>
      <c r="AI101" s="27">
        <v>25.022251327408068</v>
      </c>
    </row>
    <row r="102" spans="1:35" ht="12.75" outlineLevel="2">
      <c r="A102" s="33" t="s">
        <v>5</v>
      </c>
      <c r="B102" s="5" t="s">
        <v>133</v>
      </c>
      <c r="C102" s="5" t="s">
        <v>5</v>
      </c>
      <c r="D102" s="5" t="s">
        <v>13</v>
      </c>
      <c r="E102" s="5" t="s">
        <v>7</v>
      </c>
      <c r="F102" s="11"/>
      <c r="G102" s="9" t="s">
        <v>136</v>
      </c>
      <c r="H102" s="6">
        <v>7731493</v>
      </c>
      <c r="I102" s="6">
        <v>3463475</v>
      </c>
      <c r="J102" s="6">
        <v>1879987</v>
      </c>
      <c r="K102" s="6">
        <v>547567</v>
      </c>
      <c r="L102" s="6">
        <v>9884815</v>
      </c>
      <c r="M102" s="6">
        <v>1754056</v>
      </c>
      <c r="N102" s="6">
        <v>1954990</v>
      </c>
      <c r="O102" s="6">
        <v>13581</v>
      </c>
      <c r="P102" s="6">
        <v>-2153322</v>
      </c>
      <c r="Q102" s="6">
        <v>-75003</v>
      </c>
      <c r="R102" s="14">
        <v>24.315963294540914</v>
      </c>
      <c r="S102" s="21">
        <v>19.777709547421978</v>
      </c>
      <c r="T102" s="6">
        <v>2191472</v>
      </c>
      <c r="U102" s="6">
        <v>1023862</v>
      </c>
      <c r="V102" s="6">
        <v>0</v>
      </c>
      <c r="W102" s="6">
        <v>1125210</v>
      </c>
      <c r="X102" s="6">
        <v>0</v>
      </c>
      <c r="Y102" s="6">
        <v>0</v>
      </c>
      <c r="Z102" s="6">
        <v>38150</v>
      </c>
      <c r="AA102" s="6">
        <v>35150</v>
      </c>
      <c r="AB102" s="6">
        <v>0</v>
      </c>
      <c r="AC102" s="6">
        <v>3000</v>
      </c>
      <c r="AD102" s="6">
        <v>0</v>
      </c>
      <c r="AE102" s="6">
        <v>0</v>
      </c>
      <c r="AF102" s="6">
        <v>97700</v>
      </c>
      <c r="AG102" s="6">
        <v>70300</v>
      </c>
      <c r="AH102" s="60">
        <v>0</v>
      </c>
      <c r="AI102" s="27">
        <v>1.263662788028134</v>
      </c>
    </row>
    <row r="103" spans="1:35" ht="12.75" outlineLevel="2">
      <c r="A103" s="33" t="s">
        <v>5</v>
      </c>
      <c r="B103" s="5" t="s">
        <v>140</v>
      </c>
      <c r="C103" s="5" t="s">
        <v>9</v>
      </c>
      <c r="D103" s="5" t="s">
        <v>13</v>
      </c>
      <c r="E103" s="5" t="s">
        <v>7</v>
      </c>
      <c r="F103" s="11"/>
      <c r="G103" s="9" t="s">
        <v>142</v>
      </c>
      <c r="H103" s="6">
        <v>12125167</v>
      </c>
      <c r="I103" s="6">
        <v>4836944</v>
      </c>
      <c r="J103" s="6">
        <v>3350117</v>
      </c>
      <c r="K103" s="6">
        <v>1145086</v>
      </c>
      <c r="L103" s="6">
        <v>13642304</v>
      </c>
      <c r="M103" s="6">
        <v>2452262</v>
      </c>
      <c r="N103" s="6">
        <v>3803244</v>
      </c>
      <c r="O103" s="6">
        <v>995686</v>
      </c>
      <c r="P103" s="6">
        <v>-1517137</v>
      </c>
      <c r="Q103" s="6">
        <v>-453127</v>
      </c>
      <c r="R103" s="14">
        <v>27.629450382002986</v>
      </c>
      <c r="S103" s="21">
        <v>27.8783114641046</v>
      </c>
      <c r="T103" s="6">
        <v>1936059</v>
      </c>
      <c r="U103" s="6">
        <v>1739000</v>
      </c>
      <c r="V103" s="6">
        <v>0</v>
      </c>
      <c r="W103" s="6">
        <v>676202</v>
      </c>
      <c r="X103" s="6">
        <v>479143</v>
      </c>
      <c r="Y103" s="6">
        <v>0</v>
      </c>
      <c r="Z103" s="6">
        <v>418922</v>
      </c>
      <c r="AA103" s="6">
        <v>418922</v>
      </c>
      <c r="AB103" s="6">
        <v>0</v>
      </c>
      <c r="AC103" s="6">
        <v>104731</v>
      </c>
      <c r="AD103" s="6">
        <v>104731</v>
      </c>
      <c r="AE103" s="6">
        <v>0</v>
      </c>
      <c r="AF103" s="6">
        <v>2590807</v>
      </c>
      <c r="AG103" s="6">
        <v>2590807</v>
      </c>
      <c r="AH103" s="60">
        <v>0</v>
      </c>
      <c r="AI103" s="27">
        <v>21.367186117931407</v>
      </c>
    </row>
    <row r="104" spans="1:35" ht="12.75" outlineLevel="2">
      <c r="A104" s="33" t="s">
        <v>5</v>
      </c>
      <c r="B104" s="5" t="s">
        <v>14</v>
      </c>
      <c r="C104" s="5" t="s">
        <v>16</v>
      </c>
      <c r="D104" s="5" t="s">
        <v>13</v>
      </c>
      <c r="E104" s="5" t="s">
        <v>7</v>
      </c>
      <c r="F104" s="11"/>
      <c r="G104" s="9" t="s">
        <v>34</v>
      </c>
      <c r="H104" s="6">
        <v>7971653</v>
      </c>
      <c r="I104" s="6">
        <v>3671657</v>
      </c>
      <c r="J104" s="6">
        <v>2654952</v>
      </c>
      <c r="K104" s="6">
        <v>903167</v>
      </c>
      <c r="L104" s="6">
        <v>7777903</v>
      </c>
      <c r="M104" s="6">
        <v>267000</v>
      </c>
      <c r="N104" s="6">
        <v>1883352</v>
      </c>
      <c r="O104" s="6">
        <v>1879</v>
      </c>
      <c r="P104" s="6">
        <v>193750</v>
      </c>
      <c r="Q104" s="6">
        <v>771600</v>
      </c>
      <c r="R104" s="14">
        <v>33.30491179182034</v>
      </c>
      <c r="S104" s="21">
        <v>24.21413586669826</v>
      </c>
      <c r="T104" s="6">
        <v>744000</v>
      </c>
      <c r="U104" s="6">
        <v>744000</v>
      </c>
      <c r="V104" s="6">
        <v>0</v>
      </c>
      <c r="W104" s="6">
        <v>529420</v>
      </c>
      <c r="X104" s="6">
        <v>0</v>
      </c>
      <c r="Y104" s="6">
        <v>0</v>
      </c>
      <c r="Z104" s="6">
        <v>937750</v>
      </c>
      <c r="AA104" s="6">
        <v>937750</v>
      </c>
      <c r="AB104" s="6">
        <v>0</v>
      </c>
      <c r="AC104" s="6">
        <v>572863</v>
      </c>
      <c r="AD104" s="6">
        <v>572863</v>
      </c>
      <c r="AE104" s="6">
        <v>0</v>
      </c>
      <c r="AF104" s="6">
        <v>1054626</v>
      </c>
      <c r="AG104" s="6">
        <v>1051175</v>
      </c>
      <c r="AH104" s="60">
        <v>0</v>
      </c>
      <c r="AI104" s="27">
        <v>13.229702798152404</v>
      </c>
    </row>
    <row r="105" spans="1:35" ht="12.75" outlineLevel="2">
      <c r="A105" s="33" t="s">
        <v>5</v>
      </c>
      <c r="B105" s="5" t="s">
        <v>79</v>
      </c>
      <c r="C105" s="5" t="s">
        <v>5</v>
      </c>
      <c r="D105" s="5" t="s">
        <v>13</v>
      </c>
      <c r="E105" s="5" t="s">
        <v>7</v>
      </c>
      <c r="F105" s="11"/>
      <c r="G105" s="9" t="s">
        <v>110</v>
      </c>
      <c r="H105" s="6">
        <v>28844455</v>
      </c>
      <c r="I105" s="6">
        <v>6042226</v>
      </c>
      <c r="J105" s="6">
        <v>4611005</v>
      </c>
      <c r="K105" s="6">
        <v>1425019</v>
      </c>
      <c r="L105" s="6">
        <v>33931034</v>
      </c>
      <c r="M105" s="6">
        <v>20338088</v>
      </c>
      <c r="N105" s="6">
        <v>4667203</v>
      </c>
      <c r="O105" s="6">
        <v>1193318</v>
      </c>
      <c r="P105" s="6">
        <v>-5086579</v>
      </c>
      <c r="Q105" s="6">
        <v>-56198</v>
      </c>
      <c r="R105" s="14">
        <v>15.985758787954218</v>
      </c>
      <c r="S105" s="21">
        <v>13.75496838675768</v>
      </c>
      <c r="T105" s="6">
        <v>5605011</v>
      </c>
      <c r="U105" s="6">
        <v>1336009</v>
      </c>
      <c r="V105" s="6">
        <v>2800000</v>
      </c>
      <c r="W105" s="6">
        <v>1211613</v>
      </c>
      <c r="X105" s="6">
        <v>0</v>
      </c>
      <c r="Y105" s="6">
        <v>0</v>
      </c>
      <c r="Z105" s="6">
        <v>518432</v>
      </c>
      <c r="AA105" s="6">
        <v>518432</v>
      </c>
      <c r="AB105" s="6">
        <v>0</v>
      </c>
      <c r="AC105" s="6">
        <v>6723</v>
      </c>
      <c r="AD105" s="6">
        <v>6723</v>
      </c>
      <c r="AE105" s="6">
        <v>0</v>
      </c>
      <c r="AF105" s="6">
        <v>1483709</v>
      </c>
      <c r="AG105" s="6">
        <v>1483709</v>
      </c>
      <c r="AH105" s="60">
        <v>0</v>
      </c>
      <c r="AI105" s="27">
        <v>5.143827470479161</v>
      </c>
    </row>
    <row r="106" spans="1:35" ht="12.75" outlineLevel="2">
      <c r="A106" s="33" t="s">
        <v>5</v>
      </c>
      <c r="B106" s="5" t="s">
        <v>59</v>
      </c>
      <c r="C106" s="5" t="s">
        <v>14</v>
      </c>
      <c r="D106" s="5" t="s">
        <v>13</v>
      </c>
      <c r="E106" s="5" t="s">
        <v>7</v>
      </c>
      <c r="F106" s="11"/>
      <c r="G106" s="9" t="s">
        <v>85</v>
      </c>
      <c r="H106" s="6">
        <v>6350143</v>
      </c>
      <c r="I106" s="6">
        <v>3367031</v>
      </c>
      <c r="J106" s="6">
        <v>1729263</v>
      </c>
      <c r="K106" s="6">
        <v>832502</v>
      </c>
      <c r="L106" s="6">
        <v>6208450</v>
      </c>
      <c r="M106" s="6">
        <v>499852</v>
      </c>
      <c r="N106" s="6">
        <v>1588770</v>
      </c>
      <c r="O106" s="6">
        <v>8779</v>
      </c>
      <c r="P106" s="6">
        <v>141693</v>
      </c>
      <c r="Q106" s="6">
        <v>140493</v>
      </c>
      <c r="R106" s="14">
        <v>27.231874935729795</v>
      </c>
      <c r="S106" s="21">
        <v>25.590445280222923</v>
      </c>
      <c r="T106" s="6">
        <v>66999</v>
      </c>
      <c r="U106" s="6">
        <v>0</v>
      </c>
      <c r="V106" s="6">
        <v>0</v>
      </c>
      <c r="W106" s="6">
        <v>64242</v>
      </c>
      <c r="X106" s="6">
        <v>0</v>
      </c>
      <c r="Y106" s="6">
        <v>0</v>
      </c>
      <c r="Z106" s="6">
        <v>208692</v>
      </c>
      <c r="AA106" s="6">
        <v>188692</v>
      </c>
      <c r="AB106" s="6">
        <v>0</v>
      </c>
      <c r="AC106" s="6">
        <v>67173</v>
      </c>
      <c r="AD106" s="6">
        <v>47173</v>
      </c>
      <c r="AE106" s="6">
        <v>0</v>
      </c>
      <c r="AF106" s="6">
        <v>1672113</v>
      </c>
      <c r="AG106" s="6">
        <v>1651055</v>
      </c>
      <c r="AH106" s="60">
        <v>0</v>
      </c>
      <c r="AI106" s="27">
        <v>26.33189520298992</v>
      </c>
    </row>
    <row r="107" spans="1:35" ht="12.75" outlineLevel="2">
      <c r="A107" s="33" t="s">
        <v>5</v>
      </c>
      <c r="B107" s="5" t="s">
        <v>59</v>
      </c>
      <c r="C107" s="5" t="s">
        <v>16</v>
      </c>
      <c r="D107" s="5" t="s">
        <v>13</v>
      </c>
      <c r="E107" s="5" t="s">
        <v>7</v>
      </c>
      <c r="F107" s="11"/>
      <c r="G107" s="9" t="s">
        <v>86</v>
      </c>
      <c r="H107" s="6">
        <v>16460081</v>
      </c>
      <c r="I107" s="6">
        <v>9762916</v>
      </c>
      <c r="J107" s="6">
        <v>3151543</v>
      </c>
      <c r="K107" s="6">
        <v>1826263</v>
      </c>
      <c r="L107" s="6">
        <v>19515448</v>
      </c>
      <c r="M107" s="6">
        <v>7617868</v>
      </c>
      <c r="N107" s="6">
        <v>2764315</v>
      </c>
      <c r="O107" s="6">
        <v>21651</v>
      </c>
      <c r="P107" s="6">
        <v>-3055367</v>
      </c>
      <c r="Q107" s="6">
        <v>387228</v>
      </c>
      <c r="R107" s="14">
        <v>19.146582571495244</v>
      </c>
      <c r="S107" s="21">
        <v>14.164752969032532</v>
      </c>
      <c r="T107" s="6">
        <v>3086867</v>
      </c>
      <c r="U107" s="6">
        <v>0</v>
      </c>
      <c r="V107" s="6">
        <v>0</v>
      </c>
      <c r="W107" s="6">
        <v>2986367</v>
      </c>
      <c r="X107" s="6">
        <v>0</v>
      </c>
      <c r="Y107" s="6">
        <v>0</v>
      </c>
      <c r="Z107" s="6">
        <v>31500</v>
      </c>
      <c r="AA107" s="6">
        <v>31500</v>
      </c>
      <c r="AB107" s="6">
        <v>0</v>
      </c>
      <c r="AC107" s="6">
        <v>15750</v>
      </c>
      <c r="AD107" s="6">
        <v>15750</v>
      </c>
      <c r="AE107" s="6">
        <v>0</v>
      </c>
      <c r="AF107" s="6">
        <v>5833034</v>
      </c>
      <c r="AG107" s="6">
        <v>627000</v>
      </c>
      <c r="AH107" s="60">
        <v>4700000</v>
      </c>
      <c r="AI107" s="27">
        <v>35.437456231229966</v>
      </c>
    </row>
    <row r="108" spans="1:35" ht="12.75" outlineLevel="2">
      <c r="A108" s="33" t="s">
        <v>5</v>
      </c>
      <c r="B108" s="5" t="s">
        <v>59</v>
      </c>
      <c r="C108" s="5" t="s">
        <v>19</v>
      </c>
      <c r="D108" s="5" t="s">
        <v>13</v>
      </c>
      <c r="E108" s="5" t="s">
        <v>7</v>
      </c>
      <c r="F108" s="11"/>
      <c r="G108" s="9" t="s">
        <v>87</v>
      </c>
      <c r="H108" s="6">
        <v>10284444</v>
      </c>
      <c r="I108" s="6">
        <v>5420385</v>
      </c>
      <c r="J108" s="6">
        <v>3114424</v>
      </c>
      <c r="K108" s="6">
        <v>1264396</v>
      </c>
      <c r="L108" s="6">
        <v>11653228</v>
      </c>
      <c r="M108" s="6">
        <v>2570000</v>
      </c>
      <c r="N108" s="6">
        <v>3084446</v>
      </c>
      <c r="O108" s="6">
        <v>820611</v>
      </c>
      <c r="P108" s="6">
        <v>-1368784</v>
      </c>
      <c r="Q108" s="6">
        <v>29978</v>
      </c>
      <c r="R108" s="14">
        <v>30.282862155698453</v>
      </c>
      <c r="S108" s="21">
        <v>26.468597370616965</v>
      </c>
      <c r="T108" s="6">
        <v>1907484</v>
      </c>
      <c r="U108" s="6">
        <v>1810000</v>
      </c>
      <c r="V108" s="6">
        <v>0</v>
      </c>
      <c r="W108" s="6">
        <v>597484</v>
      </c>
      <c r="X108" s="6">
        <v>500000</v>
      </c>
      <c r="Y108" s="6">
        <v>0</v>
      </c>
      <c r="Z108" s="6">
        <v>538700</v>
      </c>
      <c r="AA108" s="6">
        <v>538700</v>
      </c>
      <c r="AB108" s="6">
        <v>0</v>
      </c>
      <c r="AC108" s="6">
        <v>124300</v>
      </c>
      <c r="AD108" s="6">
        <v>124300</v>
      </c>
      <c r="AE108" s="6">
        <v>0</v>
      </c>
      <c r="AF108" s="6">
        <v>3844709</v>
      </c>
      <c r="AG108" s="6">
        <v>3844709</v>
      </c>
      <c r="AH108" s="60">
        <v>0</v>
      </c>
      <c r="AI108" s="27">
        <v>37.38373216870061</v>
      </c>
    </row>
    <row r="109" spans="1:35" ht="12.75" outlineLevel="2">
      <c r="A109" s="33" t="s">
        <v>5</v>
      </c>
      <c r="B109" s="5" t="s">
        <v>57</v>
      </c>
      <c r="C109" s="5" t="s">
        <v>59</v>
      </c>
      <c r="D109" s="5" t="s">
        <v>13</v>
      </c>
      <c r="E109" s="5" t="s">
        <v>7</v>
      </c>
      <c r="F109" s="11"/>
      <c r="G109" s="9" t="s">
        <v>73</v>
      </c>
      <c r="H109" s="6">
        <v>9222740</v>
      </c>
      <c r="I109" s="6">
        <v>2952022</v>
      </c>
      <c r="J109" s="6">
        <v>1467850</v>
      </c>
      <c r="K109" s="6">
        <v>830061</v>
      </c>
      <c r="L109" s="6">
        <v>9662340</v>
      </c>
      <c r="M109" s="6">
        <v>4972070</v>
      </c>
      <c r="N109" s="6">
        <v>1112990</v>
      </c>
      <c r="O109" s="6">
        <v>0</v>
      </c>
      <c r="P109" s="6">
        <v>-439600</v>
      </c>
      <c r="Q109" s="6">
        <v>354860</v>
      </c>
      <c r="R109" s="14">
        <v>15.915552211165013</v>
      </c>
      <c r="S109" s="21">
        <v>11.51884533146215</v>
      </c>
      <c r="T109" s="6">
        <v>482000</v>
      </c>
      <c r="U109" s="6">
        <v>482000</v>
      </c>
      <c r="V109" s="6">
        <v>0</v>
      </c>
      <c r="W109" s="6">
        <v>42972</v>
      </c>
      <c r="X109" s="6">
        <v>0</v>
      </c>
      <c r="Y109" s="6">
        <v>0</v>
      </c>
      <c r="Z109" s="6">
        <v>42400</v>
      </c>
      <c r="AA109" s="6">
        <v>42400</v>
      </c>
      <c r="AB109" s="6">
        <v>0</v>
      </c>
      <c r="AC109" s="6">
        <v>10600</v>
      </c>
      <c r="AD109" s="6">
        <v>10600</v>
      </c>
      <c r="AE109" s="6">
        <v>0</v>
      </c>
      <c r="AF109" s="6">
        <v>438937</v>
      </c>
      <c r="AG109" s="6">
        <v>95800</v>
      </c>
      <c r="AH109" s="60">
        <v>0</v>
      </c>
      <c r="AI109" s="27">
        <v>4.759290622960205</v>
      </c>
    </row>
    <row r="110" spans="1:35" ht="12.75" outlineLevel="2">
      <c r="A110" s="33" t="s">
        <v>5</v>
      </c>
      <c r="B110" s="5" t="s">
        <v>74</v>
      </c>
      <c r="C110" s="5" t="s">
        <v>16</v>
      </c>
      <c r="D110" s="5" t="s">
        <v>13</v>
      </c>
      <c r="E110" s="5" t="s">
        <v>7</v>
      </c>
      <c r="F110" s="11"/>
      <c r="G110" s="9" t="s">
        <v>92</v>
      </c>
      <c r="H110" s="6">
        <v>12235293</v>
      </c>
      <c r="I110" s="6">
        <v>4550577</v>
      </c>
      <c r="J110" s="6">
        <v>3437821</v>
      </c>
      <c r="K110" s="6">
        <v>1275213</v>
      </c>
      <c r="L110" s="6">
        <v>14472804</v>
      </c>
      <c r="M110" s="6">
        <v>4169182</v>
      </c>
      <c r="N110" s="6">
        <v>2654832</v>
      </c>
      <c r="O110" s="6">
        <v>63574</v>
      </c>
      <c r="P110" s="6">
        <v>-2237511</v>
      </c>
      <c r="Q110" s="6">
        <v>782989</v>
      </c>
      <c r="R110" s="14">
        <v>28.097578047374917</v>
      </c>
      <c r="S110" s="21">
        <v>18.343591193524077</v>
      </c>
      <c r="T110" s="6">
        <v>2389127</v>
      </c>
      <c r="U110" s="6">
        <v>1668782</v>
      </c>
      <c r="V110" s="6">
        <v>0</v>
      </c>
      <c r="W110" s="6">
        <v>1044421</v>
      </c>
      <c r="X110" s="6">
        <v>0</v>
      </c>
      <c r="Y110" s="6">
        <v>0</v>
      </c>
      <c r="Z110" s="6">
        <v>151616</v>
      </c>
      <c r="AA110" s="6">
        <v>151616</v>
      </c>
      <c r="AB110" s="6">
        <v>0</v>
      </c>
      <c r="AC110" s="6">
        <v>32281</v>
      </c>
      <c r="AD110" s="6">
        <v>32281</v>
      </c>
      <c r="AE110" s="6">
        <v>0</v>
      </c>
      <c r="AF110" s="6">
        <v>291795</v>
      </c>
      <c r="AG110" s="6">
        <v>291795</v>
      </c>
      <c r="AH110" s="60">
        <v>0</v>
      </c>
      <c r="AI110" s="27">
        <v>2.384863198617311</v>
      </c>
    </row>
    <row r="111" spans="1:35" ht="12.75" outlineLevel="2">
      <c r="A111" s="33" t="s">
        <v>5</v>
      </c>
      <c r="B111" s="5" t="s">
        <v>76</v>
      </c>
      <c r="C111" s="5" t="s">
        <v>5</v>
      </c>
      <c r="D111" s="5" t="s">
        <v>13</v>
      </c>
      <c r="E111" s="5" t="s">
        <v>7</v>
      </c>
      <c r="F111" s="11"/>
      <c r="G111" s="9" t="s">
        <v>99</v>
      </c>
      <c r="H111" s="6">
        <v>35174481</v>
      </c>
      <c r="I111" s="6">
        <v>28681587</v>
      </c>
      <c r="J111" s="6">
        <v>9028473</v>
      </c>
      <c r="K111" s="6">
        <v>7264175</v>
      </c>
      <c r="L111" s="6">
        <v>51554747</v>
      </c>
      <c r="M111" s="6">
        <v>24104724</v>
      </c>
      <c r="N111" s="6">
        <v>5992308</v>
      </c>
      <c r="O111" s="6">
        <v>18668</v>
      </c>
      <c r="P111" s="6">
        <v>-16380266</v>
      </c>
      <c r="Q111" s="6">
        <v>3036165</v>
      </c>
      <c r="R111" s="14">
        <v>25.66767936106861</v>
      </c>
      <c r="S111" s="21">
        <v>11.623193495644543</v>
      </c>
      <c r="T111" s="6">
        <v>16563266</v>
      </c>
      <c r="U111" s="6">
        <v>425000</v>
      </c>
      <c r="V111" s="6">
        <v>0</v>
      </c>
      <c r="W111" s="6">
        <v>16138266</v>
      </c>
      <c r="X111" s="6">
        <v>0</v>
      </c>
      <c r="Y111" s="6">
        <v>0</v>
      </c>
      <c r="Z111" s="6">
        <v>183000</v>
      </c>
      <c r="AA111" s="6">
        <v>183000</v>
      </c>
      <c r="AB111" s="6">
        <v>0</v>
      </c>
      <c r="AC111" s="6">
        <v>45750</v>
      </c>
      <c r="AD111" s="6">
        <v>45750</v>
      </c>
      <c r="AE111" s="6">
        <v>0</v>
      </c>
      <c r="AF111" s="6">
        <v>1454494</v>
      </c>
      <c r="AG111" s="6">
        <v>137250</v>
      </c>
      <c r="AH111" s="60">
        <v>0</v>
      </c>
      <c r="AI111" s="27">
        <v>4.135083045006406</v>
      </c>
    </row>
    <row r="112" spans="1:35" ht="12.75" outlineLevel="2">
      <c r="A112" s="33" t="s">
        <v>5</v>
      </c>
      <c r="B112" s="5" t="s">
        <v>5</v>
      </c>
      <c r="C112" s="5" t="s">
        <v>21</v>
      </c>
      <c r="D112" s="5" t="s">
        <v>13</v>
      </c>
      <c r="E112" s="5" t="s">
        <v>7</v>
      </c>
      <c r="F112" s="11"/>
      <c r="G112" s="9" t="s">
        <v>28</v>
      </c>
      <c r="H112" s="6">
        <v>13551438</v>
      </c>
      <c r="I112" s="6">
        <v>6225787</v>
      </c>
      <c r="J112" s="6">
        <v>3382424</v>
      </c>
      <c r="K112" s="6">
        <v>1061497</v>
      </c>
      <c r="L112" s="6">
        <v>13149238</v>
      </c>
      <c r="M112" s="6">
        <v>1207280</v>
      </c>
      <c r="N112" s="6">
        <v>3150118</v>
      </c>
      <c r="O112" s="6">
        <v>12476</v>
      </c>
      <c r="P112" s="6">
        <v>402200</v>
      </c>
      <c r="Q112" s="6">
        <v>232306</v>
      </c>
      <c r="R112" s="14">
        <v>24.959889865562605</v>
      </c>
      <c r="S112" s="21">
        <v>23.956658172891842</v>
      </c>
      <c r="T112" s="6">
        <v>600000</v>
      </c>
      <c r="U112" s="6">
        <v>600000</v>
      </c>
      <c r="V112" s="6">
        <v>0</v>
      </c>
      <c r="W112" s="6">
        <v>660270</v>
      </c>
      <c r="X112" s="6">
        <v>0</v>
      </c>
      <c r="Y112" s="6">
        <v>0</v>
      </c>
      <c r="Z112" s="6">
        <v>1002200</v>
      </c>
      <c r="AA112" s="6">
        <v>1002200</v>
      </c>
      <c r="AB112" s="6">
        <v>0</v>
      </c>
      <c r="AC112" s="6">
        <v>55380</v>
      </c>
      <c r="AD112" s="6">
        <v>55380</v>
      </c>
      <c r="AE112" s="6">
        <v>0</v>
      </c>
      <c r="AF112" s="6">
        <v>2350054</v>
      </c>
      <c r="AG112" s="6">
        <v>2199513</v>
      </c>
      <c r="AH112" s="60">
        <v>0</v>
      </c>
      <c r="AI112" s="27">
        <v>17.341731556459177</v>
      </c>
    </row>
    <row r="113" spans="1:35" ht="12.75" outlineLevel="2">
      <c r="A113" s="33" t="s">
        <v>5</v>
      </c>
      <c r="B113" s="5" t="s">
        <v>140</v>
      </c>
      <c r="C113" s="5" t="s">
        <v>5</v>
      </c>
      <c r="D113" s="5" t="s">
        <v>13</v>
      </c>
      <c r="E113" s="5" t="s">
        <v>7</v>
      </c>
      <c r="F113" s="11"/>
      <c r="G113" s="9" t="s">
        <v>143</v>
      </c>
      <c r="H113" s="6">
        <v>12811354</v>
      </c>
      <c r="I113" s="6">
        <v>5186015</v>
      </c>
      <c r="J113" s="6">
        <v>2840623</v>
      </c>
      <c r="K113" s="6">
        <v>1166634</v>
      </c>
      <c r="L113" s="6">
        <v>16461775</v>
      </c>
      <c r="M113" s="6">
        <v>6324960</v>
      </c>
      <c r="N113" s="6">
        <v>2589507</v>
      </c>
      <c r="O113" s="6">
        <v>0</v>
      </c>
      <c r="P113" s="6">
        <v>-3650421</v>
      </c>
      <c r="Q113" s="6">
        <v>251116</v>
      </c>
      <c r="R113" s="14">
        <v>22.172699310314897</v>
      </c>
      <c r="S113" s="21">
        <v>15.730423967038792</v>
      </c>
      <c r="T113" s="6">
        <v>3920421</v>
      </c>
      <c r="U113" s="6">
        <v>3614263</v>
      </c>
      <c r="V113" s="6">
        <v>0</v>
      </c>
      <c r="W113" s="6">
        <v>997648</v>
      </c>
      <c r="X113" s="6">
        <v>0</v>
      </c>
      <c r="Y113" s="6">
        <v>0</v>
      </c>
      <c r="Z113" s="6">
        <v>270000</v>
      </c>
      <c r="AA113" s="6">
        <v>270000</v>
      </c>
      <c r="AB113" s="6">
        <v>0</v>
      </c>
      <c r="AC113" s="6">
        <v>87990</v>
      </c>
      <c r="AD113" s="6">
        <v>87990</v>
      </c>
      <c r="AE113" s="6">
        <v>0</v>
      </c>
      <c r="AF113" s="6">
        <v>783464</v>
      </c>
      <c r="AG113" s="6">
        <v>433730</v>
      </c>
      <c r="AH113" s="60">
        <v>0</v>
      </c>
      <c r="AI113" s="27">
        <v>6.115387959773807</v>
      </c>
    </row>
    <row r="114" spans="1:35" ht="12.75" outlineLevel="2">
      <c r="A114" s="33" t="s">
        <v>5</v>
      </c>
      <c r="B114" s="5" t="s">
        <v>147</v>
      </c>
      <c r="C114" s="5" t="s">
        <v>19</v>
      </c>
      <c r="D114" s="5" t="s">
        <v>13</v>
      </c>
      <c r="E114" s="5" t="s">
        <v>7</v>
      </c>
      <c r="F114" s="11"/>
      <c r="G114" s="9" t="s">
        <v>153</v>
      </c>
      <c r="H114" s="6">
        <v>11826606</v>
      </c>
      <c r="I114" s="6">
        <v>3836229</v>
      </c>
      <c r="J114" s="6">
        <v>3150282</v>
      </c>
      <c r="K114" s="6">
        <v>899323</v>
      </c>
      <c r="L114" s="6">
        <v>13734156</v>
      </c>
      <c r="M114" s="6">
        <v>2787277</v>
      </c>
      <c r="N114" s="6">
        <v>3201058</v>
      </c>
      <c r="O114" s="6">
        <v>393041</v>
      </c>
      <c r="P114" s="6">
        <v>-1907550</v>
      </c>
      <c r="Q114" s="6">
        <v>-50776</v>
      </c>
      <c r="R114" s="14">
        <v>26.637244869745384</v>
      </c>
      <c r="S114" s="21">
        <v>23.30727858340913</v>
      </c>
      <c r="T114" s="6">
        <v>2550000</v>
      </c>
      <c r="U114" s="6">
        <v>0</v>
      </c>
      <c r="V114" s="6">
        <v>2550000</v>
      </c>
      <c r="W114" s="6">
        <v>552318</v>
      </c>
      <c r="X114" s="6">
        <v>0</v>
      </c>
      <c r="Y114" s="6">
        <v>0</v>
      </c>
      <c r="Z114" s="6">
        <v>642450</v>
      </c>
      <c r="AA114" s="6">
        <v>642450</v>
      </c>
      <c r="AB114" s="6">
        <v>0</v>
      </c>
      <c r="AC114" s="6">
        <v>327075</v>
      </c>
      <c r="AD114" s="6">
        <v>327075</v>
      </c>
      <c r="AE114" s="6">
        <v>0</v>
      </c>
      <c r="AF114" s="6">
        <v>2116529</v>
      </c>
      <c r="AG114" s="6">
        <v>1466529</v>
      </c>
      <c r="AH114" s="60">
        <v>650000</v>
      </c>
      <c r="AI114" s="27">
        <v>17.896334755719433</v>
      </c>
    </row>
    <row r="115" spans="1:35" ht="12.75" outlineLevel="2">
      <c r="A115" s="33" t="s">
        <v>5</v>
      </c>
      <c r="B115" s="5" t="s">
        <v>29</v>
      </c>
      <c r="C115" s="5" t="s">
        <v>16</v>
      </c>
      <c r="D115" s="5" t="s">
        <v>13</v>
      </c>
      <c r="E115" s="5" t="s">
        <v>7</v>
      </c>
      <c r="F115" s="11"/>
      <c r="G115" s="9" t="s">
        <v>64</v>
      </c>
      <c r="H115" s="6">
        <v>9559272</v>
      </c>
      <c r="I115" s="6">
        <v>4319199</v>
      </c>
      <c r="J115" s="6">
        <v>2356131</v>
      </c>
      <c r="K115" s="6">
        <v>763211</v>
      </c>
      <c r="L115" s="6">
        <v>11055617</v>
      </c>
      <c r="M115" s="6">
        <v>3383633</v>
      </c>
      <c r="N115" s="6">
        <v>3482940</v>
      </c>
      <c r="O115" s="6">
        <v>1451837</v>
      </c>
      <c r="P115" s="6">
        <v>-1496345</v>
      </c>
      <c r="Q115" s="6">
        <v>-1126809</v>
      </c>
      <c r="R115" s="14">
        <v>24.647598687431426</v>
      </c>
      <c r="S115" s="21">
        <v>31.50380480799941</v>
      </c>
      <c r="T115" s="6">
        <v>2103745</v>
      </c>
      <c r="U115" s="6">
        <v>1990000</v>
      </c>
      <c r="V115" s="6">
        <v>0</v>
      </c>
      <c r="W115" s="6">
        <v>1413745</v>
      </c>
      <c r="X115" s="6">
        <v>1300000</v>
      </c>
      <c r="Y115" s="6">
        <v>0</v>
      </c>
      <c r="Z115" s="6">
        <v>607400</v>
      </c>
      <c r="AA115" s="6">
        <v>607400</v>
      </c>
      <c r="AB115" s="6">
        <v>0</v>
      </c>
      <c r="AC115" s="6">
        <v>128200</v>
      </c>
      <c r="AD115" s="6">
        <v>128200</v>
      </c>
      <c r="AE115" s="6">
        <v>0</v>
      </c>
      <c r="AF115" s="6">
        <v>4323200</v>
      </c>
      <c r="AG115" s="6">
        <v>4323200</v>
      </c>
      <c r="AH115" s="60">
        <v>0</v>
      </c>
      <c r="AI115" s="27">
        <v>45.225201249634914</v>
      </c>
    </row>
    <row r="116" spans="1:35" ht="12.75" outlineLevel="2">
      <c r="A116" s="33" t="s">
        <v>5</v>
      </c>
      <c r="B116" s="5" t="s">
        <v>19</v>
      </c>
      <c r="C116" s="5" t="s">
        <v>14</v>
      </c>
      <c r="D116" s="5" t="s">
        <v>13</v>
      </c>
      <c r="E116" s="5" t="s">
        <v>7</v>
      </c>
      <c r="F116" s="11"/>
      <c r="G116" s="9" t="s">
        <v>45</v>
      </c>
      <c r="H116" s="6">
        <v>12695398</v>
      </c>
      <c r="I116" s="6">
        <v>4328458</v>
      </c>
      <c r="J116" s="6">
        <v>3550032</v>
      </c>
      <c r="K116" s="6">
        <v>1181905</v>
      </c>
      <c r="L116" s="6">
        <v>13161199</v>
      </c>
      <c r="M116" s="6">
        <v>6009924</v>
      </c>
      <c r="N116" s="6">
        <v>2048260</v>
      </c>
      <c r="O116" s="6">
        <v>188158</v>
      </c>
      <c r="P116" s="6">
        <v>-465801</v>
      </c>
      <c r="Q116" s="6">
        <v>1501772</v>
      </c>
      <c r="R116" s="14">
        <v>27.96314065931608</v>
      </c>
      <c r="S116" s="21">
        <v>15.562867790389006</v>
      </c>
      <c r="T116" s="6">
        <v>904533</v>
      </c>
      <c r="U116" s="6">
        <v>670000</v>
      </c>
      <c r="V116" s="6">
        <v>0</v>
      </c>
      <c r="W116" s="6">
        <v>234533</v>
      </c>
      <c r="X116" s="6">
        <v>0</v>
      </c>
      <c r="Y116" s="6">
        <v>0</v>
      </c>
      <c r="Z116" s="6">
        <v>438732</v>
      </c>
      <c r="AA116" s="6">
        <v>438732</v>
      </c>
      <c r="AB116" s="6">
        <v>0</v>
      </c>
      <c r="AC116" s="6">
        <v>91433</v>
      </c>
      <c r="AD116" s="6">
        <v>91433</v>
      </c>
      <c r="AE116" s="6">
        <v>0</v>
      </c>
      <c r="AF116" s="6">
        <v>1622280</v>
      </c>
      <c r="AG116" s="6">
        <v>1622280</v>
      </c>
      <c r="AH116" s="60">
        <v>0</v>
      </c>
      <c r="AI116" s="27">
        <v>12.778488709058195</v>
      </c>
    </row>
    <row r="117" spans="1:35" ht="12.75" outlineLevel="2">
      <c r="A117" s="33" t="s">
        <v>5</v>
      </c>
      <c r="B117" s="5" t="s">
        <v>180</v>
      </c>
      <c r="C117" s="5" t="s">
        <v>21</v>
      </c>
      <c r="D117" s="5" t="s">
        <v>13</v>
      </c>
      <c r="E117" s="5" t="s">
        <v>7</v>
      </c>
      <c r="F117" s="11"/>
      <c r="G117" s="9" t="s">
        <v>187</v>
      </c>
      <c r="H117" s="6">
        <v>7304231</v>
      </c>
      <c r="I117" s="6">
        <v>4142664</v>
      </c>
      <c r="J117" s="6">
        <v>2004164</v>
      </c>
      <c r="K117" s="6">
        <v>941575</v>
      </c>
      <c r="L117" s="6">
        <v>8683549</v>
      </c>
      <c r="M117" s="6">
        <v>1747866</v>
      </c>
      <c r="N117" s="6">
        <v>1964383</v>
      </c>
      <c r="O117" s="6">
        <v>5688</v>
      </c>
      <c r="P117" s="6">
        <v>-1379318</v>
      </c>
      <c r="Q117" s="6">
        <v>39781</v>
      </c>
      <c r="R117" s="14">
        <v>27.438398374859723</v>
      </c>
      <c r="S117" s="21">
        <v>22.621891118481628</v>
      </c>
      <c r="T117" s="6">
        <v>1478318</v>
      </c>
      <c r="U117" s="6">
        <v>1000000</v>
      </c>
      <c r="V117" s="6">
        <v>0</v>
      </c>
      <c r="W117" s="6">
        <v>478318</v>
      </c>
      <c r="X117" s="6">
        <v>0</v>
      </c>
      <c r="Y117" s="6">
        <v>0</v>
      </c>
      <c r="Z117" s="6">
        <v>99000</v>
      </c>
      <c r="AA117" s="6">
        <v>99000</v>
      </c>
      <c r="AB117" s="6">
        <v>0</v>
      </c>
      <c r="AC117" s="6">
        <v>24000</v>
      </c>
      <c r="AD117" s="6">
        <v>24000</v>
      </c>
      <c r="AE117" s="6">
        <v>0</v>
      </c>
      <c r="AF117" s="6">
        <v>475000</v>
      </c>
      <c r="AG117" s="6">
        <v>475000</v>
      </c>
      <c r="AH117" s="60">
        <v>0</v>
      </c>
      <c r="AI117" s="27">
        <v>6.503080201050597</v>
      </c>
    </row>
    <row r="118" spans="1:35" ht="12.75" outlineLevel="2">
      <c r="A118" s="33" t="s">
        <v>5</v>
      </c>
      <c r="B118" s="5" t="s">
        <v>140</v>
      </c>
      <c r="C118" s="5" t="s">
        <v>14</v>
      </c>
      <c r="D118" s="5" t="s">
        <v>13</v>
      </c>
      <c r="E118" s="5" t="s">
        <v>7</v>
      </c>
      <c r="F118" s="11"/>
      <c r="G118" s="9" t="s">
        <v>144</v>
      </c>
      <c r="H118" s="6">
        <v>23547394</v>
      </c>
      <c r="I118" s="6">
        <v>12854127</v>
      </c>
      <c r="J118" s="6">
        <v>5539522</v>
      </c>
      <c r="K118" s="6">
        <v>2179489</v>
      </c>
      <c r="L118" s="6">
        <v>25167394</v>
      </c>
      <c r="M118" s="6">
        <v>3146000</v>
      </c>
      <c r="N118" s="6">
        <v>5297316</v>
      </c>
      <c r="O118" s="6">
        <v>34252</v>
      </c>
      <c r="P118" s="6">
        <v>-1620000</v>
      </c>
      <c r="Q118" s="6">
        <v>242206</v>
      </c>
      <c r="R118" s="14">
        <v>23.524989644289303</v>
      </c>
      <c r="S118" s="21">
        <v>21.04832943768433</v>
      </c>
      <c r="T118" s="6">
        <v>2500000</v>
      </c>
      <c r="U118" s="6">
        <v>2500000</v>
      </c>
      <c r="V118" s="6">
        <v>0</v>
      </c>
      <c r="W118" s="6">
        <v>102607</v>
      </c>
      <c r="X118" s="6">
        <v>0</v>
      </c>
      <c r="Y118" s="6">
        <v>0</v>
      </c>
      <c r="Z118" s="6">
        <v>880000</v>
      </c>
      <c r="AA118" s="6">
        <v>880000</v>
      </c>
      <c r="AB118" s="6">
        <v>0</v>
      </c>
      <c r="AC118" s="6">
        <v>240000</v>
      </c>
      <c r="AD118" s="6">
        <v>240000</v>
      </c>
      <c r="AE118" s="6">
        <v>0</v>
      </c>
      <c r="AF118" s="6">
        <v>1837314</v>
      </c>
      <c r="AG118" s="6">
        <v>1800000</v>
      </c>
      <c r="AH118" s="60">
        <v>0</v>
      </c>
      <c r="AI118" s="27">
        <v>7.8026213856191475</v>
      </c>
    </row>
    <row r="119" spans="1:35" ht="12.75" outlineLevel="2">
      <c r="A119" s="33" t="s">
        <v>5</v>
      </c>
      <c r="B119" s="5" t="s">
        <v>59</v>
      </c>
      <c r="C119" s="5" t="s">
        <v>21</v>
      </c>
      <c r="D119" s="5" t="s">
        <v>13</v>
      </c>
      <c r="E119" s="5" t="s">
        <v>7</v>
      </c>
      <c r="F119" s="11"/>
      <c r="G119" s="9" t="s">
        <v>88</v>
      </c>
      <c r="H119" s="6">
        <v>16478146</v>
      </c>
      <c r="I119" s="6">
        <v>5520109</v>
      </c>
      <c r="J119" s="6">
        <v>3037792</v>
      </c>
      <c r="K119" s="6">
        <v>1172372</v>
      </c>
      <c r="L119" s="6">
        <v>16730264</v>
      </c>
      <c r="M119" s="6">
        <v>6193014</v>
      </c>
      <c r="N119" s="6">
        <v>2791818</v>
      </c>
      <c r="O119" s="6">
        <v>120042</v>
      </c>
      <c r="P119" s="6">
        <v>-252118</v>
      </c>
      <c r="Q119" s="6">
        <v>245974</v>
      </c>
      <c r="R119" s="14">
        <v>18.435277852253524</v>
      </c>
      <c r="S119" s="21">
        <v>16.687232191912813</v>
      </c>
      <c r="T119" s="6">
        <v>4640000</v>
      </c>
      <c r="U119" s="6">
        <v>4640000</v>
      </c>
      <c r="V119" s="6">
        <v>0</v>
      </c>
      <c r="W119" s="6">
        <v>0</v>
      </c>
      <c r="X119" s="6">
        <v>0</v>
      </c>
      <c r="Y119" s="6">
        <v>0</v>
      </c>
      <c r="Z119" s="6">
        <v>4387882</v>
      </c>
      <c r="AA119" s="6">
        <v>4387882</v>
      </c>
      <c r="AB119" s="6">
        <v>0</v>
      </c>
      <c r="AC119" s="6">
        <v>196459</v>
      </c>
      <c r="AD119" s="6">
        <v>196459</v>
      </c>
      <c r="AE119" s="6">
        <v>0</v>
      </c>
      <c r="AF119" s="6">
        <v>2408469</v>
      </c>
      <c r="AG119" s="6">
        <v>2399322</v>
      </c>
      <c r="AH119" s="60">
        <v>0</v>
      </c>
      <c r="AI119" s="27">
        <v>14.616140675049245</v>
      </c>
    </row>
    <row r="120" spans="1:35" ht="12.75" outlineLevel="2">
      <c r="A120" s="33" t="s">
        <v>5</v>
      </c>
      <c r="B120" s="5" t="s">
        <v>19</v>
      </c>
      <c r="C120" s="5" t="s">
        <v>16</v>
      </c>
      <c r="D120" s="5" t="s">
        <v>13</v>
      </c>
      <c r="E120" s="5" t="s">
        <v>7</v>
      </c>
      <c r="F120" s="11"/>
      <c r="G120" s="9" t="s">
        <v>46</v>
      </c>
      <c r="H120" s="6">
        <v>8206866</v>
      </c>
      <c r="I120" s="6">
        <v>4153577</v>
      </c>
      <c r="J120" s="6">
        <v>1778027</v>
      </c>
      <c r="K120" s="6">
        <v>559157</v>
      </c>
      <c r="L120" s="6">
        <v>8828686</v>
      </c>
      <c r="M120" s="6">
        <v>1536200</v>
      </c>
      <c r="N120" s="6">
        <v>1631177</v>
      </c>
      <c r="O120" s="6">
        <v>32741</v>
      </c>
      <c r="P120" s="6">
        <v>-621820</v>
      </c>
      <c r="Q120" s="6">
        <v>146850</v>
      </c>
      <c r="R120" s="14">
        <v>21.665115526438473</v>
      </c>
      <c r="S120" s="21">
        <v>18.47587511890218</v>
      </c>
      <c r="T120" s="6">
        <v>1070000</v>
      </c>
      <c r="U120" s="6">
        <v>1070000</v>
      </c>
      <c r="V120" s="6">
        <v>0</v>
      </c>
      <c r="W120" s="6">
        <v>69994</v>
      </c>
      <c r="X120" s="6">
        <v>69994</v>
      </c>
      <c r="Y120" s="6">
        <v>0</v>
      </c>
      <c r="Z120" s="6">
        <v>448180</v>
      </c>
      <c r="AA120" s="6">
        <v>448180</v>
      </c>
      <c r="AB120" s="6">
        <v>0</v>
      </c>
      <c r="AC120" s="6">
        <v>133170</v>
      </c>
      <c r="AD120" s="6">
        <v>133170</v>
      </c>
      <c r="AE120" s="6">
        <v>0</v>
      </c>
      <c r="AF120" s="6">
        <v>2420363</v>
      </c>
      <c r="AG120" s="6">
        <v>2171764</v>
      </c>
      <c r="AH120" s="60">
        <v>0</v>
      </c>
      <c r="AI120" s="27">
        <v>29.49192785650454</v>
      </c>
    </row>
    <row r="121" spans="1:35" ht="12.75" outlineLevel="2">
      <c r="A121" s="33" t="s">
        <v>5</v>
      </c>
      <c r="B121" s="5" t="s">
        <v>21</v>
      </c>
      <c r="C121" s="5" t="s">
        <v>29</v>
      </c>
      <c r="D121" s="5" t="s">
        <v>13</v>
      </c>
      <c r="E121" s="5" t="s">
        <v>7</v>
      </c>
      <c r="F121" s="11"/>
      <c r="G121" s="9" t="s">
        <v>56</v>
      </c>
      <c r="H121" s="6">
        <v>18101812</v>
      </c>
      <c r="I121" s="6">
        <v>8525922</v>
      </c>
      <c r="J121" s="6">
        <v>4675797</v>
      </c>
      <c r="K121" s="6">
        <v>1836772</v>
      </c>
      <c r="L121" s="6">
        <v>17039500</v>
      </c>
      <c r="M121" s="6">
        <v>839386</v>
      </c>
      <c r="N121" s="6">
        <v>4004491</v>
      </c>
      <c r="O121" s="6">
        <v>40464</v>
      </c>
      <c r="P121" s="6">
        <v>1062312</v>
      </c>
      <c r="Q121" s="6">
        <v>671306</v>
      </c>
      <c r="R121" s="14">
        <v>25.83054668781225</v>
      </c>
      <c r="S121" s="21">
        <v>23.501223627453857</v>
      </c>
      <c r="T121" s="6">
        <v>0</v>
      </c>
      <c r="U121" s="6">
        <v>0</v>
      </c>
      <c r="V121" s="6">
        <v>0</v>
      </c>
      <c r="W121" s="6">
        <v>780100</v>
      </c>
      <c r="X121" s="6">
        <v>0</v>
      </c>
      <c r="Y121" s="6">
        <v>0</v>
      </c>
      <c r="Z121" s="6">
        <v>1062312</v>
      </c>
      <c r="AA121" s="6">
        <v>1062312</v>
      </c>
      <c r="AB121" s="6">
        <v>0</v>
      </c>
      <c r="AC121" s="6">
        <v>21828</v>
      </c>
      <c r="AD121" s="6">
        <v>21828</v>
      </c>
      <c r="AE121" s="6">
        <v>0</v>
      </c>
      <c r="AF121" s="6">
        <v>6270000</v>
      </c>
      <c r="AG121" s="6">
        <v>5927871</v>
      </c>
      <c r="AH121" s="60">
        <v>0</v>
      </c>
      <c r="AI121" s="27">
        <v>34.63741640892083</v>
      </c>
    </row>
    <row r="122" spans="1:35" ht="12.75" outlineLevel="2">
      <c r="A122" s="33" t="s">
        <v>5</v>
      </c>
      <c r="B122" s="5" t="s">
        <v>16</v>
      </c>
      <c r="C122" s="5" t="s">
        <v>14</v>
      </c>
      <c r="D122" s="5" t="s">
        <v>13</v>
      </c>
      <c r="E122" s="5" t="s">
        <v>7</v>
      </c>
      <c r="F122" s="11"/>
      <c r="G122" s="9" t="s">
        <v>40</v>
      </c>
      <c r="H122" s="6">
        <v>9510517</v>
      </c>
      <c r="I122" s="6">
        <v>3349834</v>
      </c>
      <c r="J122" s="6">
        <v>2771059</v>
      </c>
      <c r="K122" s="6">
        <v>760792</v>
      </c>
      <c r="L122" s="6">
        <v>9585717</v>
      </c>
      <c r="M122" s="6">
        <v>221000</v>
      </c>
      <c r="N122" s="6">
        <v>2303471</v>
      </c>
      <c r="O122" s="6">
        <v>0</v>
      </c>
      <c r="P122" s="6">
        <v>-75200</v>
      </c>
      <c r="Q122" s="6">
        <v>467588</v>
      </c>
      <c r="R122" s="14">
        <v>29.13678614948062</v>
      </c>
      <c r="S122" s="21">
        <v>24.03024207787482</v>
      </c>
      <c r="T122" s="6">
        <v>75200</v>
      </c>
      <c r="U122" s="6">
        <v>0</v>
      </c>
      <c r="V122" s="6">
        <v>0</v>
      </c>
      <c r="W122" s="6">
        <v>175938</v>
      </c>
      <c r="X122" s="6">
        <v>0</v>
      </c>
      <c r="Y122" s="6">
        <v>0</v>
      </c>
      <c r="Z122" s="6">
        <v>0</v>
      </c>
      <c r="AA122" s="6">
        <v>0</v>
      </c>
      <c r="AB122" s="6">
        <v>0</v>
      </c>
      <c r="AC122" s="6">
        <v>0</v>
      </c>
      <c r="AD122" s="6">
        <v>0</v>
      </c>
      <c r="AE122" s="6">
        <v>0</v>
      </c>
      <c r="AF122" s="6">
        <v>0</v>
      </c>
      <c r="AG122" s="6">
        <v>0</v>
      </c>
      <c r="AH122" s="60">
        <v>0</v>
      </c>
      <c r="AI122" s="27">
        <v>0</v>
      </c>
    </row>
    <row r="123" spans="1:35" ht="12.75" outlineLevel="2">
      <c r="A123" s="33" t="s">
        <v>5</v>
      </c>
      <c r="B123" s="5" t="s">
        <v>57</v>
      </c>
      <c r="C123" s="5" t="s">
        <v>76</v>
      </c>
      <c r="D123" s="5" t="s">
        <v>13</v>
      </c>
      <c r="E123" s="5" t="s">
        <v>7</v>
      </c>
      <c r="F123" s="11"/>
      <c r="G123" s="9" t="s">
        <v>69</v>
      </c>
      <c r="H123" s="6">
        <v>27495983</v>
      </c>
      <c r="I123" s="6">
        <v>9867860</v>
      </c>
      <c r="J123" s="6">
        <v>5788751</v>
      </c>
      <c r="K123" s="6">
        <v>1694120</v>
      </c>
      <c r="L123" s="6">
        <v>32262507</v>
      </c>
      <c r="M123" s="6">
        <v>10883611</v>
      </c>
      <c r="N123" s="6">
        <v>5510128</v>
      </c>
      <c r="O123" s="6">
        <v>185235</v>
      </c>
      <c r="P123" s="6">
        <v>-4766524</v>
      </c>
      <c r="Q123" s="6">
        <v>278623</v>
      </c>
      <c r="R123" s="14">
        <v>21.053078917018535</v>
      </c>
      <c r="S123" s="21">
        <v>17.07904472519758</v>
      </c>
      <c r="T123" s="6">
        <v>4971000</v>
      </c>
      <c r="U123" s="6">
        <v>4971000</v>
      </c>
      <c r="V123" s="6">
        <v>0</v>
      </c>
      <c r="W123" s="6">
        <v>345278</v>
      </c>
      <c r="X123" s="6">
        <v>0</v>
      </c>
      <c r="Y123" s="6">
        <v>0</v>
      </c>
      <c r="Z123" s="6">
        <v>204476</v>
      </c>
      <c r="AA123" s="6">
        <v>204476</v>
      </c>
      <c r="AB123" s="6">
        <v>0</v>
      </c>
      <c r="AC123" s="6">
        <v>51119</v>
      </c>
      <c r="AD123" s="6">
        <v>51119</v>
      </c>
      <c r="AE123" s="6">
        <v>0</v>
      </c>
      <c r="AF123" s="6">
        <v>473794</v>
      </c>
      <c r="AG123" s="6">
        <v>473794</v>
      </c>
      <c r="AH123" s="60">
        <v>0</v>
      </c>
      <c r="AI123" s="27">
        <v>1.7231389763370162</v>
      </c>
    </row>
    <row r="124" spans="1:35" ht="12.75" outlineLevel="2">
      <c r="A124" s="33" t="s">
        <v>5</v>
      </c>
      <c r="B124" s="5" t="s">
        <v>81</v>
      </c>
      <c r="C124" s="5" t="s">
        <v>21</v>
      </c>
      <c r="D124" s="5" t="s">
        <v>13</v>
      </c>
      <c r="E124" s="5" t="s">
        <v>7</v>
      </c>
      <c r="F124" s="11"/>
      <c r="G124" s="9" t="s">
        <v>113</v>
      </c>
      <c r="H124" s="6">
        <v>23026077</v>
      </c>
      <c r="I124" s="6">
        <v>7794688</v>
      </c>
      <c r="J124" s="6">
        <v>5520704</v>
      </c>
      <c r="K124" s="6">
        <v>2267603</v>
      </c>
      <c r="L124" s="6">
        <v>23518077</v>
      </c>
      <c r="M124" s="6">
        <v>6578000</v>
      </c>
      <c r="N124" s="6">
        <v>4204953</v>
      </c>
      <c r="O124" s="6">
        <v>79141</v>
      </c>
      <c r="P124" s="6">
        <v>-492000</v>
      </c>
      <c r="Q124" s="6">
        <v>1315751</v>
      </c>
      <c r="R124" s="14">
        <v>23.97587743669927</v>
      </c>
      <c r="S124" s="21">
        <v>17.87966337553874</v>
      </c>
      <c r="T124" s="6">
        <v>3310840</v>
      </c>
      <c r="U124" s="6">
        <v>2060840</v>
      </c>
      <c r="V124" s="6">
        <v>1250000</v>
      </c>
      <c r="W124" s="6">
        <v>3158857</v>
      </c>
      <c r="X124" s="6">
        <v>0</v>
      </c>
      <c r="Y124" s="6">
        <v>0</v>
      </c>
      <c r="Z124" s="6">
        <v>2818840</v>
      </c>
      <c r="AA124" s="6">
        <v>2818840</v>
      </c>
      <c r="AB124" s="6">
        <v>0</v>
      </c>
      <c r="AC124" s="6">
        <v>16045</v>
      </c>
      <c r="AD124" s="6">
        <v>16045</v>
      </c>
      <c r="AE124" s="6">
        <v>0</v>
      </c>
      <c r="AF124" s="6">
        <v>5731838</v>
      </c>
      <c r="AG124" s="6">
        <v>3481838</v>
      </c>
      <c r="AH124" s="60">
        <v>2250000</v>
      </c>
      <c r="AI124" s="27">
        <v>24.892811745570036</v>
      </c>
    </row>
    <row r="125" spans="1:35" ht="12.75" outlineLevel="2">
      <c r="A125" s="33" t="s">
        <v>5</v>
      </c>
      <c r="B125" s="5" t="s">
        <v>74</v>
      </c>
      <c r="C125" s="5" t="s">
        <v>19</v>
      </c>
      <c r="D125" s="5" t="s">
        <v>13</v>
      </c>
      <c r="E125" s="5" t="s">
        <v>7</v>
      </c>
      <c r="F125" s="11"/>
      <c r="G125" s="9" t="s">
        <v>95</v>
      </c>
      <c r="H125" s="6">
        <v>24328331</v>
      </c>
      <c r="I125" s="6">
        <v>4241814</v>
      </c>
      <c r="J125" s="6">
        <v>3513623</v>
      </c>
      <c r="K125" s="6">
        <v>752171</v>
      </c>
      <c r="L125" s="6">
        <v>26679322</v>
      </c>
      <c r="M125" s="6">
        <v>15691826</v>
      </c>
      <c r="N125" s="6">
        <v>3802414</v>
      </c>
      <c r="O125" s="6">
        <v>920260</v>
      </c>
      <c r="P125" s="6">
        <v>-2350991</v>
      </c>
      <c r="Q125" s="6">
        <v>-288791</v>
      </c>
      <c r="R125" s="14">
        <v>14.442515600433092</v>
      </c>
      <c r="S125" s="21">
        <v>14.252288720080667</v>
      </c>
      <c r="T125" s="6">
        <v>2584491</v>
      </c>
      <c r="U125" s="6">
        <v>2584491</v>
      </c>
      <c r="V125" s="6">
        <v>0</v>
      </c>
      <c r="W125" s="6">
        <v>1369784</v>
      </c>
      <c r="X125" s="6">
        <v>667824</v>
      </c>
      <c r="Y125" s="6">
        <v>0</v>
      </c>
      <c r="Z125" s="6">
        <v>233500</v>
      </c>
      <c r="AA125" s="6">
        <v>233500</v>
      </c>
      <c r="AB125" s="6">
        <v>0</v>
      </c>
      <c r="AC125" s="6">
        <v>32000</v>
      </c>
      <c r="AD125" s="6">
        <v>32000</v>
      </c>
      <c r="AE125" s="6">
        <v>0</v>
      </c>
      <c r="AF125" s="6">
        <v>3779833</v>
      </c>
      <c r="AG125" s="6">
        <v>3779833</v>
      </c>
      <c r="AH125" s="60">
        <v>0</v>
      </c>
      <c r="AI125" s="27">
        <v>15.536754247547849</v>
      </c>
    </row>
    <row r="126" spans="1:35" ht="12.75" outlineLevel="2">
      <c r="A126" s="33" t="s">
        <v>5</v>
      </c>
      <c r="B126" s="5" t="s">
        <v>120</v>
      </c>
      <c r="C126" s="5" t="s">
        <v>16</v>
      </c>
      <c r="D126" s="5" t="s">
        <v>13</v>
      </c>
      <c r="E126" s="5" t="s">
        <v>7</v>
      </c>
      <c r="F126" s="11"/>
      <c r="G126" s="9" t="s">
        <v>122</v>
      </c>
      <c r="H126" s="6">
        <v>36182949</v>
      </c>
      <c r="I126" s="6">
        <v>21993203</v>
      </c>
      <c r="J126" s="6">
        <v>6471353</v>
      </c>
      <c r="K126" s="6">
        <v>2875354</v>
      </c>
      <c r="L126" s="6">
        <v>37981028</v>
      </c>
      <c r="M126" s="6">
        <v>16019201</v>
      </c>
      <c r="N126" s="6">
        <v>5976895</v>
      </c>
      <c r="O126" s="6">
        <v>1049502</v>
      </c>
      <c r="P126" s="6">
        <v>-1798079</v>
      </c>
      <c r="Q126" s="6">
        <v>494458</v>
      </c>
      <c r="R126" s="14">
        <v>17.88509001850568</v>
      </c>
      <c r="S126" s="21">
        <v>15.736527721155941</v>
      </c>
      <c r="T126" s="6">
        <v>4000000</v>
      </c>
      <c r="U126" s="6">
        <v>4000000</v>
      </c>
      <c r="V126" s="6">
        <v>0</v>
      </c>
      <c r="W126" s="6">
        <v>1028444</v>
      </c>
      <c r="X126" s="6">
        <v>600000</v>
      </c>
      <c r="Y126" s="6">
        <v>0</v>
      </c>
      <c r="Z126" s="6">
        <v>2201921</v>
      </c>
      <c r="AA126" s="6">
        <v>2101921</v>
      </c>
      <c r="AB126" s="6">
        <v>0</v>
      </c>
      <c r="AC126" s="6">
        <v>570215</v>
      </c>
      <c r="AD126" s="6">
        <v>570215</v>
      </c>
      <c r="AE126" s="6">
        <v>0</v>
      </c>
      <c r="AF126" s="6">
        <v>8047300</v>
      </c>
      <c r="AG126" s="6">
        <v>7147300</v>
      </c>
      <c r="AH126" s="60">
        <v>900000</v>
      </c>
      <c r="AI126" s="27">
        <v>22.240586304891842</v>
      </c>
    </row>
    <row r="127" spans="1:35" ht="12.75" outlineLevel="2">
      <c r="A127" s="33" t="s">
        <v>5</v>
      </c>
      <c r="B127" s="5" t="s">
        <v>9</v>
      </c>
      <c r="C127" s="5" t="s">
        <v>19</v>
      </c>
      <c r="D127" s="5" t="s">
        <v>13</v>
      </c>
      <c r="E127" s="5" t="s">
        <v>7</v>
      </c>
      <c r="F127" s="11"/>
      <c r="G127" s="9" t="s">
        <v>20</v>
      </c>
      <c r="H127" s="6">
        <v>17356596</v>
      </c>
      <c r="I127" s="6">
        <v>9662249</v>
      </c>
      <c r="J127" s="6">
        <v>5064185</v>
      </c>
      <c r="K127" s="6">
        <v>2711819</v>
      </c>
      <c r="L127" s="6">
        <v>29373981</v>
      </c>
      <c r="M127" s="6">
        <v>5237220</v>
      </c>
      <c r="N127" s="6">
        <v>6337999</v>
      </c>
      <c r="O127" s="6">
        <v>854</v>
      </c>
      <c r="P127" s="6">
        <v>-12017385</v>
      </c>
      <c r="Q127" s="6">
        <v>-1273814</v>
      </c>
      <c r="R127" s="14">
        <v>29.177293750456602</v>
      </c>
      <c r="S127" s="21">
        <v>21.576915297929826</v>
      </c>
      <c r="T127" s="6">
        <v>12092385</v>
      </c>
      <c r="U127" s="6">
        <v>0</v>
      </c>
      <c r="V127" s="6">
        <v>0</v>
      </c>
      <c r="W127" s="6">
        <v>21527798</v>
      </c>
      <c r="X127" s="6">
        <v>0</v>
      </c>
      <c r="Y127" s="6">
        <v>0</v>
      </c>
      <c r="Z127" s="6">
        <v>75000</v>
      </c>
      <c r="AA127" s="6">
        <v>75000</v>
      </c>
      <c r="AB127" s="6">
        <v>0</v>
      </c>
      <c r="AC127" s="6">
        <v>0</v>
      </c>
      <c r="AD127" s="6">
        <v>0</v>
      </c>
      <c r="AE127" s="6">
        <v>0</v>
      </c>
      <c r="AF127" s="6">
        <v>75000</v>
      </c>
      <c r="AG127" s="6">
        <v>75000</v>
      </c>
      <c r="AH127" s="60">
        <v>0</v>
      </c>
      <c r="AI127" s="27">
        <v>0.4321123796394178</v>
      </c>
    </row>
    <row r="128" spans="1:35" ht="12.75" outlineLevel="2">
      <c r="A128" s="33" t="s">
        <v>5</v>
      </c>
      <c r="B128" s="5" t="s">
        <v>19</v>
      </c>
      <c r="C128" s="5" t="s">
        <v>19</v>
      </c>
      <c r="D128" s="5" t="s">
        <v>13</v>
      </c>
      <c r="E128" s="5" t="s">
        <v>7</v>
      </c>
      <c r="F128" s="11"/>
      <c r="G128" s="9" t="s">
        <v>47</v>
      </c>
      <c r="H128" s="6">
        <v>8201350</v>
      </c>
      <c r="I128" s="6">
        <v>2892068</v>
      </c>
      <c r="J128" s="6">
        <v>1833240</v>
      </c>
      <c r="K128" s="6">
        <v>593677</v>
      </c>
      <c r="L128" s="6">
        <v>8917800</v>
      </c>
      <c r="M128" s="6">
        <v>2565712</v>
      </c>
      <c r="N128" s="6">
        <v>1713680</v>
      </c>
      <c r="O128" s="6">
        <v>126021</v>
      </c>
      <c r="P128" s="6">
        <v>-716450</v>
      </c>
      <c r="Q128" s="6">
        <v>119560</v>
      </c>
      <c r="R128" s="14">
        <v>22.352905314368975</v>
      </c>
      <c r="S128" s="21">
        <v>19.216398663347462</v>
      </c>
      <c r="T128" s="6">
        <v>807450</v>
      </c>
      <c r="U128" s="6">
        <v>753950</v>
      </c>
      <c r="V128" s="6">
        <v>0</v>
      </c>
      <c r="W128" s="6">
        <v>135831</v>
      </c>
      <c r="X128" s="6">
        <v>10000</v>
      </c>
      <c r="Y128" s="6">
        <v>0</v>
      </c>
      <c r="Z128" s="6">
        <v>91000</v>
      </c>
      <c r="AA128" s="6">
        <v>91000</v>
      </c>
      <c r="AB128" s="6">
        <v>0</v>
      </c>
      <c r="AC128" s="6">
        <v>0</v>
      </c>
      <c r="AD128" s="6">
        <v>0</v>
      </c>
      <c r="AE128" s="6">
        <v>0</v>
      </c>
      <c r="AF128" s="6">
        <v>76500</v>
      </c>
      <c r="AG128" s="6">
        <v>76500</v>
      </c>
      <c r="AH128" s="60">
        <v>0</v>
      </c>
      <c r="AI128" s="27">
        <v>0.9327732629384187</v>
      </c>
    </row>
    <row r="129" spans="1:35" ht="12.75" outlineLevel="2">
      <c r="A129" s="33" t="s">
        <v>5</v>
      </c>
      <c r="B129" s="5" t="s">
        <v>14</v>
      </c>
      <c r="C129" s="5" t="s">
        <v>19</v>
      </c>
      <c r="D129" s="5" t="s">
        <v>13</v>
      </c>
      <c r="E129" s="5" t="s">
        <v>7</v>
      </c>
      <c r="F129" s="11"/>
      <c r="G129" s="9" t="s">
        <v>35</v>
      </c>
      <c r="H129" s="6">
        <v>4809340</v>
      </c>
      <c r="I129" s="6">
        <v>1637819</v>
      </c>
      <c r="J129" s="6">
        <v>1414922</v>
      </c>
      <c r="K129" s="6">
        <v>324828</v>
      </c>
      <c r="L129" s="6">
        <v>5075621</v>
      </c>
      <c r="M129" s="6">
        <v>442000</v>
      </c>
      <c r="N129" s="6">
        <v>1075574</v>
      </c>
      <c r="O129" s="6">
        <v>0</v>
      </c>
      <c r="P129" s="6">
        <v>-266281</v>
      </c>
      <c r="Q129" s="6">
        <v>339348</v>
      </c>
      <c r="R129" s="14">
        <v>29.42029467660843</v>
      </c>
      <c r="S129" s="21">
        <v>21.1909833299216</v>
      </c>
      <c r="T129" s="6">
        <v>500000</v>
      </c>
      <c r="U129" s="6">
        <v>500000</v>
      </c>
      <c r="V129" s="6">
        <v>0</v>
      </c>
      <c r="W129" s="6">
        <v>0</v>
      </c>
      <c r="X129" s="6">
        <v>0</v>
      </c>
      <c r="Y129" s="6">
        <v>0</v>
      </c>
      <c r="Z129" s="6">
        <v>233719</v>
      </c>
      <c r="AA129" s="6">
        <v>233719</v>
      </c>
      <c r="AB129" s="6">
        <v>0</v>
      </c>
      <c r="AC129" s="6">
        <v>77179</v>
      </c>
      <c r="AD129" s="6">
        <v>77179</v>
      </c>
      <c r="AE129" s="6">
        <v>0</v>
      </c>
      <c r="AF129" s="6">
        <v>1396505</v>
      </c>
      <c r="AG129" s="6">
        <v>1271630</v>
      </c>
      <c r="AH129" s="60">
        <v>0</v>
      </c>
      <c r="AI129" s="27">
        <v>29.03735231861336</v>
      </c>
    </row>
    <row r="130" spans="1:35" ht="12.75" outlineLevel="2">
      <c r="A130" s="33" t="s">
        <v>5</v>
      </c>
      <c r="B130" s="5" t="s">
        <v>208</v>
      </c>
      <c r="C130" s="5" t="s">
        <v>14</v>
      </c>
      <c r="D130" s="5" t="s">
        <v>13</v>
      </c>
      <c r="E130" s="5" t="s">
        <v>7</v>
      </c>
      <c r="F130" s="11"/>
      <c r="G130" s="9" t="s">
        <v>212</v>
      </c>
      <c r="H130" s="6">
        <v>10225635</v>
      </c>
      <c r="I130" s="6">
        <v>2636407</v>
      </c>
      <c r="J130" s="6">
        <v>2407372</v>
      </c>
      <c r="K130" s="6">
        <v>609623</v>
      </c>
      <c r="L130" s="6">
        <v>11918366</v>
      </c>
      <c r="M130" s="6">
        <v>3668174</v>
      </c>
      <c r="N130" s="6">
        <v>2057231</v>
      </c>
      <c r="O130" s="6">
        <v>2660</v>
      </c>
      <c r="P130" s="6">
        <v>-1692731</v>
      </c>
      <c r="Q130" s="6">
        <v>350141</v>
      </c>
      <c r="R130" s="14">
        <v>23.542518386388718</v>
      </c>
      <c r="S130" s="21">
        <v>17.26101547812846</v>
      </c>
      <c r="T130" s="6">
        <v>2051890</v>
      </c>
      <c r="U130" s="6">
        <v>1798510</v>
      </c>
      <c r="V130" s="6">
        <v>0</v>
      </c>
      <c r="W130" s="6">
        <v>253380</v>
      </c>
      <c r="X130" s="6">
        <v>0</v>
      </c>
      <c r="Y130" s="6">
        <v>0</v>
      </c>
      <c r="Z130" s="6">
        <v>359159</v>
      </c>
      <c r="AA130" s="6">
        <v>359159</v>
      </c>
      <c r="AB130" s="6">
        <v>0</v>
      </c>
      <c r="AC130" s="6">
        <v>89791</v>
      </c>
      <c r="AD130" s="6">
        <v>89791</v>
      </c>
      <c r="AE130" s="6">
        <v>0</v>
      </c>
      <c r="AF130" s="6">
        <v>1266155</v>
      </c>
      <c r="AG130" s="6">
        <v>1257264</v>
      </c>
      <c r="AH130" s="60">
        <v>0</v>
      </c>
      <c r="AI130" s="27">
        <v>12.382165019580691</v>
      </c>
    </row>
    <row r="131" spans="1:35" ht="12.75" outlineLevel="2">
      <c r="A131" s="33" t="s">
        <v>5</v>
      </c>
      <c r="B131" s="5" t="s">
        <v>74</v>
      </c>
      <c r="C131" s="5" t="s">
        <v>21</v>
      </c>
      <c r="D131" s="5" t="s">
        <v>13</v>
      </c>
      <c r="E131" s="5" t="s">
        <v>7</v>
      </c>
      <c r="F131" s="11"/>
      <c r="G131" s="9" t="s">
        <v>96</v>
      </c>
      <c r="H131" s="6">
        <v>3551215</v>
      </c>
      <c r="I131" s="6">
        <v>1514994</v>
      </c>
      <c r="J131" s="6">
        <v>1019294</v>
      </c>
      <c r="K131" s="6">
        <v>389183</v>
      </c>
      <c r="L131" s="6">
        <v>3551215</v>
      </c>
      <c r="M131" s="6">
        <v>123000</v>
      </c>
      <c r="N131" s="6">
        <v>891827</v>
      </c>
      <c r="O131" s="6">
        <v>6050</v>
      </c>
      <c r="P131" s="6">
        <v>0</v>
      </c>
      <c r="Q131" s="6">
        <v>127467</v>
      </c>
      <c r="R131" s="14">
        <v>28.702683447777734</v>
      </c>
      <c r="S131" s="21">
        <v>25.113292211257278</v>
      </c>
      <c r="T131" s="6">
        <v>0</v>
      </c>
      <c r="U131" s="6">
        <v>0</v>
      </c>
      <c r="V131" s="6">
        <v>0</v>
      </c>
      <c r="W131" s="6">
        <v>185456</v>
      </c>
      <c r="X131" s="6">
        <v>0</v>
      </c>
      <c r="Y131" s="6">
        <v>0</v>
      </c>
      <c r="Z131" s="6">
        <v>0</v>
      </c>
      <c r="AA131" s="6">
        <v>0</v>
      </c>
      <c r="AB131" s="6">
        <v>0</v>
      </c>
      <c r="AC131" s="6">
        <v>0</v>
      </c>
      <c r="AD131" s="6">
        <v>0</v>
      </c>
      <c r="AE131" s="6">
        <v>0</v>
      </c>
      <c r="AF131" s="6">
        <v>0</v>
      </c>
      <c r="AG131" s="6">
        <v>0</v>
      </c>
      <c r="AH131" s="60">
        <v>0</v>
      </c>
      <c r="AI131" s="27">
        <v>0</v>
      </c>
    </row>
    <row r="132" spans="1:35" ht="12.75" outlineLevel="2">
      <c r="A132" s="33" t="s">
        <v>5</v>
      </c>
      <c r="B132" s="5" t="s">
        <v>21</v>
      </c>
      <c r="C132" s="5" t="s">
        <v>57</v>
      </c>
      <c r="D132" s="5" t="s">
        <v>13</v>
      </c>
      <c r="E132" s="5" t="s">
        <v>7</v>
      </c>
      <c r="F132" s="11"/>
      <c r="G132" s="9" t="s">
        <v>58</v>
      </c>
      <c r="H132" s="6">
        <v>15699571</v>
      </c>
      <c r="I132" s="6">
        <v>7964429</v>
      </c>
      <c r="J132" s="6">
        <v>3429756</v>
      </c>
      <c r="K132" s="6">
        <v>1390296</v>
      </c>
      <c r="L132" s="6">
        <v>14974977</v>
      </c>
      <c r="M132" s="6">
        <v>2515873</v>
      </c>
      <c r="N132" s="6">
        <v>3387021</v>
      </c>
      <c r="O132" s="6">
        <v>714123</v>
      </c>
      <c r="P132" s="6">
        <v>724594</v>
      </c>
      <c r="Q132" s="6">
        <v>42735</v>
      </c>
      <c r="R132" s="14">
        <v>21.846176561130235</v>
      </c>
      <c r="S132" s="21">
        <v>22.617871132623442</v>
      </c>
      <c r="T132" s="6">
        <v>48000</v>
      </c>
      <c r="U132" s="6">
        <v>0</v>
      </c>
      <c r="V132" s="6">
        <v>0</v>
      </c>
      <c r="W132" s="6">
        <v>756243</v>
      </c>
      <c r="X132" s="6">
        <v>0</v>
      </c>
      <c r="Y132" s="6">
        <v>0</v>
      </c>
      <c r="Z132" s="6">
        <v>772594</v>
      </c>
      <c r="AA132" s="6">
        <v>772594</v>
      </c>
      <c r="AB132" s="6">
        <v>0</v>
      </c>
      <c r="AC132" s="6">
        <v>168911</v>
      </c>
      <c r="AD132" s="6">
        <v>168911</v>
      </c>
      <c r="AE132" s="6">
        <v>0</v>
      </c>
      <c r="AF132" s="6">
        <v>4902468</v>
      </c>
      <c r="AG132" s="6">
        <v>4508068</v>
      </c>
      <c r="AH132" s="60">
        <v>0</v>
      </c>
      <c r="AI132" s="27">
        <v>31.22676409438194</v>
      </c>
    </row>
    <row r="133" spans="1:35" ht="12.75" outlineLevel="2">
      <c r="A133" s="33" t="s">
        <v>5</v>
      </c>
      <c r="B133" s="5" t="s">
        <v>133</v>
      </c>
      <c r="C133" s="5" t="s">
        <v>14</v>
      </c>
      <c r="D133" s="5" t="s">
        <v>13</v>
      </c>
      <c r="E133" s="5" t="s">
        <v>7</v>
      </c>
      <c r="F133" s="11"/>
      <c r="G133" s="9" t="s">
        <v>137</v>
      </c>
      <c r="H133" s="6">
        <v>8962340</v>
      </c>
      <c r="I133" s="6">
        <v>2604307</v>
      </c>
      <c r="J133" s="6">
        <v>2616816</v>
      </c>
      <c r="K133" s="6">
        <v>660579</v>
      </c>
      <c r="L133" s="6">
        <v>10048251</v>
      </c>
      <c r="M133" s="6">
        <v>1682779</v>
      </c>
      <c r="N133" s="6">
        <v>2239758</v>
      </c>
      <c r="O133" s="6">
        <v>17250</v>
      </c>
      <c r="P133" s="6">
        <v>-1085911</v>
      </c>
      <c r="Q133" s="6">
        <v>377058</v>
      </c>
      <c r="R133" s="14">
        <v>29.197910367158574</v>
      </c>
      <c r="S133" s="21">
        <v>22.29002838404415</v>
      </c>
      <c r="T133" s="6">
        <v>1154661</v>
      </c>
      <c r="U133" s="6">
        <v>1154661</v>
      </c>
      <c r="V133" s="6">
        <v>0</v>
      </c>
      <c r="W133" s="6">
        <v>64724</v>
      </c>
      <c r="X133" s="6">
        <v>0</v>
      </c>
      <c r="Y133" s="6">
        <v>0</v>
      </c>
      <c r="Z133" s="6">
        <v>68750</v>
      </c>
      <c r="AA133" s="6">
        <v>68750</v>
      </c>
      <c r="AB133" s="6">
        <v>0</v>
      </c>
      <c r="AC133" s="6">
        <v>17187</v>
      </c>
      <c r="AD133" s="6">
        <v>17187</v>
      </c>
      <c r="AE133" s="6">
        <v>0</v>
      </c>
      <c r="AF133" s="6">
        <v>103187</v>
      </c>
      <c r="AG133" s="6">
        <v>103187</v>
      </c>
      <c r="AH133" s="60">
        <v>0</v>
      </c>
      <c r="AI133" s="27">
        <v>1.1513399402388216</v>
      </c>
    </row>
    <row r="134" spans="1:35" ht="12.75" outlineLevel="2">
      <c r="A134" s="33" t="s">
        <v>5</v>
      </c>
      <c r="B134" s="5" t="s">
        <v>125</v>
      </c>
      <c r="C134" s="5" t="s">
        <v>21</v>
      </c>
      <c r="D134" s="5" t="s">
        <v>13</v>
      </c>
      <c r="E134" s="5" t="s">
        <v>7</v>
      </c>
      <c r="F134" s="11"/>
      <c r="G134" s="9" t="s">
        <v>132</v>
      </c>
      <c r="H134" s="6">
        <v>11630137</v>
      </c>
      <c r="I134" s="6">
        <v>3933423</v>
      </c>
      <c r="J134" s="6">
        <v>2629207</v>
      </c>
      <c r="K134" s="6">
        <v>1108383</v>
      </c>
      <c r="L134" s="6">
        <v>11882137</v>
      </c>
      <c r="M134" s="6">
        <v>3710000</v>
      </c>
      <c r="N134" s="6">
        <v>2036227</v>
      </c>
      <c r="O134" s="6">
        <v>378</v>
      </c>
      <c r="P134" s="6">
        <v>-252000</v>
      </c>
      <c r="Q134" s="6">
        <v>592980</v>
      </c>
      <c r="R134" s="14">
        <v>22.606844614126214</v>
      </c>
      <c r="S134" s="21">
        <v>17.13687529440201</v>
      </c>
      <c r="T134" s="6">
        <v>807000</v>
      </c>
      <c r="U134" s="6">
        <v>600000</v>
      </c>
      <c r="V134" s="6">
        <v>0</v>
      </c>
      <c r="W134" s="6">
        <v>207698</v>
      </c>
      <c r="X134" s="6">
        <v>0</v>
      </c>
      <c r="Y134" s="6">
        <v>0</v>
      </c>
      <c r="Z134" s="6">
        <v>555000</v>
      </c>
      <c r="AA134" s="6">
        <v>555000</v>
      </c>
      <c r="AB134" s="6">
        <v>0</v>
      </c>
      <c r="AC134" s="6">
        <v>105000</v>
      </c>
      <c r="AD134" s="6">
        <v>105000</v>
      </c>
      <c r="AE134" s="6">
        <v>0</v>
      </c>
      <c r="AF134" s="6">
        <v>1535866</v>
      </c>
      <c r="AG134" s="6">
        <v>1525000</v>
      </c>
      <c r="AH134" s="60">
        <v>0</v>
      </c>
      <c r="AI134" s="27">
        <v>13.205914943220359</v>
      </c>
    </row>
    <row r="135" spans="1:35" ht="12.75" outlineLevel="2">
      <c r="A135" s="33" t="s">
        <v>5</v>
      </c>
      <c r="B135" s="5" t="s">
        <v>76</v>
      </c>
      <c r="C135" s="5" t="s">
        <v>14</v>
      </c>
      <c r="D135" s="5" t="s">
        <v>13</v>
      </c>
      <c r="E135" s="5" t="s">
        <v>7</v>
      </c>
      <c r="F135" s="11"/>
      <c r="G135" s="9" t="s">
        <v>100</v>
      </c>
      <c r="H135" s="6">
        <v>22966632</v>
      </c>
      <c r="I135" s="6">
        <v>16622284</v>
      </c>
      <c r="J135" s="6">
        <v>7854424</v>
      </c>
      <c r="K135" s="6">
        <v>5660228</v>
      </c>
      <c r="L135" s="6">
        <v>24639915</v>
      </c>
      <c r="M135" s="6">
        <v>3599904</v>
      </c>
      <c r="N135" s="6">
        <v>5149193</v>
      </c>
      <c r="O135" s="6">
        <v>96032</v>
      </c>
      <c r="P135" s="6">
        <v>-1673283</v>
      </c>
      <c r="Q135" s="6">
        <v>2705231</v>
      </c>
      <c r="R135" s="14">
        <v>34.1992852935511</v>
      </c>
      <c r="S135" s="21">
        <v>20.897770954161167</v>
      </c>
      <c r="T135" s="6">
        <v>1673283</v>
      </c>
      <c r="U135" s="6">
        <v>0</v>
      </c>
      <c r="V135" s="6">
        <v>0</v>
      </c>
      <c r="W135" s="6">
        <v>2544926</v>
      </c>
      <c r="X135" s="6">
        <v>0</v>
      </c>
      <c r="Y135" s="6">
        <v>0</v>
      </c>
      <c r="Z135" s="6">
        <v>0</v>
      </c>
      <c r="AA135" s="6">
        <v>0</v>
      </c>
      <c r="AB135" s="6">
        <v>0</v>
      </c>
      <c r="AC135" s="6">
        <v>0</v>
      </c>
      <c r="AD135" s="6">
        <v>0</v>
      </c>
      <c r="AE135" s="6">
        <v>0</v>
      </c>
      <c r="AF135" s="6">
        <v>0</v>
      </c>
      <c r="AG135" s="6">
        <v>0</v>
      </c>
      <c r="AH135" s="60">
        <v>0</v>
      </c>
      <c r="AI135" s="27">
        <v>0</v>
      </c>
    </row>
    <row r="136" spans="1:35" ht="12.75" outlineLevel="2">
      <c r="A136" s="33" t="s">
        <v>5</v>
      </c>
      <c r="B136" s="5" t="s">
        <v>59</v>
      </c>
      <c r="C136" s="5" t="s">
        <v>57</v>
      </c>
      <c r="D136" s="5" t="s">
        <v>13</v>
      </c>
      <c r="E136" s="5" t="s">
        <v>7</v>
      </c>
      <c r="F136" s="11"/>
      <c r="G136" s="9" t="s">
        <v>90</v>
      </c>
      <c r="H136" s="6">
        <v>5189194</v>
      </c>
      <c r="I136" s="6">
        <v>2034767</v>
      </c>
      <c r="J136" s="6">
        <v>1533701</v>
      </c>
      <c r="K136" s="6">
        <v>564061</v>
      </c>
      <c r="L136" s="6">
        <v>5422495</v>
      </c>
      <c r="M136" s="6">
        <v>697809</v>
      </c>
      <c r="N136" s="6">
        <v>1273501</v>
      </c>
      <c r="O136" s="6">
        <v>2829</v>
      </c>
      <c r="P136" s="6">
        <v>-233301</v>
      </c>
      <c r="Q136" s="6">
        <v>260200</v>
      </c>
      <c r="R136" s="14">
        <v>29.555668953598573</v>
      </c>
      <c r="S136" s="21">
        <v>23.48551727571902</v>
      </c>
      <c r="T136" s="6">
        <v>435000</v>
      </c>
      <c r="U136" s="6">
        <v>200000</v>
      </c>
      <c r="V136" s="6">
        <v>0</v>
      </c>
      <c r="W136" s="6">
        <v>195837</v>
      </c>
      <c r="X136" s="6">
        <v>0</v>
      </c>
      <c r="Y136" s="6">
        <v>0</v>
      </c>
      <c r="Z136" s="6">
        <v>201699</v>
      </c>
      <c r="AA136" s="6">
        <v>201699</v>
      </c>
      <c r="AB136" s="6">
        <v>0</v>
      </c>
      <c r="AC136" s="6">
        <v>92000</v>
      </c>
      <c r="AD136" s="6">
        <v>92000</v>
      </c>
      <c r="AE136" s="6">
        <v>0</v>
      </c>
      <c r="AF136" s="6">
        <v>461009</v>
      </c>
      <c r="AG136" s="6">
        <v>461009</v>
      </c>
      <c r="AH136" s="60">
        <v>0</v>
      </c>
      <c r="AI136" s="27">
        <v>8.884019367940379</v>
      </c>
    </row>
    <row r="137" spans="1:35" ht="12.75" outlineLevel="2">
      <c r="A137" s="33" t="s">
        <v>5</v>
      </c>
      <c r="B137" s="5" t="s">
        <v>74</v>
      </c>
      <c r="C137" s="5" t="s">
        <v>29</v>
      </c>
      <c r="D137" s="5" t="s">
        <v>13</v>
      </c>
      <c r="E137" s="5" t="s">
        <v>7</v>
      </c>
      <c r="F137" s="11"/>
      <c r="G137" s="9" t="s">
        <v>97</v>
      </c>
      <c r="H137" s="6">
        <v>9419982</v>
      </c>
      <c r="I137" s="6">
        <v>4165952</v>
      </c>
      <c r="J137" s="6">
        <v>2464429</v>
      </c>
      <c r="K137" s="6">
        <v>983105</v>
      </c>
      <c r="L137" s="6">
        <v>9779721</v>
      </c>
      <c r="M137" s="6">
        <v>1622124</v>
      </c>
      <c r="N137" s="6">
        <v>2364067</v>
      </c>
      <c r="O137" s="6">
        <v>10453</v>
      </c>
      <c r="P137" s="6">
        <v>-359739</v>
      </c>
      <c r="Q137" s="6">
        <v>100362</v>
      </c>
      <c r="R137" s="14">
        <v>26.16171665720805</v>
      </c>
      <c r="S137" s="21">
        <v>24.17315381491967</v>
      </c>
      <c r="T137" s="6">
        <v>660000</v>
      </c>
      <c r="U137" s="6">
        <v>660000</v>
      </c>
      <c r="V137" s="6">
        <v>0</v>
      </c>
      <c r="W137" s="6">
        <v>22755</v>
      </c>
      <c r="X137" s="6">
        <v>0</v>
      </c>
      <c r="Y137" s="6">
        <v>0</v>
      </c>
      <c r="Z137" s="6">
        <v>300261</v>
      </c>
      <c r="AA137" s="6">
        <v>300261</v>
      </c>
      <c r="AB137" s="6">
        <v>0</v>
      </c>
      <c r="AC137" s="6">
        <v>44000</v>
      </c>
      <c r="AD137" s="6">
        <v>44000</v>
      </c>
      <c r="AE137" s="6">
        <v>0</v>
      </c>
      <c r="AF137" s="6">
        <v>1829203</v>
      </c>
      <c r="AG137" s="6">
        <v>1828469</v>
      </c>
      <c r="AH137" s="60">
        <v>0</v>
      </c>
      <c r="AI137" s="27">
        <v>19.418327975573625</v>
      </c>
    </row>
    <row r="138" spans="1:35" ht="12.75" outlineLevel="2">
      <c r="A138" s="33" t="s">
        <v>5</v>
      </c>
      <c r="B138" s="5" t="s">
        <v>21</v>
      </c>
      <c r="C138" s="5" t="s">
        <v>59</v>
      </c>
      <c r="D138" s="5" t="s">
        <v>13</v>
      </c>
      <c r="E138" s="5" t="s">
        <v>7</v>
      </c>
      <c r="F138" s="11"/>
      <c r="G138" s="9" t="s">
        <v>60</v>
      </c>
      <c r="H138" s="6">
        <v>9099146</v>
      </c>
      <c r="I138" s="6">
        <v>3446618</v>
      </c>
      <c r="J138" s="6">
        <v>2361702</v>
      </c>
      <c r="K138" s="6">
        <v>736128</v>
      </c>
      <c r="L138" s="6">
        <v>10894429</v>
      </c>
      <c r="M138" s="6">
        <v>2676611</v>
      </c>
      <c r="N138" s="6">
        <v>2202675</v>
      </c>
      <c r="O138" s="6">
        <v>164269</v>
      </c>
      <c r="P138" s="6">
        <v>-1795283</v>
      </c>
      <c r="Q138" s="6">
        <v>159027</v>
      </c>
      <c r="R138" s="14">
        <v>25.9552050269333</v>
      </c>
      <c r="S138" s="21">
        <v>20.218361145866385</v>
      </c>
      <c r="T138" s="6">
        <v>1927844</v>
      </c>
      <c r="U138" s="6">
        <v>1916355</v>
      </c>
      <c r="V138" s="6">
        <v>0</v>
      </c>
      <c r="W138" s="6">
        <v>278850</v>
      </c>
      <c r="X138" s="6">
        <v>240023</v>
      </c>
      <c r="Y138" s="6">
        <v>0</v>
      </c>
      <c r="Z138" s="6">
        <v>132561</v>
      </c>
      <c r="AA138" s="6">
        <v>132561</v>
      </c>
      <c r="AB138" s="6">
        <v>0</v>
      </c>
      <c r="AC138" s="6">
        <v>27318</v>
      </c>
      <c r="AD138" s="6">
        <v>27318</v>
      </c>
      <c r="AE138" s="6">
        <v>0</v>
      </c>
      <c r="AF138" s="6">
        <v>700188</v>
      </c>
      <c r="AG138" s="6">
        <v>606487</v>
      </c>
      <c r="AH138" s="60">
        <v>0</v>
      </c>
      <c r="AI138" s="27">
        <v>7.6950957815161996</v>
      </c>
    </row>
    <row r="139" spans="1:35" ht="12.75" outlineLevel="2">
      <c r="A139" s="33" t="s">
        <v>5</v>
      </c>
      <c r="B139" s="5" t="s">
        <v>164</v>
      </c>
      <c r="C139" s="5" t="s">
        <v>29</v>
      </c>
      <c r="D139" s="5" t="s">
        <v>13</v>
      </c>
      <c r="E139" s="5" t="s">
        <v>7</v>
      </c>
      <c r="F139" s="11"/>
      <c r="G139" s="9" t="s">
        <v>172</v>
      </c>
      <c r="H139" s="6">
        <v>7185286</v>
      </c>
      <c r="I139" s="6">
        <v>2545198</v>
      </c>
      <c r="J139" s="6">
        <v>2134958</v>
      </c>
      <c r="K139" s="6">
        <v>757881</v>
      </c>
      <c r="L139" s="6">
        <v>7349300</v>
      </c>
      <c r="M139" s="6">
        <v>689822</v>
      </c>
      <c r="N139" s="6">
        <v>1504383</v>
      </c>
      <c r="O139" s="6">
        <v>0</v>
      </c>
      <c r="P139" s="6">
        <v>-164014</v>
      </c>
      <c r="Q139" s="6">
        <v>630575</v>
      </c>
      <c r="R139" s="14">
        <v>29.712916089909296</v>
      </c>
      <c r="S139" s="21">
        <v>20.46974541793096</v>
      </c>
      <c r="T139" s="6">
        <v>405218</v>
      </c>
      <c r="U139" s="6">
        <v>164014</v>
      </c>
      <c r="V139" s="6">
        <v>0</v>
      </c>
      <c r="W139" s="6">
        <v>1186250</v>
      </c>
      <c r="X139" s="6">
        <v>0</v>
      </c>
      <c r="Y139" s="6">
        <v>0</v>
      </c>
      <c r="Z139" s="6">
        <v>241204</v>
      </c>
      <c r="AA139" s="6">
        <v>241204</v>
      </c>
      <c r="AB139" s="6">
        <v>0</v>
      </c>
      <c r="AC139" s="6">
        <v>60300</v>
      </c>
      <c r="AD139" s="6">
        <v>60300</v>
      </c>
      <c r="AE139" s="6">
        <v>0</v>
      </c>
      <c r="AF139" s="6">
        <v>803630</v>
      </c>
      <c r="AG139" s="6">
        <v>803630</v>
      </c>
      <c r="AH139" s="60">
        <v>0</v>
      </c>
      <c r="AI139" s="27">
        <v>11.184384309824273</v>
      </c>
    </row>
    <row r="140" spans="1:35" ht="12.75" outlineLevel="2">
      <c r="A140" s="33" t="s">
        <v>5</v>
      </c>
      <c r="B140" s="5" t="s">
        <v>191</v>
      </c>
      <c r="C140" s="5" t="s">
        <v>16</v>
      </c>
      <c r="D140" s="5" t="s">
        <v>13</v>
      </c>
      <c r="E140" s="5" t="s">
        <v>7</v>
      </c>
      <c r="F140" s="11"/>
      <c r="G140" s="9" t="s">
        <v>196</v>
      </c>
      <c r="H140" s="6">
        <v>10634871</v>
      </c>
      <c r="I140" s="6">
        <v>3872171</v>
      </c>
      <c r="J140" s="6">
        <v>2659311</v>
      </c>
      <c r="K140" s="6">
        <v>649851</v>
      </c>
      <c r="L140" s="6">
        <v>13258205</v>
      </c>
      <c r="M140" s="6">
        <v>4809936</v>
      </c>
      <c r="N140" s="6">
        <v>2684980</v>
      </c>
      <c r="O140" s="6">
        <v>315156</v>
      </c>
      <c r="P140" s="6">
        <v>-2623334</v>
      </c>
      <c r="Q140" s="6">
        <v>-25669</v>
      </c>
      <c r="R140" s="14">
        <v>25.005578346930584</v>
      </c>
      <c r="S140" s="21">
        <v>20.251459379305118</v>
      </c>
      <c r="T140" s="6">
        <v>3259000</v>
      </c>
      <c r="U140" s="6">
        <v>3259000</v>
      </c>
      <c r="V140" s="6">
        <v>0</v>
      </c>
      <c r="W140" s="6">
        <v>860672</v>
      </c>
      <c r="X140" s="6">
        <v>786736</v>
      </c>
      <c r="Y140" s="6">
        <v>0</v>
      </c>
      <c r="Z140" s="6">
        <v>635666</v>
      </c>
      <c r="AA140" s="6">
        <v>635666</v>
      </c>
      <c r="AB140" s="6">
        <v>0</v>
      </c>
      <c r="AC140" s="6">
        <v>519674</v>
      </c>
      <c r="AD140" s="6">
        <v>519674</v>
      </c>
      <c r="AE140" s="6">
        <v>0</v>
      </c>
      <c r="AF140" s="6">
        <v>1591853</v>
      </c>
      <c r="AG140" s="6">
        <v>1591139</v>
      </c>
      <c r="AH140" s="60">
        <v>0</v>
      </c>
      <c r="AI140" s="27">
        <v>14.968239859232895</v>
      </c>
    </row>
    <row r="141" spans="1:35" ht="12.75" outlineLevel="2">
      <c r="A141" s="33" t="s">
        <v>5</v>
      </c>
      <c r="B141" s="5" t="s">
        <v>200</v>
      </c>
      <c r="C141" s="5" t="s">
        <v>19</v>
      </c>
      <c r="D141" s="5" t="s">
        <v>13</v>
      </c>
      <c r="E141" s="5" t="s">
        <v>7</v>
      </c>
      <c r="F141" s="11"/>
      <c r="G141" s="9" t="s">
        <v>206</v>
      </c>
      <c r="H141" s="6">
        <v>14928160</v>
      </c>
      <c r="I141" s="6">
        <v>5518918</v>
      </c>
      <c r="J141" s="6">
        <v>2968794</v>
      </c>
      <c r="K141" s="6">
        <v>1248945</v>
      </c>
      <c r="L141" s="6">
        <v>15762402</v>
      </c>
      <c r="M141" s="6">
        <v>6655576</v>
      </c>
      <c r="N141" s="6">
        <v>2961950</v>
      </c>
      <c r="O141" s="6">
        <v>558588</v>
      </c>
      <c r="P141" s="6">
        <v>-834242</v>
      </c>
      <c r="Q141" s="6">
        <v>6844</v>
      </c>
      <c r="R141" s="14">
        <v>19.887206460809637</v>
      </c>
      <c r="S141" s="21">
        <v>18.791234990707633</v>
      </c>
      <c r="T141" s="6">
        <v>1000000</v>
      </c>
      <c r="U141" s="6">
        <v>1000000</v>
      </c>
      <c r="V141" s="6">
        <v>0</v>
      </c>
      <c r="W141" s="6">
        <v>145098</v>
      </c>
      <c r="X141" s="6">
        <v>172243</v>
      </c>
      <c r="Y141" s="6">
        <v>0</v>
      </c>
      <c r="Z141" s="6">
        <v>165758</v>
      </c>
      <c r="AA141" s="6">
        <v>165758</v>
      </c>
      <c r="AB141" s="6">
        <v>0</v>
      </c>
      <c r="AC141" s="6">
        <v>13939</v>
      </c>
      <c r="AD141" s="6">
        <v>13939</v>
      </c>
      <c r="AE141" s="6">
        <v>0</v>
      </c>
      <c r="AF141" s="6">
        <v>5397741</v>
      </c>
      <c r="AG141" s="6">
        <v>5394062</v>
      </c>
      <c r="AH141" s="60">
        <v>0</v>
      </c>
      <c r="AI141" s="27">
        <v>36.15811325709263</v>
      </c>
    </row>
    <row r="142" spans="1:35" ht="12.75" outlineLevel="2">
      <c r="A142" s="33" t="s">
        <v>5</v>
      </c>
      <c r="B142" s="5" t="s">
        <v>147</v>
      </c>
      <c r="C142" s="5" t="s">
        <v>29</v>
      </c>
      <c r="D142" s="5" t="s">
        <v>13</v>
      </c>
      <c r="E142" s="5" t="s">
        <v>7</v>
      </c>
      <c r="F142" s="11"/>
      <c r="G142" s="9" t="s">
        <v>149</v>
      </c>
      <c r="H142" s="6">
        <v>33431242</v>
      </c>
      <c r="I142" s="6">
        <v>12772474</v>
      </c>
      <c r="J142" s="6">
        <v>7403110</v>
      </c>
      <c r="K142" s="6">
        <v>2773071</v>
      </c>
      <c r="L142" s="6">
        <v>39547583</v>
      </c>
      <c r="M142" s="6">
        <v>12880242</v>
      </c>
      <c r="N142" s="6">
        <v>9046909</v>
      </c>
      <c r="O142" s="6">
        <v>3154329</v>
      </c>
      <c r="P142" s="6">
        <v>-6116341</v>
      </c>
      <c r="Q142" s="6">
        <v>-1643799</v>
      </c>
      <c r="R142" s="14">
        <v>22.14428647311398</v>
      </c>
      <c r="S142" s="21">
        <v>22.876009894207694</v>
      </c>
      <c r="T142" s="6">
        <v>11803093</v>
      </c>
      <c r="U142" s="6">
        <v>8503093</v>
      </c>
      <c r="V142" s="6">
        <v>3300000</v>
      </c>
      <c r="W142" s="6">
        <v>3588824</v>
      </c>
      <c r="X142" s="6">
        <v>2361613</v>
      </c>
      <c r="Y142" s="6">
        <v>1200000</v>
      </c>
      <c r="Z142" s="6">
        <v>5686752</v>
      </c>
      <c r="AA142" s="6">
        <v>4886752</v>
      </c>
      <c r="AB142" s="6">
        <v>800000</v>
      </c>
      <c r="AC142" s="6">
        <v>224541</v>
      </c>
      <c r="AD142" s="6">
        <v>224541</v>
      </c>
      <c r="AE142" s="6">
        <v>0</v>
      </c>
      <c r="AF142" s="6">
        <v>11568962</v>
      </c>
      <c r="AG142" s="6">
        <v>6368962</v>
      </c>
      <c r="AH142" s="60">
        <v>5200000</v>
      </c>
      <c r="AI142" s="27">
        <v>34.60524140862012</v>
      </c>
    </row>
    <row r="143" spans="1:35" ht="12.75" outlineLevel="2">
      <c r="A143" s="33" t="s">
        <v>5</v>
      </c>
      <c r="B143" s="5" t="s">
        <v>140</v>
      </c>
      <c r="C143" s="5" t="s">
        <v>19</v>
      </c>
      <c r="D143" s="5" t="s">
        <v>13</v>
      </c>
      <c r="E143" s="5" t="s">
        <v>7</v>
      </c>
      <c r="F143" s="11"/>
      <c r="G143" s="9" t="s">
        <v>146</v>
      </c>
      <c r="H143" s="6">
        <v>9731351</v>
      </c>
      <c r="I143" s="6">
        <v>3868013</v>
      </c>
      <c r="J143" s="6">
        <v>2774337</v>
      </c>
      <c r="K143" s="6">
        <v>873781</v>
      </c>
      <c r="L143" s="6">
        <v>9618601</v>
      </c>
      <c r="M143" s="6">
        <v>359383</v>
      </c>
      <c r="N143" s="6">
        <v>2455714</v>
      </c>
      <c r="O143" s="6">
        <v>43813</v>
      </c>
      <c r="P143" s="6">
        <v>112750</v>
      </c>
      <c r="Q143" s="6">
        <v>318623</v>
      </c>
      <c r="R143" s="14">
        <v>28.509268651392805</v>
      </c>
      <c r="S143" s="21">
        <v>25.530885416704567</v>
      </c>
      <c r="T143" s="6">
        <v>209750</v>
      </c>
      <c r="U143" s="6">
        <v>0</v>
      </c>
      <c r="V143" s="6">
        <v>0</v>
      </c>
      <c r="W143" s="6">
        <v>270396</v>
      </c>
      <c r="X143" s="6">
        <v>0</v>
      </c>
      <c r="Y143" s="6">
        <v>0</v>
      </c>
      <c r="Z143" s="6">
        <v>322500</v>
      </c>
      <c r="AA143" s="6">
        <v>322500</v>
      </c>
      <c r="AB143" s="6">
        <v>0</v>
      </c>
      <c r="AC143" s="6">
        <v>75625</v>
      </c>
      <c r="AD143" s="6">
        <v>75625</v>
      </c>
      <c r="AE143" s="6">
        <v>0</v>
      </c>
      <c r="AF143" s="6">
        <v>2726375</v>
      </c>
      <c r="AG143" s="6">
        <v>2726375</v>
      </c>
      <c r="AH143" s="60">
        <v>0</v>
      </c>
      <c r="AI143" s="27">
        <v>28.0164079992593</v>
      </c>
    </row>
    <row r="144" spans="1:35" ht="12.75" outlineLevel="2">
      <c r="A144" s="33" t="s">
        <v>5</v>
      </c>
      <c r="B144" s="5" t="s">
        <v>164</v>
      </c>
      <c r="C144" s="5" t="s">
        <v>57</v>
      </c>
      <c r="D144" s="5" t="s">
        <v>13</v>
      </c>
      <c r="E144" s="5" t="s">
        <v>7</v>
      </c>
      <c r="F144" s="11"/>
      <c r="G144" s="9" t="s">
        <v>173</v>
      </c>
      <c r="H144" s="6">
        <v>11085075</v>
      </c>
      <c r="I144" s="6">
        <v>3931880</v>
      </c>
      <c r="J144" s="6">
        <v>3170340</v>
      </c>
      <c r="K144" s="6">
        <v>969001</v>
      </c>
      <c r="L144" s="6">
        <v>12021133</v>
      </c>
      <c r="M144" s="6">
        <v>2205360</v>
      </c>
      <c r="N144" s="6">
        <v>2347833</v>
      </c>
      <c r="O144" s="6">
        <v>134643</v>
      </c>
      <c r="P144" s="6">
        <v>-936058</v>
      </c>
      <c r="Q144" s="6">
        <v>822507</v>
      </c>
      <c r="R144" s="14">
        <v>28.6000771307366</v>
      </c>
      <c r="S144" s="21">
        <v>19.530879493638412</v>
      </c>
      <c r="T144" s="6">
        <v>1580184</v>
      </c>
      <c r="U144" s="6">
        <v>1580184</v>
      </c>
      <c r="V144" s="6">
        <v>0</v>
      </c>
      <c r="W144" s="6">
        <v>50000</v>
      </c>
      <c r="X144" s="6">
        <v>50000</v>
      </c>
      <c r="Y144" s="6">
        <v>0</v>
      </c>
      <c r="Z144" s="6">
        <v>644126</v>
      </c>
      <c r="AA144" s="6">
        <v>644126</v>
      </c>
      <c r="AB144" s="6">
        <v>0</v>
      </c>
      <c r="AC144" s="6">
        <v>160563</v>
      </c>
      <c r="AD144" s="6">
        <v>160563</v>
      </c>
      <c r="AE144" s="6">
        <v>0</v>
      </c>
      <c r="AF144" s="6">
        <v>2538153</v>
      </c>
      <c r="AG144" s="6">
        <v>2209236</v>
      </c>
      <c r="AH144" s="60">
        <v>0</v>
      </c>
      <c r="AI144" s="27">
        <v>22.897030466640956</v>
      </c>
    </row>
    <row r="145" spans="1:35" ht="12.75" outlineLevel="2">
      <c r="A145" s="33" t="s">
        <v>5</v>
      </c>
      <c r="B145" s="5" t="s">
        <v>9</v>
      </c>
      <c r="C145" s="5" t="s">
        <v>21</v>
      </c>
      <c r="D145" s="5" t="s">
        <v>13</v>
      </c>
      <c r="E145" s="5" t="s">
        <v>7</v>
      </c>
      <c r="F145" s="11"/>
      <c r="G145" s="9" t="s">
        <v>22</v>
      </c>
      <c r="H145" s="6">
        <v>16304494</v>
      </c>
      <c r="I145" s="6">
        <v>8690760</v>
      </c>
      <c r="J145" s="6">
        <v>4817252</v>
      </c>
      <c r="K145" s="6">
        <v>2352389</v>
      </c>
      <c r="L145" s="6">
        <v>17992022</v>
      </c>
      <c r="M145" s="6">
        <v>4141000</v>
      </c>
      <c r="N145" s="6">
        <v>3537259</v>
      </c>
      <c r="O145" s="6">
        <v>98212</v>
      </c>
      <c r="P145" s="6">
        <v>-1687528</v>
      </c>
      <c r="Q145" s="6">
        <v>1279993</v>
      </c>
      <c r="R145" s="14">
        <v>29.54554738098588</v>
      </c>
      <c r="S145" s="21">
        <v>19.66015270546023</v>
      </c>
      <c r="T145" s="6">
        <v>1787528</v>
      </c>
      <c r="U145" s="6">
        <v>0</v>
      </c>
      <c r="V145" s="6">
        <v>0</v>
      </c>
      <c r="W145" s="6">
        <v>1826884</v>
      </c>
      <c r="X145" s="6">
        <v>0</v>
      </c>
      <c r="Y145" s="6">
        <v>0</v>
      </c>
      <c r="Z145" s="6">
        <v>100000</v>
      </c>
      <c r="AA145" s="6">
        <v>100000</v>
      </c>
      <c r="AB145" s="6">
        <v>0</v>
      </c>
      <c r="AC145" s="6">
        <v>100000</v>
      </c>
      <c r="AD145" s="6">
        <v>100000</v>
      </c>
      <c r="AE145" s="6">
        <v>0</v>
      </c>
      <c r="AF145" s="6">
        <v>340122</v>
      </c>
      <c r="AG145" s="6">
        <v>300000</v>
      </c>
      <c r="AH145" s="60">
        <v>0</v>
      </c>
      <c r="AI145" s="27">
        <v>2.0860628977507676</v>
      </c>
    </row>
    <row r="146" spans="1:35" ht="12.75" outlineLevel="2">
      <c r="A146" s="33" t="s">
        <v>5</v>
      </c>
      <c r="B146" s="5" t="s">
        <v>19</v>
      </c>
      <c r="C146" s="5" t="s">
        <v>21</v>
      </c>
      <c r="D146" s="5" t="s">
        <v>13</v>
      </c>
      <c r="E146" s="5" t="s">
        <v>7</v>
      </c>
      <c r="F146" s="11"/>
      <c r="G146" s="9" t="s">
        <v>48</v>
      </c>
      <c r="H146" s="6">
        <v>7325962</v>
      </c>
      <c r="I146" s="6">
        <v>2602154</v>
      </c>
      <c r="J146" s="6">
        <v>1974285</v>
      </c>
      <c r="K146" s="6">
        <v>585738</v>
      </c>
      <c r="L146" s="6">
        <v>7303047</v>
      </c>
      <c r="M146" s="6">
        <v>753739</v>
      </c>
      <c r="N146" s="6">
        <v>1717184</v>
      </c>
      <c r="O146" s="6">
        <v>63399</v>
      </c>
      <c r="P146" s="6">
        <v>22915</v>
      </c>
      <c r="Q146" s="6">
        <v>257101</v>
      </c>
      <c r="R146" s="14">
        <v>26.949156984434264</v>
      </c>
      <c r="S146" s="21">
        <v>23.513254125298662</v>
      </c>
      <c r="T146" s="6">
        <v>462685</v>
      </c>
      <c r="U146" s="6">
        <v>462685</v>
      </c>
      <c r="V146" s="6">
        <v>0</v>
      </c>
      <c r="W146" s="6">
        <v>0</v>
      </c>
      <c r="X146" s="6">
        <v>0</v>
      </c>
      <c r="Y146" s="6">
        <v>0</v>
      </c>
      <c r="Z146" s="6">
        <v>485600</v>
      </c>
      <c r="AA146" s="6">
        <v>485600</v>
      </c>
      <c r="AB146" s="6">
        <v>0</v>
      </c>
      <c r="AC146" s="6">
        <v>137600</v>
      </c>
      <c r="AD146" s="6">
        <v>137600</v>
      </c>
      <c r="AE146" s="6">
        <v>0</v>
      </c>
      <c r="AF146" s="6">
        <v>2722810</v>
      </c>
      <c r="AG146" s="6">
        <v>2697966</v>
      </c>
      <c r="AH146" s="60">
        <v>0</v>
      </c>
      <c r="AI146" s="27">
        <v>37.16658644967036</v>
      </c>
    </row>
    <row r="147" spans="1:35" ht="12.75" outlineLevel="2">
      <c r="A147" s="33" t="s">
        <v>5</v>
      </c>
      <c r="B147" s="5" t="s">
        <v>175</v>
      </c>
      <c r="C147" s="5" t="s">
        <v>5</v>
      </c>
      <c r="D147" s="5" t="s">
        <v>13</v>
      </c>
      <c r="E147" s="5" t="s">
        <v>7</v>
      </c>
      <c r="F147" s="11"/>
      <c r="G147" s="9" t="s">
        <v>178</v>
      </c>
      <c r="H147" s="6">
        <v>14736094</v>
      </c>
      <c r="I147" s="6">
        <v>4212517</v>
      </c>
      <c r="J147" s="6">
        <v>4070271</v>
      </c>
      <c r="K147" s="6">
        <v>1010909</v>
      </c>
      <c r="L147" s="6">
        <v>16245798</v>
      </c>
      <c r="M147" s="6">
        <v>2639101</v>
      </c>
      <c r="N147" s="6">
        <v>3533274</v>
      </c>
      <c r="O147" s="6">
        <v>21591</v>
      </c>
      <c r="P147" s="6">
        <v>-1509704</v>
      </c>
      <c r="Q147" s="6">
        <v>536997</v>
      </c>
      <c r="R147" s="14">
        <v>27.6210982367512</v>
      </c>
      <c r="S147" s="21">
        <v>21.748848533017583</v>
      </c>
      <c r="T147" s="6">
        <v>1764098</v>
      </c>
      <c r="U147" s="6">
        <v>1764098</v>
      </c>
      <c r="V147" s="6">
        <v>0</v>
      </c>
      <c r="W147" s="6">
        <v>0</v>
      </c>
      <c r="X147" s="6">
        <v>0</v>
      </c>
      <c r="Y147" s="6">
        <v>0</v>
      </c>
      <c r="Z147" s="6">
        <v>254394</v>
      </c>
      <c r="AA147" s="6">
        <v>254394</v>
      </c>
      <c r="AB147" s="6">
        <v>0</v>
      </c>
      <c r="AC147" s="6">
        <v>84015</v>
      </c>
      <c r="AD147" s="6">
        <v>84015</v>
      </c>
      <c r="AE147" s="6">
        <v>0</v>
      </c>
      <c r="AF147" s="6">
        <v>711731</v>
      </c>
      <c r="AG147" s="6">
        <v>704091</v>
      </c>
      <c r="AH147" s="60">
        <v>0</v>
      </c>
      <c r="AI147" s="27">
        <v>4.8298483980897515</v>
      </c>
    </row>
    <row r="148" spans="1:35" ht="12.75" outlineLevel="2">
      <c r="A148" s="33" t="s">
        <v>5</v>
      </c>
      <c r="B148" s="5" t="s">
        <v>156</v>
      </c>
      <c r="C148" s="5" t="s">
        <v>16</v>
      </c>
      <c r="D148" s="5" t="s">
        <v>13</v>
      </c>
      <c r="E148" s="5" t="s">
        <v>7</v>
      </c>
      <c r="F148" s="11"/>
      <c r="G148" s="9" t="s">
        <v>161</v>
      </c>
      <c r="H148" s="6">
        <v>15266394</v>
      </c>
      <c r="I148" s="6">
        <v>8281639</v>
      </c>
      <c r="J148" s="6">
        <v>5014651</v>
      </c>
      <c r="K148" s="6">
        <v>2808995</v>
      </c>
      <c r="L148" s="6">
        <v>14271475</v>
      </c>
      <c r="M148" s="6">
        <v>2511081</v>
      </c>
      <c r="N148" s="6">
        <v>2698038</v>
      </c>
      <c r="O148" s="6">
        <v>120936</v>
      </c>
      <c r="P148" s="6">
        <v>994919</v>
      </c>
      <c r="Q148" s="6">
        <v>2316613</v>
      </c>
      <c r="R148" s="14">
        <v>32.8476456195222</v>
      </c>
      <c r="S148" s="21">
        <v>18.90510966806164</v>
      </c>
      <c r="T148" s="6">
        <v>0</v>
      </c>
      <c r="U148" s="6">
        <v>0</v>
      </c>
      <c r="V148" s="6">
        <v>0</v>
      </c>
      <c r="W148" s="6">
        <v>7709181</v>
      </c>
      <c r="X148" s="6">
        <v>0</v>
      </c>
      <c r="Y148" s="6">
        <v>0</v>
      </c>
      <c r="Z148" s="6">
        <v>994919</v>
      </c>
      <c r="AA148" s="6">
        <v>994919</v>
      </c>
      <c r="AB148" s="6">
        <v>0</v>
      </c>
      <c r="AC148" s="6">
        <v>9681515</v>
      </c>
      <c r="AD148" s="6">
        <v>80474</v>
      </c>
      <c r="AE148" s="6">
        <v>0</v>
      </c>
      <c r="AF148" s="6">
        <v>3715663</v>
      </c>
      <c r="AG148" s="6">
        <v>3715663</v>
      </c>
      <c r="AH148" s="60">
        <v>0</v>
      </c>
      <c r="AI148" s="27">
        <v>24.33883862816589</v>
      </c>
    </row>
    <row r="149" spans="1:35" ht="12.75" outlineLevel="2">
      <c r="A149" s="33" t="s">
        <v>5</v>
      </c>
      <c r="B149" s="5" t="s">
        <v>208</v>
      </c>
      <c r="C149" s="5" t="s">
        <v>19</v>
      </c>
      <c r="D149" s="5" t="s">
        <v>13</v>
      </c>
      <c r="E149" s="5" t="s">
        <v>7</v>
      </c>
      <c r="F149" s="11"/>
      <c r="G149" s="9" t="s">
        <v>214</v>
      </c>
      <c r="H149" s="6">
        <v>9027128</v>
      </c>
      <c r="I149" s="6">
        <v>2957434</v>
      </c>
      <c r="J149" s="6">
        <v>2588426</v>
      </c>
      <c r="K149" s="6">
        <v>748285</v>
      </c>
      <c r="L149" s="6">
        <v>11004382</v>
      </c>
      <c r="M149" s="6">
        <v>2024289</v>
      </c>
      <c r="N149" s="6">
        <v>2284308</v>
      </c>
      <c r="O149" s="6">
        <v>65660</v>
      </c>
      <c r="P149" s="6">
        <v>-1977254</v>
      </c>
      <c r="Q149" s="6">
        <v>304118</v>
      </c>
      <c r="R149" s="14">
        <v>28.673859504373926</v>
      </c>
      <c r="S149" s="21">
        <v>20.75816706472022</v>
      </c>
      <c r="T149" s="6">
        <v>2233467</v>
      </c>
      <c r="U149" s="6">
        <v>1444829</v>
      </c>
      <c r="V149" s="6">
        <v>0</v>
      </c>
      <c r="W149" s="6">
        <v>999992</v>
      </c>
      <c r="X149" s="6">
        <v>0</v>
      </c>
      <c r="Y149" s="6">
        <v>0</v>
      </c>
      <c r="Z149" s="6">
        <v>256213</v>
      </c>
      <c r="AA149" s="6">
        <v>256213</v>
      </c>
      <c r="AB149" s="6">
        <v>0</v>
      </c>
      <c r="AC149" s="6">
        <v>64053</v>
      </c>
      <c r="AD149" s="6">
        <v>64053</v>
      </c>
      <c r="AE149" s="6">
        <v>0</v>
      </c>
      <c r="AF149" s="6">
        <v>712890</v>
      </c>
      <c r="AG149" s="6">
        <v>704585</v>
      </c>
      <c r="AH149" s="60">
        <v>0</v>
      </c>
      <c r="AI149" s="27">
        <v>7.897196096034087</v>
      </c>
    </row>
    <row r="150" spans="1:35" ht="12.75" outlineLevel="2">
      <c r="A150" s="33" t="s">
        <v>5</v>
      </c>
      <c r="B150" s="5" t="s">
        <v>156</v>
      </c>
      <c r="C150" s="5" t="s">
        <v>19</v>
      </c>
      <c r="D150" s="5" t="s">
        <v>13</v>
      </c>
      <c r="E150" s="5" t="s">
        <v>7</v>
      </c>
      <c r="F150" s="11"/>
      <c r="G150" s="9" t="s">
        <v>162</v>
      </c>
      <c r="H150" s="6">
        <v>9703370</v>
      </c>
      <c r="I150" s="6">
        <v>3147983</v>
      </c>
      <c r="J150" s="6">
        <v>2942782</v>
      </c>
      <c r="K150" s="6">
        <v>859673</v>
      </c>
      <c r="L150" s="6">
        <v>11227285</v>
      </c>
      <c r="M150" s="6">
        <v>2336710</v>
      </c>
      <c r="N150" s="6">
        <v>2069448</v>
      </c>
      <c r="O150" s="6">
        <v>90674</v>
      </c>
      <c r="P150" s="6">
        <v>-1523915</v>
      </c>
      <c r="Q150" s="6">
        <v>873334</v>
      </c>
      <c r="R150" s="14">
        <v>30.327422328531224</v>
      </c>
      <c r="S150" s="21">
        <v>18.43231021569329</v>
      </c>
      <c r="T150" s="6">
        <v>1635000</v>
      </c>
      <c r="U150" s="6">
        <v>1635000</v>
      </c>
      <c r="V150" s="6">
        <v>0</v>
      </c>
      <c r="W150" s="6">
        <v>1617047</v>
      </c>
      <c r="X150" s="6">
        <v>0</v>
      </c>
      <c r="Y150" s="6">
        <v>0</v>
      </c>
      <c r="Z150" s="6">
        <v>0</v>
      </c>
      <c r="AA150" s="6">
        <v>0</v>
      </c>
      <c r="AB150" s="6">
        <v>0</v>
      </c>
      <c r="AC150" s="6">
        <v>1500000</v>
      </c>
      <c r="AD150" s="6">
        <v>0</v>
      </c>
      <c r="AE150" s="6">
        <v>0</v>
      </c>
      <c r="AF150" s="6">
        <v>0</v>
      </c>
      <c r="AG150" s="6">
        <v>0</v>
      </c>
      <c r="AH150" s="60">
        <v>0</v>
      </c>
      <c r="AI150" s="27">
        <v>0</v>
      </c>
    </row>
    <row r="151" spans="1:35" ht="12.75" outlineLevel="2">
      <c r="A151" s="33" t="s">
        <v>5</v>
      </c>
      <c r="B151" s="5" t="s">
        <v>200</v>
      </c>
      <c r="C151" s="5" t="s">
        <v>29</v>
      </c>
      <c r="D151" s="5" t="s">
        <v>13</v>
      </c>
      <c r="E151" s="5" t="s">
        <v>7</v>
      </c>
      <c r="F151" s="11"/>
      <c r="G151" s="9" t="s">
        <v>203</v>
      </c>
      <c r="H151" s="6">
        <v>20193183</v>
      </c>
      <c r="I151" s="6">
        <v>11344037</v>
      </c>
      <c r="J151" s="6">
        <v>4130326</v>
      </c>
      <c r="K151" s="6">
        <v>2110318</v>
      </c>
      <c r="L151" s="6">
        <v>19417183</v>
      </c>
      <c r="M151" s="6">
        <v>5221011</v>
      </c>
      <c r="N151" s="6">
        <v>4024667</v>
      </c>
      <c r="O151" s="6">
        <v>519388</v>
      </c>
      <c r="P151" s="6">
        <v>776000</v>
      </c>
      <c r="Q151" s="6">
        <v>105659</v>
      </c>
      <c r="R151" s="14">
        <v>20.454061155192818</v>
      </c>
      <c r="S151" s="21">
        <v>20.727347525127616</v>
      </c>
      <c r="T151" s="6">
        <v>0</v>
      </c>
      <c r="U151" s="6">
        <v>0</v>
      </c>
      <c r="V151" s="6">
        <v>0</v>
      </c>
      <c r="W151" s="6">
        <v>195137</v>
      </c>
      <c r="X151" s="6">
        <v>0</v>
      </c>
      <c r="Y151" s="6">
        <v>0</v>
      </c>
      <c r="Z151" s="6">
        <v>776000</v>
      </c>
      <c r="AA151" s="6">
        <v>176000</v>
      </c>
      <c r="AB151" s="6">
        <v>600000</v>
      </c>
      <c r="AC151" s="6">
        <v>45000</v>
      </c>
      <c r="AD151" s="6">
        <v>45000</v>
      </c>
      <c r="AE151" s="6">
        <v>0</v>
      </c>
      <c r="AF151" s="6">
        <v>4133000</v>
      </c>
      <c r="AG151" s="6">
        <v>433000</v>
      </c>
      <c r="AH151" s="60">
        <v>3700000</v>
      </c>
      <c r="AI151" s="27">
        <v>20.467303247833687</v>
      </c>
    </row>
    <row r="152" spans="1:35" ht="12.75" outlineLevel="2">
      <c r="A152" s="33" t="s">
        <v>5</v>
      </c>
      <c r="B152" s="5" t="s">
        <v>208</v>
      </c>
      <c r="C152" s="5" t="s">
        <v>21</v>
      </c>
      <c r="D152" s="5" t="s">
        <v>13</v>
      </c>
      <c r="E152" s="5" t="s">
        <v>7</v>
      </c>
      <c r="F152" s="11"/>
      <c r="G152" s="9" t="s">
        <v>211</v>
      </c>
      <c r="H152" s="6">
        <v>20937899</v>
      </c>
      <c r="I152" s="6">
        <v>6703018</v>
      </c>
      <c r="J152" s="6">
        <v>4183592</v>
      </c>
      <c r="K152" s="6">
        <v>1489257</v>
      </c>
      <c r="L152" s="6">
        <v>21566588</v>
      </c>
      <c r="M152" s="6">
        <v>8806587</v>
      </c>
      <c r="N152" s="6">
        <v>3168030</v>
      </c>
      <c r="O152" s="6">
        <v>61313</v>
      </c>
      <c r="P152" s="6">
        <v>-628689</v>
      </c>
      <c r="Q152" s="6">
        <v>1015562</v>
      </c>
      <c r="R152" s="14">
        <v>19.980954153996063</v>
      </c>
      <c r="S152" s="21">
        <v>14.689528079267799</v>
      </c>
      <c r="T152" s="6">
        <v>7233027</v>
      </c>
      <c r="U152" s="6">
        <v>6694797</v>
      </c>
      <c r="V152" s="6">
        <v>0</v>
      </c>
      <c r="W152" s="6">
        <v>1138662</v>
      </c>
      <c r="X152" s="6">
        <v>0</v>
      </c>
      <c r="Y152" s="6">
        <v>0</v>
      </c>
      <c r="Z152" s="6">
        <v>6604338</v>
      </c>
      <c r="AA152" s="6">
        <v>6604338</v>
      </c>
      <c r="AB152" s="6">
        <v>0</v>
      </c>
      <c r="AC152" s="6">
        <v>144556</v>
      </c>
      <c r="AD152" s="6">
        <v>144556</v>
      </c>
      <c r="AE152" s="6">
        <v>0</v>
      </c>
      <c r="AF152" s="6">
        <v>4108207</v>
      </c>
      <c r="AG152" s="6">
        <v>3979007</v>
      </c>
      <c r="AH152" s="60">
        <v>0</v>
      </c>
      <c r="AI152" s="27">
        <v>19.620913253999362</v>
      </c>
    </row>
    <row r="153" spans="1:35" ht="12.75" outlineLevel="2">
      <c r="A153" s="33" t="s">
        <v>5</v>
      </c>
      <c r="B153" s="5" t="s">
        <v>180</v>
      </c>
      <c r="C153" s="5" t="s">
        <v>59</v>
      </c>
      <c r="D153" s="5" t="s">
        <v>13</v>
      </c>
      <c r="E153" s="5" t="s">
        <v>7</v>
      </c>
      <c r="F153" s="11"/>
      <c r="G153" s="9" t="s">
        <v>190</v>
      </c>
      <c r="H153" s="6">
        <v>13674097</v>
      </c>
      <c r="I153" s="6">
        <v>6977832</v>
      </c>
      <c r="J153" s="6">
        <v>4338675</v>
      </c>
      <c r="K153" s="6">
        <v>2133083</v>
      </c>
      <c r="L153" s="6">
        <v>13778097</v>
      </c>
      <c r="M153" s="6">
        <v>1880645</v>
      </c>
      <c r="N153" s="6">
        <v>3264988</v>
      </c>
      <c r="O153" s="6">
        <v>65092</v>
      </c>
      <c r="P153" s="6">
        <v>-104000</v>
      </c>
      <c r="Q153" s="6">
        <v>1073687</v>
      </c>
      <c r="R153" s="14">
        <v>31.729151840885727</v>
      </c>
      <c r="S153" s="21">
        <v>23.696944505471258</v>
      </c>
      <c r="T153" s="6">
        <v>254000</v>
      </c>
      <c r="U153" s="6">
        <v>254000</v>
      </c>
      <c r="V153" s="6">
        <v>0</v>
      </c>
      <c r="W153" s="6">
        <v>0</v>
      </c>
      <c r="X153" s="6">
        <v>0</v>
      </c>
      <c r="Y153" s="6">
        <v>0</v>
      </c>
      <c r="Z153" s="6">
        <v>150000</v>
      </c>
      <c r="AA153" s="6">
        <v>150000</v>
      </c>
      <c r="AB153" s="6">
        <v>0</v>
      </c>
      <c r="AC153" s="6">
        <v>0</v>
      </c>
      <c r="AD153" s="6">
        <v>0</v>
      </c>
      <c r="AE153" s="6">
        <v>0</v>
      </c>
      <c r="AF153" s="6">
        <v>6000056</v>
      </c>
      <c r="AG153" s="6">
        <v>6000000</v>
      </c>
      <c r="AH153" s="60">
        <v>0</v>
      </c>
      <c r="AI153" s="27">
        <v>43.87899252140745</v>
      </c>
    </row>
    <row r="154" spans="1:35" ht="12.75" outlineLevel="2">
      <c r="A154" s="33" t="s">
        <v>5</v>
      </c>
      <c r="B154" s="5" t="s">
        <v>14</v>
      </c>
      <c r="C154" s="5" t="s">
        <v>21</v>
      </c>
      <c r="D154" s="5" t="s">
        <v>13</v>
      </c>
      <c r="E154" s="5" t="s">
        <v>7</v>
      </c>
      <c r="F154" s="11"/>
      <c r="G154" s="9" t="s">
        <v>36</v>
      </c>
      <c r="H154" s="6">
        <v>10359177</v>
      </c>
      <c r="I154" s="6">
        <v>3780609</v>
      </c>
      <c r="J154" s="6">
        <v>2034092</v>
      </c>
      <c r="K154" s="6">
        <v>826268</v>
      </c>
      <c r="L154" s="6">
        <v>11779646</v>
      </c>
      <c r="M154" s="6">
        <v>4098070</v>
      </c>
      <c r="N154" s="6">
        <v>1776197</v>
      </c>
      <c r="O154" s="6">
        <v>12820</v>
      </c>
      <c r="P154" s="6">
        <v>-1420469</v>
      </c>
      <c r="Q154" s="6">
        <v>257895</v>
      </c>
      <c r="R154" s="14">
        <v>19.635652523361653</v>
      </c>
      <c r="S154" s="21">
        <v>15.078526128883668</v>
      </c>
      <c r="T154" s="6">
        <v>4017132</v>
      </c>
      <c r="U154" s="6">
        <v>4017132</v>
      </c>
      <c r="V154" s="6">
        <v>0</v>
      </c>
      <c r="W154" s="6">
        <v>429917</v>
      </c>
      <c r="X154" s="6">
        <v>0</v>
      </c>
      <c r="Y154" s="6">
        <v>0</v>
      </c>
      <c r="Z154" s="6">
        <v>2596663</v>
      </c>
      <c r="AA154" s="6">
        <v>2596663</v>
      </c>
      <c r="AB154" s="6">
        <v>0</v>
      </c>
      <c r="AC154" s="6">
        <v>26000</v>
      </c>
      <c r="AD154" s="6">
        <v>26000</v>
      </c>
      <c r="AE154" s="6">
        <v>0</v>
      </c>
      <c r="AF154" s="6">
        <v>184000</v>
      </c>
      <c r="AG154" s="6">
        <v>184000</v>
      </c>
      <c r="AH154" s="60">
        <v>0</v>
      </c>
      <c r="AI154" s="27">
        <v>1.776202877892713</v>
      </c>
    </row>
    <row r="155" spans="1:35" s="4" customFormat="1" ht="12.75" outlineLevel="1">
      <c r="A155" s="16"/>
      <c r="B155" s="15"/>
      <c r="C155" s="15"/>
      <c r="D155" s="15"/>
      <c r="E155" s="8"/>
      <c r="F155" s="10" t="s">
        <v>227</v>
      </c>
      <c r="G155" s="8"/>
      <c r="H155" s="7">
        <v>1495311650</v>
      </c>
      <c r="I155" s="7">
        <v>766822083</v>
      </c>
      <c r="J155" s="7">
        <v>398638988</v>
      </c>
      <c r="K155" s="7">
        <v>198886208</v>
      </c>
      <c r="L155" s="7">
        <v>1647003085</v>
      </c>
      <c r="M155" s="7">
        <v>382876174</v>
      </c>
      <c r="N155" s="7">
        <v>323408192</v>
      </c>
      <c r="O155" s="7">
        <v>18684798</v>
      </c>
      <c r="P155" s="7">
        <v>-151691435</v>
      </c>
      <c r="Q155" s="7">
        <v>75230796</v>
      </c>
      <c r="R155" s="14">
        <v>26.659257820936528</v>
      </c>
      <c r="S155" s="21">
        <v>19.63616188369192</v>
      </c>
      <c r="T155" s="7">
        <v>233985030</v>
      </c>
      <c r="U155" s="7">
        <v>166630662</v>
      </c>
      <c r="V155" s="7">
        <v>46068000</v>
      </c>
      <c r="W155" s="7">
        <v>42945671</v>
      </c>
      <c r="X155" s="7">
        <v>4638579</v>
      </c>
      <c r="Y155" s="7">
        <v>2500000</v>
      </c>
      <c r="Z155" s="7">
        <v>82293595</v>
      </c>
      <c r="AA155" s="7">
        <v>75740495</v>
      </c>
      <c r="AB155" s="7">
        <v>6550000</v>
      </c>
      <c r="AC155" s="7">
        <v>23941413</v>
      </c>
      <c r="AD155" s="7">
        <v>16944340</v>
      </c>
      <c r="AE155" s="7">
        <v>2500000</v>
      </c>
      <c r="AF155" s="7">
        <v>300485135</v>
      </c>
      <c r="AG155" s="7">
        <v>240563616</v>
      </c>
      <c r="AH155" s="7">
        <v>46939307</v>
      </c>
      <c r="AI155" s="17">
        <v>20.095151067672077</v>
      </c>
    </row>
    <row r="156" spans="1:35" ht="12.75" outlineLevel="2">
      <c r="A156" s="33" t="s">
        <v>5</v>
      </c>
      <c r="B156" s="5" t="s">
        <v>191</v>
      </c>
      <c r="C156" s="5" t="s">
        <v>9</v>
      </c>
      <c r="D156" s="5" t="s">
        <v>17</v>
      </c>
      <c r="E156" s="5" t="s">
        <v>7</v>
      </c>
      <c r="F156" s="11"/>
      <c r="G156" s="9" t="s">
        <v>193</v>
      </c>
      <c r="H156" s="6">
        <v>9413932</v>
      </c>
      <c r="I156" s="6">
        <v>4118605</v>
      </c>
      <c r="J156" s="6">
        <v>2424801</v>
      </c>
      <c r="K156" s="6">
        <v>881002</v>
      </c>
      <c r="L156" s="6">
        <v>9742616</v>
      </c>
      <c r="M156" s="6">
        <v>938871</v>
      </c>
      <c r="N156" s="6">
        <v>2323993</v>
      </c>
      <c r="O156" s="6">
        <v>70072</v>
      </c>
      <c r="P156" s="6">
        <v>-328684</v>
      </c>
      <c r="Q156" s="6">
        <v>100808</v>
      </c>
      <c r="R156" s="14">
        <v>25.757579298427054</v>
      </c>
      <c r="S156" s="21">
        <v>23.8538909878004</v>
      </c>
      <c r="T156" s="6">
        <v>545000</v>
      </c>
      <c r="U156" s="6">
        <v>545000</v>
      </c>
      <c r="V156" s="6">
        <v>0</v>
      </c>
      <c r="W156" s="6">
        <v>192250</v>
      </c>
      <c r="X156" s="6">
        <v>0</v>
      </c>
      <c r="Y156" s="6">
        <v>0</v>
      </c>
      <c r="Z156" s="6">
        <v>216316</v>
      </c>
      <c r="AA156" s="6">
        <v>216316</v>
      </c>
      <c r="AB156" s="6">
        <v>0</v>
      </c>
      <c r="AC156" s="6">
        <v>48459</v>
      </c>
      <c r="AD156" s="6">
        <v>48459</v>
      </c>
      <c r="AE156" s="6">
        <v>0</v>
      </c>
      <c r="AF156" s="6">
        <v>722226</v>
      </c>
      <c r="AG156" s="6">
        <v>721904</v>
      </c>
      <c r="AH156" s="60">
        <v>0</v>
      </c>
      <c r="AI156" s="27">
        <v>7.671884606772175</v>
      </c>
    </row>
    <row r="157" spans="1:35" ht="12.75" outlineLevel="2">
      <c r="A157" s="33" t="s">
        <v>5</v>
      </c>
      <c r="B157" s="5" t="s">
        <v>81</v>
      </c>
      <c r="C157" s="5" t="s">
        <v>5</v>
      </c>
      <c r="D157" s="5" t="s">
        <v>17</v>
      </c>
      <c r="E157" s="5" t="s">
        <v>7</v>
      </c>
      <c r="F157" s="11"/>
      <c r="G157" s="9" t="s">
        <v>114</v>
      </c>
      <c r="H157" s="6">
        <v>15887378</v>
      </c>
      <c r="I157" s="6">
        <v>6175750</v>
      </c>
      <c r="J157" s="6">
        <v>4624050</v>
      </c>
      <c r="K157" s="6">
        <v>1480800</v>
      </c>
      <c r="L157" s="6">
        <v>18337326</v>
      </c>
      <c r="M157" s="6">
        <v>2924052</v>
      </c>
      <c r="N157" s="6">
        <v>4421543</v>
      </c>
      <c r="O157" s="6">
        <v>533968</v>
      </c>
      <c r="P157" s="6">
        <v>-2449948</v>
      </c>
      <c r="Q157" s="6">
        <v>202507</v>
      </c>
      <c r="R157" s="14">
        <v>29.10518022545948</v>
      </c>
      <c r="S157" s="21">
        <v>24.112256061761677</v>
      </c>
      <c r="T157" s="6">
        <v>3480000</v>
      </c>
      <c r="U157" s="6">
        <v>3000000</v>
      </c>
      <c r="V157" s="6">
        <v>0</v>
      </c>
      <c r="W157" s="6">
        <v>553108</v>
      </c>
      <c r="X157" s="6">
        <v>0</v>
      </c>
      <c r="Y157" s="6">
        <v>0</v>
      </c>
      <c r="Z157" s="6">
        <v>1030052</v>
      </c>
      <c r="AA157" s="6">
        <v>1030052</v>
      </c>
      <c r="AB157" s="6">
        <v>0</v>
      </c>
      <c r="AC157" s="6">
        <v>257512</v>
      </c>
      <c r="AD157" s="6">
        <v>257512</v>
      </c>
      <c r="AE157" s="6">
        <v>0</v>
      </c>
      <c r="AF157" s="6">
        <v>5143001</v>
      </c>
      <c r="AG157" s="6">
        <v>5122540</v>
      </c>
      <c r="AH157" s="60">
        <v>0</v>
      </c>
      <c r="AI157" s="27">
        <v>32.37161600863276</v>
      </c>
    </row>
    <row r="158" spans="1:35" ht="12.75" outlineLevel="2">
      <c r="A158" s="33" t="s">
        <v>5</v>
      </c>
      <c r="B158" s="5" t="s">
        <v>200</v>
      </c>
      <c r="C158" s="5" t="s">
        <v>14</v>
      </c>
      <c r="D158" s="5" t="s">
        <v>17</v>
      </c>
      <c r="E158" s="5" t="s">
        <v>7</v>
      </c>
      <c r="F158" s="11"/>
      <c r="G158" s="9" t="s">
        <v>204</v>
      </c>
      <c r="H158" s="6">
        <v>109140627</v>
      </c>
      <c r="I158" s="6">
        <v>80569247</v>
      </c>
      <c r="J158" s="6">
        <v>28979878</v>
      </c>
      <c r="K158" s="6">
        <v>22386071</v>
      </c>
      <c r="L158" s="6">
        <v>119643932</v>
      </c>
      <c r="M158" s="6">
        <v>25464600</v>
      </c>
      <c r="N158" s="6">
        <v>22978028</v>
      </c>
      <c r="O158" s="6">
        <v>849705</v>
      </c>
      <c r="P158" s="6">
        <v>-10503305</v>
      </c>
      <c r="Q158" s="6">
        <v>6001850</v>
      </c>
      <c r="R158" s="14">
        <v>26.55278680046432</v>
      </c>
      <c r="S158" s="21">
        <v>19.20534340178656</v>
      </c>
      <c r="T158" s="6">
        <v>18450000</v>
      </c>
      <c r="U158" s="6">
        <v>18450000</v>
      </c>
      <c r="V158" s="6">
        <v>0</v>
      </c>
      <c r="W158" s="6">
        <v>623284</v>
      </c>
      <c r="X158" s="6">
        <v>0</v>
      </c>
      <c r="Y158" s="6">
        <v>0</v>
      </c>
      <c r="Z158" s="6">
        <v>7946695</v>
      </c>
      <c r="AA158" s="6">
        <v>7946695</v>
      </c>
      <c r="AB158" s="6">
        <v>0</v>
      </c>
      <c r="AC158" s="6">
        <v>1044627</v>
      </c>
      <c r="AD158" s="6">
        <v>1044627</v>
      </c>
      <c r="AE158" s="6">
        <v>0</v>
      </c>
      <c r="AF158" s="6">
        <v>18496181</v>
      </c>
      <c r="AG158" s="6">
        <v>17938288</v>
      </c>
      <c r="AH158" s="60">
        <v>0</v>
      </c>
      <c r="AI158" s="27">
        <v>16.947108980783113</v>
      </c>
    </row>
    <row r="159" spans="1:35" ht="12.75" outlineLevel="2">
      <c r="A159" s="33" t="s">
        <v>5</v>
      </c>
      <c r="B159" s="5" t="s">
        <v>19</v>
      </c>
      <c r="C159" s="5" t="s">
        <v>5</v>
      </c>
      <c r="D159" s="5" t="s">
        <v>17</v>
      </c>
      <c r="E159" s="5" t="s">
        <v>7</v>
      </c>
      <c r="F159" s="11"/>
      <c r="G159" s="9" t="s">
        <v>44</v>
      </c>
      <c r="H159" s="6">
        <v>17764961</v>
      </c>
      <c r="I159" s="6">
        <v>6286491</v>
      </c>
      <c r="J159" s="6">
        <v>4678873</v>
      </c>
      <c r="K159" s="6">
        <v>1465667</v>
      </c>
      <c r="L159" s="6">
        <v>17713229</v>
      </c>
      <c r="M159" s="6">
        <v>2066203</v>
      </c>
      <c r="N159" s="6">
        <v>4267102</v>
      </c>
      <c r="O159" s="6">
        <v>150870</v>
      </c>
      <c r="P159" s="6">
        <v>51732</v>
      </c>
      <c r="Q159" s="6">
        <v>411771</v>
      </c>
      <c r="R159" s="14">
        <v>26.337648588139317</v>
      </c>
      <c r="S159" s="21">
        <v>24.089916073461254</v>
      </c>
      <c r="T159" s="6">
        <v>1106768</v>
      </c>
      <c r="U159" s="6">
        <v>800000</v>
      </c>
      <c r="V159" s="6">
        <v>0</v>
      </c>
      <c r="W159" s="6">
        <v>677096</v>
      </c>
      <c r="X159" s="6">
        <v>0</v>
      </c>
      <c r="Y159" s="6">
        <v>0</v>
      </c>
      <c r="Z159" s="6">
        <v>1158500</v>
      </c>
      <c r="AA159" s="6">
        <v>1158500</v>
      </c>
      <c r="AB159" s="6">
        <v>0</v>
      </c>
      <c r="AC159" s="6">
        <v>396900</v>
      </c>
      <c r="AD159" s="6">
        <v>96900</v>
      </c>
      <c r="AE159" s="6">
        <v>0</v>
      </c>
      <c r="AF159" s="6">
        <v>8183900</v>
      </c>
      <c r="AG159" s="6">
        <v>8183900</v>
      </c>
      <c r="AH159" s="60">
        <v>0</v>
      </c>
      <c r="AI159" s="27">
        <v>46.06764968411695</v>
      </c>
    </row>
    <row r="160" spans="1:35" ht="12.75" outlineLevel="2">
      <c r="A160" s="33" t="s">
        <v>5</v>
      </c>
      <c r="B160" s="5" t="s">
        <v>175</v>
      </c>
      <c r="C160" s="5" t="s">
        <v>9</v>
      </c>
      <c r="D160" s="5" t="s">
        <v>17</v>
      </c>
      <c r="E160" s="5" t="s">
        <v>7</v>
      </c>
      <c r="F160" s="11"/>
      <c r="G160" s="9" t="s">
        <v>177</v>
      </c>
      <c r="H160" s="6">
        <v>37259299</v>
      </c>
      <c r="I160" s="6">
        <v>22725744</v>
      </c>
      <c r="J160" s="6">
        <v>9526636</v>
      </c>
      <c r="K160" s="6">
        <v>6111408</v>
      </c>
      <c r="L160" s="6">
        <v>38375903</v>
      </c>
      <c r="M160" s="6">
        <v>9656277</v>
      </c>
      <c r="N160" s="6">
        <v>7263220</v>
      </c>
      <c r="O160" s="6">
        <v>323689</v>
      </c>
      <c r="P160" s="6">
        <v>-1116604</v>
      </c>
      <c r="Q160" s="6">
        <v>2263416</v>
      </c>
      <c r="R160" s="14">
        <v>25.568478891672115</v>
      </c>
      <c r="S160" s="21">
        <v>18.926512296010337</v>
      </c>
      <c r="T160" s="6">
        <v>3459400</v>
      </c>
      <c r="U160" s="6">
        <v>293440</v>
      </c>
      <c r="V160" s="6">
        <v>2000000</v>
      </c>
      <c r="W160" s="6">
        <v>1165960</v>
      </c>
      <c r="X160" s="6">
        <v>0</v>
      </c>
      <c r="Y160" s="6">
        <v>0</v>
      </c>
      <c r="Z160" s="6">
        <v>2342796</v>
      </c>
      <c r="AA160" s="6">
        <v>1842796</v>
      </c>
      <c r="AB160" s="6">
        <v>500000</v>
      </c>
      <c r="AC160" s="6">
        <v>404274</v>
      </c>
      <c r="AD160" s="6">
        <v>404274</v>
      </c>
      <c r="AE160" s="6">
        <v>0</v>
      </c>
      <c r="AF160" s="6">
        <v>13186601</v>
      </c>
      <c r="AG160" s="6">
        <v>8288911</v>
      </c>
      <c r="AH160" s="60">
        <v>4500000</v>
      </c>
      <c r="AI160" s="27">
        <v>35.39143610833902</v>
      </c>
    </row>
    <row r="161" spans="1:35" ht="12.75" outlineLevel="2">
      <c r="A161" s="33" t="s">
        <v>5</v>
      </c>
      <c r="B161" s="5" t="s">
        <v>57</v>
      </c>
      <c r="C161" s="5" t="s">
        <v>21</v>
      </c>
      <c r="D161" s="5" t="s">
        <v>17</v>
      </c>
      <c r="E161" s="5" t="s">
        <v>7</v>
      </c>
      <c r="F161" s="11"/>
      <c r="G161" s="9" t="s">
        <v>71</v>
      </c>
      <c r="H161" s="6">
        <v>32239819</v>
      </c>
      <c r="I161" s="6">
        <v>13262700</v>
      </c>
      <c r="J161" s="6">
        <v>8909111</v>
      </c>
      <c r="K161" s="6">
        <v>3411590</v>
      </c>
      <c r="L161" s="6">
        <v>37395173</v>
      </c>
      <c r="M161" s="6">
        <v>4488300</v>
      </c>
      <c r="N161" s="6">
        <v>7700949</v>
      </c>
      <c r="O161" s="6">
        <v>101318</v>
      </c>
      <c r="P161" s="6">
        <v>-5155354</v>
      </c>
      <c r="Q161" s="6">
        <v>1208162</v>
      </c>
      <c r="R161" s="14">
        <v>27.633874123176682</v>
      </c>
      <c r="S161" s="21">
        <v>20.593430601323867</v>
      </c>
      <c r="T161" s="6">
        <v>6144450</v>
      </c>
      <c r="U161" s="6">
        <v>5645150</v>
      </c>
      <c r="V161" s="6">
        <v>0</v>
      </c>
      <c r="W161" s="6">
        <v>650955</v>
      </c>
      <c r="X161" s="6">
        <v>0</v>
      </c>
      <c r="Y161" s="6">
        <v>0</v>
      </c>
      <c r="Z161" s="6">
        <v>989096</v>
      </c>
      <c r="AA161" s="6">
        <v>989096</v>
      </c>
      <c r="AB161" s="6">
        <v>0</v>
      </c>
      <c r="AC161" s="6">
        <v>445753</v>
      </c>
      <c r="AD161" s="6">
        <v>405753</v>
      </c>
      <c r="AE161" s="6">
        <v>0</v>
      </c>
      <c r="AF161" s="6">
        <v>8141262</v>
      </c>
      <c r="AG161" s="6">
        <v>6909421</v>
      </c>
      <c r="AH161" s="60">
        <v>0</v>
      </c>
      <c r="AI161" s="27">
        <v>25.252195119333642</v>
      </c>
    </row>
    <row r="162" spans="1:35" ht="12.75" outlineLevel="2">
      <c r="A162" s="33" t="s">
        <v>5</v>
      </c>
      <c r="B162" s="5" t="s">
        <v>125</v>
      </c>
      <c r="C162" s="5" t="s">
        <v>9</v>
      </c>
      <c r="D162" s="5" t="s">
        <v>17</v>
      </c>
      <c r="E162" s="5" t="s">
        <v>7</v>
      </c>
      <c r="F162" s="11"/>
      <c r="G162" s="9" t="s">
        <v>127</v>
      </c>
      <c r="H162" s="6">
        <v>21782080</v>
      </c>
      <c r="I162" s="6">
        <v>11174408</v>
      </c>
      <c r="J162" s="6">
        <v>5855776</v>
      </c>
      <c r="K162" s="6">
        <v>2723909</v>
      </c>
      <c r="L162" s="6">
        <v>24604857</v>
      </c>
      <c r="M162" s="6">
        <v>4975412</v>
      </c>
      <c r="N162" s="6">
        <v>5169132</v>
      </c>
      <c r="O162" s="6">
        <v>156045</v>
      </c>
      <c r="P162" s="6">
        <v>-2822777</v>
      </c>
      <c r="Q162" s="6">
        <v>686644</v>
      </c>
      <c r="R162" s="14">
        <v>26.88345649267655</v>
      </c>
      <c r="S162" s="21">
        <v>21.008583793029157</v>
      </c>
      <c r="T162" s="6">
        <v>4119500</v>
      </c>
      <c r="U162" s="6">
        <v>1119500</v>
      </c>
      <c r="V162" s="6">
        <v>3000000</v>
      </c>
      <c r="W162" s="6">
        <v>298742</v>
      </c>
      <c r="X162" s="6">
        <v>0</v>
      </c>
      <c r="Y162" s="6">
        <v>0</v>
      </c>
      <c r="Z162" s="6">
        <v>1296723</v>
      </c>
      <c r="AA162" s="6">
        <v>1296723</v>
      </c>
      <c r="AB162" s="6">
        <v>0</v>
      </c>
      <c r="AC162" s="6">
        <v>299181</v>
      </c>
      <c r="AD162" s="6">
        <v>299181</v>
      </c>
      <c r="AE162" s="6">
        <v>0</v>
      </c>
      <c r="AF162" s="6">
        <v>4123779</v>
      </c>
      <c r="AG162" s="6">
        <v>2925544</v>
      </c>
      <c r="AH162" s="60">
        <v>940000</v>
      </c>
      <c r="AI162" s="27">
        <v>18.931979866018306</v>
      </c>
    </row>
    <row r="163" spans="1:35" ht="12.75" outlineLevel="2">
      <c r="A163" s="33" t="s">
        <v>5</v>
      </c>
      <c r="B163" s="5" t="s">
        <v>164</v>
      </c>
      <c r="C163" s="5" t="s">
        <v>19</v>
      </c>
      <c r="D163" s="5" t="s">
        <v>17</v>
      </c>
      <c r="E163" s="5" t="s">
        <v>7</v>
      </c>
      <c r="F163" s="11"/>
      <c r="G163" s="9" t="s">
        <v>170</v>
      </c>
      <c r="H163" s="6">
        <v>16726097</v>
      </c>
      <c r="I163" s="6">
        <v>7436480</v>
      </c>
      <c r="J163" s="6">
        <v>4135734</v>
      </c>
      <c r="K163" s="6">
        <v>1694056</v>
      </c>
      <c r="L163" s="6">
        <v>19926481</v>
      </c>
      <c r="M163" s="6">
        <v>2939282</v>
      </c>
      <c r="N163" s="6">
        <v>3735319</v>
      </c>
      <c r="O163" s="6">
        <v>0</v>
      </c>
      <c r="P163" s="6">
        <v>-3200384</v>
      </c>
      <c r="Q163" s="6">
        <v>400415</v>
      </c>
      <c r="R163" s="14">
        <v>24.726234697789927</v>
      </c>
      <c r="S163" s="21">
        <v>18.745502530025245</v>
      </c>
      <c r="T163" s="6">
        <v>3871761</v>
      </c>
      <c r="U163" s="6">
        <v>2629165</v>
      </c>
      <c r="V163" s="6">
        <v>0</v>
      </c>
      <c r="W163" s="6">
        <v>1242596</v>
      </c>
      <c r="X163" s="6">
        <v>0</v>
      </c>
      <c r="Y163" s="6">
        <v>0</v>
      </c>
      <c r="Z163" s="6">
        <v>671377</v>
      </c>
      <c r="AA163" s="6">
        <v>671377</v>
      </c>
      <c r="AB163" s="6">
        <v>0</v>
      </c>
      <c r="AC163" s="6">
        <v>166055</v>
      </c>
      <c r="AD163" s="6">
        <v>166055</v>
      </c>
      <c r="AE163" s="6">
        <v>0</v>
      </c>
      <c r="AF163" s="6">
        <v>2786834</v>
      </c>
      <c r="AG163" s="6">
        <v>2769980</v>
      </c>
      <c r="AH163" s="60">
        <v>0</v>
      </c>
      <c r="AI163" s="27">
        <v>16.66159176286016</v>
      </c>
    </row>
    <row r="164" spans="1:35" ht="12.75" outlineLevel="2">
      <c r="A164" s="33" t="s">
        <v>5</v>
      </c>
      <c r="B164" s="5" t="s">
        <v>16</v>
      </c>
      <c r="C164" s="5" t="s">
        <v>9</v>
      </c>
      <c r="D164" s="5" t="s">
        <v>17</v>
      </c>
      <c r="E164" s="5" t="s">
        <v>7</v>
      </c>
      <c r="F164" s="11"/>
      <c r="G164" s="9" t="s">
        <v>38</v>
      </c>
      <c r="H164" s="6">
        <v>36568170</v>
      </c>
      <c r="I164" s="6">
        <v>16013455</v>
      </c>
      <c r="J164" s="6">
        <v>9881302</v>
      </c>
      <c r="K164" s="6">
        <v>4123912</v>
      </c>
      <c r="L164" s="6">
        <v>43924625</v>
      </c>
      <c r="M164" s="6">
        <v>8126373</v>
      </c>
      <c r="N164" s="6">
        <v>8411854</v>
      </c>
      <c r="O164" s="6">
        <v>20855</v>
      </c>
      <c r="P164" s="6">
        <v>-7356455</v>
      </c>
      <c r="Q164" s="6">
        <v>1469448</v>
      </c>
      <c r="R164" s="14">
        <v>27.021592822391717</v>
      </c>
      <c r="S164" s="21">
        <v>19.150656380105694</v>
      </c>
      <c r="T164" s="6">
        <v>9170675</v>
      </c>
      <c r="U164" s="6">
        <v>9170675</v>
      </c>
      <c r="V164" s="6">
        <v>0</v>
      </c>
      <c r="W164" s="6">
        <v>509608</v>
      </c>
      <c r="X164" s="6">
        <v>0</v>
      </c>
      <c r="Y164" s="6">
        <v>0</v>
      </c>
      <c r="Z164" s="6">
        <v>1814220</v>
      </c>
      <c r="AA164" s="6">
        <v>1814220</v>
      </c>
      <c r="AB164" s="6">
        <v>0</v>
      </c>
      <c r="AC164" s="6">
        <v>419830</v>
      </c>
      <c r="AD164" s="6">
        <v>419830</v>
      </c>
      <c r="AE164" s="6">
        <v>0</v>
      </c>
      <c r="AF164" s="6">
        <v>3896562</v>
      </c>
      <c r="AG164" s="6">
        <v>3555810</v>
      </c>
      <c r="AH164" s="60">
        <v>0</v>
      </c>
      <c r="AI164" s="27">
        <v>10.65561115035289</v>
      </c>
    </row>
    <row r="165" spans="1:35" ht="12.75" outlineLevel="2">
      <c r="A165" s="33" t="s">
        <v>5</v>
      </c>
      <c r="B165" s="5" t="s">
        <v>77</v>
      </c>
      <c r="C165" s="5" t="s">
        <v>9</v>
      </c>
      <c r="D165" s="5" t="s">
        <v>17</v>
      </c>
      <c r="E165" s="5" t="s">
        <v>7</v>
      </c>
      <c r="F165" s="11"/>
      <c r="G165" s="9" t="s">
        <v>103</v>
      </c>
      <c r="H165" s="6">
        <v>15825091</v>
      </c>
      <c r="I165" s="6">
        <v>6570695</v>
      </c>
      <c r="J165" s="6">
        <v>4333160</v>
      </c>
      <c r="K165" s="6">
        <v>1610608</v>
      </c>
      <c r="L165" s="6">
        <v>17696835</v>
      </c>
      <c r="M165" s="6">
        <v>1418800</v>
      </c>
      <c r="N165" s="6">
        <v>3603640</v>
      </c>
      <c r="O165" s="6">
        <v>6593</v>
      </c>
      <c r="P165" s="6">
        <v>-1871744</v>
      </c>
      <c r="Q165" s="6">
        <v>729520</v>
      </c>
      <c r="R165" s="14">
        <v>27.381580301813113</v>
      </c>
      <c r="S165" s="21">
        <v>20.363189236945477</v>
      </c>
      <c r="T165" s="6">
        <v>2690462</v>
      </c>
      <c r="U165" s="6">
        <v>2490462</v>
      </c>
      <c r="V165" s="6">
        <v>0</v>
      </c>
      <c r="W165" s="6">
        <v>597832</v>
      </c>
      <c r="X165" s="6">
        <v>0</v>
      </c>
      <c r="Y165" s="6">
        <v>0</v>
      </c>
      <c r="Z165" s="6">
        <v>818718</v>
      </c>
      <c r="AA165" s="6">
        <v>818718</v>
      </c>
      <c r="AB165" s="6">
        <v>0</v>
      </c>
      <c r="AC165" s="6">
        <v>87192</v>
      </c>
      <c r="AD165" s="6">
        <v>87192</v>
      </c>
      <c r="AE165" s="6">
        <v>0</v>
      </c>
      <c r="AF165" s="6">
        <v>1969912</v>
      </c>
      <c r="AG165" s="6">
        <v>1969912</v>
      </c>
      <c r="AH165" s="60">
        <v>0</v>
      </c>
      <c r="AI165" s="27">
        <v>12.448029524759132</v>
      </c>
    </row>
    <row r="166" spans="1:35" ht="12.75" outlineLevel="2">
      <c r="A166" s="33" t="s">
        <v>5</v>
      </c>
      <c r="B166" s="5" t="s">
        <v>147</v>
      </c>
      <c r="C166" s="5" t="s">
        <v>16</v>
      </c>
      <c r="D166" s="5" t="s">
        <v>17</v>
      </c>
      <c r="E166" s="5" t="s">
        <v>7</v>
      </c>
      <c r="F166" s="11"/>
      <c r="G166" s="9" t="s">
        <v>152</v>
      </c>
      <c r="H166" s="6">
        <v>15690203</v>
      </c>
      <c r="I166" s="6">
        <v>6691762</v>
      </c>
      <c r="J166" s="6">
        <v>4482490</v>
      </c>
      <c r="K166" s="6">
        <v>1899764</v>
      </c>
      <c r="L166" s="6">
        <v>18842981</v>
      </c>
      <c r="M166" s="6">
        <v>3462200</v>
      </c>
      <c r="N166" s="6">
        <v>3448070</v>
      </c>
      <c r="O166" s="6">
        <v>6257</v>
      </c>
      <c r="P166" s="6">
        <v>-3152778</v>
      </c>
      <c r="Q166" s="6">
        <v>1034420</v>
      </c>
      <c r="R166" s="14">
        <v>28.568718964311678</v>
      </c>
      <c r="S166" s="21">
        <v>18.298962356327802</v>
      </c>
      <c r="T166" s="6">
        <v>3152778</v>
      </c>
      <c r="U166" s="6">
        <v>0</v>
      </c>
      <c r="V166" s="6">
        <v>2130000</v>
      </c>
      <c r="W166" s="6">
        <v>1272495</v>
      </c>
      <c r="X166" s="6">
        <v>0</v>
      </c>
      <c r="Y166" s="6">
        <v>0</v>
      </c>
      <c r="Z166" s="6">
        <v>0</v>
      </c>
      <c r="AA166" s="6">
        <v>0</v>
      </c>
      <c r="AB166" s="6">
        <v>0</v>
      </c>
      <c r="AC166" s="6">
        <v>1650000</v>
      </c>
      <c r="AD166" s="6">
        <v>0</v>
      </c>
      <c r="AE166" s="6">
        <v>0</v>
      </c>
      <c r="AF166" s="6">
        <v>218968</v>
      </c>
      <c r="AG166" s="6">
        <v>0</v>
      </c>
      <c r="AH166" s="60">
        <v>0</v>
      </c>
      <c r="AI166" s="27">
        <v>1.3955714913312467</v>
      </c>
    </row>
    <row r="167" spans="1:35" ht="12.75" outlineLevel="2">
      <c r="A167" s="33" t="s">
        <v>5</v>
      </c>
      <c r="B167" s="5" t="s">
        <v>120</v>
      </c>
      <c r="C167" s="5" t="s">
        <v>14</v>
      </c>
      <c r="D167" s="5" t="s">
        <v>17</v>
      </c>
      <c r="E167" s="5" t="s">
        <v>7</v>
      </c>
      <c r="F167" s="11"/>
      <c r="G167" s="9" t="s">
        <v>124</v>
      </c>
      <c r="H167" s="6">
        <v>38862711</v>
      </c>
      <c r="I167" s="6">
        <v>21391894</v>
      </c>
      <c r="J167" s="6">
        <v>10619326</v>
      </c>
      <c r="K167" s="6">
        <v>5868358</v>
      </c>
      <c r="L167" s="6">
        <v>41692711</v>
      </c>
      <c r="M167" s="6">
        <v>9634132</v>
      </c>
      <c r="N167" s="6">
        <v>7323534</v>
      </c>
      <c r="O167" s="6">
        <v>93798</v>
      </c>
      <c r="P167" s="6">
        <v>-2830000</v>
      </c>
      <c r="Q167" s="6">
        <v>3295792</v>
      </c>
      <c r="R167" s="14">
        <v>27.325232148627</v>
      </c>
      <c r="S167" s="21">
        <v>17.565502037034722</v>
      </c>
      <c r="T167" s="6">
        <v>3750000</v>
      </c>
      <c r="U167" s="6">
        <v>0</v>
      </c>
      <c r="V167" s="6">
        <v>0</v>
      </c>
      <c r="W167" s="6">
        <v>844021</v>
      </c>
      <c r="X167" s="6">
        <v>0</v>
      </c>
      <c r="Y167" s="6">
        <v>0</v>
      </c>
      <c r="Z167" s="6">
        <v>920000</v>
      </c>
      <c r="AA167" s="6">
        <v>920000</v>
      </c>
      <c r="AB167" s="6">
        <v>0</v>
      </c>
      <c r="AC167" s="6">
        <v>80000</v>
      </c>
      <c r="AD167" s="6">
        <v>80000</v>
      </c>
      <c r="AE167" s="6">
        <v>0</v>
      </c>
      <c r="AF167" s="6">
        <v>4842987</v>
      </c>
      <c r="AG167" s="6">
        <v>3560000</v>
      </c>
      <c r="AH167" s="60">
        <v>1250000</v>
      </c>
      <c r="AI167" s="27">
        <v>12.461783739173523</v>
      </c>
    </row>
    <row r="168" spans="1:35" ht="12.75" outlineLevel="2">
      <c r="A168" s="33" t="s">
        <v>5</v>
      </c>
      <c r="B168" s="5" t="s">
        <v>180</v>
      </c>
      <c r="C168" s="5" t="s">
        <v>16</v>
      </c>
      <c r="D168" s="5" t="s">
        <v>17</v>
      </c>
      <c r="E168" s="5" t="s">
        <v>7</v>
      </c>
      <c r="F168" s="11"/>
      <c r="G168" s="9" t="s">
        <v>185</v>
      </c>
      <c r="H168" s="6">
        <v>48653395</v>
      </c>
      <c r="I168" s="6">
        <v>26839828</v>
      </c>
      <c r="J168" s="6">
        <v>9750640</v>
      </c>
      <c r="K168" s="6">
        <v>6012722</v>
      </c>
      <c r="L168" s="6">
        <v>61969295</v>
      </c>
      <c r="M168" s="6">
        <v>30427000</v>
      </c>
      <c r="N168" s="6">
        <v>7331555</v>
      </c>
      <c r="O168" s="6">
        <v>172880</v>
      </c>
      <c r="P168" s="6">
        <v>-13315900</v>
      </c>
      <c r="Q168" s="6">
        <v>2419085</v>
      </c>
      <c r="R168" s="14">
        <v>20.04102694169646</v>
      </c>
      <c r="S168" s="21">
        <v>11.830947891209671</v>
      </c>
      <c r="T168" s="6">
        <v>14109000</v>
      </c>
      <c r="U168" s="6">
        <v>11700000</v>
      </c>
      <c r="V168" s="6">
        <v>0</v>
      </c>
      <c r="W168" s="6">
        <v>2412895</v>
      </c>
      <c r="X168" s="6">
        <v>0</v>
      </c>
      <c r="Y168" s="6">
        <v>0</v>
      </c>
      <c r="Z168" s="6">
        <v>793100</v>
      </c>
      <c r="AA168" s="6">
        <v>793100</v>
      </c>
      <c r="AB168" s="6">
        <v>0</v>
      </c>
      <c r="AC168" s="6">
        <v>198274</v>
      </c>
      <c r="AD168" s="6">
        <v>198274</v>
      </c>
      <c r="AE168" s="6">
        <v>0</v>
      </c>
      <c r="AF168" s="6">
        <v>1145918</v>
      </c>
      <c r="AG168" s="6">
        <v>1145918</v>
      </c>
      <c r="AH168" s="60">
        <v>0</v>
      </c>
      <c r="AI168" s="27">
        <v>2.3552683219742425</v>
      </c>
    </row>
    <row r="169" spans="1:35" ht="12.75" outlineLevel="2">
      <c r="A169" s="33" t="s">
        <v>5</v>
      </c>
      <c r="B169" s="5" t="s">
        <v>57</v>
      </c>
      <c r="C169" s="5" t="s">
        <v>57</v>
      </c>
      <c r="D169" s="5" t="s">
        <v>17</v>
      </c>
      <c r="E169" s="5" t="s">
        <v>7</v>
      </c>
      <c r="F169" s="11"/>
      <c r="G169" s="9" t="s">
        <v>72</v>
      </c>
      <c r="H169" s="6">
        <v>23254083</v>
      </c>
      <c r="I169" s="6">
        <v>7343259</v>
      </c>
      <c r="J169" s="6">
        <v>4222347</v>
      </c>
      <c r="K169" s="6">
        <v>1756852</v>
      </c>
      <c r="L169" s="6">
        <v>26218677</v>
      </c>
      <c r="M169" s="6">
        <v>9520263</v>
      </c>
      <c r="N169" s="6">
        <v>3922114</v>
      </c>
      <c r="O169" s="6">
        <v>113077</v>
      </c>
      <c r="P169" s="6">
        <v>-2964594</v>
      </c>
      <c r="Q169" s="6">
        <v>300233</v>
      </c>
      <c r="R169" s="14">
        <v>18.157443576682855</v>
      </c>
      <c r="S169" s="21">
        <v>14.959236882928915</v>
      </c>
      <c r="T169" s="6">
        <v>9768440</v>
      </c>
      <c r="U169" s="6">
        <v>9768440</v>
      </c>
      <c r="V169" s="6">
        <v>0</v>
      </c>
      <c r="W169" s="6">
        <v>260379</v>
      </c>
      <c r="X169" s="6">
        <v>0</v>
      </c>
      <c r="Y169" s="6">
        <v>0</v>
      </c>
      <c r="Z169" s="6">
        <v>6803846</v>
      </c>
      <c r="AA169" s="6">
        <v>6803846</v>
      </c>
      <c r="AB169" s="6">
        <v>0</v>
      </c>
      <c r="AC169" s="6">
        <v>185149</v>
      </c>
      <c r="AD169" s="6">
        <v>185149</v>
      </c>
      <c r="AE169" s="6">
        <v>0</v>
      </c>
      <c r="AF169" s="6">
        <v>3747885</v>
      </c>
      <c r="AG169" s="6">
        <v>3016910</v>
      </c>
      <c r="AH169" s="60">
        <v>0</v>
      </c>
      <c r="AI169" s="27">
        <v>16.11710511225061</v>
      </c>
    </row>
    <row r="170" spans="1:35" ht="12.75" outlineLevel="2">
      <c r="A170" s="33" t="s">
        <v>5</v>
      </c>
      <c r="B170" s="5" t="s">
        <v>74</v>
      </c>
      <c r="C170" s="5" t="s">
        <v>14</v>
      </c>
      <c r="D170" s="5" t="s">
        <v>17</v>
      </c>
      <c r="E170" s="5" t="s">
        <v>7</v>
      </c>
      <c r="F170" s="11"/>
      <c r="G170" s="9" t="s">
        <v>94</v>
      </c>
      <c r="H170" s="6">
        <v>22103105</v>
      </c>
      <c r="I170" s="6">
        <v>5976128</v>
      </c>
      <c r="J170" s="6">
        <v>5613634</v>
      </c>
      <c r="K170" s="6">
        <v>1883078</v>
      </c>
      <c r="L170" s="6">
        <v>24633990</v>
      </c>
      <c r="M170" s="6">
        <v>6450727</v>
      </c>
      <c r="N170" s="6">
        <v>3986791</v>
      </c>
      <c r="O170" s="6">
        <v>31121</v>
      </c>
      <c r="P170" s="6">
        <v>-2530885</v>
      </c>
      <c r="Q170" s="6">
        <v>1626843</v>
      </c>
      <c r="R170" s="14">
        <v>25.397490533569833</v>
      </c>
      <c r="S170" s="21">
        <v>16.184105782295113</v>
      </c>
      <c r="T170" s="6">
        <v>3728367</v>
      </c>
      <c r="U170" s="6">
        <v>2966214</v>
      </c>
      <c r="V170" s="6">
        <v>0</v>
      </c>
      <c r="W170" s="6">
        <v>862537</v>
      </c>
      <c r="X170" s="6">
        <v>0</v>
      </c>
      <c r="Y170" s="6">
        <v>0</v>
      </c>
      <c r="Z170" s="6">
        <v>1197482</v>
      </c>
      <c r="AA170" s="6">
        <v>1197482</v>
      </c>
      <c r="AB170" s="6">
        <v>0</v>
      </c>
      <c r="AC170" s="6">
        <v>241482</v>
      </c>
      <c r="AD170" s="6">
        <v>241482</v>
      </c>
      <c r="AE170" s="6">
        <v>0</v>
      </c>
      <c r="AF170" s="6">
        <v>2720520</v>
      </c>
      <c r="AG170" s="6">
        <v>2650599</v>
      </c>
      <c r="AH170" s="60">
        <v>0</v>
      </c>
      <c r="AI170" s="27">
        <v>12.308315958323503</v>
      </c>
    </row>
    <row r="171" spans="1:35" ht="12.75" outlineLevel="2">
      <c r="A171" s="33" t="s">
        <v>5</v>
      </c>
      <c r="B171" s="5" t="s">
        <v>29</v>
      </c>
      <c r="C171" s="5" t="s">
        <v>14</v>
      </c>
      <c r="D171" s="5" t="s">
        <v>17</v>
      </c>
      <c r="E171" s="5" t="s">
        <v>7</v>
      </c>
      <c r="F171" s="11"/>
      <c r="G171" s="9" t="s">
        <v>63</v>
      </c>
      <c r="H171" s="6">
        <v>19698579</v>
      </c>
      <c r="I171" s="6">
        <v>8152159</v>
      </c>
      <c r="J171" s="6">
        <v>5011068</v>
      </c>
      <c r="K171" s="6">
        <v>1670097</v>
      </c>
      <c r="L171" s="6">
        <v>20017579</v>
      </c>
      <c r="M171" s="6">
        <v>2463920</v>
      </c>
      <c r="N171" s="6">
        <v>4079197</v>
      </c>
      <c r="O171" s="6">
        <v>187457</v>
      </c>
      <c r="P171" s="6">
        <v>-319000</v>
      </c>
      <c r="Q171" s="6">
        <v>931871</v>
      </c>
      <c r="R171" s="14">
        <v>25.438728346851818</v>
      </c>
      <c r="S171" s="21">
        <v>20.378073692128304</v>
      </c>
      <c r="T171" s="6">
        <v>319000</v>
      </c>
      <c r="U171" s="6">
        <v>0</v>
      </c>
      <c r="V171" s="6">
        <v>0</v>
      </c>
      <c r="W171" s="6">
        <v>849590</v>
      </c>
      <c r="X171" s="6">
        <v>0</v>
      </c>
      <c r="Y171" s="6">
        <v>0</v>
      </c>
      <c r="Z171" s="6">
        <v>0</v>
      </c>
      <c r="AA171" s="6">
        <v>0</v>
      </c>
      <c r="AB171" s="6">
        <v>0</v>
      </c>
      <c r="AC171" s="6">
        <v>0</v>
      </c>
      <c r="AD171" s="6">
        <v>0</v>
      </c>
      <c r="AE171" s="6">
        <v>0</v>
      </c>
      <c r="AF171" s="6">
        <v>1216931</v>
      </c>
      <c r="AG171" s="6">
        <v>1216190</v>
      </c>
      <c r="AH171" s="60">
        <v>0</v>
      </c>
      <c r="AI171" s="27">
        <v>6.177760334895223</v>
      </c>
    </row>
    <row r="172" spans="1:35" ht="12.75" outlineLevel="2">
      <c r="A172" s="33" t="s">
        <v>5</v>
      </c>
      <c r="B172" s="5" t="s">
        <v>77</v>
      </c>
      <c r="C172" s="5" t="s">
        <v>5</v>
      </c>
      <c r="D172" s="5" t="s">
        <v>17</v>
      </c>
      <c r="E172" s="5" t="s">
        <v>7</v>
      </c>
      <c r="F172" s="11"/>
      <c r="G172" s="9" t="s">
        <v>104</v>
      </c>
      <c r="H172" s="6">
        <v>20053265</v>
      </c>
      <c r="I172" s="6">
        <v>2325285</v>
      </c>
      <c r="J172" s="6">
        <v>5070823</v>
      </c>
      <c r="K172" s="6">
        <v>576334</v>
      </c>
      <c r="L172" s="6">
        <v>21436072</v>
      </c>
      <c r="M172" s="6">
        <v>10861111</v>
      </c>
      <c r="N172" s="6">
        <v>4695966</v>
      </c>
      <c r="O172" s="6">
        <v>2013609</v>
      </c>
      <c r="P172" s="6">
        <v>-1382807</v>
      </c>
      <c r="Q172" s="6">
        <v>374857</v>
      </c>
      <c r="R172" s="14">
        <v>25.286770009771477</v>
      </c>
      <c r="S172" s="21">
        <v>21.906840021809966</v>
      </c>
      <c r="T172" s="6">
        <v>1672578</v>
      </c>
      <c r="U172" s="6">
        <v>1672578</v>
      </c>
      <c r="V172" s="6">
        <v>0</v>
      </c>
      <c r="W172" s="6">
        <v>65893</v>
      </c>
      <c r="X172" s="6">
        <v>0</v>
      </c>
      <c r="Y172" s="6">
        <v>0</v>
      </c>
      <c r="Z172" s="6">
        <v>289771</v>
      </c>
      <c r="AA172" s="6">
        <v>289771</v>
      </c>
      <c r="AB172" s="6">
        <v>0</v>
      </c>
      <c r="AC172" s="6">
        <v>122134</v>
      </c>
      <c r="AD172" s="6">
        <v>1665</v>
      </c>
      <c r="AE172" s="6">
        <v>0</v>
      </c>
      <c r="AF172" s="6">
        <v>1674976</v>
      </c>
      <c r="AG172" s="6">
        <v>1658212</v>
      </c>
      <c r="AH172" s="60">
        <v>0</v>
      </c>
      <c r="AI172" s="27">
        <v>8.352634845248392</v>
      </c>
    </row>
    <row r="173" spans="1:35" ht="12.75" outlineLevel="2">
      <c r="A173" s="33" t="s">
        <v>5</v>
      </c>
      <c r="B173" s="5" t="s">
        <v>77</v>
      </c>
      <c r="C173" s="5" t="s">
        <v>14</v>
      </c>
      <c r="D173" s="5" t="s">
        <v>17</v>
      </c>
      <c r="E173" s="5" t="s">
        <v>7</v>
      </c>
      <c r="F173" s="11"/>
      <c r="G173" s="9" t="s">
        <v>105</v>
      </c>
      <c r="H173" s="6">
        <v>37149796</v>
      </c>
      <c r="I173" s="6">
        <v>15862543</v>
      </c>
      <c r="J173" s="6">
        <v>8985358</v>
      </c>
      <c r="K173" s="6">
        <v>3770031</v>
      </c>
      <c r="L173" s="6">
        <v>38549849</v>
      </c>
      <c r="M173" s="6">
        <v>10658742</v>
      </c>
      <c r="N173" s="6">
        <v>8760301</v>
      </c>
      <c r="O173" s="6">
        <v>1988845</v>
      </c>
      <c r="P173" s="6">
        <v>-1400053</v>
      </c>
      <c r="Q173" s="6">
        <v>225057</v>
      </c>
      <c r="R173" s="14">
        <v>24.18682998959133</v>
      </c>
      <c r="S173" s="21">
        <v>22.72460522478311</v>
      </c>
      <c r="T173" s="6">
        <v>1785000</v>
      </c>
      <c r="U173" s="6">
        <v>1785000</v>
      </c>
      <c r="V173" s="6">
        <v>0</v>
      </c>
      <c r="W173" s="6">
        <v>669006</v>
      </c>
      <c r="X173" s="6">
        <v>428000</v>
      </c>
      <c r="Y173" s="6">
        <v>0</v>
      </c>
      <c r="Z173" s="6">
        <v>384947</v>
      </c>
      <c r="AA173" s="6">
        <v>384947</v>
      </c>
      <c r="AB173" s="6">
        <v>0</v>
      </c>
      <c r="AC173" s="6">
        <v>7895</v>
      </c>
      <c r="AD173" s="6">
        <v>7895</v>
      </c>
      <c r="AE173" s="6">
        <v>0</v>
      </c>
      <c r="AF173" s="6">
        <v>3136944</v>
      </c>
      <c r="AG173" s="6">
        <v>3020105</v>
      </c>
      <c r="AH173" s="60">
        <v>0</v>
      </c>
      <c r="AI173" s="27">
        <v>8.444040984774183</v>
      </c>
    </row>
    <row r="174" spans="1:35" ht="12.75" outlineLevel="2">
      <c r="A174" s="33" t="s">
        <v>5</v>
      </c>
      <c r="B174" s="5" t="s">
        <v>164</v>
      </c>
      <c r="C174" s="5" t="s">
        <v>21</v>
      </c>
      <c r="D174" s="5" t="s">
        <v>17</v>
      </c>
      <c r="E174" s="5" t="s">
        <v>7</v>
      </c>
      <c r="F174" s="11"/>
      <c r="G174" s="9" t="s">
        <v>171</v>
      </c>
      <c r="H174" s="6">
        <v>15655078</v>
      </c>
      <c r="I174" s="6">
        <v>8533241</v>
      </c>
      <c r="J174" s="6">
        <v>3787452</v>
      </c>
      <c r="K174" s="6">
        <v>1647505</v>
      </c>
      <c r="L174" s="6">
        <v>15508952</v>
      </c>
      <c r="M174" s="6">
        <v>2441987</v>
      </c>
      <c r="N174" s="6">
        <v>3268223</v>
      </c>
      <c r="O174" s="6">
        <v>73861</v>
      </c>
      <c r="P174" s="6">
        <v>146126</v>
      </c>
      <c r="Q174" s="6">
        <v>519229</v>
      </c>
      <c r="R174" s="14">
        <v>24.193121235167272</v>
      </c>
      <c r="S174" s="21">
        <v>21.073138920025027</v>
      </c>
      <c r="T174" s="6">
        <v>1361246</v>
      </c>
      <c r="U174" s="6">
        <v>1361246</v>
      </c>
      <c r="V174" s="6">
        <v>0</v>
      </c>
      <c r="W174" s="6">
        <v>541232</v>
      </c>
      <c r="X174" s="6">
        <v>440000</v>
      </c>
      <c r="Y174" s="6">
        <v>0</v>
      </c>
      <c r="Z174" s="6">
        <v>1507372</v>
      </c>
      <c r="AA174" s="6">
        <v>1507372</v>
      </c>
      <c r="AB174" s="6">
        <v>0</v>
      </c>
      <c r="AC174" s="6">
        <v>708707</v>
      </c>
      <c r="AD174" s="6">
        <v>458707</v>
      </c>
      <c r="AE174" s="6">
        <v>0</v>
      </c>
      <c r="AF174" s="6">
        <v>5224604</v>
      </c>
      <c r="AG174" s="6">
        <v>4943630</v>
      </c>
      <c r="AH174" s="60">
        <v>0</v>
      </c>
      <c r="AI174" s="27">
        <v>33.37322241383914</v>
      </c>
    </row>
    <row r="175" spans="1:35" ht="12.75" outlineLevel="2">
      <c r="A175" s="33" t="s">
        <v>5</v>
      </c>
      <c r="B175" s="5" t="s">
        <v>81</v>
      </c>
      <c r="C175" s="5" t="s">
        <v>19</v>
      </c>
      <c r="D175" s="5" t="s">
        <v>17</v>
      </c>
      <c r="E175" s="5" t="s">
        <v>7</v>
      </c>
      <c r="F175" s="11"/>
      <c r="G175" s="9" t="s">
        <v>117</v>
      </c>
      <c r="H175" s="6">
        <v>8970510</v>
      </c>
      <c r="I175" s="6">
        <v>3956609</v>
      </c>
      <c r="J175" s="6">
        <v>2810990</v>
      </c>
      <c r="K175" s="6">
        <v>1053430</v>
      </c>
      <c r="L175" s="6">
        <v>10121136</v>
      </c>
      <c r="M175" s="6">
        <v>1684077</v>
      </c>
      <c r="N175" s="6">
        <v>2211693</v>
      </c>
      <c r="O175" s="6">
        <v>6235</v>
      </c>
      <c r="P175" s="6">
        <v>-1150626</v>
      </c>
      <c r="Q175" s="6">
        <v>599297</v>
      </c>
      <c r="R175" s="14">
        <v>31.33589951964827</v>
      </c>
      <c r="S175" s="21">
        <v>21.852220936464047</v>
      </c>
      <c r="T175" s="6">
        <v>1277000</v>
      </c>
      <c r="U175" s="6">
        <v>1277000</v>
      </c>
      <c r="V175" s="6">
        <v>0</v>
      </c>
      <c r="W175" s="6">
        <v>0</v>
      </c>
      <c r="X175" s="6">
        <v>0</v>
      </c>
      <c r="Y175" s="6">
        <v>0</v>
      </c>
      <c r="Z175" s="6">
        <v>126374</v>
      </c>
      <c r="AA175" s="6">
        <v>123274</v>
      </c>
      <c r="AB175" s="6">
        <v>0</v>
      </c>
      <c r="AC175" s="6">
        <v>38960</v>
      </c>
      <c r="AD175" s="6">
        <v>35860</v>
      </c>
      <c r="AE175" s="6">
        <v>0</v>
      </c>
      <c r="AF175" s="6">
        <v>328478</v>
      </c>
      <c r="AG175" s="6">
        <v>328478</v>
      </c>
      <c r="AH175" s="60">
        <v>0</v>
      </c>
      <c r="AI175" s="27">
        <v>3.6617539025094445</v>
      </c>
    </row>
    <row r="176" spans="1:35" ht="12.75" outlineLevel="2">
      <c r="A176" s="33" t="s">
        <v>5</v>
      </c>
      <c r="B176" s="5" t="s">
        <v>57</v>
      </c>
      <c r="C176" s="5" t="s">
        <v>74</v>
      </c>
      <c r="D176" s="5" t="s">
        <v>17</v>
      </c>
      <c r="E176" s="5" t="s">
        <v>7</v>
      </c>
      <c r="F176" s="11"/>
      <c r="G176" s="9" t="s">
        <v>75</v>
      </c>
      <c r="H176" s="6">
        <v>14170625</v>
      </c>
      <c r="I176" s="6">
        <v>4549901</v>
      </c>
      <c r="J176" s="6">
        <v>4633141</v>
      </c>
      <c r="K176" s="6">
        <v>1548928</v>
      </c>
      <c r="L176" s="6">
        <v>15076342</v>
      </c>
      <c r="M176" s="63">
        <v>1864219</v>
      </c>
      <c r="N176" s="6">
        <v>3498090</v>
      </c>
      <c r="O176" s="63">
        <v>5400</v>
      </c>
      <c r="P176" s="6">
        <v>-905717</v>
      </c>
      <c r="Q176" s="6">
        <v>1135051</v>
      </c>
      <c r="R176" s="14">
        <v>32.69538922948</v>
      </c>
      <c r="S176" s="21">
        <v>23.202511590676306</v>
      </c>
      <c r="T176" s="6">
        <v>1168217</v>
      </c>
      <c r="U176" s="6">
        <v>989074</v>
      </c>
      <c r="V176" s="6">
        <v>0</v>
      </c>
      <c r="W176" s="6">
        <v>241278</v>
      </c>
      <c r="X176" s="6">
        <v>0</v>
      </c>
      <c r="Y176" s="6">
        <v>0</v>
      </c>
      <c r="Z176" s="6">
        <v>262500</v>
      </c>
      <c r="AA176" s="6">
        <v>262500</v>
      </c>
      <c r="AB176" s="6">
        <v>0</v>
      </c>
      <c r="AC176" s="6">
        <v>65625</v>
      </c>
      <c r="AD176" s="6">
        <v>65625</v>
      </c>
      <c r="AE176" s="6">
        <v>0</v>
      </c>
      <c r="AF176" s="6">
        <v>284955</v>
      </c>
      <c r="AG176" s="6">
        <v>196875</v>
      </c>
      <c r="AH176" s="60">
        <v>0</v>
      </c>
      <c r="AI176" s="27">
        <v>2.010885193842897</v>
      </c>
    </row>
    <row r="177" spans="1:35" ht="12.75" outlineLevel="2">
      <c r="A177" s="33" t="s">
        <v>5</v>
      </c>
      <c r="B177" s="5" t="s">
        <v>79</v>
      </c>
      <c r="C177" s="5" t="s">
        <v>14</v>
      </c>
      <c r="D177" s="5" t="s">
        <v>17</v>
      </c>
      <c r="E177" s="5" t="s">
        <v>7</v>
      </c>
      <c r="F177" s="11"/>
      <c r="G177" s="9" t="s">
        <v>111</v>
      </c>
      <c r="H177" s="6">
        <v>43243672</v>
      </c>
      <c r="I177" s="6">
        <v>19126531</v>
      </c>
      <c r="J177" s="6">
        <v>11585256</v>
      </c>
      <c r="K177" s="6">
        <v>4558948</v>
      </c>
      <c r="L177" s="6">
        <v>53162013</v>
      </c>
      <c r="M177" s="6">
        <v>14016432</v>
      </c>
      <c r="N177" s="6">
        <v>10263318</v>
      </c>
      <c r="O177" s="6">
        <v>288352</v>
      </c>
      <c r="P177" s="6">
        <v>-9918341</v>
      </c>
      <c r="Q177" s="6">
        <v>1321938</v>
      </c>
      <c r="R177" s="14">
        <v>26.7906388708156</v>
      </c>
      <c r="S177" s="21">
        <v>19.305736221839457</v>
      </c>
      <c r="T177" s="6">
        <v>11268341</v>
      </c>
      <c r="U177" s="6">
        <v>3230341</v>
      </c>
      <c r="V177" s="6">
        <v>8038000</v>
      </c>
      <c r="W177" s="6">
        <v>679793</v>
      </c>
      <c r="X177" s="6">
        <v>0</v>
      </c>
      <c r="Y177" s="6">
        <v>0</v>
      </c>
      <c r="Z177" s="6">
        <v>1350000</v>
      </c>
      <c r="AA177" s="6">
        <v>1350000</v>
      </c>
      <c r="AB177" s="6">
        <v>0</v>
      </c>
      <c r="AC177" s="6">
        <v>319759</v>
      </c>
      <c r="AD177" s="6">
        <v>319759</v>
      </c>
      <c r="AE177" s="6">
        <v>0</v>
      </c>
      <c r="AF177" s="6">
        <v>8998883</v>
      </c>
      <c r="AG177" s="6">
        <v>3052851</v>
      </c>
      <c r="AH177" s="60">
        <v>5799307</v>
      </c>
      <c r="AI177" s="27">
        <v>20.80971060921931</v>
      </c>
    </row>
    <row r="178" spans="1:35" ht="12.75" outlineLevel="2">
      <c r="A178" s="33" t="s">
        <v>5</v>
      </c>
      <c r="B178" s="5" t="s">
        <v>77</v>
      </c>
      <c r="C178" s="5" t="s">
        <v>16</v>
      </c>
      <c r="D178" s="5" t="s">
        <v>17</v>
      </c>
      <c r="E178" s="5" t="s">
        <v>7</v>
      </c>
      <c r="F178" s="11"/>
      <c r="G178" s="9" t="s">
        <v>106</v>
      </c>
      <c r="H178" s="6">
        <v>18528638</v>
      </c>
      <c r="I178" s="6">
        <v>6087325</v>
      </c>
      <c r="J178" s="6">
        <v>5137957</v>
      </c>
      <c r="K178" s="6">
        <v>1462012</v>
      </c>
      <c r="L178" s="6">
        <v>20919571</v>
      </c>
      <c r="M178" s="6">
        <v>5436423</v>
      </c>
      <c r="N178" s="6">
        <v>3893414</v>
      </c>
      <c r="O178" s="6">
        <v>45915</v>
      </c>
      <c r="P178" s="6">
        <v>-2390933</v>
      </c>
      <c r="Q178" s="6">
        <v>1244543</v>
      </c>
      <c r="R178" s="14">
        <v>27.72981478724988</v>
      </c>
      <c r="S178" s="21">
        <v>18.61134724034255</v>
      </c>
      <c r="T178" s="6">
        <v>2765933</v>
      </c>
      <c r="U178" s="6">
        <v>2190000</v>
      </c>
      <c r="V178" s="6">
        <v>0</v>
      </c>
      <c r="W178" s="6">
        <v>575933</v>
      </c>
      <c r="X178" s="6">
        <v>0</v>
      </c>
      <c r="Y178" s="6">
        <v>0</v>
      </c>
      <c r="Z178" s="6">
        <v>375000</v>
      </c>
      <c r="AA178" s="6">
        <v>375000</v>
      </c>
      <c r="AB178" s="6">
        <v>0</v>
      </c>
      <c r="AC178" s="6">
        <v>668261</v>
      </c>
      <c r="AD178" s="6">
        <v>0</v>
      </c>
      <c r="AE178" s="6">
        <v>0</v>
      </c>
      <c r="AF178" s="6">
        <v>1852620</v>
      </c>
      <c r="AG178" s="6">
        <v>1825000</v>
      </c>
      <c r="AH178" s="60">
        <v>0</v>
      </c>
      <c r="AI178" s="27">
        <v>9.998684199022076</v>
      </c>
    </row>
    <row r="179" spans="1:35" ht="12.75" outlineLevel="2">
      <c r="A179" s="33" t="s">
        <v>5</v>
      </c>
      <c r="B179" s="5" t="s">
        <v>5</v>
      </c>
      <c r="C179" s="5" t="s">
        <v>29</v>
      </c>
      <c r="D179" s="5" t="s">
        <v>17</v>
      </c>
      <c r="E179" s="5" t="s">
        <v>7</v>
      </c>
      <c r="F179" s="11"/>
      <c r="G179" s="9" t="s">
        <v>30</v>
      </c>
      <c r="H179" s="6">
        <v>11344791</v>
      </c>
      <c r="I179" s="6">
        <v>5520602</v>
      </c>
      <c r="J179" s="6">
        <v>2797309</v>
      </c>
      <c r="K179" s="6">
        <v>1034905</v>
      </c>
      <c r="L179" s="6">
        <v>13287507</v>
      </c>
      <c r="M179" s="6">
        <v>2384083</v>
      </c>
      <c r="N179" s="6">
        <v>2778700</v>
      </c>
      <c r="O179" s="6">
        <v>9760</v>
      </c>
      <c r="P179" s="6">
        <v>-1942716</v>
      </c>
      <c r="Q179" s="6">
        <v>18609</v>
      </c>
      <c r="R179" s="14">
        <v>24.657210520669796</v>
      </c>
      <c r="S179" s="21">
        <v>20.912124448927855</v>
      </c>
      <c r="T179" s="6">
        <v>2195195</v>
      </c>
      <c r="U179" s="6">
        <v>2195195</v>
      </c>
      <c r="V179" s="6">
        <v>0</v>
      </c>
      <c r="W179" s="6">
        <v>246183</v>
      </c>
      <c r="X179" s="6">
        <v>0</v>
      </c>
      <c r="Y179" s="6">
        <v>0</v>
      </c>
      <c r="Z179" s="6">
        <v>252479</v>
      </c>
      <c r="AA179" s="6">
        <v>252479</v>
      </c>
      <c r="AB179" s="6">
        <v>0</v>
      </c>
      <c r="AC179" s="6">
        <v>85375</v>
      </c>
      <c r="AD179" s="6">
        <v>85375</v>
      </c>
      <c r="AE179" s="6">
        <v>0</v>
      </c>
      <c r="AF179" s="6">
        <v>383323</v>
      </c>
      <c r="AG179" s="6">
        <v>375071</v>
      </c>
      <c r="AH179" s="60">
        <v>0</v>
      </c>
      <c r="AI179" s="27">
        <v>3.3788458509284127</v>
      </c>
    </row>
    <row r="180" spans="1:35" ht="12.75" outlineLevel="2">
      <c r="A180" s="33" t="s">
        <v>5</v>
      </c>
      <c r="B180" s="5" t="s">
        <v>9</v>
      </c>
      <c r="C180" s="5" t="s">
        <v>16</v>
      </c>
      <c r="D180" s="5" t="s">
        <v>17</v>
      </c>
      <c r="E180" s="5" t="s">
        <v>7</v>
      </c>
      <c r="F180" s="11"/>
      <c r="G180" s="9" t="s">
        <v>18</v>
      </c>
      <c r="H180" s="6">
        <v>26312230</v>
      </c>
      <c r="I180" s="6">
        <v>10175346</v>
      </c>
      <c r="J180" s="6">
        <v>7575589</v>
      </c>
      <c r="K180" s="6">
        <v>2260742</v>
      </c>
      <c r="L180" s="6">
        <v>30247856</v>
      </c>
      <c r="M180" s="6">
        <v>7274614</v>
      </c>
      <c r="N180" s="6">
        <v>8021424</v>
      </c>
      <c r="O180" s="6">
        <v>2248086</v>
      </c>
      <c r="P180" s="6">
        <v>-3935626</v>
      </c>
      <c r="Q180" s="6">
        <v>-445835</v>
      </c>
      <c r="R180" s="14">
        <v>28.791132488580406</v>
      </c>
      <c r="S180" s="21">
        <v>26.518983692596258</v>
      </c>
      <c r="T180" s="6">
        <v>6212210</v>
      </c>
      <c r="U180" s="6">
        <v>6212210</v>
      </c>
      <c r="V180" s="6">
        <v>0</v>
      </c>
      <c r="W180" s="6">
        <v>675678</v>
      </c>
      <c r="X180" s="6">
        <v>500000</v>
      </c>
      <c r="Y180" s="6">
        <v>0</v>
      </c>
      <c r="Z180" s="6">
        <v>2276584</v>
      </c>
      <c r="AA180" s="6">
        <v>2276584</v>
      </c>
      <c r="AB180" s="6">
        <v>0</v>
      </c>
      <c r="AC180" s="6">
        <v>157142</v>
      </c>
      <c r="AD180" s="6">
        <v>157142</v>
      </c>
      <c r="AE180" s="6">
        <v>0</v>
      </c>
      <c r="AF180" s="6">
        <v>6166206</v>
      </c>
      <c r="AG180" s="6">
        <v>5963038</v>
      </c>
      <c r="AH180" s="60">
        <v>0</v>
      </c>
      <c r="AI180" s="27">
        <v>23.434752584634598</v>
      </c>
    </row>
    <row r="181" spans="1:35" ht="12.75" outlineLevel="2">
      <c r="A181" s="33" t="s">
        <v>5</v>
      </c>
      <c r="B181" s="5" t="s">
        <v>156</v>
      </c>
      <c r="C181" s="5" t="s">
        <v>9</v>
      </c>
      <c r="D181" s="5" t="s">
        <v>17</v>
      </c>
      <c r="E181" s="5" t="s">
        <v>7</v>
      </c>
      <c r="F181" s="11"/>
      <c r="G181" s="9" t="s">
        <v>158</v>
      </c>
      <c r="H181" s="6">
        <v>33025683</v>
      </c>
      <c r="I181" s="6">
        <v>17739915</v>
      </c>
      <c r="J181" s="6">
        <v>7895317</v>
      </c>
      <c r="K181" s="6">
        <v>4135629</v>
      </c>
      <c r="L181" s="6">
        <v>34200144</v>
      </c>
      <c r="M181" s="6">
        <v>8542894</v>
      </c>
      <c r="N181" s="6">
        <v>6562004</v>
      </c>
      <c r="O181" s="6">
        <v>31965</v>
      </c>
      <c r="P181" s="6">
        <v>-1174461</v>
      </c>
      <c r="Q181" s="6">
        <v>1333313</v>
      </c>
      <c r="R181" s="14">
        <v>23.906597177717718</v>
      </c>
      <c r="S181" s="21">
        <v>19.187065411186573</v>
      </c>
      <c r="T181" s="6">
        <v>3169000</v>
      </c>
      <c r="U181" s="6">
        <v>2819000</v>
      </c>
      <c r="V181" s="6">
        <v>0</v>
      </c>
      <c r="W181" s="6">
        <v>1694288</v>
      </c>
      <c r="X181" s="6">
        <v>0</v>
      </c>
      <c r="Y181" s="6">
        <v>0</v>
      </c>
      <c r="Z181" s="6">
        <v>1994539</v>
      </c>
      <c r="AA181" s="6">
        <v>1994539</v>
      </c>
      <c r="AB181" s="6">
        <v>0</v>
      </c>
      <c r="AC181" s="6">
        <v>530341</v>
      </c>
      <c r="AD181" s="6">
        <v>530341</v>
      </c>
      <c r="AE181" s="6">
        <v>0</v>
      </c>
      <c r="AF181" s="6">
        <v>4579444</v>
      </c>
      <c r="AG181" s="6">
        <v>4579444</v>
      </c>
      <c r="AH181" s="60">
        <v>0</v>
      </c>
      <c r="AI181" s="27">
        <v>13.866311258422726</v>
      </c>
    </row>
    <row r="182" spans="1:35" ht="12.75" outlineLevel="2">
      <c r="A182" s="33" t="s">
        <v>5</v>
      </c>
      <c r="B182" s="5" t="s">
        <v>200</v>
      </c>
      <c r="C182" s="5" t="s">
        <v>16</v>
      </c>
      <c r="D182" s="5" t="s">
        <v>17</v>
      </c>
      <c r="E182" s="5" t="s">
        <v>7</v>
      </c>
      <c r="F182" s="11"/>
      <c r="G182" s="9" t="s">
        <v>205</v>
      </c>
      <c r="H182" s="6">
        <v>22406053</v>
      </c>
      <c r="I182" s="6">
        <v>6891418</v>
      </c>
      <c r="J182" s="6">
        <v>4247563</v>
      </c>
      <c r="K182" s="6">
        <v>1385071</v>
      </c>
      <c r="L182" s="6">
        <v>23213053</v>
      </c>
      <c r="M182" s="6">
        <v>8417449</v>
      </c>
      <c r="N182" s="6">
        <v>5342750</v>
      </c>
      <c r="O182" s="6">
        <v>1730533</v>
      </c>
      <c r="P182" s="6">
        <v>-807000</v>
      </c>
      <c r="Q182" s="6">
        <v>-1095187</v>
      </c>
      <c r="R182" s="14">
        <v>18.957212142629494</v>
      </c>
      <c r="S182" s="21">
        <v>23.016145269646348</v>
      </c>
      <c r="T182" s="6">
        <v>1000000</v>
      </c>
      <c r="U182" s="6">
        <v>1000000</v>
      </c>
      <c r="V182" s="6">
        <v>0</v>
      </c>
      <c r="W182" s="6">
        <v>1294590</v>
      </c>
      <c r="X182" s="6">
        <v>1195746</v>
      </c>
      <c r="Y182" s="6">
        <v>0</v>
      </c>
      <c r="Z182" s="6">
        <v>193000</v>
      </c>
      <c r="AA182" s="6">
        <v>193000</v>
      </c>
      <c r="AB182" s="6">
        <v>0</v>
      </c>
      <c r="AC182" s="6">
        <v>43000</v>
      </c>
      <c r="AD182" s="6">
        <v>43000</v>
      </c>
      <c r="AE182" s="6">
        <v>0</v>
      </c>
      <c r="AF182" s="6">
        <v>2934510</v>
      </c>
      <c r="AG182" s="6">
        <v>2801746</v>
      </c>
      <c r="AH182" s="60">
        <v>0</v>
      </c>
      <c r="AI182" s="27">
        <v>13.09695197096963</v>
      </c>
    </row>
    <row r="183" spans="1:35" ht="12.75" outlineLevel="2">
      <c r="A183" s="33" t="s">
        <v>5</v>
      </c>
      <c r="B183" s="5" t="s">
        <v>125</v>
      </c>
      <c r="C183" s="5" t="s">
        <v>16</v>
      </c>
      <c r="D183" s="5" t="s">
        <v>17</v>
      </c>
      <c r="E183" s="5" t="s">
        <v>7</v>
      </c>
      <c r="F183" s="11"/>
      <c r="G183" s="9" t="s">
        <v>130</v>
      </c>
      <c r="H183" s="6">
        <v>123700265</v>
      </c>
      <c r="I183" s="6">
        <v>103633762</v>
      </c>
      <c r="J183" s="6">
        <v>45210825</v>
      </c>
      <c r="K183" s="6">
        <v>39351673</v>
      </c>
      <c r="L183" s="6">
        <v>130473613</v>
      </c>
      <c r="M183" s="6">
        <v>21922747</v>
      </c>
      <c r="N183" s="6">
        <v>25945593</v>
      </c>
      <c r="O183" s="6">
        <v>791237</v>
      </c>
      <c r="P183" s="6">
        <v>-6773348</v>
      </c>
      <c r="Q183" s="6">
        <v>19265232</v>
      </c>
      <c r="R183" s="14">
        <v>36.54868888114346</v>
      </c>
      <c r="S183" s="21">
        <v>19.885701333341633</v>
      </c>
      <c r="T183" s="6">
        <v>9891000</v>
      </c>
      <c r="U183" s="6">
        <v>9891000</v>
      </c>
      <c r="V183" s="6">
        <v>0</v>
      </c>
      <c r="W183" s="6">
        <v>0</v>
      </c>
      <c r="X183" s="6">
        <v>0</v>
      </c>
      <c r="Y183" s="6">
        <v>0</v>
      </c>
      <c r="Z183" s="6">
        <v>3117652</v>
      </c>
      <c r="AA183" s="6">
        <v>3117652</v>
      </c>
      <c r="AB183" s="6">
        <v>0</v>
      </c>
      <c r="AC183" s="6">
        <v>532213</v>
      </c>
      <c r="AD183" s="6">
        <v>532213</v>
      </c>
      <c r="AE183" s="6">
        <v>0</v>
      </c>
      <c r="AF183" s="6">
        <v>34081635</v>
      </c>
      <c r="AG183" s="6">
        <v>34081635</v>
      </c>
      <c r="AH183" s="60">
        <v>0</v>
      </c>
      <c r="AI183" s="27">
        <v>27.551788187357563</v>
      </c>
    </row>
    <row r="184" spans="1:35" ht="12.75" outlineLevel="2">
      <c r="A184" s="33" t="s">
        <v>5</v>
      </c>
      <c r="B184" s="5" t="s">
        <v>59</v>
      </c>
      <c r="C184" s="5" t="s">
        <v>29</v>
      </c>
      <c r="D184" s="5" t="s">
        <v>17</v>
      </c>
      <c r="E184" s="5" t="s">
        <v>7</v>
      </c>
      <c r="F184" s="11"/>
      <c r="G184" s="9" t="s">
        <v>89</v>
      </c>
      <c r="H184" s="6">
        <v>15238746</v>
      </c>
      <c r="I184" s="6">
        <v>7137011</v>
      </c>
      <c r="J184" s="6">
        <v>4099161</v>
      </c>
      <c r="K184" s="6">
        <v>1800478</v>
      </c>
      <c r="L184" s="6">
        <v>17706353</v>
      </c>
      <c r="M184" s="6">
        <v>4290428</v>
      </c>
      <c r="N184" s="6">
        <v>3395798</v>
      </c>
      <c r="O184" s="6">
        <v>21483</v>
      </c>
      <c r="P184" s="6">
        <v>-2467607</v>
      </c>
      <c r="Q184" s="6">
        <v>703363</v>
      </c>
      <c r="R184" s="14">
        <v>26.899595281659</v>
      </c>
      <c r="S184" s="21">
        <v>19.17841579234301</v>
      </c>
      <c r="T184" s="6">
        <v>3390682</v>
      </c>
      <c r="U184" s="6">
        <v>3301682</v>
      </c>
      <c r="V184" s="6">
        <v>0</v>
      </c>
      <c r="W184" s="6">
        <v>89690</v>
      </c>
      <c r="X184" s="6">
        <v>0</v>
      </c>
      <c r="Y184" s="6">
        <v>0</v>
      </c>
      <c r="Z184" s="6">
        <v>923075</v>
      </c>
      <c r="AA184" s="6">
        <v>923075</v>
      </c>
      <c r="AB184" s="6">
        <v>0</v>
      </c>
      <c r="AC184" s="6">
        <v>224780</v>
      </c>
      <c r="AD184" s="6">
        <v>224780</v>
      </c>
      <c r="AE184" s="6">
        <v>0</v>
      </c>
      <c r="AF184" s="6">
        <v>2140090</v>
      </c>
      <c r="AG184" s="6">
        <v>2140090</v>
      </c>
      <c r="AH184" s="60">
        <v>0</v>
      </c>
      <c r="AI184" s="27">
        <v>14.043740869491492</v>
      </c>
    </row>
    <row r="185" spans="1:35" ht="12.75" outlineLevel="2">
      <c r="A185" s="33" t="s">
        <v>5</v>
      </c>
      <c r="B185" s="5" t="s">
        <v>156</v>
      </c>
      <c r="C185" s="5" t="s">
        <v>5</v>
      </c>
      <c r="D185" s="5" t="s">
        <v>17</v>
      </c>
      <c r="E185" s="5" t="s">
        <v>7</v>
      </c>
      <c r="F185" s="11"/>
      <c r="G185" s="9" t="s">
        <v>159</v>
      </c>
      <c r="H185" s="6">
        <v>15698734</v>
      </c>
      <c r="I185" s="6">
        <v>5286099</v>
      </c>
      <c r="J185" s="6">
        <v>4375212</v>
      </c>
      <c r="K185" s="6">
        <v>1155733</v>
      </c>
      <c r="L185" s="6">
        <v>16152355</v>
      </c>
      <c r="M185" s="6">
        <v>3226555</v>
      </c>
      <c r="N185" s="6">
        <v>3803946</v>
      </c>
      <c r="O185" s="6">
        <v>229741</v>
      </c>
      <c r="P185" s="6">
        <v>-453621</v>
      </c>
      <c r="Q185" s="6">
        <v>571266</v>
      </c>
      <c r="R185" s="14">
        <v>27.869839695353775</v>
      </c>
      <c r="S185" s="21">
        <v>23.550411070088543</v>
      </c>
      <c r="T185" s="6">
        <v>1020821</v>
      </c>
      <c r="U185" s="6">
        <v>0</v>
      </c>
      <c r="V185" s="6">
        <v>900000</v>
      </c>
      <c r="W185" s="6">
        <v>120821</v>
      </c>
      <c r="X185" s="6">
        <v>0</v>
      </c>
      <c r="Y185" s="6">
        <v>0</v>
      </c>
      <c r="Z185" s="6">
        <v>567200</v>
      </c>
      <c r="AA185" s="6">
        <v>567200</v>
      </c>
      <c r="AB185" s="6">
        <v>0</v>
      </c>
      <c r="AC185" s="6">
        <v>141800</v>
      </c>
      <c r="AD185" s="6">
        <v>141800</v>
      </c>
      <c r="AE185" s="6">
        <v>0</v>
      </c>
      <c r="AF185" s="6">
        <v>7793400</v>
      </c>
      <c r="AG185" s="6">
        <v>3993400</v>
      </c>
      <c r="AH185" s="60">
        <v>3800000</v>
      </c>
      <c r="AI185" s="27">
        <v>49.64349354540309</v>
      </c>
    </row>
    <row r="186" spans="1:35" ht="12.75" outlineLevel="2">
      <c r="A186" s="33" t="s">
        <v>5</v>
      </c>
      <c r="B186" s="5" t="s">
        <v>125</v>
      </c>
      <c r="C186" s="5" t="s">
        <v>19</v>
      </c>
      <c r="D186" s="5" t="s">
        <v>17</v>
      </c>
      <c r="E186" s="5" t="s">
        <v>7</v>
      </c>
      <c r="F186" s="11"/>
      <c r="G186" s="9" t="s">
        <v>131</v>
      </c>
      <c r="H186" s="6">
        <v>15629335</v>
      </c>
      <c r="I186" s="6">
        <v>7014254</v>
      </c>
      <c r="J186" s="6">
        <v>4153611</v>
      </c>
      <c r="K186" s="6">
        <v>1536111</v>
      </c>
      <c r="L186" s="6">
        <v>17920619</v>
      </c>
      <c r="M186" s="6">
        <v>2216626</v>
      </c>
      <c r="N186" s="6">
        <v>3802637</v>
      </c>
      <c r="O186" s="6">
        <v>94440</v>
      </c>
      <c r="P186" s="6">
        <v>-2291284</v>
      </c>
      <c r="Q186" s="6">
        <v>350974</v>
      </c>
      <c r="R186" s="14">
        <v>26.575737227463613</v>
      </c>
      <c r="S186" s="21">
        <v>21.219339577500087</v>
      </c>
      <c r="T186" s="6">
        <v>3738284</v>
      </c>
      <c r="U186" s="6">
        <v>3725317</v>
      </c>
      <c r="V186" s="6">
        <v>0</v>
      </c>
      <c r="W186" s="6">
        <v>56063</v>
      </c>
      <c r="X186" s="6">
        <v>43096</v>
      </c>
      <c r="Y186" s="6">
        <v>0</v>
      </c>
      <c r="Z186" s="6">
        <v>1447000</v>
      </c>
      <c r="AA186" s="6">
        <v>1447000</v>
      </c>
      <c r="AB186" s="6">
        <v>0</v>
      </c>
      <c r="AC186" s="6">
        <v>379402</v>
      </c>
      <c r="AD186" s="6">
        <v>379402</v>
      </c>
      <c r="AE186" s="6">
        <v>0</v>
      </c>
      <c r="AF186" s="6">
        <v>5998442</v>
      </c>
      <c r="AG186" s="6">
        <v>5652556</v>
      </c>
      <c r="AH186" s="60">
        <v>0</v>
      </c>
      <c r="AI186" s="27">
        <v>38.379380824584025</v>
      </c>
    </row>
    <row r="187" spans="1:35" ht="12.75" outlineLevel="2">
      <c r="A187" s="33" t="s">
        <v>5</v>
      </c>
      <c r="B187" s="5" t="s">
        <v>57</v>
      </c>
      <c r="C187" s="5" t="s">
        <v>77</v>
      </c>
      <c r="D187" s="5" t="s">
        <v>17</v>
      </c>
      <c r="E187" s="5" t="s">
        <v>7</v>
      </c>
      <c r="F187" s="11"/>
      <c r="G187" s="9" t="s">
        <v>78</v>
      </c>
      <c r="H187" s="6">
        <v>22433702</v>
      </c>
      <c r="I187" s="6">
        <v>6681352</v>
      </c>
      <c r="J187" s="6">
        <v>8068172</v>
      </c>
      <c r="K187" s="6">
        <v>1222780</v>
      </c>
      <c r="L187" s="6">
        <v>21131879</v>
      </c>
      <c r="M187" s="6">
        <v>6739336</v>
      </c>
      <c r="N187" s="6">
        <v>4224572</v>
      </c>
      <c r="O187" s="6">
        <v>315580</v>
      </c>
      <c r="P187" s="6">
        <v>1301823</v>
      </c>
      <c r="Q187" s="6">
        <v>3843600</v>
      </c>
      <c r="R187" s="14">
        <v>35.96451446132252</v>
      </c>
      <c r="S187" s="21">
        <v>19.991464081353104</v>
      </c>
      <c r="T187" s="6">
        <v>2914640</v>
      </c>
      <c r="U187" s="6">
        <v>0</v>
      </c>
      <c r="V187" s="6">
        <v>2800000</v>
      </c>
      <c r="W187" s="6">
        <v>114640</v>
      </c>
      <c r="X187" s="6">
        <v>0</v>
      </c>
      <c r="Y187" s="6">
        <v>0</v>
      </c>
      <c r="Z187" s="6">
        <v>4216463</v>
      </c>
      <c r="AA187" s="6">
        <v>4216463</v>
      </c>
      <c r="AB187" s="6">
        <v>0</v>
      </c>
      <c r="AC187" s="6">
        <v>3650040</v>
      </c>
      <c r="AD187" s="6">
        <v>3284797</v>
      </c>
      <c r="AE187" s="6">
        <v>0</v>
      </c>
      <c r="AF187" s="6">
        <v>4948544</v>
      </c>
      <c r="AG187" s="6">
        <v>4806816</v>
      </c>
      <c r="AH187" s="60">
        <v>0</v>
      </c>
      <c r="AI187" s="27">
        <v>22.058526051562957</v>
      </c>
    </row>
    <row r="188" spans="1:35" ht="12.75" outlineLevel="2">
      <c r="A188" s="33" t="s">
        <v>5</v>
      </c>
      <c r="B188" s="5" t="s">
        <v>180</v>
      </c>
      <c r="C188" s="5" t="s">
        <v>29</v>
      </c>
      <c r="D188" s="5" t="s">
        <v>17</v>
      </c>
      <c r="E188" s="5" t="s">
        <v>7</v>
      </c>
      <c r="F188" s="11"/>
      <c r="G188" s="9" t="s">
        <v>188</v>
      </c>
      <c r="H188" s="6">
        <v>23863143</v>
      </c>
      <c r="I188" s="6">
        <v>14773718</v>
      </c>
      <c r="J188" s="6">
        <v>5577521</v>
      </c>
      <c r="K188" s="6">
        <v>2846074</v>
      </c>
      <c r="L188" s="6">
        <v>22085854</v>
      </c>
      <c r="M188" s="6">
        <v>3031500</v>
      </c>
      <c r="N188" s="6">
        <v>5069880</v>
      </c>
      <c r="O188" s="6">
        <v>143211</v>
      </c>
      <c r="P188" s="6">
        <v>1777289</v>
      </c>
      <c r="Q188" s="6">
        <v>507641</v>
      </c>
      <c r="R188" s="14">
        <v>23.372952171472132</v>
      </c>
      <c r="S188" s="21">
        <v>22.955326970829383</v>
      </c>
      <c r="T188" s="6">
        <v>0</v>
      </c>
      <c r="U188" s="6">
        <v>0</v>
      </c>
      <c r="V188" s="6">
        <v>0</v>
      </c>
      <c r="W188" s="6">
        <v>243649</v>
      </c>
      <c r="X188" s="6">
        <v>158174</v>
      </c>
      <c r="Y188" s="6">
        <v>0</v>
      </c>
      <c r="Z188" s="6">
        <v>1777289</v>
      </c>
      <c r="AA188" s="6">
        <v>1777289</v>
      </c>
      <c r="AB188" s="6">
        <v>0</v>
      </c>
      <c r="AC188" s="6">
        <v>464350</v>
      </c>
      <c r="AD188" s="6">
        <v>464350</v>
      </c>
      <c r="AE188" s="6">
        <v>0</v>
      </c>
      <c r="AF188" s="6">
        <v>3684695</v>
      </c>
      <c r="AG188" s="6">
        <v>3684695</v>
      </c>
      <c r="AH188" s="60">
        <v>0</v>
      </c>
      <c r="AI188" s="27">
        <v>15.440945897193844</v>
      </c>
    </row>
    <row r="189" spans="1:35" ht="12.75" outlineLevel="2">
      <c r="A189" s="33" t="s">
        <v>5</v>
      </c>
      <c r="B189" s="5" t="s">
        <v>57</v>
      </c>
      <c r="C189" s="5" t="s">
        <v>79</v>
      </c>
      <c r="D189" s="5" t="s">
        <v>17</v>
      </c>
      <c r="E189" s="5" t="s">
        <v>7</v>
      </c>
      <c r="F189" s="11"/>
      <c r="G189" s="9" t="s">
        <v>80</v>
      </c>
      <c r="H189" s="6">
        <v>15321434</v>
      </c>
      <c r="I189" s="6">
        <v>9017860</v>
      </c>
      <c r="J189" s="6">
        <v>3952940</v>
      </c>
      <c r="K189" s="6">
        <v>2239456</v>
      </c>
      <c r="L189" s="6">
        <v>16056564</v>
      </c>
      <c r="M189" s="6">
        <v>3895000</v>
      </c>
      <c r="N189" s="6">
        <v>2968741</v>
      </c>
      <c r="O189" s="6">
        <v>47740</v>
      </c>
      <c r="P189" s="6">
        <v>-735130</v>
      </c>
      <c r="Q189" s="6">
        <v>984199</v>
      </c>
      <c r="R189" s="14">
        <v>25.80006545079266</v>
      </c>
      <c r="S189" s="21">
        <v>18.489267068595748</v>
      </c>
      <c r="T189" s="6">
        <v>1462610</v>
      </c>
      <c r="U189" s="6">
        <v>890000</v>
      </c>
      <c r="V189" s="6">
        <v>0</v>
      </c>
      <c r="W189" s="6">
        <v>725441</v>
      </c>
      <c r="X189" s="6">
        <v>0</v>
      </c>
      <c r="Y189" s="6">
        <v>0</v>
      </c>
      <c r="Z189" s="6">
        <v>727480</v>
      </c>
      <c r="AA189" s="6">
        <v>727480</v>
      </c>
      <c r="AB189" s="6">
        <v>0</v>
      </c>
      <c r="AC189" s="6">
        <v>1244370</v>
      </c>
      <c r="AD189" s="6">
        <v>144370</v>
      </c>
      <c r="AE189" s="6">
        <v>0</v>
      </c>
      <c r="AF189" s="6">
        <v>2747115</v>
      </c>
      <c r="AG189" s="6">
        <v>2708835</v>
      </c>
      <c r="AH189" s="60">
        <v>0</v>
      </c>
      <c r="AI189" s="27">
        <v>17.92988175910949</v>
      </c>
    </row>
    <row r="190" spans="1:35" ht="12.75" outlineLevel="2">
      <c r="A190" s="33" t="s">
        <v>5</v>
      </c>
      <c r="B190" s="5" t="s">
        <v>147</v>
      </c>
      <c r="C190" s="5" t="s">
        <v>21</v>
      </c>
      <c r="D190" s="5" t="s">
        <v>17</v>
      </c>
      <c r="E190" s="5" t="s">
        <v>7</v>
      </c>
      <c r="F190" s="11"/>
      <c r="G190" s="9" t="s">
        <v>154</v>
      </c>
      <c r="H190" s="6">
        <v>46859604</v>
      </c>
      <c r="I190" s="6">
        <v>27129017</v>
      </c>
      <c r="J190" s="6">
        <v>12679141</v>
      </c>
      <c r="K190" s="6">
        <v>6984824</v>
      </c>
      <c r="L190" s="6">
        <v>58813984</v>
      </c>
      <c r="M190" s="6">
        <v>14132205</v>
      </c>
      <c r="N190" s="6">
        <v>10430204</v>
      </c>
      <c r="O190" s="6">
        <v>30001</v>
      </c>
      <c r="P190" s="6">
        <v>-11954380</v>
      </c>
      <c r="Q190" s="6">
        <v>2248937</v>
      </c>
      <c r="R190" s="14">
        <v>27.057721187742008</v>
      </c>
      <c r="S190" s="21">
        <v>17.734224568089115</v>
      </c>
      <c r="T190" s="6">
        <v>14383014</v>
      </c>
      <c r="U190" s="6">
        <v>6261976</v>
      </c>
      <c r="V190" s="6">
        <v>4800000</v>
      </c>
      <c r="W190" s="6">
        <v>3321037</v>
      </c>
      <c r="X190" s="6">
        <v>0</v>
      </c>
      <c r="Y190" s="6">
        <v>0</v>
      </c>
      <c r="Z190" s="6">
        <v>2428634</v>
      </c>
      <c r="AA190" s="6">
        <v>728634</v>
      </c>
      <c r="AB190" s="6">
        <v>1700000</v>
      </c>
      <c r="AC190" s="6">
        <v>103773</v>
      </c>
      <c r="AD190" s="6">
        <v>103773</v>
      </c>
      <c r="AE190" s="6">
        <v>0</v>
      </c>
      <c r="AF190" s="6">
        <v>12539582</v>
      </c>
      <c r="AG190" s="6">
        <v>1932981</v>
      </c>
      <c r="AH190" s="60">
        <v>9200000</v>
      </c>
      <c r="AI190" s="27">
        <v>26.759897501481234</v>
      </c>
    </row>
    <row r="191" spans="1:35" ht="12.75" outlineLevel="2">
      <c r="A191" s="33" t="s">
        <v>5</v>
      </c>
      <c r="B191" s="5" t="s">
        <v>133</v>
      </c>
      <c r="C191" s="5" t="s">
        <v>16</v>
      </c>
      <c r="D191" s="5" t="s">
        <v>17</v>
      </c>
      <c r="E191" s="5" t="s">
        <v>7</v>
      </c>
      <c r="F191" s="11"/>
      <c r="G191" s="9" t="s">
        <v>138</v>
      </c>
      <c r="H191" s="6">
        <v>39802302</v>
      </c>
      <c r="I191" s="6">
        <v>21197624</v>
      </c>
      <c r="J191" s="6">
        <v>10076328</v>
      </c>
      <c r="K191" s="6">
        <v>5012549</v>
      </c>
      <c r="L191" s="6">
        <v>41170795</v>
      </c>
      <c r="M191" s="6">
        <v>9624825</v>
      </c>
      <c r="N191" s="6">
        <v>8473178</v>
      </c>
      <c r="O191" s="6">
        <v>253251</v>
      </c>
      <c r="P191" s="6">
        <v>-1368493</v>
      </c>
      <c r="Q191" s="6">
        <v>1603150</v>
      </c>
      <c r="R191" s="14">
        <v>25.31594278139993</v>
      </c>
      <c r="S191" s="21">
        <v>20.580554735462357</v>
      </c>
      <c r="T191" s="6">
        <v>6358665</v>
      </c>
      <c r="U191" s="6">
        <v>5892703</v>
      </c>
      <c r="V191" s="6">
        <v>0</v>
      </c>
      <c r="W191" s="6">
        <v>523809</v>
      </c>
      <c r="X191" s="6">
        <v>60861</v>
      </c>
      <c r="Y191" s="6">
        <v>0</v>
      </c>
      <c r="Z191" s="6">
        <v>4990172</v>
      </c>
      <c r="AA191" s="6">
        <v>4990172</v>
      </c>
      <c r="AB191" s="6">
        <v>0</v>
      </c>
      <c r="AC191" s="6">
        <v>669909</v>
      </c>
      <c r="AD191" s="6">
        <v>669909</v>
      </c>
      <c r="AE191" s="6">
        <v>0</v>
      </c>
      <c r="AF191" s="6">
        <v>8889291</v>
      </c>
      <c r="AG191" s="6">
        <v>8889291</v>
      </c>
      <c r="AH191" s="60">
        <v>0</v>
      </c>
      <c r="AI191" s="27">
        <v>22.333610251989946</v>
      </c>
    </row>
    <row r="192" spans="1:35" ht="12.75" outlineLevel="2">
      <c r="A192" s="33" t="s">
        <v>5</v>
      </c>
      <c r="B192" s="5" t="s">
        <v>81</v>
      </c>
      <c r="C192" s="5" t="s">
        <v>29</v>
      </c>
      <c r="D192" s="5" t="s">
        <v>17</v>
      </c>
      <c r="E192" s="5" t="s">
        <v>7</v>
      </c>
      <c r="F192" s="11"/>
      <c r="G192" s="9" t="s">
        <v>118</v>
      </c>
      <c r="H192" s="6">
        <v>26085036</v>
      </c>
      <c r="I192" s="6">
        <v>12168988</v>
      </c>
      <c r="J192" s="6">
        <v>7450918</v>
      </c>
      <c r="K192" s="6">
        <v>3372413</v>
      </c>
      <c r="L192" s="6">
        <v>26186896</v>
      </c>
      <c r="M192" s="6">
        <v>2079600</v>
      </c>
      <c r="N192" s="6">
        <v>6187521</v>
      </c>
      <c r="O192" s="6">
        <v>11080</v>
      </c>
      <c r="P192" s="6">
        <v>-101860</v>
      </c>
      <c r="Q192" s="6">
        <v>1263397</v>
      </c>
      <c r="R192" s="14">
        <v>28.56395521171602</v>
      </c>
      <c r="S192" s="21">
        <v>23.62831012885223</v>
      </c>
      <c r="T192" s="6">
        <v>1750000</v>
      </c>
      <c r="U192" s="6">
        <v>1700000</v>
      </c>
      <c r="V192" s="6">
        <v>0</v>
      </c>
      <c r="W192" s="6">
        <v>1863180</v>
      </c>
      <c r="X192" s="6">
        <v>0</v>
      </c>
      <c r="Y192" s="6">
        <v>0</v>
      </c>
      <c r="Z192" s="6">
        <v>1648140</v>
      </c>
      <c r="AA192" s="6">
        <v>1648140</v>
      </c>
      <c r="AB192" s="6">
        <v>0</v>
      </c>
      <c r="AC192" s="6">
        <v>459375</v>
      </c>
      <c r="AD192" s="6">
        <v>459375</v>
      </c>
      <c r="AE192" s="6">
        <v>0</v>
      </c>
      <c r="AF192" s="6">
        <v>5555197</v>
      </c>
      <c r="AG192" s="6">
        <v>5555197</v>
      </c>
      <c r="AH192" s="60">
        <v>0</v>
      </c>
      <c r="AI192" s="27">
        <v>21.29648968090364</v>
      </c>
    </row>
    <row r="193" spans="1:35" ht="12.75" outlineLevel="2">
      <c r="A193" s="33" t="s">
        <v>5</v>
      </c>
      <c r="B193" s="5" t="s">
        <v>57</v>
      </c>
      <c r="C193" s="5" t="s">
        <v>81</v>
      </c>
      <c r="D193" s="5" t="s">
        <v>17</v>
      </c>
      <c r="E193" s="5" t="s">
        <v>7</v>
      </c>
      <c r="F193" s="11"/>
      <c r="G193" s="9" t="s">
        <v>82</v>
      </c>
      <c r="H193" s="6">
        <v>13859333</v>
      </c>
      <c r="I193" s="6">
        <v>5919388</v>
      </c>
      <c r="J193" s="6">
        <v>3057986</v>
      </c>
      <c r="K193" s="6">
        <v>998910</v>
      </c>
      <c r="L193" s="6">
        <v>14451273</v>
      </c>
      <c r="M193" s="6">
        <v>1948783</v>
      </c>
      <c r="N193" s="6">
        <v>3382937</v>
      </c>
      <c r="O193" s="6">
        <v>333659</v>
      </c>
      <c r="P193" s="6">
        <v>-591940</v>
      </c>
      <c r="Q193" s="6">
        <v>-324951</v>
      </c>
      <c r="R193" s="14">
        <v>22.06445288528676</v>
      </c>
      <c r="S193" s="21">
        <v>23.40926643625098</v>
      </c>
      <c r="T193" s="6">
        <v>1500000</v>
      </c>
      <c r="U193" s="6">
        <v>1500000</v>
      </c>
      <c r="V193" s="6">
        <v>0</v>
      </c>
      <c r="W193" s="6">
        <v>790862</v>
      </c>
      <c r="X193" s="6">
        <v>790862</v>
      </c>
      <c r="Y193" s="6">
        <v>0</v>
      </c>
      <c r="Z193" s="6">
        <v>908060</v>
      </c>
      <c r="AA193" s="6">
        <v>908060</v>
      </c>
      <c r="AB193" s="6">
        <v>0</v>
      </c>
      <c r="AC193" s="6">
        <v>227014</v>
      </c>
      <c r="AD193" s="6">
        <v>227014</v>
      </c>
      <c r="AE193" s="6">
        <v>0</v>
      </c>
      <c r="AF193" s="6">
        <v>3325056</v>
      </c>
      <c r="AG193" s="6">
        <v>3153486</v>
      </c>
      <c r="AH193" s="60">
        <v>0</v>
      </c>
      <c r="AI193" s="27">
        <v>23.991457597562597</v>
      </c>
    </row>
    <row r="194" spans="1:35" ht="12.75" outlineLevel="2">
      <c r="A194" s="33" t="s">
        <v>5</v>
      </c>
      <c r="B194" s="5" t="s">
        <v>76</v>
      </c>
      <c r="C194" s="5" t="s">
        <v>16</v>
      </c>
      <c r="D194" s="5" t="s">
        <v>17</v>
      </c>
      <c r="E194" s="5" t="s">
        <v>7</v>
      </c>
      <c r="F194" s="11"/>
      <c r="G194" s="9" t="s">
        <v>101</v>
      </c>
      <c r="H194" s="6">
        <v>19039817</v>
      </c>
      <c r="I194" s="6">
        <v>7161568</v>
      </c>
      <c r="J194" s="6">
        <v>5026727</v>
      </c>
      <c r="K194" s="6">
        <v>1764577</v>
      </c>
      <c r="L194" s="6">
        <v>21935204</v>
      </c>
      <c r="M194" s="6">
        <v>5875627</v>
      </c>
      <c r="N194" s="6">
        <v>3931486</v>
      </c>
      <c r="O194" s="6">
        <v>3355</v>
      </c>
      <c r="P194" s="6">
        <v>-2895387</v>
      </c>
      <c r="Q194" s="6">
        <v>1095241</v>
      </c>
      <c r="R194" s="14">
        <v>26.401130851205135</v>
      </c>
      <c r="S194" s="21">
        <v>17.923179561038047</v>
      </c>
      <c r="T194" s="6">
        <v>4552750</v>
      </c>
      <c r="U194" s="6">
        <v>4211491</v>
      </c>
      <c r="V194" s="6">
        <v>0</v>
      </c>
      <c r="W194" s="6">
        <v>341259</v>
      </c>
      <c r="X194" s="6">
        <v>0</v>
      </c>
      <c r="Y194" s="6">
        <v>0</v>
      </c>
      <c r="Z194" s="6">
        <v>1657363</v>
      </c>
      <c r="AA194" s="6">
        <v>1657363</v>
      </c>
      <c r="AB194" s="6">
        <v>0</v>
      </c>
      <c r="AC194" s="6">
        <v>468511</v>
      </c>
      <c r="AD194" s="6">
        <v>468511</v>
      </c>
      <c r="AE194" s="6">
        <v>0</v>
      </c>
      <c r="AF194" s="6">
        <v>6257239</v>
      </c>
      <c r="AG194" s="6">
        <v>5885682</v>
      </c>
      <c r="AH194" s="60">
        <v>0</v>
      </c>
      <c r="AI194" s="27">
        <v>32.86396607698488</v>
      </c>
    </row>
    <row r="195" spans="1:35" ht="12.75" outlineLevel="2">
      <c r="A195" s="33" t="s">
        <v>5</v>
      </c>
      <c r="B195" s="5" t="s">
        <v>140</v>
      </c>
      <c r="C195" s="5" t="s">
        <v>16</v>
      </c>
      <c r="D195" s="5" t="s">
        <v>17</v>
      </c>
      <c r="E195" s="5" t="s">
        <v>7</v>
      </c>
      <c r="F195" s="11"/>
      <c r="G195" s="9" t="s">
        <v>145</v>
      </c>
      <c r="H195" s="6">
        <v>41841802</v>
      </c>
      <c r="I195" s="6">
        <v>24024282</v>
      </c>
      <c r="J195" s="6">
        <v>10321333</v>
      </c>
      <c r="K195" s="6">
        <v>5621991</v>
      </c>
      <c r="L195" s="6">
        <v>45667490</v>
      </c>
      <c r="M195" s="6">
        <v>12125967</v>
      </c>
      <c r="N195" s="6">
        <v>9163299</v>
      </c>
      <c r="O195" s="6">
        <v>365968</v>
      </c>
      <c r="P195" s="6">
        <v>-3825688</v>
      </c>
      <c r="Q195" s="6">
        <v>1158034</v>
      </c>
      <c r="R195" s="14">
        <v>24.667515514747667</v>
      </c>
      <c r="S195" s="21">
        <v>20.0652564877115</v>
      </c>
      <c r="T195" s="6">
        <v>5468902</v>
      </c>
      <c r="U195" s="6">
        <v>900000</v>
      </c>
      <c r="V195" s="6">
        <v>2750000</v>
      </c>
      <c r="W195" s="6">
        <v>1818902</v>
      </c>
      <c r="X195" s="6">
        <v>0</v>
      </c>
      <c r="Y195" s="6">
        <v>0</v>
      </c>
      <c r="Z195" s="6">
        <v>1643214</v>
      </c>
      <c r="AA195" s="6">
        <v>1643214</v>
      </c>
      <c r="AB195" s="6">
        <v>0</v>
      </c>
      <c r="AC195" s="6">
        <v>986815</v>
      </c>
      <c r="AD195" s="6">
        <v>986815</v>
      </c>
      <c r="AE195" s="6">
        <v>0</v>
      </c>
      <c r="AF195" s="6">
        <v>8204407</v>
      </c>
      <c r="AG195" s="6">
        <v>2253744</v>
      </c>
      <c r="AH195" s="60">
        <v>5950000</v>
      </c>
      <c r="AI195" s="27">
        <v>19.608158845548765</v>
      </c>
    </row>
    <row r="196" spans="1:35" ht="12.75" outlineLevel="2">
      <c r="A196" s="33" t="s">
        <v>5</v>
      </c>
      <c r="B196" s="5" t="s">
        <v>208</v>
      </c>
      <c r="C196" s="5" t="s">
        <v>16</v>
      </c>
      <c r="D196" s="5" t="s">
        <v>17</v>
      </c>
      <c r="E196" s="5" t="s">
        <v>7</v>
      </c>
      <c r="F196" s="11"/>
      <c r="G196" s="9" t="s">
        <v>213</v>
      </c>
      <c r="H196" s="6">
        <v>25047348</v>
      </c>
      <c r="I196" s="6">
        <v>5393034</v>
      </c>
      <c r="J196" s="6">
        <v>4669478</v>
      </c>
      <c r="K196" s="6">
        <v>1177038</v>
      </c>
      <c r="L196" s="6">
        <v>28966255</v>
      </c>
      <c r="M196" s="6">
        <v>15413787</v>
      </c>
      <c r="N196" s="6">
        <v>4060322</v>
      </c>
      <c r="O196" s="6">
        <v>1143159</v>
      </c>
      <c r="P196" s="6">
        <v>-3918907</v>
      </c>
      <c r="Q196" s="6">
        <v>609156</v>
      </c>
      <c r="R196" s="14">
        <v>18.642604398677257</v>
      </c>
      <c r="S196" s="21">
        <v>14.017421306275182</v>
      </c>
      <c r="T196" s="6">
        <v>5746009</v>
      </c>
      <c r="U196" s="6">
        <v>5746009</v>
      </c>
      <c r="V196" s="6">
        <v>0</v>
      </c>
      <c r="W196" s="6">
        <v>517621</v>
      </c>
      <c r="X196" s="6">
        <v>0</v>
      </c>
      <c r="Y196" s="6">
        <v>0</v>
      </c>
      <c r="Z196" s="6">
        <v>1827102</v>
      </c>
      <c r="AA196" s="6">
        <v>1827102</v>
      </c>
      <c r="AB196" s="6">
        <v>0</v>
      </c>
      <c r="AC196" s="6">
        <v>197845</v>
      </c>
      <c r="AD196" s="6">
        <v>197845</v>
      </c>
      <c r="AE196" s="6">
        <v>0</v>
      </c>
      <c r="AF196" s="6">
        <v>4565682</v>
      </c>
      <c r="AG196" s="6">
        <v>4486506</v>
      </c>
      <c r="AH196" s="60">
        <v>0</v>
      </c>
      <c r="AI196" s="27">
        <v>18.228205237536525</v>
      </c>
    </row>
    <row r="197" spans="1:35" ht="12.75" outlineLevel="2">
      <c r="A197" s="33" t="s">
        <v>5</v>
      </c>
      <c r="B197" s="5" t="s">
        <v>180</v>
      </c>
      <c r="C197" s="5" t="s">
        <v>57</v>
      </c>
      <c r="D197" s="5" t="s">
        <v>17</v>
      </c>
      <c r="E197" s="5" t="s">
        <v>7</v>
      </c>
      <c r="F197" s="11"/>
      <c r="G197" s="9" t="s">
        <v>189</v>
      </c>
      <c r="H197" s="6">
        <v>32177083</v>
      </c>
      <c r="I197" s="6">
        <v>23321822</v>
      </c>
      <c r="J197" s="6">
        <v>8667191</v>
      </c>
      <c r="K197" s="6">
        <v>5862596</v>
      </c>
      <c r="L197" s="6">
        <v>35317083</v>
      </c>
      <c r="M197" s="6">
        <v>10764000</v>
      </c>
      <c r="N197" s="6">
        <v>6463132</v>
      </c>
      <c r="O197" s="6">
        <v>1009505</v>
      </c>
      <c r="P197" s="6">
        <v>-3140000</v>
      </c>
      <c r="Q197" s="6">
        <v>2204059</v>
      </c>
      <c r="R197" s="14">
        <v>26.93591274261871</v>
      </c>
      <c r="S197" s="21">
        <v>18.30029960288623</v>
      </c>
      <c r="T197" s="6">
        <v>5990000</v>
      </c>
      <c r="U197" s="6">
        <v>5990000</v>
      </c>
      <c r="V197" s="6">
        <v>0</v>
      </c>
      <c r="W197" s="6">
        <v>1960898</v>
      </c>
      <c r="X197" s="6">
        <v>0</v>
      </c>
      <c r="Y197" s="6">
        <v>0</v>
      </c>
      <c r="Z197" s="6">
        <v>2850000</v>
      </c>
      <c r="AA197" s="6">
        <v>2850000</v>
      </c>
      <c r="AB197" s="6">
        <v>0</v>
      </c>
      <c r="AC197" s="6">
        <v>722923</v>
      </c>
      <c r="AD197" s="6">
        <v>722923</v>
      </c>
      <c r="AE197" s="6">
        <v>0</v>
      </c>
      <c r="AF197" s="6">
        <v>11019452</v>
      </c>
      <c r="AG197" s="6">
        <v>11019452</v>
      </c>
      <c r="AH197" s="60">
        <v>0</v>
      </c>
      <c r="AI197" s="27">
        <v>34.246273970825754</v>
      </c>
    </row>
    <row r="198" spans="1:35" ht="12.75" outlineLevel="2">
      <c r="A198" s="33" t="s">
        <v>5</v>
      </c>
      <c r="B198" s="5" t="s">
        <v>156</v>
      </c>
      <c r="C198" s="5" t="s">
        <v>14</v>
      </c>
      <c r="D198" s="5" t="s">
        <v>17</v>
      </c>
      <c r="E198" s="5" t="s">
        <v>7</v>
      </c>
      <c r="F198" s="11"/>
      <c r="G198" s="9" t="s">
        <v>160</v>
      </c>
      <c r="H198" s="6">
        <v>35881904</v>
      </c>
      <c r="I198" s="6">
        <v>19031411</v>
      </c>
      <c r="J198" s="6">
        <v>9269784</v>
      </c>
      <c r="K198" s="6">
        <v>3999134</v>
      </c>
      <c r="L198" s="6">
        <v>47791776</v>
      </c>
      <c r="M198" s="6">
        <v>16855174</v>
      </c>
      <c r="N198" s="6">
        <v>7938350</v>
      </c>
      <c r="O198" s="6">
        <v>345109</v>
      </c>
      <c r="P198" s="6">
        <v>-11909872</v>
      </c>
      <c r="Q198" s="6">
        <v>1331434</v>
      </c>
      <c r="R198" s="14">
        <v>25.83414748559608</v>
      </c>
      <c r="S198" s="21">
        <v>16.610284581179823</v>
      </c>
      <c r="T198" s="6">
        <v>13500000</v>
      </c>
      <c r="U198" s="6">
        <v>0</v>
      </c>
      <c r="V198" s="6">
        <v>13500000</v>
      </c>
      <c r="W198" s="6">
        <v>0</v>
      </c>
      <c r="X198" s="6">
        <v>0</v>
      </c>
      <c r="Y198" s="6">
        <v>0</v>
      </c>
      <c r="Z198" s="6">
        <v>1590128</v>
      </c>
      <c r="AA198" s="6">
        <v>1290128</v>
      </c>
      <c r="AB198" s="6">
        <v>300000</v>
      </c>
      <c r="AC198" s="6">
        <v>322532</v>
      </c>
      <c r="AD198" s="6">
        <v>322532</v>
      </c>
      <c r="AE198" s="6">
        <v>0</v>
      </c>
      <c r="AF198" s="6">
        <v>4511209</v>
      </c>
      <c r="AG198" s="6">
        <v>2856968</v>
      </c>
      <c r="AH198" s="60">
        <v>1500000</v>
      </c>
      <c r="AI198" s="27">
        <v>12.57237910229067</v>
      </c>
    </row>
    <row r="199" spans="1:35" ht="12.75" outlineLevel="2">
      <c r="A199" s="33" t="s">
        <v>5</v>
      </c>
      <c r="B199" s="5" t="s">
        <v>81</v>
      </c>
      <c r="C199" s="5" t="s">
        <v>57</v>
      </c>
      <c r="D199" s="5" t="s">
        <v>17</v>
      </c>
      <c r="E199" s="5" t="s">
        <v>7</v>
      </c>
      <c r="F199" s="11"/>
      <c r="G199" s="9" t="s">
        <v>119</v>
      </c>
      <c r="H199" s="6">
        <v>24692072</v>
      </c>
      <c r="I199" s="6">
        <v>14060832</v>
      </c>
      <c r="J199" s="6">
        <v>6401723</v>
      </c>
      <c r="K199" s="6">
        <v>3055129</v>
      </c>
      <c r="L199" s="6">
        <v>25985472</v>
      </c>
      <c r="M199" s="6">
        <v>7571343</v>
      </c>
      <c r="N199" s="6">
        <v>4212717</v>
      </c>
      <c r="O199" s="6">
        <v>24715</v>
      </c>
      <c r="P199" s="6">
        <v>-1293400</v>
      </c>
      <c r="Q199" s="6">
        <v>2189006</v>
      </c>
      <c r="R199" s="14">
        <v>25.92622846717764</v>
      </c>
      <c r="S199" s="21">
        <v>16.211816356462567</v>
      </c>
      <c r="T199" s="6">
        <v>2718000</v>
      </c>
      <c r="U199" s="6">
        <v>2718000</v>
      </c>
      <c r="V199" s="6">
        <v>0</v>
      </c>
      <c r="W199" s="6">
        <v>3331641</v>
      </c>
      <c r="X199" s="6">
        <v>0</v>
      </c>
      <c r="Y199" s="6">
        <v>0</v>
      </c>
      <c r="Z199" s="6">
        <v>1424600</v>
      </c>
      <c r="AA199" s="6">
        <v>1424600</v>
      </c>
      <c r="AB199" s="6">
        <v>0</v>
      </c>
      <c r="AC199" s="6">
        <v>331050</v>
      </c>
      <c r="AD199" s="6">
        <v>331050</v>
      </c>
      <c r="AE199" s="6">
        <v>0</v>
      </c>
      <c r="AF199" s="6">
        <v>2233213</v>
      </c>
      <c r="AG199" s="6">
        <v>2226850</v>
      </c>
      <c r="AH199" s="60">
        <v>0</v>
      </c>
      <c r="AI199" s="27">
        <v>9.044251126434428</v>
      </c>
    </row>
    <row r="200" spans="1:35" ht="12.75" outlineLevel="2">
      <c r="A200" s="33" t="s">
        <v>5</v>
      </c>
      <c r="B200" s="5" t="s">
        <v>16</v>
      </c>
      <c r="C200" s="5" t="s">
        <v>16</v>
      </c>
      <c r="D200" s="5" t="s">
        <v>17</v>
      </c>
      <c r="E200" s="5" t="s">
        <v>7</v>
      </c>
      <c r="F200" s="11"/>
      <c r="G200" s="9" t="s">
        <v>41</v>
      </c>
      <c r="H200" s="6">
        <v>13560503</v>
      </c>
      <c r="I200" s="6">
        <v>5268444</v>
      </c>
      <c r="J200" s="6">
        <v>3648336</v>
      </c>
      <c r="K200" s="6">
        <v>1226924</v>
      </c>
      <c r="L200" s="6">
        <v>13612503</v>
      </c>
      <c r="M200" s="6">
        <v>1802268</v>
      </c>
      <c r="N200" s="6">
        <v>3444725</v>
      </c>
      <c r="O200" s="6">
        <v>420942</v>
      </c>
      <c r="P200" s="6">
        <v>-52000</v>
      </c>
      <c r="Q200" s="6">
        <v>203611</v>
      </c>
      <c r="R200" s="14">
        <v>26.904134750753716</v>
      </c>
      <c r="S200" s="21">
        <v>25.305595892247002</v>
      </c>
      <c r="T200" s="6">
        <v>500000</v>
      </c>
      <c r="U200" s="6">
        <v>500000</v>
      </c>
      <c r="V200" s="6">
        <v>0</v>
      </c>
      <c r="W200" s="6">
        <v>0</v>
      </c>
      <c r="X200" s="6">
        <v>0</v>
      </c>
      <c r="Y200" s="6">
        <v>0</v>
      </c>
      <c r="Z200" s="6">
        <v>448000</v>
      </c>
      <c r="AA200" s="6">
        <v>448000</v>
      </c>
      <c r="AB200" s="6">
        <v>0</v>
      </c>
      <c r="AC200" s="6">
        <v>87000</v>
      </c>
      <c r="AD200" s="6">
        <v>87000</v>
      </c>
      <c r="AE200" s="6">
        <v>0</v>
      </c>
      <c r="AF200" s="6">
        <v>2725789</v>
      </c>
      <c r="AG200" s="6">
        <v>2719879</v>
      </c>
      <c r="AH200" s="60">
        <v>0</v>
      </c>
      <c r="AI200" s="27">
        <v>20.100943158229455</v>
      </c>
    </row>
    <row r="201" spans="1:35" ht="12.75" outlineLevel="2">
      <c r="A201" s="33" t="s">
        <v>5</v>
      </c>
      <c r="B201" s="5" t="s">
        <v>200</v>
      </c>
      <c r="C201" s="5" t="s">
        <v>21</v>
      </c>
      <c r="D201" s="5" t="s">
        <v>17</v>
      </c>
      <c r="E201" s="5" t="s">
        <v>7</v>
      </c>
      <c r="F201" s="11"/>
      <c r="G201" s="9" t="s">
        <v>207</v>
      </c>
      <c r="H201" s="6">
        <v>15512929</v>
      </c>
      <c r="I201" s="6">
        <v>5706860</v>
      </c>
      <c r="J201" s="6">
        <v>4420389</v>
      </c>
      <c r="K201" s="6">
        <v>1341097</v>
      </c>
      <c r="L201" s="6">
        <v>18588681</v>
      </c>
      <c r="M201" s="6">
        <v>4168671</v>
      </c>
      <c r="N201" s="6">
        <v>4020010</v>
      </c>
      <c r="O201" s="6">
        <v>74038</v>
      </c>
      <c r="P201" s="6">
        <v>-3075752</v>
      </c>
      <c r="Q201" s="6">
        <v>400379</v>
      </c>
      <c r="R201" s="14">
        <v>28.49487031108052</v>
      </c>
      <c r="S201" s="21">
        <v>21.626117528188257</v>
      </c>
      <c r="T201" s="6">
        <v>3586844</v>
      </c>
      <c r="U201" s="6">
        <v>3586844</v>
      </c>
      <c r="V201" s="6">
        <v>0</v>
      </c>
      <c r="W201" s="6">
        <v>267703</v>
      </c>
      <c r="X201" s="6">
        <v>0</v>
      </c>
      <c r="Y201" s="6">
        <v>0</v>
      </c>
      <c r="Z201" s="6">
        <v>511092</v>
      </c>
      <c r="AA201" s="6">
        <v>511092</v>
      </c>
      <c r="AB201" s="6">
        <v>0</v>
      </c>
      <c r="AC201" s="6">
        <v>87073</v>
      </c>
      <c r="AD201" s="6">
        <v>87073</v>
      </c>
      <c r="AE201" s="6">
        <v>0</v>
      </c>
      <c r="AF201" s="6">
        <v>2834520</v>
      </c>
      <c r="AG201" s="6">
        <v>2576412</v>
      </c>
      <c r="AH201" s="60">
        <v>0</v>
      </c>
      <c r="AI201" s="27">
        <v>18.27198461360843</v>
      </c>
    </row>
    <row r="202" spans="1:35" ht="12.75" outlineLevel="2">
      <c r="A202" s="33" t="s">
        <v>5</v>
      </c>
      <c r="B202" s="5" t="s">
        <v>133</v>
      </c>
      <c r="C202" s="5" t="s">
        <v>19</v>
      </c>
      <c r="D202" s="5" t="s">
        <v>17</v>
      </c>
      <c r="E202" s="5" t="s">
        <v>7</v>
      </c>
      <c r="F202" s="11"/>
      <c r="G202" s="9" t="s">
        <v>139</v>
      </c>
      <c r="H202" s="6">
        <v>13120984</v>
      </c>
      <c r="I202" s="6">
        <v>4679024</v>
      </c>
      <c r="J202" s="6">
        <v>3869587</v>
      </c>
      <c r="K202" s="6">
        <v>968261</v>
      </c>
      <c r="L202" s="6">
        <v>12411884</v>
      </c>
      <c r="M202" s="6">
        <v>1007578</v>
      </c>
      <c r="N202" s="6">
        <v>3082701</v>
      </c>
      <c r="O202" s="6">
        <v>171390</v>
      </c>
      <c r="P202" s="6">
        <v>709100</v>
      </c>
      <c r="Q202" s="6">
        <v>786886</v>
      </c>
      <c r="R202" s="14">
        <v>29.491591484297214</v>
      </c>
      <c r="S202" s="21">
        <v>24.836688773436812</v>
      </c>
      <c r="T202" s="6">
        <v>0</v>
      </c>
      <c r="U202" s="6">
        <v>0</v>
      </c>
      <c r="V202" s="6">
        <v>0</v>
      </c>
      <c r="W202" s="6">
        <v>0</v>
      </c>
      <c r="X202" s="6">
        <v>0</v>
      </c>
      <c r="Y202" s="6">
        <v>0</v>
      </c>
      <c r="Z202" s="6">
        <v>709100</v>
      </c>
      <c r="AA202" s="6">
        <v>709100</v>
      </c>
      <c r="AB202" s="6">
        <v>0</v>
      </c>
      <c r="AC202" s="6">
        <v>178865</v>
      </c>
      <c r="AD202" s="6">
        <v>178865</v>
      </c>
      <c r="AE202" s="6">
        <v>0</v>
      </c>
      <c r="AF202" s="6">
        <v>2468324</v>
      </c>
      <c r="AG202" s="6">
        <v>2104350</v>
      </c>
      <c r="AH202" s="60">
        <v>0</v>
      </c>
      <c r="AI202" s="27">
        <v>18.812034219384767</v>
      </c>
    </row>
    <row r="203" spans="1:35" ht="12.75" outlineLevel="2">
      <c r="A203" s="33" t="s">
        <v>5</v>
      </c>
      <c r="B203" s="5" t="s">
        <v>77</v>
      </c>
      <c r="C203" s="5" t="s">
        <v>19</v>
      </c>
      <c r="D203" s="5" t="s">
        <v>17</v>
      </c>
      <c r="E203" s="5" t="s">
        <v>7</v>
      </c>
      <c r="F203" s="11"/>
      <c r="G203" s="9" t="s">
        <v>107</v>
      </c>
      <c r="H203" s="6">
        <v>9179915</v>
      </c>
      <c r="I203" s="6">
        <v>3208535</v>
      </c>
      <c r="J203" s="6">
        <v>2349580</v>
      </c>
      <c r="K203" s="6">
        <v>633634</v>
      </c>
      <c r="L203" s="6">
        <v>9628416</v>
      </c>
      <c r="M203" s="6">
        <v>1948790</v>
      </c>
      <c r="N203" s="6">
        <v>2024702</v>
      </c>
      <c r="O203" s="6">
        <v>37913</v>
      </c>
      <c r="P203" s="6">
        <v>-448501</v>
      </c>
      <c r="Q203" s="6">
        <v>324878</v>
      </c>
      <c r="R203" s="14">
        <v>25.594790365706</v>
      </c>
      <c r="S203" s="21">
        <v>21.028401764111564</v>
      </c>
      <c r="T203" s="6">
        <v>629501</v>
      </c>
      <c r="U203" s="6">
        <v>0</v>
      </c>
      <c r="V203" s="6">
        <v>0</v>
      </c>
      <c r="W203" s="6">
        <v>809468</v>
      </c>
      <c r="X203" s="6">
        <v>0</v>
      </c>
      <c r="Y203" s="6">
        <v>0</v>
      </c>
      <c r="Z203" s="6">
        <v>181000</v>
      </c>
      <c r="AA203" s="6">
        <v>181000</v>
      </c>
      <c r="AB203" s="6">
        <v>0</v>
      </c>
      <c r="AC203" s="6">
        <v>45000</v>
      </c>
      <c r="AD203" s="6">
        <v>45000</v>
      </c>
      <c r="AE203" s="6">
        <v>0</v>
      </c>
      <c r="AF203" s="6">
        <v>438456</v>
      </c>
      <c r="AG203" s="6">
        <v>316000</v>
      </c>
      <c r="AH203" s="60">
        <v>0</v>
      </c>
      <c r="AI203" s="27">
        <v>4.7762533748950835</v>
      </c>
    </row>
    <row r="204" spans="1:35" ht="12.75" outlineLevel="2">
      <c r="A204" s="33" t="s">
        <v>5</v>
      </c>
      <c r="B204" s="5" t="s">
        <v>175</v>
      </c>
      <c r="C204" s="5" t="s">
        <v>14</v>
      </c>
      <c r="D204" s="5" t="s">
        <v>17</v>
      </c>
      <c r="E204" s="5" t="s">
        <v>7</v>
      </c>
      <c r="F204" s="11"/>
      <c r="G204" s="9" t="s">
        <v>179</v>
      </c>
      <c r="H204" s="6">
        <v>41111408</v>
      </c>
      <c r="I204" s="6">
        <v>21074130</v>
      </c>
      <c r="J204" s="6">
        <v>10166784</v>
      </c>
      <c r="K204" s="6">
        <v>3995117</v>
      </c>
      <c r="L204" s="6">
        <v>44426964</v>
      </c>
      <c r="M204" s="6">
        <v>8498566</v>
      </c>
      <c r="N204" s="6">
        <v>8455672</v>
      </c>
      <c r="O204" s="6">
        <v>83363</v>
      </c>
      <c r="P204" s="6">
        <v>-3315556</v>
      </c>
      <c r="Q204" s="6">
        <v>1711112</v>
      </c>
      <c r="R204" s="14">
        <v>24.729836545612837</v>
      </c>
      <c r="S204" s="21">
        <v>19.03274777002543</v>
      </c>
      <c r="T204" s="6">
        <v>7606000</v>
      </c>
      <c r="U204" s="6">
        <v>3706000</v>
      </c>
      <c r="V204" s="6">
        <v>3900000</v>
      </c>
      <c r="W204" s="6">
        <v>2805199</v>
      </c>
      <c r="X204" s="6">
        <v>0</v>
      </c>
      <c r="Y204" s="6">
        <v>2500000</v>
      </c>
      <c r="Z204" s="6">
        <v>4290444</v>
      </c>
      <c r="AA204" s="6">
        <v>390444</v>
      </c>
      <c r="AB204" s="6">
        <v>3900000</v>
      </c>
      <c r="AC204" s="6">
        <v>2550000</v>
      </c>
      <c r="AD204" s="6">
        <v>50000</v>
      </c>
      <c r="AE204" s="6">
        <v>2500000</v>
      </c>
      <c r="AF204" s="6">
        <v>15993546</v>
      </c>
      <c r="AG204" s="6">
        <v>5267556</v>
      </c>
      <c r="AH204" s="60">
        <v>10500000</v>
      </c>
      <c r="AI204" s="27">
        <v>38.902939057694155</v>
      </c>
    </row>
    <row r="205" spans="1:35" ht="12.75" outlineLevel="2">
      <c r="A205" s="33" t="s">
        <v>5</v>
      </c>
      <c r="B205" s="5" t="s">
        <v>191</v>
      </c>
      <c r="C205" s="5" t="s">
        <v>19</v>
      </c>
      <c r="D205" s="5" t="s">
        <v>17</v>
      </c>
      <c r="E205" s="5" t="s">
        <v>7</v>
      </c>
      <c r="F205" s="11"/>
      <c r="G205" s="9" t="s">
        <v>197</v>
      </c>
      <c r="H205" s="6">
        <v>36966719</v>
      </c>
      <c r="I205" s="6">
        <v>20514020</v>
      </c>
      <c r="J205" s="6">
        <v>9756627</v>
      </c>
      <c r="K205" s="6">
        <v>4808303</v>
      </c>
      <c r="L205" s="6">
        <v>41093795</v>
      </c>
      <c r="M205" s="6">
        <v>4732255</v>
      </c>
      <c r="N205" s="6">
        <v>8987200</v>
      </c>
      <c r="O205" s="6">
        <v>98385</v>
      </c>
      <c r="P205" s="6">
        <v>-4127076</v>
      </c>
      <c r="Q205" s="6">
        <v>769427</v>
      </c>
      <c r="R205" s="14">
        <v>26.393002311078785</v>
      </c>
      <c r="S205" s="21">
        <v>21.86996844657448</v>
      </c>
      <c r="T205" s="6">
        <v>5115960</v>
      </c>
      <c r="U205" s="6">
        <v>5099923</v>
      </c>
      <c r="V205" s="6">
        <v>0</v>
      </c>
      <c r="W205" s="6">
        <v>1458863</v>
      </c>
      <c r="X205" s="6">
        <v>800000</v>
      </c>
      <c r="Y205" s="6">
        <v>0</v>
      </c>
      <c r="Z205" s="6">
        <v>988884</v>
      </c>
      <c r="AA205" s="6">
        <v>988884</v>
      </c>
      <c r="AB205" s="6">
        <v>0</v>
      </c>
      <c r="AC205" s="6">
        <v>247221</v>
      </c>
      <c r="AD205" s="6">
        <v>247221</v>
      </c>
      <c r="AE205" s="6">
        <v>0</v>
      </c>
      <c r="AF205" s="6">
        <v>6148563</v>
      </c>
      <c r="AG205" s="6">
        <v>5696873</v>
      </c>
      <c r="AH205" s="60">
        <v>0</v>
      </c>
      <c r="AI205" s="27">
        <v>16.632698725575292</v>
      </c>
    </row>
    <row r="206" spans="1:35" ht="12.75" outlineLevel="2">
      <c r="A206" s="33" t="s">
        <v>5</v>
      </c>
      <c r="B206" s="5" t="s">
        <v>191</v>
      </c>
      <c r="C206" s="5" t="s">
        <v>21</v>
      </c>
      <c r="D206" s="5" t="s">
        <v>17</v>
      </c>
      <c r="E206" s="5" t="s">
        <v>7</v>
      </c>
      <c r="F206" s="11"/>
      <c r="G206" s="9" t="s">
        <v>198</v>
      </c>
      <c r="H206" s="6">
        <v>29094915</v>
      </c>
      <c r="I206" s="6">
        <v>10721218</v>
      </c>
      <c r="J206" s="6">
        <v>7823165</v>
      </c>
      <c r="K206" s="6">
        <v>2745124</v>
      </c>
      <c r="L206" s="6">
        <v>32661662</v>
      </c>
      <c r="M206" s="6">
        <v>3167072</v>
      </c>
      <c r="N206" s="6">
        <v>6651371</v>
      </c>
      <c r="O206" s="6">
        <v>49158</v>
      </c>
      <c r="P206" s="6">
        <v>-3566747</v>
      </c>
      <c r="Q206" s="6">
        <v>1171794</v>
      </c>
      <c r="R206" s="14">
        <v>26.888427067066527</v>
      </c>
      <c r="S206" s="21">
        <v>20.364459714266836</v>
      </c>
      <c r="T206" s="6">
        <v>4591000</v>
      </c>
      <c r="U206" s="6">
        <v>4120000</v>
      </c>
      <c r="V206" s="6">
        <v>0</v>
      </c>
      <c r="W206" s="6">
        <v>1568640</v>
      </c>
      <c r="X206" s="6">
        <v>0</v>
      </c>
      <c r="Y206" s="6">
        <v>0</v>
      </c>
      <c r="Z206" s="6">
        <v>1024253</v>
      </c>
      <c r="AA206" s="6">
        <v>1024253</v>
      </c>
      <c r="AB206" s="6">
        <v>0</v>
      </c>
      <c r="AC206" s="6">
        <v>267115</v>
      </c>
      <c r="AD206" s="6">
        <v>267115</v>
      </c>
      <c r="AE206" s="6">
        <v>0</v>
      </c>
      <c r="AF206" s="6">
        <v>5704836</v>
      </c>
      <c r="AG206" s="6">
        <v>5588942</v>
      </c>
      <c r="AH206" s="60">
        <v>0</v>
      </c>
      <c r="AI206" s="27">
        <v>19.60767371205587</v>
      </c>
    </row>
    <row r="207" spans="1:35" ht="12.75" outlineLevel="2">
      <c r="A207" s="33" t="s">
        <v>5</v>
      </c>
      <c r="B207" s="5" t="s">
        <v>191</v>
      </c>
      <c r="C207" s="5" t="s">
        <v>29</v>
      </c>
      <c r="D207" s="5" t="s">
        <v>17</v>
      </c>
      <c r="E207" s="5" t="s">
        <v>7</v>
      </c>
      <c r="F207" s="11"/>
      <c r="G207" s="9" t="s">
        <v>199</v>
      </c>
      <c r="H207" s="6">
        <v>9012683</v>
      </c>
      <c r="I207" s="6">
        <v>2805029</v>
      </c>
      <c r="J207" s="6">
        <v>2488783</v>
      </c>
      <c r="K207" s="6">
        <v>747229</v>
      </c>
      <c r="L207" s="6">
        <v>9794033</v>
      </c>
      <c r="M207" s="6">
        <v>1550644</v>
      </c>
      <c r="N207" s="6">
        <v>1972334</v>
      </c>
      <c r="O207" s="6">
        <v>13778</v>
      </c>
      <c r="P207" s="6">
        <v>-781350</v>
      </c>
      <c r="Q207" s="6">
        <v>516449</v>
      </c>
      <c r="R207" s="14">
        <v>27.614229858078886</v>
      </c>
      <c r="S207" s="21">
        <v>20.138118791308955</v>
      </c>
      <c r="T207" s="6">
        <v>1120000</v>
      </c>
      <c r="U207" s="6">
        <v>1120000</v>
      </c>
      <c r="V207" s="6">
        <v>0</v>
      </c>
      <c r="W207" s="6">
        <v>297223</v>
      </c>
      <c r="X207" s="6">
        <v>0</v>
      </c>
      <c r="Y207" s="6">
        <v>0</v>
      </c>
      <c r="Z207" s="6">
        <v>338650</v>
      </c>
      <c r="AA207" s="6">
        <v>338650</v>
      </c>
      <c r="AB207" s="6">
        <v>0</v>
      </c>
      <c r="AC207" s="6">
        <v>84663</v>
      </c>
      <c r="AD207" s="6">
        <v>84663</v>
      </c>
      <c r="AE207" s="6">
        <v>0</v>
      </c>
      <c r="AF207" s="6">
        <v>519737</v>
      </c>
      <c r="AG207" s="6">
        <v>519737</v>
      </c>
      <c r="AH207" s="60">
        <v>0</v>
      </c>
      <c r="AI207" s="27">
        <v>5.766728952965504</v>
      </c>
    </row>
    <row r="208" spans="1:35" ht="12.75" outlineLevel="2">
      <c r="A208" s="33" t="s">
        <v>5</v>
      </c>
      <c r="B208" s="5" t="s">
        <v>147</v>
      </c>
      <c r="C208" s="5" t="s">
        <v>57</v>
      </c>
      <c r="D208" s="5" t="s">
        <v>17</v>
      </c>
      <c r="E208" s="5" t="s">
        <v>7</v>
      </c>
      <c r="F208" s="11"/>
      <c r="G208" s="9" t="s">
        <v>155</v>
      </c>
      <c r="H208" s="6">
        <v>32416119</v>
      </c>
      <c r="I208" s="6">
        <v>19058999</v>
      </c>
      <c r="J208" s="6">
        <v>6296327</v>
      </c>
      <c r="K208" s="6">
        <v>3488256</v>
      </c>
      <c r="L208" s="6">
        <v>30792787</v>
      </c>
      <c r="M208" s="6">
        <v>8558355</v>
      </c>
      <c r="N208" s="6">
        <v>5129304</v>
      </c>
      <c r="O208" s="6">
        <v>284838</v>
      </c>
      <c r="P208" s="6">
        <v>1623332</v>
      </c>
      <c r="Q208" s="6">
        <v>1167023</v>
      </c>
      <c r="R208" s="14">
        <v>19.423444860873072</v>
      </c>
      <c r="S208" s="21">
        <v>16.657485403968145</v>
      </c>
      <c r="T208" s="6">
        <v>0</v>
      </c>
      <c r="U208" s="6">
        <v>0</v>
      </c>
      <c r="V208" s="6">
        <v>0</v>
      </c>
      <c r="W208" s="6">
        <v>0</v>
      </c>
      <c r="X208" s="6">
        <v>0</v>
      </c>
      <c r="Y208" s="6">
        <v>0</v>
      </c>
      <c r="Z208" s="6">
        <v>1623332</v>
      </c>
      <c r="AA208" s="6">
        <v>1623332</v>
      </c>
      <c r="AB208" s="6">
        <v>0</v>
      </c>
      <c r="AC208" s="6">
        <v>288611</v>
      </c>
      <c r="AD208" s="6">
        <v>288611</v>
      </c>
      <c r="AE208" s="6">
        <v>0</v>
      </c>
      <c r="AF208" s="6">
        <v>11890851</v>
      </c>
      <c r="AG208" s="6">
        <v>8662654</v>
      </c>
      <c r="AH208" s="60">
        <v>0</v>
      </c>
      <c r="AI208" s="27">
        <v>36.68190815809875</v>
      </c>
    </row>
    <row r="209" spans="1:35" ht="13.5" outlineLevel="2" thickBot="1">
      <c r="A209" s="34" t="s">
        <v>5</v>
      </c>
      <c r="B209" s="35" t="s">
        <v>156</v>
      </c>
      <c r="C209" s="35" t="s">
        <v>21</v>
      </c>
      <c r="D209" s="35" t="s">
        <v>17</v>
      </c>
      <c r="E209" s="35" t="s">
        <v>7</v>
      </c>
      <c r="F209" s="36"/>
      <c r="G209" s="37" t="s">
        <v>163</v>
      </c>
      <c r="H209" s="38">
        <v>26433944</v>
      </c>
      <c r="I209" s="38">
        <v>9336481</v>
      </c>
      <c r="J209" s="38">
        <v>7185778</v>
      </c>
      <c r="K209" s="38">
        <v>2517368</v>
      </c>
      <c r="L209" s="38">
        <v>29720190</v>
      </c>
      <c r="M209" s="38">
        <v>7190029</v>
      </c>
      <c r="N209" s="38">
        <v>6923936</v>
      </c>
      <c r="O209" s="38">
        <v>1027493</v>
      </c>
      <c r="P209" s="38">
        <v>-3286246</v>
      </c>
      <c r="Q209" s="38">
        <v>261842</v>
      </c>
      <c r="R209" s="62">
        <v>27.183904149906652</v>
      </c>
      <c r="S209" s="62">
        <v>23.297078518004092</v>
      </c>
      <c r="T209" s="38">
        <v>4710027</v>
      </c>
      <c r="U209" s="38">
        <v>2460027</v>
      </c>
      <c r="V209" s="38">
        <v>2250000</v>
      </c>
      <c r="W209" s="38">
        <v>221840</v>
      </c>
      <c r="X209" s="38">
        <v>221840</v>
      </c>
      <c r="Y209" s="38">
        <v>0</v>
      </c>
      <c r="Z209" s="38">
        <v>1423781</v>
      </c>
      <c r="AA209" s="38">
        <v>1273781</v>
      </c>
      <c r="AB209" s="38">
        <v>150000</v>
      </c>
      <c r="AC209" s="38">
        <v>307276</v>
      </c>
      <c r="AD209" s="38">
        <v>307276</v>
      </c>
      <c r="AE209" s="38">
        <v>0</v>
      </c>
      <c r="AF209" s="38">
        <v>7157854</v>
      </c>
      <c r="AG209" s="38">
        <v>3062752</v>
      </c>
      <c r="AH209" s="61">
        <v>3500000</v>
      </c>
      <c r="AI209" s="28">
        <v>27.078267246083293</v>
      </c>
    </row>
    <row r="210" spans="14:34" ht="12.75">
      <c r="N210" s="64"/>
      <c r="AH210"/>
    </row>
  </sheetData>
  <sheetProtection password="C794" sheet="1" objects="1" scenarios="1"/>
  <mergeCells count="32">
    <mergeCell ref="E2:E4"/>
    <mergeCell ref="F2:G4"/>
    <mergeCell ref="H2:K2"/>
    <mergeCell ref="L2:O2"/>
    <mergeCell ref="A2:A4"/>
    <mergeCell ref="B2:B4"/>
    <mergeCell ref="C2:C4"/>
    <mergeCell ref="D2:D4"/>
    <mergeCell ref="P2:P4"/>
    <mergeCell ref="Q2:Q4"/>
    <mergeCell ref="T2:Y2"/>
    <mergeCell ref="Z2:AE2"/>
    <mergeCell ref="R2:S2"/>
    <mergeCell ref="W3:W4"/>
    <mergeCell ref="U3:V3"/>
    <mergeCell ref="AF2:AH2"/>
    <mergeCell ref="X3:Y3"/>
    <mergeCell ref="Z3:Z4"/>
    <mergeCell ref="AA3:AB3"/>
    <mergeCell ref="AC3:AC4"/>
    <mergeCell ref="AD3:AE3"/>
    <mergeCell ref="AG3:AH3"/>
    <mergeCell ref="F5:G5"/>
    <mergeCell ref="A1:AI1"/>
    <mergeCell ref="AI2:AI4"/>
    <mergeCell ref="H3:H4"/>
    <mergeCell ref="J3:J4"/>
    <mergeCell ref="L3:L4"/>
    <mergeCell ref="N3:N4"/>
    <mergeCell ref="R3:R4"/>
    <mergeCell ref="S3:S4"/>
    <mergeCell ref="T3:T4"/>
  </mergeCells>
  <conditionalFormatting sqref="AI6:AI209">
    <cfRule type="cellIs" priority="1" dxfId="0" operator="greaterThanOrEqual" stopIfTrue="1">
      <formula>50</formula>
    </cfRule>
  </conditionalFormatting>
  <printOptions horizontalCentered="1"/>
  <pageMargins left="0.5905511811023623" right="0.5905511811023623" top="0.5905511811023623" bottom="0.5905511811023623" header="0.31496062992125984" footer="0.31496062992125984"/>
  <pageSetup fitToHeight="4" fitToWidth="1" horizontalDpi="600" verticalDpi="600" orientation="landscape" paperSize="9" scale="31" r:id="rId1"/>
  <headerFooter alignWithMargins="0">
    <oddHeader>&amp;LRegionalna Izba Obrachunkowa
we Wrocławiu&amp;RStrona &amp;P z &amp;N</oddHeader>
    <oddFooter>&amp;LWydział Informacji, Analiz i Szkoleń
Wojciech Kańczuga&amp;RStan na 01.06.2006 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5"/>
  <sheetViews>
    <sheetView zoomScale="75" zoomScaleNormal="75" workbookViewId="0" topLeftCell="A1">
      <selection activeCell="H27" sqref="H27"/>
    </sheetView>
  </sheetViews>
  <sheetFormatPr defaultColWidth="9.00390625" defaultRowHeight="12.75" outlineLevelRow="2"/>
  <cols>
    <col min="1" max="1" width="2.125" style="12" customWidth="1"/>
    <col min="2" max="2" width="24.00390625" style="3" customWidth="1"/>
    <col min="3" max="6" width="14.375" style="2" bestFit="1" customWidth="1"/>
    <col min="7" max="7" width="10.375" style="2" customWidth="1"/>
    <col min="8" max="8" width="9.75390625" style="2" customWidth="1"/>
    <col min="9" max="9" width="12.75390625" style="2" bestFit="1" customWidth="1"/>
    <col min="10" max="10" width="14.75390625" style="2" bestFit="1" customWidth="1"/>
    <col min="11" max="11" width="12.75390625" style="2" bestFit="1" customWidth="1"/>
    <col min="12" max="12" width="15.875" style="2" bestFit="1" customWidth="1"/>
    <col min="13" max="13" width="14.375" style="2" bestFit="1" customWidth="1"/>
    <col min="14" max="14" width="14.75390625" style="2" bestFit="1" customWidth="1"/>
    <col min="15" max="15" width="15.125" style="0" customWidth="1"/>
  </cols>
  <sheetData>
    <row r="1" spans="1:15" ht="66" customHeight="1" thickBot="1">
      <c r="A1" s="122" t="s">
        <v>296</v>
      </c>
      <c r="B1" s="122"/>
      <c r="C1" s="122"/>
      <c r="D1" s="122"/>
      <c r="E1" s="122"/>
      <c r="F1" s="122"/>
      <c r="G1" s="122"/>
      <c r="H1" s="122"/>
      <c r="I1" s="122"/>
      <c r="J1" s="122"/>
      <c r="K1" s="122"/>
      <c r="L1" s="122"/>
      <c r="M1" s="122"/>
      <c r="N1" s="122"/>
      <c r="O1" s="122"/>
    </row>
    <row r="2" spans="1:15" s="13" customFormat="1" ht="26.25" customHeight="1">
      <c r="A2" s="131" t="s">
        <v>238</v>
      </c>
      <c r="B2" s="101"/>
      <c r="C2" s="110" t="s">
        <v>230</v>
      </c>
      <c r="D2" s="108"/>
      <c r="E2" s="110" t="s">
        <v>231</v>
      </c>
      <c r="F2" s="108"/>
      <c r="G2" s="110" t="s">
        <v>232</v>
      </c>
      <c r="H2" s="108"/>
      <c r="I2" s="82" t="s">
        <v>236</v>
      </c>
      <c r="J2" s="108"/>
      <c r="K2" s="82" t="s">
        <v>237</v>
      </c>
      <c r="L2" s="108"/>
      <c r="M2" s="99" t="s">
        <v>221</v>
      </c>
      <c r="N2" s="101"/>
      <c r="O2" s="88" t="s">
        <v>235</v>
      </c>
    </row>
    <row r="3" spans="1:15" ht="45" customHeight="1" thickBot="1">
      <c r="A3" s="132"/>
      <c r="B3" s="120"/>
      <c r="C3" s="29" t="s">
        <v>228</v>
      </c>
      <c r="D3" s="29" t="s">
        <v>229</v>
      </c>
      <c r="E3" s="29" t="s">
        <v>228</v>
      </c>
      <c r="F3" s="29" t="s">
        <v>229</v>
      </c>
      <c r="G3" s="30" t="s">
        <v>233</v>
      </c>
      <c r="H3" s="30" t="s">
        <v>234</v>
      </c>
      <c r="I3" s="31"/>
      <c r="J3" s="32" t="s">
        <v>239</v>
      </c>
      <c r="K3" s="31"/>
      <c r="L3" s="32" t="s">
        <v>239</v>
      </c>
      <c r="M3" s="25"/>
      <c r="N3" s="26" t="s">
        <v>239</v>
      </c>
      <c r="O3" s="90"/>
    </row>
    <row r="4" spans="1:15" s="44" customFormat="1" ht="28.5" customHeight="1" thickBot="1">
      <c r="A4" s="125" t="s">
        <v>240</v>
      </c>
      <c r="B4" s="126"/>
      <c r="C4" s="41">
        <f>'IV kw. 2005'!H6</f>
        <v>8902197270</v>
      </c>
      <c r="D4" s="41">
        <f>'IV kw. 2005'!J6</f>
        <v>2348032571</v>
      </c>
      <c r="E4" s="41">
        <f>'IV kw. 2005'!L6</f>
        <v>9791593462</v>
      </c>
      <c r="F4" s="41">
        <f>'IV kw. 2005'!N6</f>
        <v>1892875306</v>
      </c>
      <c r="G4" s="42">
        <f>'IV kw. 2005'!R6</f>
        <v>26.375876649159004</v>
      </c>
      <c r="H4" s="42">
        <f>'IV kw. 2005'!S6</f>
        <v>19.331637014404468</v>
      </c>
      <c r="I4" s="41">
        <f>'IV kw. 2005'!W6</f>
        <v>547942902</v>
      </c>
      <c r="J4" s="41">
        <f>'IV kw. 2005'!X6</f>
        <v>28980076</v>
      </c>
      <c r="K4" s="41">
        <f>'IV kw. 2005'!AC6</f>
        <v>127906897</v>
      </c>
      <c r="L4" s="41">
        <f>'IV kw. 2005'!AD6</f>
        <v>82295047</v>
      </c>
      <c r="M4" s="41">
        <f>'IV kw. 2005'!AF6</f>
        <v>1915854661</v>
      </c>
      <c r="N4" s="41">
        <f>'IV kw. 2005'!AG6</f>
        <v>1429636633</v>
      </c>
      <c r="O4" s="43">
        <f>'IV kw. 2005'!AI6</f>
        <v>21.521143633340312</v>
      </c>
    </row>
    <row r="5" spans="1:15" s="44" customFormat="1" ht="18.75" customHeight="1" outlineLevel="1">
      <c r="A5" s="127" t="s">
        <v>241</v>
      </c>
      <c r="B5" s="128"/>
      <c r="C5" s="45">
        <f>'IV kw. 2005'!H7</f>
        <v>518811636</v>
      </c>
      <c r="D5" s="45">
        <f>'IV kw. 2005'!J7</f>
        <v>215096937</v>
      </c>
      <c r="E5" s="45">
        <f>'IV kw. 2005'!L7</f>
        <v>750287513</v>
      </c>
      <c r="F5" s="45">
        <f>'IV kw. 2005'!N7</f>
        <v>142919616</v>
      </c>
      <c r="G5" s="46">
        <f>'IV kw. 2005'!R7</f>
        <v>41.45954371000268</v>
      </c>
      <c r="H5" s="46">
        <f>'IV kw. 2005'!S7</f>
        <v>19.048646488669473</v>
      </c>
      <c r="I5" s="45">
        <f>'IV kw. 2005'!W7</f>
        <v>163001332</v>
      </c>
      <c r="J5" s="45">
        <f>'IV kw. 2005'!X7</f>
        <v>7256994</v>
      </c>
      <c r="K5" s="45">
        <f>'IV kw. 2005'!AC7</f>
        <v>25720366</v>
      </c>
      <c r="L5" s="45">
        <f>'IV kw. 2005'!AD7</f>
        <v>4420366</v>
      </c>
      <c r="M5" s="45">
        <f>'IV kw. 2005'!AF7</f>
        <v>68793593</v>
      </c>
      <c r="N5" s="45">
        <f>'IV kw. 2005'!AG7</f>
        <v>16293593</v>
      </c>
      <c r="O5" s="47">
        <f>'IV kw. 2005'!AI7</f>
        <v>13.259840031806844</v>
      </c>
    </row>
    <row r="6" spans="1:15" s="44" customFormat="1" ht="18.75" customHeight="1" outlineLevel="1">
      <c r="A6" s="123" t="s">
        <v>242</v>
      </c>
      <c r="B6" s="124"/>
      <c r="C6" s="48">
        <f>'IV kw. 2005'!H9</f>
        <v>1225441136</v>
      </c>
      <c r="D6" s="48">
        <f>'IV kw. 2005'!J9</f>
        <v>351312930</v>
      </c>
      <c r="E6" s="48">
        <f>'IV kw. 2005'!L9</f>
        <v>1342138337</v>
      </c>
      <c r="F6" s="48">
        <f>'IV kw. 2005'!N9</f>
        <v>290786768</v>
      </c>
      <c r="G6" s="46">
        <f>'IV kw. 2005'!R9</f>
        <v>28.668282766052013</v>
      </c>
      <c r="H6" s="46">
        <f>'IV kw. 2005'!S9</f>
        <v>21.665931147602706</v>
      </c>
      <c r="I6" s="48">
        <f>'IV kw. 2005'!W9</f>
        <v>73500573</v>
      </c>
      <c r="J6" s="48">
        <f>'IV kw. 2005'!X9</f>
        <v>4503154</v>
      </c>
      <c r="K6" s="48">
        <f>'IV kw. 2005'!AC9</f>
        <v>14626518</v>
      </c>
      <c r="L6" s="48">
        <f>'IV kw. 2005'!AD9</f>
        <v>11285782</v>
      </c>
      <c r="M6" s="48">
        <f>'IV kw. 2005'!AF9</f>
        <v>217635090</v>
      </c>
      <c r="N6" s="48">
        <f>'IV kw. 2005'!AG9</f>
        <v>160318853</v>
      </c>
      <c r="O6" s="49">
        <f>'IV kw. 2005'!AI9</f>
        <v>17.75973431987026</v>
      </c>
    </row>
    <row r="7" spans="1:15" s="44" customFormat="1" ht="18.75" customHeight="1" outlineLevel="1">
      <c r="A7" s="123" t="s">
        <v>243</v>
      </c>
      <c r="B7" s="124"/>
      <c r="C7" s="48">
        <f>'IV kw. 2005'!H36</f>
        <v>2760429123</v>
      </c>
      <c r="D7" s="48">
        <f>'IV kw. 2005'!J36</f>
        <v>680881063</v>
      </c>
      <c r="E7" s="48">
        <f>'IV kw. 2005'!L36</f>
        <v>2886210416</v>
      </c>
      <c r="F7" s="48">
        <f>'IV kw. 2005'!N36</f>
        <v>527510022</v>
      </c>
      <c r="G7" s="46">
        <f>'IV kw. 2005'!R36</f>
        <v>24.66576871425074</v>
      </c>
      <c r="H7" s="46">
        <f>'IV kw. 2005'!S36</f>
        <v>18.276907985491796</v>
      </c>
      <c r="I7" s="48">
        <f>'IV kw. 2005'!W36</f>
        <v>81829281</v>
      </c>
      <c r="J7" s="48">
        <f>'IV kw. 2005'!X36</f>
        <v>1667600</v>
      </c>
      <c r="K7" s="48">
        <f>'IV kw. 2005'!AC36</f>
        <v>27294690</v>
      </c>
      <c r="L7" s="48">
        <f>'IV kw. 2005'!AD36</f>
        <v>27294690</v>
      </c>
      <c r="M7" s="48">
        <f>'IV kw. 2005'!AF36</f>
        <v>716965731</v>
      </c>
      <c r="N7" s="48">
        <f>'IV kw. 2005'!AG36</f>
        <v>529275853</v>
      </c>
      <c r="O7" s="49">
        <f>'IV kw. 2005'!AI36</f>
        <v>25.97298097698703</v>
      </c>
    </row>
    <row r="8" spans="1:15" s="44" customFormat="1" ht="18.75" customHeight="1" outlineLevel="2">
      <c r="A8" s="123" t="s">
        <v>244</v>
      </c>
      <c r="B8" s="124"/>
      <c r="C8" s="48">
        <f>'IV kw. 2005'!H40</f>
        <v>4397515375</v>
      </c>
      <c r="D8" s="48">
        <f>'IV kw. 2005'!J40</f>
        <v>1100741641</v>
      </c>
      <c r="E8" s="48">
        <f>'IV kw. 2005'!L40</f>
        <v>4812957196</v>
      </c>
      <c r="F8" s="48">
        <f>'IV kw. 2005'!N40</f>
        <v>931658900</v>
      </c>
      <c r="G8" s="46">
        <f>'IV kw. 2005'!R40</f>
        <v>25.030990164531257</v>
      </c>
      <c r="H8" s="46">
        <f>'IV kw. 2005'!S40</f>
        <v>19.357306995671856</v>
      </c>
      <c r="I8" s="48">
        <f>'IV kw. 2005'!W40</f>
        <v>229611716</v>
      </c>
      <c r="J8" s="48">
        <f>'IV kw. 2005'!X40</f>
        <v>15552328</v>
      </c>
      <c r="K8" s="48">
        <f>'IV kw. 2005'!AC40</f>
        <v>60265323</v>
      </c>
      <c r="L8" s="48">
        <f>'IV kw. 2005'!AD40</f>
        <v>39294209</v>
      </c>
      <c r="M8" s="48">
        <f>'IV kw. 2005'!AF40</f>
        <v>912460247</v>
      </c>
      <c r="N8" s="48">
        <f>'IV kw. 2005'!AG40</f>
        <v>723748334</v>
      </c>
      <c r="O8" s="49">
        <f>'IV kw. 2005'!AI40</f>
        <v>20.749449841320907</v>
      </c>
    </row>
    <row r="9" spans="1:15" s="44" customFormat="1" ht="18.75" customHeight="1" outlineLevel="1">
      <c r="A9" s="123" t="s">
        <v>245</v>
      </c>
      <c r="B9" s="124"/>
      <c r="C9" s="48">
        <f>'IV kw. 2005'!H41</f>
        <v>1743615934</v>
      </c>
      <c r="D9" s="48">
        <f>'IV kw. 2005'!J41</f>
        <v>415920709</v>
      </c>
      <c r="E9" s="48">
        <f>'IV kw. 2005'!L41</f>
        <v>1877196894</v>
      </c>
      <c r="F9" s="48">
        <f>'IV kw. 2005'!N41</f>
        <v>364005248</v>
      </c>
      <c r="G9" s="46">
        <f>'IV kw. 2005'!R41</f>
        <v>23.85391764835753</v>
      </c>
      <c r="H9" s="46">
        <f>'IV kw. 2005'!S41</f>
        <v>19.39089336677754</v>
      </c>
      <c r="I9" s="48">
        <f>'IV kw. 2005'!W41</f>
        <v>46607971</v>
      </c>
      <c r="J9" s="48">
        <f>'IV kw. 2005'!X41</f>
        <v>2254599</v>
      </c>
      <c r="K9" s="48">
        <f>'IV kw. 2005'!AC41</f>
        <v>15503177</v>
      </c>
      <c r="L9" s="48">
        <f>'IV kw. 2005'!AD41</f>
        <v>13253177</v>
      </c>
      <c r="M9" s="48">
        <f>'IV kw. 2005'!AF41</f>
        <v>417673649</v>
      </c>
      <c r="N9" s="48">
        <f>'IV kw. 2005'!AG41</f>
        <v>313805500</v>
      </c>
      <c r="O9" s="49">
        <f>'IV kw. 2005'!AI41</f>
        <v>23.95445240293382</v>
      </c>
    </row>
    <row r="10" spans="1:15" s="44" customFormat="1" ht="18.75" customHeight="1" outlineLevel="1">
      <c r="A10" s="123" t="s">
        <v>246</v>
      </c>
      <c r="B10" s="124"/>
      <c r="C10" s="48">
        <f>'IV kw. 2005'!H75</f>
        <v>1158587791</v>
      </c>
      <c r="D10" s="48">
        <f>'IV kw. 2005'!J75</f>
        <v>286181944</v>
      </c>
      <c r="E10" s="48">
        <f>'IV kw. 2005'!L75</f>
        <v>1288757217</v>
      </c>
      <c r="F10" s="48">
        <f>'IV kw. 2005'!N75</f>
        <v>244245460</v>
      </c>
      <c r="G10" s="46">
        <f>'IV kw. 2005'!R75</f>
        <v>24.700928684307186</v>
      </c>
      <c r="H10" s="46">
        <f>'IV kw. 2005'!S75</f>
        <v>18.952014916243144</v>
      </c>
      <c r="I10" s="48">
        <f>'IV kw. 2005'!W75</f>
        <v>140058074</v>
      </c>
      <c r="J10" s="48">
        <f>'IV kw. 2005'!X75</f>
        <v>8659150</v>
      </c>
      <c r="K10" s="48">
        <f>'IV kw. 2005'!AC75</f>
        <v>20820733</v>
      </c>
      <c r="L10" s="48">
        <f>'IV kw. 2005'!AD75</f>
        <v>9096692</v>
      </c>
      <c r="M10" s="48">
        <f>'IV kw. 2005'!AF75</f>
        <v>194301463</v>
      </c>
      <c r="N10" s="48">
        <f>'IV kw. 2005'!AG75</f>
        <v>169379218</v>
      </c>
      <c r="O10" s="49">
        <f>'IV kw. 2005'!AI75</f>
        <v>16.770542941100267</v>
      </c>
    </row>
    <row r="11" spans="1:15" s="44" customFormat="1" ht="18.75" customHeight="1" outlineLevel="1" thickBot="1">
      <c r="A11" s="129" t="s">
        <v>247</v>
      </c>
      <c r="B11" s="130"/>
      <c r="C11" s="50">
        <f>'IV kw. 2005'!H155</f>
        <v>1495311650</v>
      </c>
      <c r="D11" s="50">
        <f>'IV kw. 2005'!J155</f>
        <v>398638988</v>
      </c>
      <c r="E11" s="50">
        <f>'IV kw. 2005'!L155</f>
        <v>1647003085</v>
      </c>
      <c r="F11" s="50">
        <f>'IV kw. 2005'!N155</f>
        <v>323408192</v>
      </c>
      <c r="G11" s="51">
        <f>'IV kw. 2005'!R155</f>
        <v>26.659257820936528</v>
      </c>
      <c r="H11" s="51">
        <f>'IV kw. 2005'!S155</f>
        <v>19.63616188369192</v>
      </c>
      <c r="I11" s="50">
        <f>'IV kw. 2005'!W155</f>
        <v>42945671</v>
      </c>
      <c r="J11" s="50">
        <f>'IV kw. 2005'!X155</f>
        <v>4638579</v>
      </c>
      <c r="K11" s="50">
        <f>'IV kw. 2005'!AC155</f>
        <v>23941413</v>
      </c>
      <c r="L11" s="50">
        <f>'IV kw. 2005'!AD155</f>
        <v>16944340</v>
      </c>
      <c r="M11" s="50">
        <f>'IV kw. 2005'!AF155</f>
        <v>300485135</v>
      </c>
      <c r="N11" s="50">
        <f>'IV kw. 2005'!AG155</f>
        <v>240563616</v>
      </c>
      <c r="O11" s="52">
        <f>'IV kw. 2005'!AI155</f>
        <v>20.095151067672077</v>
      </c>
    </row>
    <row r="15" spans="1:14" s="66" customFormat="1" ht="12.75" customHeight="1">
      <c r="A15" s="70"/>
      <c r="C15" s="67"/>
      <c r="D15" s="67"/>
      <c r="E15" s="67"/>
      <c r="F15" s="67"/>
      <c r="G15" s="67"/>
      <c r="H15" s="67"/>
      <c r="I15" s="67"/>
      <c r="J15" s="67"/>
      <c r="K15" s="67"/>
      <c r="L15" s="67"/>
      <c r="M15" s="67"/>
      <c r="N15" s="67"/>
    </row>
    <row r="16" spans="1:14" s="66" customFormat="1" ht="15.75">
      <c r="A16" s="65"/>
      <c r="C16" s="67"/>
      <c r="D16" s="67"/>
      <c r="E16" s="67"/>
      <c r="F16" s="67"/>
      <c r="G16" s="67"/>
      <c r="H16" s="67"/>
      <c r="I16" s="67"/>
      <c r="J16" s="67"/>
      <c r="K16" s="67"/>
      <c r="L16" s="67"/>
      <c r="M16" s="67"/>
      <c r="N16" s="67"/>
    </row>
    <row r="17" spans="1:14" s="66" customFormat="1" ht="12.75" customHeight="1">
      <c r="A17" s="68"/>
      <c r="C17" s="69"/>
      <c r="D17" s="67"/>
      <c r="E17" s="67"/>
      <c r="F17" s="67"/>
      <c r="G17" s="67"/>
      <c r="H17" s="67"/>
      <c r="I17" s="67"/>
      <c r="J17" s="67"/>
      <c r="K17" s="67"/>
      <c r="L17" s="67"/>
      <c r="M17" s="67"/>
      <c r="N17" s="67"/>
    </row>
    <row r="18" spans="1:14" s="66" customFormat="1" ht="12.75" customHeight="1">
      <c r="A18" s="65"/>
      <c r="C18" s="69"/>
      <c r="D18" s="67"/>
      <c r="E18" s="67"/>
      <c r="F18" s="67"/>
      <c r="G18" s="67"/>
      <c r="H18" s="67"/>
      <c r="I18" s="67"/>
      <c r="J18" s="67"/>
      <c r="K18" s="67"/>
      <c r="L18" s="67"/>
      <c r="M18" s="67"/>
      <c r="N18" s="67"/>
    </row>
    <row r="19" spans="1:14" s="66" customFormat="1" ht="12.75" customHeight="1">
      <c r="A19" s="68"/>
      <c r="C19" s="69"/>
      <c r="D19" s="67"/>
      <c r="E19" s="67"/>
      <c r="F19" s="67"/>
      <c r="G19" s="67"/>
      <c r="H19" s="67"/>
      <c r="I19" s="67"/>
      <c r="J19" s="67"/>
      <c r="K19" s="67"/>
      <c r="L19" s="67"/>
      <c r="M19" s="67"/>
      <c r="N19" s="67"/>
    </row>
    <row r="20" spans="1:14" s="66" customFormat="1" ht="12.75" customHeight="1">
      <c r="A20" s="65"/>
      <c r="C20" s="69"/>
      <c r="D20" s="67"/>
      <c r="E20" s="67"/>
      <c r="F20" s="67"/>
      <c r="G20" s="67"/>
      <c r="H20" s="67"/>
      <c r="I20" s="67"/>
      <c r="J20" s="67"/>
      <c r="K20" s="67"/>
      <c r="L20" s="67"/>
      <c r="M20" s="67"/>
      <c r="N20" s="67"/>
    </row>
    <row r="21" spans="1:14" s="66" customFormat="1" ht="12.75" customHeight="1">
      <c r="A21" s="68"/>
      <c r="C21" s="69"/>
      <c r="D21" s="67"/>
      <c r="E21" s="67"/>
      <c r="F21" s="67"/>
      <c r="G21" s="67"/>
      <c r="H21" s="67"/>
      <c r="I21" s="67"/>
      <c r="J21" s="67"/>
      <c r="K21" s="67"/>
      <c r="L21" s="67"/>
      <c r="M21" s="67"/>
      <c r="N21" s="67"/>
    </row>
    <row r="22" spans="1:14" s="66" customFormat="1" ht="12.75" customHeight="1">
      <c r="A22" s="68"/>
      <c r="C22" s="69"/>
      <c r="D22" s="67"/>
      <c r="E22" s="67"/>
      <c r="F22" s="67"/>
      <c r="G22" s="67"/>
      <c r="H22" s="67"/>
      <c r="I22" s="67"/>
      <c r="J22" s="67"/>
      <c r="K22" s="67"/>
      <c r="L22" s="67"/>
      <c r="M22" s="67"/>
      <c r="N22" s="67"/>
    </row>
    <row r="23" spans="1:14" s="66" customFormat="1" ht="12.75" customHeight="1">
      <c r="A23" s="68"/>
      <c r="C23" s="69"/>
      <c r="D23" s="67"/>
      <c r="E23" s="67"/>
      <c r="F23" s="67"/>
      <c r="G23" s="67"/>
      <c r="H23" s="67"/>
      <c r="I23" s="67"/>
      <c r="J23" s="67"/>
      <c r="K23" s="67"/>
      <c r="L23" s="67"/>
      <c r="M23" s="67"/>
      <c r="N23" s="67"/>
    </row>
    <row r="24" spans="1:14" s="66" customFormat="1" ht="12.75" customHeight="1">
      <c r="A24" s="68"/>
      <c r="C24" s="69"/>
      <c r="D24" s="67"/>
      <c r="E24" s="67"/>
      <c r="F24" s="67"/>
      <c r="G24" s="67"/>
      <c r="H24" s="67"/>
      <c r="I24" s="67"/>
      <c r="J24" s="67"/>
      <c r="K24" s="67"/>
      <c r="L24" s="67"/>
      <c r="M24" s="67"/>
      <c r="N24" s="67"/>
    </row>
    <row r="25" spans="1:14" s="66" customFormat="1" ht="12.75" customHeight="1">
      <c r="A25" s="68"/>
      <c r="C25" s="69"/>
      <c r="D25" s="67"/>
      <c r="E25" s="67"/>
      <c r="F25" s="67"/>
      <c r="G25" s="67"/>
      <c r="H25" s="67"/>
      <c r="I25" s="67"/>
      <c r="J25" s="67"/>
      <c r="K25" s="67"/>
      <c r="L25" s="67"/>
      <c r="M25" s="67"/>
      <c r="N25" s="67"/>
    </row>
    <row r="26" ht="12.75" customHeight="1"/>
  </sheetData>
  <sheetProtection password="C794" sheet="1" objects="1" scenarios="1"/>
  <mergeCells count="17">
    <mergeCell ref="E2:F2"/>
    <mergeCell ref="G2:H2"/>
    <mergeCell ref="I2:J2"/>
    <mergeCell ref="A11:B11"/>
    <mergeCell ref="A2:B3"/>
    <mergeCell ref="A10:B10"/>
    <mergeCell ref="C2:D2"/>
    <mergeCell ref="A1:O1"/>
    <mergeCell ref="A7:B7"/>
    <mergeCell ref="A8:B8"/>
    <mergeCell ref="A9:B9"/>
    <mergeCell ref="A4:B4"/>
    <mergeCell ref="A5:B5"/>
    <mergeCell ref="A6:B6"/>
    <mergeCell ref="K2:L2"/>
    <mergeCell ref="M2:N2"/>
    <mergeCell ref="O2:O3"/>
  </mergeCells>
  <printOptions horizontalCentered="1"/>
  <pageMargins left="0.5905511811023623" right="0.5905511811023623" top="0.5905511811023623" bottom="0.5905511811023623" header="0.31496062992125984" footer="0.31496062992125984"/>
  <pageSetup fitToHeight="1" fitToWidth="1" horizontalDpi="300" verticalDpi="300" orientation="landscape" paperSize="9" scale="66" r:id="rId1"/>
  <headerFooter alignWithMargins="0">
    <oddHeader>&amp;LRegionalna Izba Obrachunkowa
we Wrocławiu</oddHeader>
    <oddFooter>&amp;LWydział Informacji Analiz i Szkoleń
Wojciech Kańczuga&amp;RStan na 01.06.2006 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3"/>
  <sheetViews>
    <sheetView workbookViewId="0" topLeftCell="A1">
      <selection activeCell="B12" sqref="B12:P12"/>
    </sheetView>
  </sheetViews>
  <sheetFormatPr defaultColWidth="9.00390625" defaultRowHeight="12.75"/>
  <cols>
    <col min="1" max="1" width="9.875" style="0" customWidth="1"/>
  </cols>
  <sheetData>
    <row r="1" spans="1:16" ht="25.5" customHeight="1">
      <c r="A1" s="143" t="s">
        <v>278</v>
      </c>
      <c r="B1" s="143"/>
      <c r="C1" s="143"/>
      <c r="D1" s="143"/>
      <c r="E1" s="143"/>
      <c r="F1" s="143"/>
      <c r="G1" s="143"/>
      <c r="H1" s="143"/>
      <c r="I1" s="143"/>
      <c r="J1" s="143"/>
      <c r="K1" s="143"/>
      <c r="L1" s="143"/>
      <c r="M1" s="143"/>
      <c r="N1" s="143"/>
      <c r="O1" s="143"/>
      <c r="P1" s="143"/>
    </row>
    <row r="2" ht="13.5" thickBot="1"/>
    <row r="3" spans="1:16" ht="16.5" customHeight="1" thickBot="1">
      <c r="A3" s="81" t="s">
        <v>261</v>
      </c>
      <c r="B3" s="146" t="s">
        <v>277</v>
      </c>
      <c r="C3" s="147"/>
      <c r="D3" s="147"/>
      <c r="E3" s="147"/>
      <c r="F3" s="147"/>
      <c r="G3" s="147"/>
      <c r="H3" s="147"/>
      <c r="I3" s="147"/>
      <c r="J3" s="147"/>
      <c r="K3" s="147"/>
      <c r="L3" s="147"/>
      <c r="M3" s="147"/>
      <c r="N3" s="147"/>
      <c r="O3" s="147"/>
      <c r="P3" s="148"/>
    </row>
    <row r="4" spans="1:16" ht="12.75">
      <c r="A4" s="80" t="s">
        <v>262</v>
      </c>
      <c r="B4" s="144" t="s">
        <v>263</v>
      </c>
      <c r="C4" s="144"/>
      <c r="D4" s="144"/>
      <c r="E4" s="144"/>
      <c r="F4" s="144"/>
      <c r="G4" s="144"/>
      <c r="H4" s="144"/>
      <c r="I4" s="144"/>
      <c r="J4" s="144"/>
      <c r="K4" s="144"/>
      <c r="L4" s="144"/>
      <c r="M4" s="144"/>
      <c r="N4" s="144"/>
      <c r="O4" s="144"/>
      <c r="P4" s="145"/>
    </row>
    <row r="5" spans="1:16" ht="12.75">
      <c r="A5" s="78">
        <v>6</v>
      </c>
      <c r="B5" s="141" t="s">
        <v>264</v>
      </c>
      <c r="C5" s="141"/>
      <c r="D5" s="141"/>
      <c r="E5" s="141"/>
      <c r="F5" s="141"/>
      <c r="G5" s="141"/>
      <c r="H5" s="141"/>
      <c r="I5" s="141"/>
      <c r="J5" s="141"/>
      <c r="K5" s="141"/>
      <c r="L5" s="141"/>
      <c r="M5" s="141"/>
      <c r="N5" s="141"/>
      <c r="O5" s="141"/>
      <c r="P5" s="142"/>
    </row>
    <row r="6" spans="1:16" ht="12.75">
      <c r="A6" s="78">
        <v>7</v>
      </c>
      <c r="B6" s="141" t="s">
        <v>265</v>
      </c>
      <c r="C6" s="141"/>
      <c r="D6" s="141"/>
      <c r="E6" s="141"/>
      <c r="F6" s="141"/>
      <c r="G6" s="141"/>
      <c r="H6" s="141"/>
      <c r="I6" s="141"/>
      <c r="J6" s="141"/>
      <c r="K6" s="141"/>
      <c r="L6" s="141"/>
      <c r="M6" s="141"/>
      <c r="N6" s="141"/>
      <c r="O6" s="141"/>
      <c r="P6" s="142"/>
    </row>
    <row r="7" spans="1:16" ht="38.25" customHeight="1">
      <c r="A7" s="78">
        <v>8</v>
      </c>
      <c r="B7" s="141" t="s">
        <v>293</v>
      </c>
      <c r="C7" s="141"/>
      <c r="D7" s="141"/>
      <c r="E7" s="141"/>
      <c r="F7" s="141"/>
      <c r="G7" s="141"/>
      <c r="H7" s="141"/>
      <c r="I7" s="141"/>
      <c r="J7" s="141"/>
      <c r="K7" s="141"/>
      <c r="L7" s="141"/>
      <c r="M7" s="141"/>
      <c r="N7" s="141"/>
      <c r="O7" s="141"/>
      <c r="P7" s="142"/>
    </row>
    <row r="8" spans="1:16" ht="12.75">
      <c r="A8" s="78">
        <v>9</v>
      </c>
      <c r="B8" s="139" t="s">
        <v>266</v>
      </c>
      <c r="C8" s="139"/>
      <c r="D8" s="139"/>
      <c r="E8" s="139"/>
      <c r="F8" s="139"/>
      <c r="G8" s="139"/>
      <c r="H8" s="139"/>
      <c r="I8" s="139"/>
      <c r="J8" s="139"/>
      <c r="K8" s="139"/>
      <c r="L8" s="139"/>
      <c r="M8" s="139"/>
      <c r="N8" s="139"/>
      <c r="O8" s="139"/>
      <c r="P8" s="140"/>
    </row>
    <row r="9" spans="1:16" ht="38.25" customHeight="1">
      <c r="A9" s="78">
        <v>10</v>
      </c>
      <c r="B9" s="141" t="s">
        <v>294</v>
      </c>
      <c r="C9" s="141"/>
      <c r="D9" s="141"/>
      <c r="E9" s="141"/>
      <c r="F9" s="141"/>
      <c r="G9" s="141"/>
      <c r="H9" s="141"/>
      <c r="I9" s="141"/>
      <c r="J9" s="141"/>
      <c r="K9" s="141"/>
      <c r="L9" s="141"/>
      <c r="M9" s="141"/>
      <c r="N9" s="141"/>
      <c r="O9" s="141"/>
      <c r="P9" s="142"/>
    </row>
    <row r="10" spans="1:16" ht="12.75">
      <c r="A10" s="78">
        <v>11</v>
      </c>
      <c r="B10" s="141" t="s">
        <v>267</v>
      </c>
      <c r="C10" s="141"/>
      <c r="D10" s="141"/>
      <c r="E10" s="141"/>
      <c r="F10" s="141"/>
      <c r="G10" s="141"/>
      <c r="H10" s="141"/>
      <c r="I10" s="141"/>
      <c r="J10" s="141"/>
      <c r="K10" s="141"/>
      <c r="L10" s="141"/>
      <c r="M10" s="141"/>
      <c r="N10" s="141"/>
      <c r="O10" s="141"/>
      <c r="P10" s="142"/>
    </row>
    <row r="11" spans="1:16" ht="26.25" customHeight="1">
      <c r="A11" s="78">
        <v>12</v>
      </c>
      <c r="B11" s="141" t="s">
        <v>268</v>
      </c>
      <c r="C11" s="141"/>
      <c r="D11" s="141"/>
      <c r="E11" s="141"/>
      <c r="F11" s="141"/>
      <c r="G11" s="141"/>
      <c r="H11" s="141"/>
      <c r="I11" s="141"/>
      <c r="J11" s="141"/>
      <c r="K11" s="141"/>
      <c r="L11" s="141"/>
      <c r="M11" s="141"/>
      <c r="N11" s="141"/>
      <c r="O11" s="141"/>
      <c r="P11" s="142"/>
    </row>
    <row r="12" spans="1:16" ht="12.75">
      <c r="A12" s="78">
        <v>13</v>
      </c>
      <c r="B12" s="141" t="s">
        <v>271</v>
      </c>
      <c r="C12" s="141"/>
      <c r="D12" s="141"/>
      <c r="E12" s="141"/>
      <c r="F12" s="141"/>
      <c r="G12" s="141"/>
      <c r="H12" s="141"/>
      <c r="I12" s="141"/>
      <c r="J12" s="141"/>
      <c r="K12" s="141"/>
      <c r="L12" s="141"/>
      <c r="M12" s="141"/>
      <c r="N12" s="141"/>
      <c r="O12" s="141"/>
      <c r="P12" s="142"/>
    </row>
    <row r="13" spans="1:16" ht="25.5" customHeight="1">
      <c r="A13" s="78">
        <v>14</v>
      </c>
      <c r="B13" s="141" t="s">
        <v>269</v>
      </c>
      <c r="C13" s="141"/>
      <c r="D13" s="141"/>
      <c r="E13" s="141"/>
      <c r="F13" s="141"/>
      <c r="G13" s="141"/>
      <c r="H13" s="141"/>
      <c r="I13" s="141"/>
      <c r="J13" s="141"/>
      <c r="K13" s="141"/>
      <c r="L13" s="141"/>
      <c r="M13" s="141"/>
      <c r="N13" s="141"/>
      <c r="O13" s="141"/>
      <c r="P13" s="142"/>
    </row>
    <row r="14" spans="1:16" ht="12.75">
      <c r="A14" s="78">
        <v>15</v>
      </c>
      <c r="B14" s="139" t="s">
        <v>282</v>
      </c>
      <c r="C14" s="139"/>
      <c r="D14" s="139"/>
      <c r="E14" s="139"/>
      <c r="F14" s="139"/>
      <c r="G14" s="139"/>
      <c r="H14" s="139"/>
      <c r="I14" s="139"/>
      <c r="J14" s="139"/>
      <c r="K14" s="139"/>
      <c r="L14" s="139"/>
      <c r="M14" s="139"/>
      <c r="N14" s="139"/>
      <c r="O14" s="139"/>
      <c r="P14" s="140"/>
    </row>
    <row r="15" spans="1:16" ht="12.75">
      <c r="A15" s="78">
        <v>16</v>
      </c>
      <c r="B15" s="139" t="s">
        <v>283</v>
      </c>
      <c r="C15" s="139"/>
      <c r="D15" s="139"/>
      <c r="E15" s="139"/>
      <c r="F15" s="139"/>
      <c r="G15" s="139"/>
      <c r="H15" s="139"/>
      <c r="I15" s="139"/>
      <c r="J15" s="139"/>
      <c r="K15" s="139"/>
      <c r="L15" s="139"/>
      <c r="M15" s="139"/>
      <c r="N15" s="139"/>
      <c r="O15" s="139"/>
      <c r="P15" s="140"/>
    </row>
    <row r="16" spans="1:16" ht="12.75">
      <c r="A16" s="78">
        <v>17</v>
      </c>
      <c r="B16" s="139" t="s">
        <v>270</v>
      </c>
      <c r="C16" s="139"/>
      <c r="D16" s="139"/>
      <c r="E16" s="139"/>
      <c r="F16" s="139"/>
      <c r="G16" s="139"/>
      <c r="H16" s="139"/>
      <c r="I16" s="139"/>
      <c r="J16" s="139"/>
      <c r="K16" s="139"/>
      <c r="L16" s="139"/>
      <c r="M16" s="139"/>
      <c r="N16" s="139"/>
      <c r="O16" s="139"/>
      <c r="P16" s="140"/>
    </row>
    <row r="17" spans="1:16" ht="12.75">
      <c r="A17" s="78">
        <v>18</v>
      </c>
      <c r="B17" s="139" t="s">
        <v>272</v>
      </c>
      <c r="C17" s="139"/>
      <c r="D17" s="139"/>
      <c r="E17" s="139"/>
      <c r="F17" s="139"/>
      <c r="G17" s="139"/>
      <c r="H17" s="139"/>
      <c r="I17" s="139"/>
      <c r="J17" s="139"/>
      <c r="K17" s="139"/>
      <c r="L17" s="139"/>
      <c r="M17" s="139"/>
      <c r="N17" s="139"/>
      <c r="O17" s="139"/>
      <c r="P17" s="140"/>
    </row>
    <row r="18" spans="1:16" ht="12.75">
      <c r="A18" s="78">
        <v>19</v>
      </c>
      <c r="B18" s="139" t="s">
        <v>273</v>
      </c>
      <c r="C18" s="139"/>
      <c r="D18" s="139"/>
      <c r="E18" s="139"/>
      <c r="F18" s="139"/>
      <c r="G18" s="139"/>
      <c r="H18" s="139"/>
      <c r="I18" s="139"/>
      <c r="J18" s="139"/>
      <c r="K18" s="139"/>
      <c r="L18" s="139"/>
      <c r="M18" s="139"/>
      <c r="N18" s="139"/>
      <c r="O18" s="139"/>
      <c r="P18" s="140"/>
    </row>
    <row r="19" spans="1:16" ht="12.75">
      <c r="A19" s="78">
        <v>20</v>
      </c>
      <c r="B19" s="139" t="s">
        <v>279</v>
      </c>
      <c r="C19" s="139"/>
      <c r="D19" s="139"/>
      <c r="E19" s="139"/>
      <c r="F19" s="139"/>
      <c r="G19" s="139"/>
      <c r="H19" s="139"/>
      <c r="I19" s="139"/>
      <c r="J19" s="139"/>
      <c r="K19" s="139"/>
      <c r="L19" s="139"/>
      <c r="M19" s="139"/>
      <c r="N19" s="139"/>
      <c r="O19" s="139"/>
      <c r="P19" s="140"/>
    </row>
    <row r="20" spans="1:16" ht="12.75">
      <c r="A20" s="78">
        <v>21</v>
      </c>
      <c r="B20" s="139" t="s">
        <v>280</v>
      </c>
      <c r="C20" s="139"/>
      <c r="D20" s="139"/>
      <c r="E20" s="139"/>
      <c r="F20" s="139"/>
      <c r="G20" s="139"/>
      <c r="H20" s="139"/>
      <c r="I20" s="139"/>
      <c r="J20" s="139"/>
      <c r="K20" s="139"/>
      <c r="L20" s="139"/>
      <c r="M20" s="139"/>
      <c r="N20" s="139"/>
      <c r="O20" s="139"/>
      <c r="P20" s="140"/>
    </row>
    <row r="21" spans="1:16" ht="12.75">
      <c r="A21" s="78">
        <v>22</v>
      </c>
      <c r="B21" s="139" t="s">
        <v>274</v>
      </c>
      <c r="C21" s="139"/>
      <c r="D21" s="139"/>
      <c r="E21" s="139"/>
      <c r="F21" s="139"/>
      <c r="G21" s="139"/>
      <c r="H21" s="139"/>
      <c r="I21" s="139"/>
      <c r="J21" s="139"/>
      <c r="K21" s="139"/>
      <c r="L21" s="139"/>
      <c r="M21" s="139"/>
      <c r="N21" s="139"/>
      <c r="O21" s="139"/>
      <c r="P21" s="140"/>
    </row>
    <row r="22" spans="1:16" ht="12.75">
      <c r="A22" s="78">
        <v>23</v>
      </c>
      <c r="B22" s="139" t="s">
        <v>281</v>
      </c>
      <c r="C22" s="139"/>
      <c r="D22" s="139"/>
      <c r="E22" s="139"/>
      <c r="F22" s="139"/>
      <c r="G22" s="139"/>
      <c r="H22" s="139"/>
      <c r="I22" s="139"/>
      <c r="J22" s="139"/>
      <c r="K22" s="139"/>
      <c r="L22" s="139"/>
      <c r="M22" s="139"/>
      <c r="N22" s="139"/>
      <c r="O22" s="139"/>
      <c r="P22" s="140"/>
    </row>
    <row r="23" spans="1:16" ht="12.75">
      <c r="A23" s="78">
        <v>24</v>
      </c>
      <c r="B23" s="139" t="s">
        <v>284</v>
      </c>
      <c r="C23" s="139"/>
      <c r="D23" s="139"/>
      <c r="E23" s="139"/>
      <c r="F23" s="139"/>
      <c r="G23" s="139"/>
      <c r="H23" s="139"/>
      <c r="I23" s="139"/>
      <c r="J23" s="139"/>
      <c r="K23" s="139"/>
      <c r="L23" s="139"/>
      <c r="M23" s="139"/>
      <c r="N23" s="139"/>
      <c r="O23" s="139"/>
      <c r="P23" s="140"/>
    </row>
    <row r="24" spans="1:16" ht="12.75">
      <c r="A24" s="78">
        <v>25</v>
      </c>
      <c r="B24" s="139" t="s">
        <v>275</v>
      </c>
      <c r="C24" s="139"/>
      <c r="D24" s="139"/>
      <c r="E24" s="139"/>
      <c r="F24" s="139"/>
      <c r="G24" s="139"/>
      <c r="H24" s="139"/>
      <c r="I24" s="139"/>
      <c r="J24" s="139"/>
      <c r="K24" s="139"/>
      <c r="L24" s="139"/>
      <c r="M24" s="139"/>
      <c r="N24" s="139"/>
      <c r="O24" s="139"/>
      <c r="P24" s="140"/>
    </row>
    <row r="25" spans="1:16" ht="12.75">
      <c r="A25" s="78">
        <v>26</v>
      </c>
      <c r="B25" s="139" t="s">
        <v>285</v>
      </c>
      <c r="C25" s="139"/>
      <c r="D25" s="139"/>
      <c r="E25" s="139"/>
      <c r="F25" s="139"/>
      <c r="G25" s="139"/>
      <c r="H25" s="139"/>
      <c r="I25" s="139"/>
      <c r="J25" s="139"/>
      <c r="K25" s="139"/>
      <c r="L25" s="139"/>
      <c r="M25" s="139"/>
      <c r="N25" s="139"/>
      <c r="O25" s="139"/>
      <c r="P25" s="140"/>
    </row>
    <row r="26" spans="1:16" ht="12.75">
      <c r="A26" s="78">
        <v>27</v>
      </c>
      <c r="B26" s="139" t="s">
        <v>286</v>
      </c>
      <c r="C26" s="139"/>
      <c r="D26" s="139"/>
      <c r="E26" s="139"/>
      <c r="F26" s="139"/>
      <c r="G26" s="139"/>
      <c r="H26" s="139"/>
      <c r="I26" s="139"/>
      <c r="J26" s="139"/>
      <c r="K26" s="139"/>
      <c r="L26" s="139"/>
      <c r="M26" s="139"/>
      <c r="N26" s="139"/>
      <c r="O26" s="139"/>
      <c r="P26" s="140"/>
    </row>
    <row r="27" spans="1:16" ht="12.75">
      <c r="A27" s="78">
        <v>28</v>
      </c>
      <c r="B27" s="139" t="s">
        <v>276</v>
      </c>
      <c r="C27" s="139"/>
      <c r="D27" s="139"/>
      <c r="E27" s="139"/>
      <c r="F27" s="139"/>
      <c r="G27" s="139"/>
      <c r="H27" s="139"/>
      <c r="I27" s="139"/>
      <c r="J27" s="139"/>
      <c r="K27" s="139"/>
      <c r="L27" s="139"/>
      <c r="M27" s="139"/>
      <c r="N27" s="139"/>
      <c r="O27" s="139"/>
      <c r="P27" s="140"/>
    </row>
    <row r="28" spans="1:16" ht="12.75">
      <c r="A28" s="78">
        <v>29</v>
      </c>
      <c r="B28" s="139" t="s">
        <v>287</v>
      </c>
      <c r="C28" s="139"/>
      <c r="D28" s="139"/>
      <c r="E28" s="139"/>
      <c r="F28" s="139"/>
      <c r="G28" s="139"/>
      <c r="H28" s="139"/>
      <c r="I28" s="139"/>
      <c r="J28" s="139"/>
      <c r="K28" s="139"/>
      <c r="L28" s="139"/>
      <c r="M28" s="139"/>
      <c r="N28" s="139"/>
      <c r="O28" s="139"/>
      <c r="P28" s="140"/>
    </row>
    <row r="29" spans="1:16" ht="12.75">
      <c r="A29" s="78">
        <v>30</v>
      </c>
      <c r="B29" s="139" t="s">
        <v>288</v>
      </c>
      <c r="C29" s="139"/>
      <c r="D29" s="139"/>
      <c r="E29" s="139"/>
      <c r="F29" s="139"/>
      <c r="G29" s="139"/>
      <c r="H29" s="139"/>
      <c r="I29" s="139"/>
      <c r="J29" s="139"/>
      <c r="K29" s="139"/>
      <c r="L29" s="139"/>
      <c r="M29" s="139"/>
      <c r="N29" s="139"/>
      <c r="O29" s="139"/>
      <c r="P29" s="140"/>
    </row>
    <row r="30" spans="1:16" ht="12.75">
      <c r="A30" s="78">
        <v>31</v>
      </c>
      <c r="B30" s="133" t="s">
        <v>289</v>
      </c>
      <c r="C30" s="134"/>
      <c r="D30" s="134"/>
      <c r="E30" s="134"/>
      <c r="F30" s="134"/>
      <c r="G30" s="134"/>
      <c r="H30" s="134"/>
      <c r="I30" s="134"/>
      <c r="J30" s="134"/>
      <c r="K30" s="134"/>
      <c r="L30" s="134"/>
      <c r="M30" s="134"/>
      <c r="N30" s="134"/>
      <c r="O30" s="134"/>
      <c r="P30" s="135"/>
    </row>
    <row r="31" spans="1:16" ht="12.75">
      <c r="A31" s="78">
        <v>32</v>
      </c>
      <c r="B31" s="133" t="s">
        <v>290</v>
      </c>
      <c r="C31" s="134"/>
      <c r="D31" s="134"/>
      <c r="E31" s="134"/>
      <c r="F31" s="134"/>
      <c r="G31" s="134"/>
      <c r="H31" s="134"/>
      <c r="I31" s="134"/>
      <c r="J31" s="134"/>
      <c r="K31" s="134"/>
      <c r="L31" s="134"/>
      <c r="M31" s="134"/>
      <c r="N31" s="134"/>
      <c r="O31" s="134"/>
      <c r="P31" s="135"/>
    </row>
    <row r="32" spans="1:16" ht="12.75">
      <c r="A32" s="78">
        <v>33</v>
      </c>
      <c r="B32" s="133" t="s">
        <v>291</v>
      </c>
      <c r="C32" s="134"/>
      <c r="D32" s="134"/>
      <c r="E32" s="134"/>
      <c r="F32" s="134"/>
      <c r="G32" s="134"/>
      <c r="H32" s="134"/>
      <c r="I32" s="134"/>
      <c r="J32" s="134"/>
      <c r="K32" s="134"/>
      <c r="L32" s="134"/>
      <c r="M32" s="134"/>
      <c r="N32" s="134"/>
      <c r="O32" s="134"/>
      <c r="P32" s="135"/>
    </row>
    <row r="33" spans="1:16" ht="26.25" customHeight="1" thickBot="1">
      <c r="A33" s="79">
        <v>34</v>
      </c>
      <c r="B33" s="136" t="s">
        <v>292</v>
      </c>
      <c r="C33" s="137"/>
      <c r="D33" s="137"/>
      <c r="E33" s="137"/>
      <c r="F33" s="137"/>
      <c r="G33" s="137"/>
      <c r="H33" s="137"/>
      <c r="I33" s="137"/>
      <c r="J33" s="137"/>
      <c r="K33" s="137"/>
      <c r="L33" s="137"/>
      <c r="M33" s="137"/>
      <c r="N33" s="137"/>
      <c r="O33" s="137"/>
      <c r="P33" s="138"/>
    </row>
    <row r="34" ht="12.75">
      <c r="A34" s="77"/>
    </row>
    <row r="35" ht="12.75">
      <c r="A35" s="77"/>
    </row>
    <row r="36" ht="12.75">
      <c r="A36" s="77"/>
    </row>
    <row r="37" ht="12.75">
      <c r="A37" s="77"/>
    </row>
    <row r="38" ht="12.75">
      <c r="A38" s="77"/>
    </row>
    <row r="39" ht="12.75">
      <c r="A39" s="77"/>
    </row>
    <row r="40" ht="12.75">
      <c r="A40" s="77"/>
    </row>
    <row r="41" ht="12.75">
      <c r="A41" s="77"/>
    </row>
    <row r="42" ht="12.75">
      <c r="A42" s="77"/>
    </row>
    <row r="43" ht="12.75">
      <c r="A43" s="77"/>
    </row>
  </sheetData>
  <sheetProtection password="C794" sheet="1" objects="1" scenarios="1"/>
  <mergeCells count="32">
    <mergeCell ref="A1:P1"/>
    <mergeCell ref="B4:P4"/>
    <mergeCell ref="B5:P5"/>
    <mergeCell ref="B3:P3"/>
    <mergeCell ref="B6:P6"/>
    <mergeCell ref="B7:P7"/>
    <mergeCell ref="B8:P8"/>
    <mergeCell ref="B9:P9"/>
    <mergeCell ref="B10:P10"/>
    <mergeCell ref="B11:P11"/>
    <mergeCell ref="B12:P12"/>
    <mergeCell ref="B13:P13"/>
    <mergeCell ref="B14:P14"/>
    <mergeCell ref="B15:P15"/>
    <mergeCell ref="B16:P16"/>
    <mergeCell ref="B17:P17"/>
    <mergeCell ref="B18:P18"/>
    <mergeCell ref="B19:P19"/>
    <mergeCell ref="B20:P20"/>
    <mergeCell ref="B21:P21"/>
    <mergeCell ref="B22:P22"/>
    <mergeCell ref="B23:P23"/>
    <mergeCell ref="B24:P24"/>
    <mergeCell ref="B25:P25"/>
    <mergeCell ref="B26:P26"/>
    <mergeCell ref="B27:P27"/>
    <mergeCell ref="B28:P28"/>
    <mergeCell ref="B29:P29"/>
    <mergeCell ref="B30:P30"/>
    <mergeCell ref="B31:P31"/>
    <mergeCell ref="B32:P32"/>
    <mergeCell ref="B33:P33"/>
  </mergeCells>
  <printOptions/>
  <pageMargins left="0.5905511811023623" right="0.5905511811023623" top="0.7874015748031497" bottom="0.7874015748031497" header="0.5118110236220472" footer="0.5118110236220472"/>
  <pageSetup fitToHeight="1" fitToWidth="1" horizontalDpi="300" verticalDpi="3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Wojciech Kańczuga</dc:creator>
  <cp:keywords/>
  <dc:description/>
  <cp:lastModifiedBy>wkanczuga</cp:lastModifiedBy>
  <cp:lastPrinted>2006-04-05T07:10:14Z</cp:lastPrinted>
  <dcterms:created xsi:type="dcterms:W3CDTF">2003-09-03T07:56:53Z</dcterms:created>
  <dcterms:modified xsi:type="dcterms:W3CDTF">2006-06-01T08:05:44Z</dcterms:modified>
  <cp:category/>
  <cp:version/>
  <cp:contentType/>
  <cp:contentStatus/>
</cp:coreProperties>
</file>