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440" activeTab="0"/>
  </bookViews>
  <sheets>
    <sheet name="II kw. 2004" sheetId="1" r:id="rId1"/>
    <sheet name="Ogólny" sheetId="2" r:id="rId2"/>
  </sheets>
  <definedNames>
    <definedName name="_xlnm.Print_Titles" localSheetId="0">'II kw. 2004'!$2:$4</definedName>
  </definedNames>
  <calcPr fullCalcOnLoad="1"/>
</workbook>
</file>

<file path=xl/sharedStrings.xml><?xml version="1.0" encoding="utf-8"?>
<sst xmlns="http://schemas.openxmlformats.org/spreadsheetml/2006/main" count="1273" uniqueCount="281">
  <si>
    <t>WK</t>
  </si>
  <si>
    <t>PK</t>
  </si>
  <si>
    <t>GK</t>
  </si>
  <si>
    <t>GT</t>
  </si>
  <si>
    <t>NAZWA</t>
  </si>
  <si>
    <t>02</t>
  </si>
  <si>
    <t>00</t>
  </si>
  <si>
    <t>0</t>
  </si>
  <si>
    <t>dolnośląskie</t>
  </si>
  <si>
    <t>01</t>
  </si>
  <si>
    <t>1</t>
  </si>
  <si>
    <t>bolesławiecki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</si>
  <si>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</si>
  <si>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</si>
  <si>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</si>
  <si>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</si>
  <si>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</si>
  <si>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</si>
  <si>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</si>
  <si>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</si>
  <si>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</si>
  <si>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</si>
  <si>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</si>
  <si>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</si>
  <si>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</si>
  <si>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</si>
  <si>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</si>
  <si>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</si>
  <si>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</si>
  <si>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</si>
  <si>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</si>
  <si>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</si>
  <si>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</si>
  <si>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</si>
  <si>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</si>
  <si>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</si>
  <si>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</si>
  <si>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</si>
  <si>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</si>
  <si>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</si>
  <si>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</si>
  <si>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</si>
  <si>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</si>
  <si>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</si>
  <si>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</si>
  <si>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</si>
  <si>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</si>
  <si>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</si>
  <si>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</si>
  <si>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</si>
  <si>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</si>
  <si>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</si>
  <si>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</si>
  <si>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</si>
  <si>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</si>
  <si>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</si>
  <si>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</si>
  <si>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</si>
  <si>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</si>
  <si>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</si>
  <si>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</si>
  <si>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</si>
  <si>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</si>
  <si>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</si>
  <si>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</si>
  <si>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</si>
  <si>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</si>
  <si>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</si>
  <si>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</si>
  <si>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</si>
  <si>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</si>
  <si>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</si>
  <si>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</si>
  <si>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</si>
  <si>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</si>
  <si>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</si>
  <si>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</si>
  <si>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</si>
  <si>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</si>
  <si>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</si>
  <si>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</si>
  <si>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</si>
  <si>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</si>
  <si>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</si>
  <si>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</si>
  <si>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</si>
  <si>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</si>
  <si>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</si>
  <si>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</si>
  <si>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</si>
  <si>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</si>
  <si>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</si>
  <si>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</si>
  <si>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</si>
  <si>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</si>
  <si>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</si>
  <si>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</si>
  <si>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</si>
  <si>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</si>
  <si>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</si>
  <si>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</si>
  <si>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</si>
  <si>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</si>
  <si>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</si>
  <si>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</si>
  <si>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</si>
  <si>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</si>
  <si>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</si>
  <si>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</si>
  <si>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</si>
  <si>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</si>
  <si>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</si>
  <si>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</si>
  <si>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</si>
  <si>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</si>
  <si>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</si>
  <si>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</si>
  <si>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</si>
  <si>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</si>
  <si>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</si>
  <si>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15</t>
  </si>
  <si>
    <t>oławski</t>
  </si>
  <si>
    <t>OŁAWA</t>
  </si>
  <si>
    <t>DOMANIÓW</t>
  </si>
  <si>
    <t>JELCZ-LASKOWICE</t>
  </si>
  <si>
    <t>16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</si>
  <si>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</si>
  <si>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</si>
  <si>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</si>
  <si>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</si>
  <si>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</si>
  <si>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</si>
  <si>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</si>
  <si>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17</t>
  </si>
  <si>
    <t>strzeliński</t>
  </si>
  <si>
    <t>BORÓW</t>
  </si>
  <si>
    <t>KONDRATOWICE</t>
  </si>
  <si>
    <t>PRZEWORNO</t>
  </si>
  <si>
    <t>STRZELIN</t>
  </si>
  <si>
    <t>WIĄZÓW</t>
  </si>
  <si>
    <t>18</t>
  </si>
  <si>
    <t>średzki</t>
  </si>
  <si>
    <t>KOSTOMŁOTY</t>
  </si>
  <si>
    <t>MALCZYCE</t>
  </si>
  <si>
    <t>MIĘKINIA</t>
  </si>
  <si>
    <t>ŚRODA ŚLĄSKA</t>
  </si>
  <si>
    <t>UDANIN</t>
  </si>
  <si>
    <t>19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</si>
  <si>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</si>
  <si>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</si>
  <si>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</si>
  <si>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</si>
  <si>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</si>
  <si>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</si>
  <si>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</si>
  <si>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</si>
  <si>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</si>
  <si>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</si>
  <si>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</si>
  <si>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</si>
  <si>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</si>
  <si>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</si>
  <si>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</si>
  <si>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</si>
  <si>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</si>
  <si>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</si>
  <si>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</si>
  <si>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</si>
  <si>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</si>
  <si>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</si>
  <si>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</si>
  <si>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</si>
  <si>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</si>
  <si>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</si>
  <si>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</si>
  <si>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22</t>
  </si>
  <si>
    <t>wołowski</t>
  </si>
  <si>
    <t>BRZEG DOLNY</t>
  </si>
  <si>
    <t>WIŃSKO</t>
  </si>
  <si>
    <t>WOŁÓW</t>
  </si>
  <si>
    <t>23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</si>
  <si>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</si>
  <si>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</si>
  <si>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</si>
  <si>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</si>
  <si>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</si>
  <si>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</si>
  <si>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</si>
  <si>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</si>
  <si>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ŚWIĘTA KATARZYNA</t>
  </si>
  <si>
    <t>ŻÓRAWINA</t>
  </si>
  <si>
    <t>24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</si>
  <si>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</si>
  <si>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</si>
  <si>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</si>
  <si>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</si>
  <si>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</si>
  <si>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</si>
  <si>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</si>
  <si>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</si>
  <si>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</si>
  <si>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zgorzelecki</t>
  </si>
  <si>
    <t>ZAWIDÓW</t>
  </si>
  <si>
    <t>ZGORZELEC</t>
  </si>
  <si>
    <t>BOGATYNIA</t>
  </si>
  <si>
    <t>PIEŃSK</t>
  </si>
  <si>
    <t>SULIKÓW</t>
  </si>
  <si>
    <t>WĘGLINIEC</t>
  </si>
  <si>
    <t>26</t>
  </si>
  <si>
    <t>złotoryjski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</si>
  <si>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</si>
  <si>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</si>
  <si>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</si>
  <si>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</si>
  <si>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</si>
  <si>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</si>
  <si>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</si>
  <si>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</si>
  <si>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</si>
  <si>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</si>
  <si>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</si>
  <si>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Zadłużenie ogółem</t>
  </si>
  <si>
    <t>Suma całkowita</t>
  </si>
  <si>
    <t>Suma - województwo</t>
  </si>
  <si>
    <t>Suma - gminy miejskie</t>
  </si>
  <si>
    <t>Suma - gminy</t>
  </si>
  <si>
    <t>Suma - gminy wiejskie</t>
  </si>
  <si>
    <t>Suma - gminy miejsko-wiejskie</t>
  </si>
  <si>
    <t>plan</t>
  </si>
  <si>
    <t>wykonanie</t>
  </si>
  <si>
    <t>Dochody</t>
  </si>
  <si>
    <t>Wydatki</t>
  </si>
  <si>
    <t>% wykonania</t>
  </si>
  <si>
    <t>dochody</t>
  </si>
  <si>
    <t>wydatki</t>
  </si>
  <si>
    <t>Relacja zadłużenia do dochodów</t>
  </si>
  <si>
    <t>Przychody - wykonanie</t>
  </si>
  <si>
    <t>Rozchody - wykonanie</t>
  </si>
  <si>
    <t>Typ JST</t>
  </si>
  <si>
    <t>w tym kredyty i pożyczki</t>
  </si>
  <si>
    <t>RAZEM</t>
  </si>
  <si>
    <t>Województwo samorządowe</t>
  </si>
  <si>
    <t>Powiaty</t>
  </si>
  <si>
    <t>Mista na prawach powiatu</t>
  </si>
  <si>
    <t>Gminy, z tego:</t>
  </si>
  <si>
    <t xml:space="preserve">   gminy miejskie</t>
  </si>
  <si>
    <t xml:space="preserve">   gminy wiejskie</t>
  </si>
  <si>
    <t xml:space="preserve">   gminy miejsko-wiejskie</t>
  </si>
  <si>
    <t>w tym inwestycyjne</t>
  </si>
  <si>
    <t>w tym doch. własne</t>
  </si>
  <si>
    <t>Suma - powiaty</t>
  </si>
  <si>
    <t>Suma - miasta na praw. pow</t>
  </si>
  <si>
    <t>PT</t>
  </si>
  <si>
    <t>Wynik budżetu    plan</t>
  </si>
  <si>
    <t>Wynik budżetu    wykonanie</t>
  </si>
  <si>
    <t>Przychody</t>
  </si>
  <si>
    <t>Rozchody</t>
  </si>
  <si>
    <t>w tym:</t>
  </si>
  <si>
    <t>kredyty i pożyczki</t>
  </si>
  <si>
    <t>obligacje</t>
  </si>
  <si>
    <t>papiery wart.</t>
  </si>
  <si>
    <t>Wykonanie dochodów i wydatków jednostek samorządu terytorialnego województwa dolnośląskiego za II kw 2004 r. [zł]</t>
  </si>
  <si>
    <t>Dane zbiorcze dotyczące wykonania budżetów jednostek samorządu terytorialnego województwa dolnośląskiego na koniec II kw. 2004 r.</t>
  </si>
  <si>
    <t>Relacje zadłużenia z art. 114:</t>
  </si>
  <si>
    <t>Piechowice</t>
  </si>
  <si>
    <t>Jerzmanowa</t>
  </si>
  <si>
    <t>Polanica Zdrój</t>
  </si>
  <si>
    <t>Przemków</t>
  </si>
  <si>
    <t>Oława gmina</t>
  </si>
  <si>
    <t xml:space="preserve"> Żórawina</t>
  </si>
  <si>
    <t xml:space="preserve"> Mysłakowice</t>
  </si>
  <si>
    <t>65,4%</t>
  </si>
  <si>
    <t>55,3%</t>
  </si>
  <si>
    <t>53,9%</t>
  </si>
  <si>
    <t>53,8%</t>
  </si>
  <si>
    <t>51,8%</t>
  </si>
  <si>
    <r>
      <t>50%</t>
    </r>
    <r>
      <rPr>
        <sz val="12"/>
        <rFont val="Arial CE"/>
        <family val="2"/>
      </rPr>
      <t xml:space="preserve"> przekroczyło 5 gmin:</t>
    </r>
  </si>
  <si>
    <r>
      <t>60%</t>
    </r>
    <r>
      <rPr>
        <sz val="12"/>
        <rFont val="Arial CE"/>
        <family val="2"/>
      </rPr>
      <t xml:space="preserve"> przekroczyła: 1 gmina:</t>
    </r>
  </si>
  <si>
    <r>
      <t>55%</t>
    </r>
    <r>
      <rPr>
        <sz val="12"/>
        <rFont val="Arial CE"/>
        <family val="2"/>
      </rPr>
      <t xml:space="preserve"> przekroczyła: 1 gmina:</t>
    </r>
  </si>
  <si>
    <t>54,0%</t>
  </si>
  <si>
    <t>52,2%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</si>
</sst>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9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3" fontId="0" fillId="0" borderId="16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0" fillId="0" borderId="45" xfId="0" applyNumberFormat="1" applyFont="1" applyBorder="1" applyAlignment="1">
      <alignment horizontal="left" vertical="center"/>
    </xf>
    <xf numFmtId="1" fontId="0" fillId="0" borderId="17" xfId="0" applyNumberFormat="1" applyFont="1" applyBorder="1" applyAlignment="1">
      <alignment horizontal="left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1" fontId="4" fillId="0" borderId="39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left" vertical="center"/>
    </xf>
    <xf numFmtId="1" fontId="1" fillId="0" borderId="49" xfId="0" applyNumberFormat="1" applyFont="1" applyBorder="1" applyAlignment="1">
      <alignment horizontal="left" vertical="center"/>
    </xf>
    <xf numFmtId="1" fontId="0" fillId="0" borderId="50" xfId="0" applyNumberFormat="1" applyFont="1" applyBorder="1" applyAlignment="1">
      <alignment horizontal="left" vertical="center"/>
    </xf>
    <xf numFmtId="1" fontId="0" fillId="0" borderId="35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9"/>
  <sheetViews>
    <sheetView tabSelected="1" zoomScale="75" zoomScaleNormal="75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5" sqref="H5"/>
    </sheetView>
  </sheetViews>
  <sheetFormatPr defaultColWidth="9.00390625" defaultRowHeight="12.75" outlineLevelRow="2"/>
  <cols>
    <col min="1" max="1" width="4.375" style="1" bestFit="1" customWidth="1"/>
    <col min="2" max="2" width="4.00390625" style="1" bestFit="1" customWidth="1"/>
    <col min="3" max="3" width="4.25390625" style="1" bestFit="1" customWidth="1"/>
    <col min="4" max="4" width="4.125" style="1" bestFit="1" customWidth="1"/>
    <col min="5" max="5" width="3.75390625" style="1" bestFit="1" customWidth="1"/>
    <col min="6" max="6" width="2.125" style="12" customWidth="1"/>
    <col min="7" max="7" width="27.00390625" style="3" customWidth="1"/>
    <col min="8" max="8" width="14.375" style="2" bestFit="1" customWidth="1"/>
    <col min="9" max="9" width="14.375" style="2" customWidth="1"/>
    <col min="10" max="10" width="14.375" style="2" bestFit="1" customWidth="1"/>
    <col min="11" max="11" width="14.375" style="2" customWidth="1"/>
    <col min="12" max="12" width="14.375" style="2" bestFit="1" customWidth="1"/>
    <col min="13" max="13" width="14.375" style="2" customWidth="1"/>
    <col min="14" max="14" width="14.375" style="2" bestFit="1" customWidth="1"/>
    <col min="15" max="17" width="14.375" style="2" customWidth="1"/>
    <col min="18" max="19" width="9.125" style="2" customWidth="1"/>
    <col min="20" max="20" width="12.75390625" style="2" bestFit="1" customWidth="1"/>
    <col min="21" max="24" width="12.75390625" style="2" customWidth="1"/>
    <col min="25" max="25" width="14.125" style="2" bestFit="1" customWidth="1"/>
    <col min="26" max="26" width="12.75390625" style="2" bestFit="1" customWidth="1"/>
    <col min="27" max="31" width="12.75390625" style="2" customWidth="1"/>
    <col min="32" max="32" width="14.375" style="2" bestFit="1" customWidth="1"/>
    <col min="33" max="34" width="15.25390625" style="2" customWidth="1"/>
    <col min="35" max="35" width="15.125" style="0" customWidth="1"/>
    <col min="37" max="37" width="20.75390625" style="0" bestFit="1" customWidth="1"/>
    <col min="38" max="38" width="9.25390625" style="0" bestFit="1" customWidth="1"/>
  </cols>
  <sheetData>
    <row r="1" spans="1:35" ht="61.5" customHeight="1" thickBot="1">
      <c r="A1" s="101" t="s">
        <v>261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</row>
    <row r="2" spans="1:35" s="13" customFormat="1" ht="23.25" customHeight="1">
      <c r="A2" s="85" t="s">
        <v>0</v>
      </c>
      <c r="B2" s="73" t="s">
        <v>1</v>
      </c>
      <c r="C2" s="73" t="s">
        <v>2</v>
      </c>
      <c r="D2" s="73" t="s">
        <v>3</v>
      </c>
      <c r="E2" s="73" t="s">
        <v>252</v>
      </c>
      <c r="F2" s="76" t="s">
        <v>4</v>
      </c>
      <c r="G2" s="77"/>
      <c r="H2" s="82" t="s">
        <v>230</v>
      </c>
      <c r="I2" s="83"/>
      <c r="J2" s="83"/>
      <c r="K2" s="84"/>
      <c r="L2" s="82" t="s">
        <v>231</v>
      </c>
      <c r="M2" s="83"/>
      <c r="N2" s="83"/>
      <c r="O2" s="84"/>
      <c r="P2" s="88" t="s">
        <v>253</v>
      </c>
      <c r="Q2" s="88" t="s">
        <v>254</v>
      </c>
      <c r="R2" s="82" t="s">
        <v>232</v>
      </c>
      <c r="S2" s="84"/>
      <c r="T2" s="91" t="s">
        <v>255</v>
      </c>
      <c r="U2" s="92"/>
      <c r="V2" s="92"/>
      <c r="W2" s="92"/>
      <c r="X2" s="92"/>
      <c r="Y2" s="84"/>
      <c r="Z2" s="91" t="s">
        <v>256</v>
      </c>
      <c r="AA2" s="92"/>
      <c r="AB2" s="92"/>
      <c r="AC2" s="92"/>
      <c r="AD2" s="92"/>
      <c r="AE2" s="93"/>
      <c r="AF2" s="76" t="s">
        <v>221</v>
      </c>
      <c r="AG2" s="94"/>
      <c r="AH2" s="77"/>
      <c r="AI2" s="102" t="s">
        <v>235</v>
      </c>
    </row>
    <row r="3" spans="1:35" s="13" customFormat="1" ht="23.25" customHeight="1">
      <c r="A3" s="86"/>
      <c r="B3" s="74"/>
      <c r="C3" s="74"/>
      <c r="D3" s="74"/>
      <c r="E3" s="74"/>
      <c r="F3" s="78"/>
      <c r="G3" s="79"/>
      <c r="H3" s="65" t="s">
        <v>228</v>
      </c>
      <c r="I3" s="54"/>
      <c r="J3" s="65" t="s">
        <v>229</v>
      </c>
      <c r="K3" s="55"/>
      <c r="L3" s="65" t="s">
        <v>228</v>
      </c>
      <c r="M3" s="56"/>
      <c r="N3" s="97" t="s">
        <v>229</v>
      </c>
      <c r="O3" s="55"/>
      <c r="P3" s="89"/>
      <c r="Q3" s="89"/>
      <c r="R3" s="105" t="s">
        <v>233</v>
      </c>
      <c r="S3" s="107" t="s">
        <v>234</v>
      </c>
      <c r="T3" s="65" t="s">
        <v>228</v>
      </c>
      <c r="U3" s="95" t="s">
        <v>257</v>
      </c>
      <c r="V3" s="96"/>
      <c r="W3" s="65" t="s">
        <v>229</v>
      </c>
      <c r="X3" s="95" t="s">
        <v>257</v>
      </c>
      <c r="Y3" s="96"/>
      <c r="Z3" s="65" t="s">
        <v>228</v>
      </c>
      <c r="AA3" s="95" t="s">
        <v>257</v>
      </c>
      <c r="AB3" s="96"/>
      <c r="AC3" s="97" t="s">
        <v>229</v>
      </c>
      <c r="AD3" s="95" t="s">
        <v>257</v>
      </c>
      <c r="AE3" s="96"/>
      <c r="AF3" s="53"/>
      <c r="AG3" s="99" t="s">
        <v>257</v>
      </c>
      <c r="AH3" s="100"/>
      <c r="AI3" s="103"/>
    </row>
    <row r="4" spans="1:35" ht="37.5" customHeight="1" thickBot="1">
      <c r="A4" s="87"/>
      <c r="B4" s="75"/>
      <c r="C4" s="75"/>
      <c r="D4" s="75"/>
      <c r="E4" s="75"/>
      <c r="F4" s="80"/>
      <c r="G4" s="81"/>
      <c r="H4" s="66"/>
      <c r="I4" s="24" t="s">
        <v>249</v>
      </c>
      <c r="J4" s="66"/>
      <c r="K4" s="24" t="s">
        <v>249</v>
      </c>
      <c r="L4" s="66"/>
      <c r="M4" s="24" t="s">
        <v>248</v>
      </c>
      <c r="N4" s="98"/>
      <c r="O4" s="24" t="s">
        <v>248</v>
      </c>
      <c r="P4" s="90"/>
      <c r="Q4" s="90"/>
      <c r="R4" s="106"/>
      <c r="S4" s="108"/>
      <c r="T4" s="66"/>
      <c r="U4" s="24" t="s">
        <v>258</v>
      </c>
      <c r="V4" s="23" t="s">
        <v>259</v>
      </c>
      <c r="W4" s="66"/>
      <c r="X4" s="24" t="s">
        <v>258</v>
      </c>
      <c r="Y4" s="24" t="s">
        <v>259</v>
      </c>
      <c r="Z4" s="66"/>
      <c r="AA4" s="24" t="s">
        <v>258</v>
      </c>
      <c r="AB4" s="24" t="s">
        <v>259</v>
      </c>
      <c r="AC4" s="98"/>
      <c r="AD4" s="24" t="s">
        <v>258</v>
      </c>
      <c r="AE4" s="24" t="s">
        <v>259</v>
      </c>
      <c r="AF4" s="57"/>
      <c r="AG4" s="58" t="s">
        <v>258</v>
      </c>
      <c r="AH4" s="59" t="s">
        <v>260</v>
      </c>
      <c r="AI4" s="104"/>
    </row>
    <row r="5" spans="1:35" s="4" customFormat="1" ht="12.75">
      <c r="A5" s="18"/>
      <c r="B5" s="39"/>
      <c r="C5" s="39"/>
      <c r="D5" s="39"/>
      <c r="E5" s="19"/>
      <c r="F5" s="40" t="s">
        <v>222</v>
      </c>
      <c r="G5" s="19"/>
      <c r="H5" s="20">
        <v>7076787898</v>
      </c>
      <c r="I5" s="20">
        <v>3842537600</v>
      </c>
      <c r="J5" s="20">
        <v>3581049725</v>
      </c>
      <c r="K5" s="20">
        <v>1843958382</v>
      </c>
      <c r="L5" s="20">
        <v>7441710853</v>
      </c>
      <c r="M5" s="20">
        <v>1389685085</v>
      </c>
      <c r="N5" s="20">
        <v>3113135967</v>
      </c>
      <c r="O5" s="20">
        <v>235480592</v>
      </c>
      <c r="P5" s="20">
        <v>-364922955</v>
      </c>
      <c r="Q5" s="20">
        <v>467913758</v>
      </c>
      <c r="R5" s="21">
        <v>50.602756174338005</v>
      </c>
      <c r="S5" s="21">
        <v>41.833605584729106</v>
      </c>
      <c r="T5" s="20">
        <v>700385004</v>
      </c>
      <c r="U5" s="20">
        <v>560833346</v>
      </c>
      <c r="V5" s="20">
        <v>51750000</v>
      </c>
      <c r="W5" s="20">
        <v>194718494</v>
      </c>
      <c r="X5" s="20">
        <v>55442615</v>
      </c>
      <c r="Y5" s="20">
        <v>4800000</v>
      </c>
      <c r="Z5" s="20">
        <v>322290713</v>
      </c>
      <c r="AA5" s="20">
        <v>297397534</v>
      </c>
      <c r="AB5" s="20">
        <v>14494000</v>
      </c>
      <c r="AC5" s="20">
        <v>159285140</v>
      </c>
      <c r="AD5" s="20">
        <v>141276218</v>
      </c>
      <c r="AE5" s="20">
        <v>2138000</v>
      </c>
      <c r="AF5" s="20">
        <v>1779154612</v>
      </c>
      <c r="AG5" s="20">
        <v>1356404709</v>
      </c>
      <c r="AH5" s="20">
        <v>359729687</v>
      </c>
      <c r="AI5" s="22">
        <v>25.140708435006427</v>
      </c>
    </row>
    <row r="6" spans="1:35" s="4" customFormat="1" ht="12.75" outlineLevel="1">
      <c r="A6" s="16"/>
      <c r="B6" s="15"/>
      <c r="C6" s="15"/>
      <c r="D6" s="15"/>
      <c r="E6" s="8"/>
      <c r="F6" s="10" t="s">
        <v>223</v>
      </c>
      <c r="G6" s="8"/>
      <c r="H6" s="7">
        <v>360925944</v>
      </c>
      <c r="I6" s="7">
        <v>174878048</v>
      </c>
      <c r="J6" s="7">
        <v>239366616</v>
      </c>
      <c r="K6" s="7">
        <v>155761402</v>
      </c>
      <c r="L6" s="7">
        <v>354762303</v>
      </c>
      <c r="M6" s="7">
        <v>96228804</v>
      </c>
      <c r="N6" s="7">
        <v>142976647</v>
      </c>
      <c r="O6" s="7">
        <v>19837274</v>
      </c>
      <c r="P6" s="7">
        <v>6163641</v>
      </c>
      <c r="Q6" s="7">
        <v>96389969</v>
      </c>
      <c r="R6" s="21">
        <v>66.32014682768275</v>
      </c>
      <c r="S6" s="21">
        <v>40.30209686625019</v>
      </c>
      <c r="T6" s="7">
        <v>17489228</v>
      </c>
      <c r="U6" s="7">
        <v>17000000</v>
      </c>
      <c r="V6" s="7">
        <v>0</v>
      </c>
      <c r="W6" s="7">
        <v>2486264</v>
      </c>
      <c r="X6" s="7">
        <v>0</v>
      </c>
      <c r="Y6" s="7">
        <v>0</v>
      </c>
      <c r="Z6" s="7">
        <v>14968932</v>
      </c>
      <c r="AA6" s="7">
        <v>13603472</v>
      </c>
      <c r="AB6" s="7">
        <v>0</v>
      </c>
      <c r="AC6" s="7">
        <v>4192870</v>
      </c>
      <c r="AD6" s="7">
        <v>3127410</v>
      </c>
      <c r="AE6" s="7">
        <v>0</v>
      </c>
      <c r="AF6" s="7">
        <v>7044</v>
      </c>
      <c r="AG6" s="7">
        <v>0</v>
      </c>
      <c r="AH6" s="7">
        <v>0</v>
      </c>
      <c r="AI6" s="17">
        <v>0.0019516469007282004</v>
      </c>
    </row>
    <row r="7" spans="1:35" ht="12.75" outlineLevel="2">
      <c r="A7" s="33" t="s">
        <v>5</v>
      </c>
      <c r="B7" s="5" t="s">
        <v>6</v>
      </c>
      <c r="C7" s="5" t="s">
        <v>6</v>
      </c>
      <c r="D7" s="5" t="s">
        <v>7</v>
      </c>
      <c r="E7" s="5" t="s">
        <v>7</v>
      </c>
      <c r="F7" s="11"/>
      <c r="G7" s="9" t="s">
        <v>8</v>
      </c>
      <c r="H7" s="6">
        <v>360925944</v>
      </c>
      <c r="I7" s="6">
        <v>174878048</v>
      </c>
      <c r="J7" s="6">
        <v>239366616</v>
      </c>
      <c r="K7" s="6">
        <v>155761402</v>
      </c>
      <c r="L7" s="6">
        <v>354762303</v>
      </c>
      <c r="M7" s="6">
        <v>96228804</v>
      </c>
      <c r="N7" s="6">
        <v>142976647</v>
      </c>
      <c r="O7" s="6">
        <v>19837274</v>
      </c>
      <c r="P7" s="6">
        <v>6163641</v>
      </c>
      <c r="Q7" s="6">
        <v>96389969</v>
      </c>
      <c r="R7" s="21">
        <v>66.32014682768275</v>
      </c>
      <c r="S7" s="21">
        <v>40.30209686625019</v>
      </c>
      <c r="T7" s="6">
        <v>17489228</v>
      </c>
      <c r="U7" s="6">
        <v>17000000</v>
      </c>
      <c r="V7" s="6">
        <v>0</v>
      </c>
      <c r="W7" s="6">
        <v>2486264</v>
      </c>
      <c r="X7" s="6">
        <v>0</v>
      </c>
      <c r="Y7" s="6">
        <v>0</v>
      </c>
      <c r="Z7" s="6">
        <v>14968932</v>
      </c>
      <c r="AA7" s="6">
        <v>13603472</v>
      </c>
      <c r="AB7" s="6">
        <v>0</v>
      </c>
      <c r="AC7" s="6">
        <v>4192870</v>
      </c>
      <c r="AD7" s="6">
        <v>3127410</v>
      </c>
      <c r="AE7" s="6">
        <v>0</v>
      </c>
      <c r="AF7" s="6">
        <v>7044</v>
      </c>
      <c r="AG7" s="6">
        <v>0</v>
      </c>
      <c r="AH7" s="60">
        <v>0</v>
      </c>
      <c r="AI7" s="17">
        <v>0.0019516469007282004</v>
      </c>
    </row>
    <row r="8" spans="1:35" s="4" customFormat="1" ht="12.75" outlineLevel="1">
      <c r="A8" s="16"/>
      <c r="B8" s="15"/>
      <c r="C8" s="15"/>
      <c r="D8" s="15"/>
      <c r="E8" s="8"/>
      <c r="F8" s="10" t="s">
        <v>250</v>
      </c>
      <c r="G8" s="8"/>
      <c r="H8" s="7">
        <v>1045117328</v>
      </c>
      <c r="I8" s="7">
        <v>215928056</v>
      </c>
      <c r="J8" s="7">
        <v>572041100</v>
      </c>
      <c r="K8" s="7">
        <v>101367459</v>
      </c>
      <c r="L8" s="7">
        <v>1110296081</v>
      </c>
      <c r="M8" s="7">
        <v>84889477</v>
      </c>
      <c r="N8" s="7">
        <v>514752615</v>
      </c>
      <c r="O8" s="7">
        <v>13640273</v>
      </c>
      <c r="P8" s="7">
        <v>-65178753</v>
      </c>
      <c r="Q8" s="7">
        <v>57288485</v>
      </c>
      <c r="R8" s="14">
        <v>54.73462975632531</v>
      </c>
      <c r="S8" s="21">
        <v>46.36174294485328</v>
      </c>
      <c r="T8" s="7">
        <v>108183757</v>
      </c>
      <c r="U8" s="7">
        <v>63960561</v>
      </c>
      <c r="V8" s="7">
        <v>29710000</v>
      </c>
      <c r="W8" s="7">
        <v>33041368</v>
      </c>
      <c r="X8" s="7">
        <v>15718562</v>
      </c>
      <c r="Y8" s="7">
        <v>800000</v>
      </c>
      <c r="Z8" s="7">
        <v>40220034</v>
      </c>
      <c r="AA8" s="7">
        <v>28870288</v>
      </c>
      <c r="AB8" s="7">
        <v>5700000</v>
      </c>
      <c r="AC8" s="7">
        <v>20667297</v>
      </c>
      <c r="AD8" s="7">
        <v>11385551</v>
      </c>
      <c r="AE8" s="7">
        <v>1000000</v>
      </c>
      <c r="AF8" s="7">
        <v>154704504</v>
      </c>
      <c r="AG8" s="7">
        <v>112540163</v>
      </c>
      <c r="AH8" s="7">
        <v>39400000</v>
      </c>
      <c r="AI8" s="17">
        <v>14.802596785573533</v>
      </c>
    </row>
    <row r="9" spans="1:35" ht="12.75" outlineLevel="2">
      <c r="A9" s="33" t="s">
        <v>5</v>
      </c>
      <c r="B9" s="5" t="s">
        <v>9</v>
      </c>
      <c r="C9" s="5" t="s">
        <v>6</v>
      </c>
      <c r="D9" s="5" t="s">
        <v>7</v>
      </c>
      <c r="E9" s="5" t="s">
        <v>10</v>
      </c>
      <c r="F9" s="11"/>
      <c r="G9" s="9" t="s">
        <v>11</v>
      </c>
      <c r="H9" s="6">
        <v>36303459</v>
      </c>
      <c r="I9" s="6">
        <v>7604994</v>
      </c>
      <c r="J9" s="6">
        <v>18842932</v>
      </c>
      <c r="K9" s="6">
        <v>3356114</v>
      </c>
      <c r="L9" s="6">
        <v>39174459</v>
      </c>
      <c r="M9" s="6">
        <v>5875094</v>
      </c>
      <c r="N9" s="6">
        <v>17209173</v>
      </c>
      <c r="O9" s="6">
        <v>390670</v>
      </c>
      <c r="P9" s="6">
        <v>-2871000</v>
      </c>
      <c r="Q9" s="6">
        <v>1633759</v>
      </c>
      <c r="R9" s="14">
        <v>51.90395769174502</v>
      </c>
      <c r="S9" s="21">
        <v>43.929574113582525</v>
      </c>
      <c r="T9" s="6">
        <v>2901000</v>
      </c>
      <c r="U9" s="6">
        <v>1845000</v>
      </c>
      <c r="V9" s="6">
        <v>0</v>
      </c>
      <c r="W9" s="6">
        <v>1458616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0">
        <v>0</v>
      </c>
      <c r="AI9" s="27">
        <v>0</v>
      </c>
    </row>
    <row r="10" spans="1:35" ht="12.75" outlineLevel="2">
      <c r="A10" s="33" t="s">
        <v>5</v>
      </c>
      <c r="B10" s="5" t="s">
        <v>5</v>
      </c>
      <c r="C10" s="5" t="s">
        <v>6</v>
      </c>
      <c r="D10" s="5" t="s">
        <v>7</v>
      </c>
      <c r="E10" s="5" t="s">
        <v>10</v>
      </c>
      <c r="F10" s="11"/>
      <c r="G10" s="9" t="s">
        <v>23</v>
      </c>
      <c r="H10" s="6">
        <v>47813386</v>
      </c>
      <c r="I10" s="6">
        <v>8884973</v>
      </c>
      <c r="J10" s="6">
        <v>27459505</v>
      </c>
      <c r="K10" s="6">
        <v>4441781</v>
      </c>
      <c r="L10" s="6">
        <v>49805686</v>
      </c>
      <c r="M10" s="6">
        <v>340314</v>
      </c>
      <c r="N10" s="6">
        <v>23905799</v>
      </c>
      <c r="O10" s="6">
        <v>12391</v>
      </c>
      <c r="P10" s="6">
        <v>-1992300</v>
      </c>
      <c r="Q10" s="6">
        <v>3553706</v>
      </c>
      <c r="R10" s="14">
        <v>57.43058021450311</v>
      </c>
      <c r="S10" s="21">
        <v>47.99813218113289</v>
      </c>
      <c r="T10" s="6">
        <v>3217300</v>
      </c>
      <c r="U10" s="6">
        <v>0</v>
      </c>
      <c r="V10" s="6">
        <v>0</v>
      </c>
      <c r="W10" s="6">
        <v>3744492</v>
      </c>
      <c r="X10" s="6">
        <v>0</v>
      </c>
      <c r="Y10" s="6">
        <v>0</v>
      </c>
      <c r="Z10" s="6">
        <v>1225000</v>
      </c>
      <c r="AA10" s="6">
        <v>1225000</v>
      </c>
      <c r="AB10" s="6">
        <v>0</v>
      </c>
      <c r="AC10" s="6">
        <v>3812500</v>
      </c>
      <c r="AD10" s="6">
        <v>612500</v>
      </c>
      <c r="AE10" s="6">
        <v>0</v>
      </c>
      <c r="AF10" s="6">
        <v>19283416</v>
      </c>
      <c r="AG10" s="6">
        <v>19275000</v>
      </c>
      <c r="AH10" s="60">
        <v>0</v>
      </c>
      <c r="AI10" s="27">
        <v>40.3305802270519</v>
      </c>
    </row>
    <row r="11" spans="1:35" ht="12.75" outlineLevel="2">
      <c r="A11" s="33" t="s">
        <v>5</v>
      </c>
      <c r="B11" s="5" t="s">
        <v>14</v>
      </c>
      <c r="C11" s="5" t="s">
        <v>6</v>
      </c>
      <c r="D11" s="5" t="s">
        <v>7</v>
      </c>
      <c r="E11" s="5" t="s">
        <v>10</v>
      </c>
      <c r="F11" s="11"/>
      <c r="G11" s="9" t="s">
        <v>31</v>
      </c>
      <c r="H11" s="6">
        <v>52316261</v>
      </c>
      <c r="I11" s="6">
        <v>12201068</v>
      </c>
      <c r="J11" s="6">
        <v>29307361</v>
      </c>
      <c r="K11" s="6">
        <v>6142454</v>
      </c>
      <c r="L11" s="6">
        <v>57797106</v>
      </c>
      <c r="M11" s="6">
        <v>1516868</v>
      </c>
      <c r="N11" s="6">
        <v>30341996</v>
      </c>
      <c r="O11" s="6">
        <v>257607</v>
      </c>
      <c r="P11" s="6">
        <v>-5480845</v>
      </c>
      <c r="Q11" s="6">
        <v>-1034635</v>
      </c>
      <c r="R11" s="14">
        <v>56.019601630170015</v>
      </c>
      <c r="S11" s="21">
        <v>52.49743127276996</v>
      </c>
      <c r="T11" s="6">
        <v>10839675</v>
      </c>
      <c r="U11" s="6">
        <v>10239675</v>
      </c>
      <c r="V11" s="6">
        <v>0</v>
      </c>
      <c r="W11" s="6">
        <v>10322408</v>
      </c>
      <c r="X11" s="6">
        <v>10239675</v>
      </c>
      <c r="Y11" s="6">
        <v>0</v>
      </c>
      <c r="Z11" s="6">
        <v>5358830</v>
      </c>
      <c r="AA11" s="6">
        <v>1258830</v>
      </c>
      <c r="AB11" s="6">
        <v>3500000</v>
      </c>
      <c r="AC11" s="6">
        <v>2287044</v>
      </c>
      <c r="AD11" s="6">
        <v>687044</v>
      </c>
      <c r="AE11" s="6">
        <v>1000000</v>
      </c>
      <c r="AF11" s="6">
        <v>26142440</v>
      </c>
      <c r="AG11" s="6">
        <v>21139475</v>
      </c>
      <c r="AH11" s="60">
        <v>5000000</v>
      </c>
      <c r="AI11" s="27">
        <v>49.97000836890847</v>
      </c>
    </row>
    <row r="12" spans="1:35" ht="12.75" outlineLevel="2">
      <c r="A12" s="33" t="s">
        <v>5</v>
      </c>
      <c r="B12" s="5" t="s">
        <v>16</v>
      </c>
      <c r="C12" s="5" t="s">
        <v>6</v>
      </c>
      <c r="D12" s="5" t="s">
        <v>7</v>
      </c>
      <c r="E12" s="5" t="s">
        <v>10</v>
      </c>
      <c r="F12" s="11"/>
      <c r="G12" s="9" t="s">
        <v>37</v>
      </c>
      <c r="H12" s="6">
        <v>19789895</v>
      </c>
      <c r="I12" s="6">
        <v>3545656</v>
      </c>
      <c r="J12" s="6">
        <v>10633667</v>
      </c>
      <c r="K12" s="6">
        <v>1213663</v>
      </c>
      <c r="L12" s="6">
        <v>21001375</v>
      </c>
      <c r="M12" s="6">
        <v>1740610</v>
      </c>
      <c r="N12" s="6">
        <v>10549550</v>
      </c>
      <c r="O12" s="6">
        <v>670607</v>
      </c>
      <c r="P12" s="6">
        <v>-1211480</v>
      </c>
      <c r="Q12" s="6">
        <v>84117</v>
      </c>
      <c r="R12" s="14">
        <v>53.732811619263266</v>
      </c>
      <c r="S12" s="21">
        <v>50.23266333751957</v>
      </c>
      <c r="T12" s="6">
        <v>2200000</v>
      </c>
      <c r="U12" s="6">
        <v>2200000</v>
      </c>
      <c r="V12" s="6">
        <v>0</v>
      </c>
      <c r="W12" s="6">
        <v>494460</v>
      </c>
      <c r="X12" s="6">
        <v>494460</v>
      </c>
      <c r="Y12" s="6">
        <v>0</v>
      </c>
      <c r="Z12" s="6">
        <v>988520</v>
      </c>
      <c r="AA12" s="6">
        <v>988520</v>
      </c>
      <c r="AB12" s="6">
        <v>0</v>
      </c>
      <c r="AC12" s="6">
        <v>494460</v>
      </c>
      <c r="AD12" s="6">
        <v>494460</v>
      </c>
      <c r="AE12" s="6">
        <v>0</v>
      </c>
      <c r="AF12" s="6">
        <v>6081599</v>
      </c>
      <c r="AG12" s="6">
        <v>5316620</v>
      </c>
      <c r="AH12" s="60">
        <v>0</v>
      </c>
      <c r="AI12" s="27">
        <v>30.73083005240806</v>
      </c>
    </row>
    <row r="13" spans="1:35" ht="12.75" outlineLevel="2">
      <c r="A13" s="33" t="s">
        <v>5</v>
      </c>
      <c r="B13" s="5" t="s">
        <v>19</v>
      </c>
      <c r="C13" s="5" t="s">
        <v>6</v>
      </c>
      <c r="D13" s="5" t="s">
        <v>7</v>
      </c>
      <c r="E13" s="5" t="s">
        <v>10</v>
      </c>
      <c r="F13" s="11"/>
      <c r="G13" s="9" t="s">
        <v>42</v>
      </c>
      <c r="H13" s="6">
        <v>30062680</v>
      </c>
      <c r="I13" s="6">
        <v>3978076</v>
      </c>
      <c r="J13" s="6">
        <v>16506892</v>
      </c>
      <c r="K13" s="6">
        <v>1926833</v>
      </c>
      <c r="L13" s="6">
        <v>30139410</v>
      </c>
      <c r="M13" s="6">
        <v>1867598</v>
      </c>
      <c r="N13" s="6">
        <v>14922748</v>
      </c>
      <c r="O13" s="6">
        <v>350911</v>
      </c>
      <c r="P13" s="6">
        <v>-76730</v>
      </c>
      <c r="Q13" s="6">
        <v>1584144</v>
      </c>
      <c r="R13" s="14">
        <v>54.90825169279652</v>
      </c>
      <c r="S13" s="21">
        <v>49.51240916792996</v>
      </c>
      <c r="T13" s="6">
        <v>1264130</v>
      </c>
      <c r="U13" s="6">
        <v>800000</v>
      </c>
      <c r="V13" s="6">
        <v>0</v>
      </c>
      <c r="W13" s="6">
        <v>4814249</v>
      </c>
      <c r="X13" s="6">
        <v>0</v>
      </c>
      <c r="Y13" s="6">
        <v>0</v>
      </c>
      <c r="Z13" s="6">
        <v>1187400</v>
      </c>
      <c r="AA13" s="6">
        <v>1042400</v>
      </c>
      <c r="AB13" s="6">
        <v>0</v>
      </c>
      <c r="AC13" s="6">
        <v>720600</v>
      </c>
      <c r="AD13" s="6">
        <v>575600</v>
      </c>
      <c r="AE13" s="6">
        <v>0</v>
      </c>
      <c r="AF13" s="6">
        <v>1542871</v>
      </c>
      <c r="AG13" s="6">
        <v>1299727</v>
      </c>
      <c r="AH13" s="60">
        <v>0</v>
      </c>
      <c r="AI13" s="27">
        <v>5.132180497547125</v>
      </c>
    </row>
    <row r="14" spans="1:35" ht="12.75" outlineLevel="2">
      <c r="A14" s="33" t="s">
        <v>5</v>
      </c>
      <c r="B14" s="5" t="s">
        <v>21</v>
      </c>
      <c r="C14" s="5" t="s">
        <v>6</v>
      </c>
      <c r="D14" s="5" t="s">
        <v>7</v>
      </c>
      <c r="E14" s="5" t="s">
        <v>10</v>
      </c>
      <c r="F14" s="11"/>
      <c r="G14" s="9" t="s">
        <v>49</v>
      </c>
      <c r="H14" s="6">
        <v>38581727</v>
      </c>
      <c r="I14" s="6">
        <v>11450054</v>
      </c>
      <c r="J14" s="6">
        <v>19873761</v>
      </c>
      <c r="K14" s="6">
        <v>5413251</v>
      </c>
      <c r="L14" s="6">
        <v>39254653</v>
      </c>
      <c r="M14" s="6">
        <v>2312351</v>
      </c>
      <c r="N14" s="6">
        <v>18053956</v>
      </c>
      <c r="O14" s="6">
        <v>195419</v>
      </c>
      <c r="P14" s="6">
        <v>-672926</v>
      </c>
      <c r="Q14" s="6">
        <v>1819805</v>
      </c>
      <c r="R14" s="14">
        <v>51.51081235943637</v>
      </c>
      <c r="S14" s="21">
        <v>45.99188789160868</v>
      </c>
      <c r="T14" s="6">
        <v>2844997</v>
      </c>
      <c r="U14" s="6">
        <v>2800000</v>
      </c>
      <c r="V14" s="6">
        <v>0</v>
      </c>
      <c r="W14" s="6">
        <v>336452</v>
      </c>
      <c r="X14" s="6">
        <v>291455</v>
      </c>
      <c r="Y14" s="6">
        <v>0</v>
      </c>
      <c r="Z14" s="6">
        <v>2151560</v>
      </c>
      <c r="AA14" s="6">
        <v>2151560</v>
      </c>
      <c r="AB14" s="6">
        <v>0</v>
      </c>
      <c r="AC14" s="6">
        <v>1850780</v>
      </c>
      <c r="AD14" s="6">
        <v>1850780</v>
      </c>
      <c r="AE14" s="6">
        <v>0</v>
      </c>
      <c r="AF14" s="6">
        <v>5150035</v>
      </c>
      <c r="AG14" s="6">
        <v>5150035</v>
      </c>
      <c r="AH14" s="60">
        <v>0</v>
      </c>
      <c r="AI14" s="27">
        <v>13.348378624938173</v>
      </c>
    </row>
    <row r="15" spans="1:35" ht="12.75" outlineLevel="2">
      <c r="A15" s="33" t="s">
        <v>5</v>
      </c>
      <c r="B15" s="5" t="s">
        <v>29</v>
      </c>
      <c r="C15" s="5" t="s">
        <v>6</v>
      </c>
      <c r="D15" s="5" t="s">
        <v>7</v>
      </c>
      <c r="E15" s="5" t="s">
        <v>10</v>
      </c>
      <c r="F15" s="11"/>
      <c r="G15" s="9" t="s">
        <v>61</v>
      </c>
      <c r="H15" s="6">
        <v>23427534</v>
      </c>
      <c r="I15" s="6">
        <v>4337810</v>
      </c>
      <c r="J15" s="6">
        <v>12736376</v>
      </c>
      <c r="K15" s="6">
        <v>2181138</v>
      </c>
      <c r="L15" s="6">
        <v>22372374</v>
      </c>
      <c r="M15" s="6">
        <v>2942501</v>
      </c>
      <c r="N15" s="6">
        <v>10940754</v>
      </c>
      <c r="O15" s="6">
        <v>989369</v>
      </c>
      <c r="P15" s="6">
        <v>1055160</v>
      </c>
      <c r="Q15" s="6">
        <v>1795622</v>
      </c>
      <c r="R15" s="14">
        <v>54.364987795983986</v>
      </c>
      <c r="S15" s="21">
        <v>48.90296398585148</v>
      </c>
      <c r="T15" s="6">
        <v>238508</v>
      </c>
      <c r="U15" s="6">
        <v>0</v>
      </c>
      <c r="V15" s="6">
        <v>0</v>
      </c>
      <c r="W15" s="6">
        <v>238508</v>
      </c>
      <c r="X15" s="6">
        <v>0</v>
      </c>
      <c r="Y15" s="6">
        <v>0</v>
      </c>
      <c r="Z15" s="6">
        <v>1293668</v>
      </c>
      <c r="AA15" s="6">
        <v>1293668</v>
      </c>
      <c r="AB15" s="6">
        <v>0</v>
      </c>
      <c r="AC15" s="6">
        <v>646834</v>
      </c>
      <c r="AD15" s="6">
        <v>646834</v>
      </c>
      <c r="AE15" s="6">
        <v>0</v>
      </c>
      <c r="AF15" s="6">
        <v>5588174</v>
      </c>
      <c r="AG15" s="6">
        <v>5497486</v>
      </c>
      <c r="AH15" s="60">
        <v>0</v>
      </c>
      <c r="AI15" s="27">
        <v>23.85301841841314</v>
      </c>
    </row>
    <row r="16" spans="1:35" ht="12.75" outlineLevel="2">
      <c r="A16" s="33" t="s">
        <v>5</v>
      </c>
      <c r="B16" s="5" t="s">
        <v>57</v>
      </c>
      <c r="C16" s="5" t="s">
        <v>6</v>
      </c>
      <c r="D16" s="5" t="s">
        <v>7</v>
      </c>
      <c r="E16" s="5" t="s">
        <v>10</v>
      </c>
      <c r="F16" s="11"/>
      <c r="G16" s="9" t="s">
        <v>65</v>
      </c>
      <c r="H16" s="6">
        <v>98337355</v>
      </c>
      <c r="I16" s="6">
        <v>19986791</v>
      </c>
      <c r="J16" s="6">
        <v>55200049</v>
      </c>
      <c r="K16" s="6">
        <v>9906052</v>
      </c>
      <c r="L16" s="6">
        <v>130430451</v>
      </c>
      <c r="M16" s="6">
        <v>3067742</v>
      </c>
      <c r="N16" s="6">
        <v>50625153</v>
      </c>
      <c r="O16" s="6">
        <v>614245</v>
      </c>
      <c r="P16" s="6">
        <v>-32093096</v>
      </c>
      <c r="Q16" s="6">
        <v>4574896</v>
      </c>
      <c r="R16" s="14">
        <v>56.13334729208448</v>
      </c>
      <c r="S16" s="21">
        <v>38.81390627101335</v>
      </c>
      <c r="T16" s="6">
        <v>34421286</v>
      </c>
      <c r="U16" s="6">
        <v>5511286</v>
      </c>
      <c r="V16" s="6">
        <v>28910000</v>
      </c>
      <c r="W16" s="6">
        <v>561388</v>
      </c>
      <c r="X16" s="6">
        <v>171665</v>
      </c>
      <c r="Y16" s="6">
        <v>0</v>
      </c>
      <c r="Z16" s="6">
        <v>2328190</v>
      </c>
      <c r="AA16" s="6">
        <v>2328190</v>
      </c>
      <c r="AB16" s="6">
        <v>0</v>
      </c>
      <c r="AC16" s="6">
        <v>1497224</v>
      </c>
      <c r="AD16" s="6">
        <v>1497224</v>
      </c>
      <c r="AE16" s="6">
        <v>0</v>
      </c>
      <c r="AF16" s="6">
        <v>11570370</v>
      </c>
      <c r="AG16" s="6">
        <v>11357838</v>
      </c>
      <c r="AH16" s="60">
        <v>0</v>
      </c>
      <c r="AI16" s="27">
        <v>11.76599675677671</v>
      </c>
    </row>
    <row r="17" spans="1:35" ht="12.75" outlineLevel="2">
      <c r="A17" s="33" t="s">
        <v>5</v>
      </c>
      <c r="B17" s="5" t="s">
        <v>59</v>
      </c>
      <c r="C17" s="5" t="s">
        <v>6</v>
      </c>
      <c r="D17" s="5" t="s">
        <v>7</v>
      </c>
      <c r="E17" s="5" t="s">
        <v>10</v>
      </c>
      <c r="F17" s="11"/>
      <c r="G17" s="9" t="s">
        <v>83</v>
      </c>
      <c r="H17" s="6">
        <v>34430441</v>
      </c>
      <c r="I17" s="6">
        <v>8506285</v>
      </c>
      <c r="J17" s="6">
        <v>16783771</v>
      </c>
      <c r="K17" s="6">
        <v>3293426</v>
      </c>
      <c r="L17" s="6">
        <v>35778974</v>
      </c>
      <c r="M17" s="6">
        <v>4924902</v>
      </c>
      <c r="N17" s="6">
        <v>17349206</v>
      </c>
      <c r="O17" s="6">
        <v>2051743</v>
      </c>
      <c r="P17" s="6">
        <v>-1348533</v>
      </c>
      <c r="Q17" s="6">
        <v>-565435</v>
      </c>
      <c r="R17" s="14">
        <v>48.74689522565221</v>
      </c>
      <c r="S17" s="21">
        <v>48.48994831433679</v>
      </c>
      <c r="T17" s="6">
        <v>3691649</v>
      </c>
      <c r="U17" s="6">
        <v>3529500</v>
      </c>
      <c r="V17" s="6">
        <v>0</v>
      </c>
      <c r="W17" s="6">
        <v>2818874</v>
      </c>
      <c r="X17" s="6">
        <v>2656725</v>
      </c>
      <c r="Y17" s="6">
        <v>0</v>
      </c>
      <c r="Z17" s="6">
        <v>2343116</v>
      </c>
      <c r="AA17" s="6">
        <v>1831370</v>
      </c>
      <c r="AB17" s="6">
        <v>0</v>
      </c>
      <c r="AC17" s="6">
        <v>1524156</v>
      </c>
      <c r="AD17" s="6">
        <v>1012410</v>
      </c>
      <c r="AE17" s="6">
        <v>0</v>
      </c>
      <c r="AF17" s="6">
        <v>4485120</v>
      </c>
      <c r="AG17" s="6">
        <v>4479400</v>
      </c>
      <c r="AH17" s="60">
        <v>0</v>
      </c>
      <c r="AI17" s="27">
        <v>13.026612119199985</v>
      </c>
    </row>
    <row r="18" spans="1:35" ht="12.75" outlineLevel="2">
      <c r="A18" s="33" t="s">
        <v>5</v>
      </c>
      <c r="B18" s="5" t="s">
        <v>74</v>
      </c>
      <c r="C18" s="5" t="s">
        <v>6</v>
      </c>
      <c r="D18" s="5" t="s">
        <v>7</v>
      </c>
      <c r="E18" s="5" t="s">
        <v>10</v>
      </c>
      <c r="F18" s="11"/>
      <c r="G18" s="9" t="s">
        <v>91</v>
      </c>
      <c r="H18" s="6">
        <v>30424380</v>
      </c>
      <c r="I18" s="6">
        <v>4637371</v>
      </c>
      <c r="J18" s="6">
        <v>16441349</v>
      </c>
      <c r="K18" s="6">
        <v>1966251</v>
      </c>
      <c r="L18" s="6">
        <v>31224380</v>
      </c>
      <c r="M18" s="6">
        <v>4236787</v>
      </c>
      <c r="N18" s="6">
        <v>15717956</v>
      </c>
      <c r="O18" s="6">
        <v>1825920</v>
      </c>
      <c r="P18" s="6">
        <v>-800000</v>
      </c>
      <c r="Q18" s="6">
        <v>723393</v>
      </c>
      <c r="R18" s="14">
        <v>54.04004617349639</v>
      </c>
      <c r="S18" s="21">
        <v>50.33872890350425</v>
      </c>
      <c r="T18" s="6">
        <v>800000</v>
      </c>
      <c r="U18" s="6">
        <v>0</v>
      </c>
      <c r="V18" s="6">
        <v>800000</v>
      </c>
      <c r="W18" s="6">
        <v>898650</v>
      </c>
      <c r="X18" s="6">
        <v>0</v>
      </c>
      <c r="Y18" s="6">
        <v>800000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8600000</v>
      </c>
      <c r="AG18" s="6">
        <v>0</v>
      </c>
      <c r="AH18" s="60">
        <v>8600000</v>
      </c>
      <c r="AI18" s="27">
        <v>28.266804450904175</v>
      </c>
    </row>
    <row r="19" spans="1:35" ht="12.75" outlineLevel="2">
      <c r="A19" s="33" t="s">
        <v>5</v>
      </c>
      <c r="B19" s="5" t="s">
        <v>76</v>
      </c>
      <c r="C19" s="5" t="s">
        <v>6</v>
      </c>
      <c r="D19" s="5" t="s">
        <v>7</v>
      </c>
      <c r="E19" s="5" t="s">
        <v>10</v>
      </c>
      <c r="F19" s="11"/>
      <c r="G19" s="9" t="s">
        <v>98</v>
      </c>
      <c r="H19" s="6">
        <v>47199710</v>
      </c>
      <c r="I19" s="6">
        <v>15810169</v>
      </c>
      <c r="J19" s="6">
        <v>26129748</v>
      </c>
      <c r="K19" s="6">
        <v>6975111</v>
      </c>
      <c r="L19" s="6">
        <v>47145754</v>
      </c>
      <c r="M19" s="6">
        <v>1497154</v>
      </c>
      <c r="N19" s="6">
        <v>23889778</v>
      </c>
      <c r="O19" s="6">
        <v>231903</v>
      </c>
      <c r="P19" s="6">
        <v>53956</v>
      </c>
      <c r="Q19" s="6">
        <v>2239970</v>
      </c>
      <c r="R19" s="14">
        <v>55.35997572866444</v>
      </c>
      <c r="S19" s="21">
        <v>50.67217293841561</v>
      </c>
      <c r="T19" s="6">
        <v>1048044</v>
      </c>
      <c r="U19" s="6">
        <v>1002000</v>
      </c>
      <c r="V19" s="6">
        <v>0</v>
      </c>
      <c r="W19" s="6">
        <v>46044</v>
      </c>
      <c r="X19" s="6">
        <v>0</v>
      </c>
      <c r="Y19" s="6">
        <v>0</v>
      </c>
      <c r="Z19" s="6">
        <v>1102000</v>
      </c>
      <c r="AA19" s="6">
        <v>1102000</v>
      </c>
      <c r="AB19" s="6">
        <v>0</v>
      </c>
      <c r="AC19" s="6">
        <v>0</v>
      </c>
      <c r="AD19" s="6">
        <v>0</v>
      </c>
      <c r="AE19" s="6">
        <v>0</v>
      </c>
      <c r="AF19" s="6">
        <v>5223821</v>
      </c>
      <c r="AG19" s="6">
        <v>4928000</v>
      </c>
      <c r="AH19" s="60">
        <v>0</v>
      </c>
      <c r="AI19" s="27">
        <v>11.067485372261821</v>
      </c>
    </row>
    <row r="20" spans="1:35" ht="12.75" outlineLevel="2">
      <c r="A20" s="33" t="s">
        <v>5</v>
      </c>
      <c r="B20" s="5" t="s">
        <v>77</v>
      </c>
      <c r="C20" s="5" t="s">
        <v>6</v>
      </c>
      <c r="D20" s="5" t="s">
        <v>7</v>
      </c>
      <c r="E20" s="5" t="s">
        <v>10</v>
      </c>
      <c r="F20" s="11"/>
      <c r="G20" s="9" t="s">
        <v>102</v>
      </c>
      <c r="H20" s="6">
        <v>30030477</v>
      </c>
      <c r="I20" s="6">
        <v>4261408</v>
      </c>
      <c r="J20" s="6">
        <v>15884427</v>
      </c>
      <c r="K20" s="6">
        <v>2015118</v>
      </c>
      <c r="L20" s="6">
        <v>30665550</v>
      </c>
      <c r="M20" s="6">
        <v>2625738</v>
      </c>
      <c r="N20" s="6">
        <v>14389501</v>
      </c>
      <c r="O20" s="6">
        <v>119661</v>
      </c>
      <c r="P20" s="6">
        <v>-635073</v>
      </c>
      <c r="Q20" s="6">
        <v>1494926</v>
      </c>
      <c r="R20" s="14">
        <v>52.894354625136316</v>
      </c>
      <c r="S20" s="21">
        <v>46.92399451501766</v>
      </c>
      <c r="T20" s="6">
        <v>664073</v>
      </c>
      <c r="U20" s="6">
        <v>664073</v>
      </c>
      <c r="V20" s="6">
        <v>0</v>
      </c>
      <c r="W20" s="6">
        <v>454046</v>
      </c>
      <c r="X20" s="6">
        <v>0</v>
      </c>
      <c r="Y20" s="6">
        <v>0</v>
      </c>
      <c r="Z20" s="6">
        <v>29000</v>
      </c>
      <c r="AA20" s="6">
        <v>29000</v>
      </c>
      <c r="AB20" s="6">
        <v>0</v>
      </c>
      <c r="AC20" s="6">
        <v>14500</v>
      </c>
      <c r="AD20" s="6">
        <v>14500</v>
      </c>
      <c r="AE20" s="6">
        <v>0</v>
      </c>
      <c r="AF20" s="6">
        <v>72500</v>
      </c>
      <c r="AG20" s="6">
        <v>72500</v>
      </c>
      <c r="AH20" s="60">
        <v>0</v>
      </c>
      <c r="AI20" s="27">
        <v>0.24142140665964115</v>
      </c>
    </row>
    <row r="21" spans="1:35" ht="12.75" outlineLevel="2">
      <c r="A21" s="33" t="s">
        <v>5</v>
      </c>
      <c r="B21" s="5" t="s">
        <v>79</v>
      </c>
      <c r="C21" s="5" t="s">
        <v>6</v>
      </c>
      <c r="D21" s="5" t="s">
        <v>7</v>
      </c>
      <c r="E21" s="5" t="s">
        <v>10</v>
      </c>
      <c r="F21" s="11"/>
      <c r="G21" s="9" t="s">
        <v>108</v>
      </c>
      <c r="H21" s="6">
        <v>28015464</v>
      </c>
      <c r="I21" s="6">
        <v>3603998</v>
      </c>
      <c r="J21" s="6">
        <v>13967496</v>
      </c>
      <c r="K21" s="6">
        <v>1788427</v>
      </c>
      <c r="L21" s="6">
        <v>27650687</v>
      </c>
      <c r="M21" s="6">
        <v>3715334</v>
      </c>
      <c r="N21" s="6">
        <v>12355893</v>
      </c>
      <c r="O21" s="6">
        <v>4790</v>
      </c>
      <c r="P21" s="6">
        <v>364777</v>
      </c>
      <c r="Q21" s="6">
        <v>1611603</v>
      </c>
      <c r="R21" s="14">
        <v>49.85637931965003</v>
      </c>
      <c r="S21" s="21">
        <v>44.68566368712647</v>
      </c>
      <c r="T21" s="6">
        <v>0</v>
      </c>
      <c r="U21" s="6">
        <v>0</v>
      </c>
      <c r="V21" s="6">
        <v>0</v>
      </c>
      <c r="W21" s="6">
        <v>130445</v>
      </c>
      <c r="X21" s="6">
        <v>0</v>
      </c>
      <c r="Y21" s="6">
        <v>0</v>
      </c>
      <c r="Z21" s="6">
        <v>364777</v>
      </c>
      <c r="AA21" s="6">
        <v>364777</v>
      </c>
      <c r="AB21" s="6">
        <v>0</v>
      </c>
      <c r="AC21" s="6">
        <v>187500</v>
      </c>
      <c r="AD21" s="6">
        <v>187500</v>
      </c>
      <c r="AE21" s="6">
        <v>0</v>
      </c>
      <c r="AF21" s="6">
        <v>358971</v>
      </c>
      <c r="AG21" s="6">
        <v>177277</v>
      </c>
      <c r="AH21" s="60">
        <v>0</v>
      </c>
      <c r="AI21" s="27">
        <v>1.281331624562777</v>
      </c>
    </row>
    <row r="22" spans="1:35" ht="12.75" outlineLevel="2">
      <c r="A22" s="33" t="s">
        <v>5</v>
      </c>
      <c r="B22" s="5" t="s">
        <v>81</v>
      </c>
      <c r="C22" s="5" t="s">
        <v>6</v>
      </c>
      <c r="D22" s="5" t="s">
        <v>7</v>
      </c>
      <c r="E22" s="5" t="s">
        <v>10</v>
      </c>
      <c r="F22" s="11"/>
      <c r="G22" s="9" t="s">
        <v>112</v>
      </c>
      <c r="H22" s="6">
        <v>53885213</v>
      </c>
      <c r="I22" s="6">
        <v>10931444</v>
      </c>
      <c r="J22" s="6">
        <v>30549790</v>
      </c>
      <c r="K22" s="6">
        <v>5146169</v>
      </c>
      <c r="L22" s="6">
        <v>62856396</v>
      </c>
      <c r="M22" s="6">
        <v>11232003</v>
      </c>
      <c r="N22" s="6">
        <v>27971593</v>
      </c>
      <c r="O22" s="6">
        <v>1799808</v>
      </c>
      <c r="P22" s="6">
        <v>-8971183</v>
      </c>
      <c r="Q22" s="6">
        <v>2578197</v>
      </c>
      <c r="R22" s="14">
        <v>56.69419920452017</v>
      </c>
      <c r="S22" s="21">
        <v>44.50079034120888</v>
      </c>
      <c r="T22" s="6">
        <v>11854400</v>
      </c>
      <c r="U22" s="6">
        <v>9354400</v>
      </c>
      <c r="V22" s="6">
        <v>0</v>
      </c>
      <c r="W22" s="6">
        <v>1581006</v>
      </c>
      <c r="X22" s="6">
        <v>1466852</v>
      </c>
      <c r="Y22" s="6">
        <v>0</v>
      </c>
      <c r="Z22" s="6">
        <v>2883217</v>
      </c>
      <c r="AA22" s="6">
        <v>383217</v>
      </c>
      <c r="AB22" s="6">
        <v>0</v>
      </c>
      <c r="AC22" s="6">
        <v>2584817</v>
      </c>
      <c r="AD22" s="6">
        <v>284817</v>
      </c>
      <c r="AE22" s="6">
        <v>0</v>
      </c>
      <c r="AF22" s="6">
        <v>1617209</v>
      </c>
      <c r="AG22" s="6">
        <v>1565252</v>
      </c>
      <c r="AH22" s="60">
        <v>0</v>
      </c>
      <c r="AI22" s="27">
        <v>3.001211111478765</v>
      </c>
    </row>
    <row r="23" spans="1:35" ht="12.75" outlineLevel="2">
      <c r="A23" s="33" t="s">
        <v>5</v>
      </c>
      <c r="B23" s="5" t="s">
        <v>120</v>
      </c>
      <c r="C23" s="5" t="s">
        <v>6</v>
      </c>
      <c r="D23" s="5" t="s">
        <v>7</v>
      </c>
      <c r="E23" s="5" t="s">
        <v>10</v>
      </c>
      <c r="F23" s="11"/>
      <c r="G23" s="9" t="s">
        <v>121</v>
      </c>
      <c r="H23" s="6">
        <v>29313482</v>
      </c>
      <c r="I23" s="6">
        <v>7307741</v>
      </c>
      <c r="J23" s="6">
        <v>16085285</v>
      </c>
      <c r="K23" s="6">
        <v>3197661</v>
      </c>
      <c r="L23" s="6">
        <v>29392299</v>
      </c>
      <c r="M23" s="6">
        <v>803154</v>
      </c>
      <c r="N23" s="6">
        <v>14356196</v>
      </c>
      <c r="O23" s="6">
        <v>81198</v>
      </c>
      <c r="P23" s="6">
        <v>-78817</v>
      </c>
      <c r="Q23" s="6">
        <v>1729089</v>
      </c>
      <c r="R23" s="14">
        <v>54.873334392686616</v>
      </c>
      <c r="S23" s="21">
        <v>48.84339261790988</v>
      </c>
      <c r="T23" s="6">
        <v>78817</v>
      </c>
      <c r="U23" s="6">
        <v>0</v>
      </c>
      <c r="V23" s="6">
        <v>0</v>
      </c>
      <c r="W23" s="6">
        <v>78817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0">
        <v>0</v>
      </c>
      <c r="AI23" s="27">
        <v>0</v>
      </c>
    </row>
    <row r="24" spans="1:35" ht="12.75" outlineLevel="2">
      <c r="A24" s="33" t="s">
        <v>5</v>
      </c>
      <c r="B24" s="5" t="s">
        <v>125</v>
      </c>
      <c r="C24" s="5" t="s">
        <v>6</v>
      </c>
      <c r="D24" s="5" t="s">
        <v>7</v>
      </c>
      <c r="E24" s="5" t="s">
        <v>10</v>
      </c>
      <c r="F24" s="11"/>
      <c r="G24" s="9" t="s">
        <v>126</v>
      </c>
      <c r="H24" s="6">
        <v>20318018</v>
      </c>
      <c r="I24" s="6">
        <v>7314527</v>
      </c>
      <c r="J24" s="6">
        <v>11715612</v>
      </c>
      <c r="K24" s="6">
        <v>4481876</v>
      </c>
      <c r="L24" s="6">
        <v>19649884</v>
      </c>
      <c r="M24" s="6">
        <v>1895004</v>
      </c>
      <c r="N24" s="6">
        <v>10086605</v>
      </c>
      <c r="O24" s="6">
        <v>1024903</v>
      </c>
      <c r="P24" s="6">
        <v>668134</v>
      </c>
      <c r="Q24" s="6">
        <v>1629007</v>
      </c>
      <c r="R24" s="14">
        <v>57.66119510279004</v>
      </c>
      <c r="S24" s="21">
        <v>51.33162618161003</v>
      </c>
      <c r="T24" s="6">
        <v>1190000</v>
      </c>
      <c r="U24" s="6">
        <v>1190000</v>
      </c>
      <c r="V24" s="6">
        <v>0</v>
      </c>
      <c r="W24" s="6">
        <v>397730</v>
      </c>
      <c r="X24" s="6">
        <v>397730</v>
      </c>
      <c r="Y24" s="6">
        <v>0</v>
      </c>
      <c r="Z24" s="6">
        <v>1858134</v>
      </c>
      <c r="AA24" s="6">
        <v>1258134</v>
      </c>
      <c r="AB24" s="6">
        <v>600000</v>
      </c>
      <c r="AC24" s="6">
        <v>1236864</v>
      </c>
      <c r="AD24" s="6">
        <v>1236864</v>
      </c>
      <c r="AE24" s="6">
        <v>0</v>
      </c>
      <c r="AF24" s="6">
        <v>6023377</v>
      </c>
      <c r="AG24" s="6">
        <v>1354000</v>
      </c>
      <c r="AH24" s="60">
        <v>4400000</v>
      </c>
      <c r="AI24" s="27">
        <v>29.645494949359723</v>
      </c>
    </row>
    <row r="25" spans="1:35" ht="12.75" outlineLevel="2">
      <c r="A25" s="33" t="s">
        <v>5</v>
      </c>
      <c r="B25" s="5" t="s">
        <v>133</v>
      </c>
      <c r="C25" s="5" t="s">
        <v>6</v>
      </c>
      <c r="D25" s="5" t="s">
        <v>7</v>
      </c>
      <c r="E25" s="5" t="s">
        <v>10</v>
      </c>
      <c r="F25" s="11"/>
      <c r="G25" s="9" t="s">
        <v>134</v>
      </c>
      <c r="H25" s="6">
        <v>23349616</v>
      </c>
      <c r="I25" s="6">
        <v>3018514</v>
      </c>
      <c r="J25" s="6">
        <v>13397353</v>
      </c>
      <c r="K25" s="6">
        <v>1305498</v>
      </c>
      <c r="L25" s="6">
        <v>23781033</v>
      </c>
      <c r="M25" s="6">
        <v>1721178</v>
      </c>
      <c r="N25" s="6">
        <v>10034709</v>
      </c>
      <c r="O25" s="6">
        <v>95204</v>
      </c>
      <c r="P25" s="6">
        <v>-431417</v>
      </c>
      <c r="Q25" s="6">
        <v>3362644</v>
      </c>
      <c r="R25" s="14">
        <v>57.377187701930524</v>
      </c>
      <c r="S25" s="21">
        <v>42.19627044796582</v>
      </c>
      <c r="T25" s="6">
        <v>3737273</v>
      </c>
      <c r="U25" s="6">
        <v>490120</v>
      </c>
      <c r="V25" s="6">
        <v>0</v>
      </c>
      <c r="W25" s="6">
        <v>534297</v>
      </c>
      <c r="X25" s="6">
        <v>0</v>
      </c>
      <c r="Y25" s="6">
        <v>0</v>
      </c>
      <c r="Z25" s="6">
        <v>593000</v>
      </c>
      <c r="AA25" s="6">
        <v>0</v>
      </c>
      <c r="AB25" s="6">
        <v>0</v>
      </c>
      <c r="AC25" s="6">
        <v>593000</v>
      </c>
      <c r="AD25" s="6">
        <v>0</v>
      </c>
      <c r="AE25" s="6">
        <v>0</v>
      </c>
      <c r="AF25" s="6">
        <v>8143</v>
      </c>
      <c r="AG25" s="6">
        <v>0</v>
      </c>
      <c r="AH25" s="60">
        <v>0</v>
      </c>
      <c r="AI25" s="27">
        <v>0.034874235190848535</v>
      </c>
    </row>
    <row r="26" spans="1:35" ht="12.75" outlineLevel="2">
      <c r="A26" s="33" t="s">
        <v>5</v>
      </c>
      <c r="B26" s="5" t="s">
        <v>140</v>
      </c>
      <c r="C26" s="5" t="s">
        <v>6</v>
      </c>
      <c r="D26" s="5" t="s">
        <v>7</v>
      </c>
      <c r="E26" s="5" t="s">
        <v>10</v>
      </c>
      <c r="F26" s="11"/>
      <c r="G26" s="9" t="s">
        <v>141</v>
      </c>
      <c r="H26" s="6">
        <v>19008217</v>
      </c>
      <c r="I26" s="6">
        <v>4031038</v>
      </c>
      <c r="J26" s="6">
        <v>10239856</v>
      </c>
      <c r="K26" s="6">
        <v>1810802</v>
      </c>
      <c r="L26" s="6">
        <v>17789886</v>
      </c>
      <c r="M26" s="6">
        <v>1579426</v>
      </c>
      <c r="N26" s="6">
        <v>9628440</v>
      </c>
      <c r="O26" s="6">
        <v>394233</v>
      </c>
      <c r="P26" s="6">
        <v>1218331</v>
      </c>
      <c r="Q26" s="6">
        <v>611416</v>
      </c>
      <c r="R26" s="14">
        <v>53.87068129535769</v>
      </c>
      <c r="S26" s="21">
        <v>54.123112424666466</v>
      </c>
      <c r="T26" s="6">
        <v>3272</v>
      </c>
      <c r="U26" s="6">
        <v>0</v>
      </c>
      <c r="V26" s="6">
        <v>0</v>
      </c>
      <c r="W26" s="6">
        <v>3272</v>
      </c>
      <c r="X26" s="6">
        <v>0</v>
      </c>
      <c r="Y26" s="6">
        <v>0</v>
      </c>
      <c r="Z26" s="6">
        <v>1200000</v>
      </c>
      <c r="AA26" s="6">
        <v>300000</v>
      </c>
      <c r="AB26" s="6">
        <v>900000</v>
      </c>
      <c r="AC26" s="6">
        <v>0</v>
      </c>
      <c r="AD26" s="6">
        <v>0</v>
      </c>
      <c r="AE26" s="6">
        <v>0</v>
      </c>
      <c r="AF26" s="6">
        <v>9500000</v>
      </c>
      <c r="AG26" s="6">
        <v>1200000</v>
      </c>
      <c r="AH26" s="60">
        <v>8300000</v>
      </c>
      <c r="AI26" s="27">
        <v>49.97838566342124</v>
      </c>
    </row>
    <row r="27" spans="1:35" ht="12.75" outlineLevel="2">
      <c r="A27" s="33" t="s">
        <v>5</v>
      </c>
      <c r="B27" s="5" t="s">
        <v>147</v>
      </c>
      <c r="C27" s="5" t="s">
        <v>6</v>
      </c>
      <c r="D27" s="5" t="s">
        <v>7</v>
      </c>
      <c r="E27" s="5" t="s">
        <v>10</v>
      </c>
      <c r="F27" s="11"/>
      <c r="G27" s="9" t="s">
        <v>148</v>
      </c>
      <c r="H27" s="6">
        <v>79314747</v>
      </c>
      <c r="I27" s="6">
        <v>12262312</v>
      </c>
      <c r="J27" s="6">
        <v>42993114</v>
      </c>
      <c r="K27" s="6">
        <v>6366249</v>
      </c>
      <c r="L27" s="6">
        <v>86075292</v>
      </c>
      <c r="M27" s="6">
        <v>11839466</v>
      </c>
      <c r="N27" s="6">
        <v>36355715</v>
      </c>
      <c r="O27" s="6">
        <v>170024</v>
      </c>
      <c r="P27" s="6">
        <v>-6760545</v>
      </c>
      <c r="Q27" s="6">
        <v>6637399</v>
      </c>
      <c r="R27" s="14">
        <v>54.20570023377872</v>
      </c>
      <c r="S27" s="21">
        <v>42.23710911140447</v>
      </c>
      <c r="T27" s="6">
        <v>11374404</v>
      </c>
      <c r="U27" s="6">
        <v>11374404</v>
      </c>
      <c r="V27" s="6">
        <v>0</v>
      </c>
      <c r="W27" s="6">
        <v>765161</v>
      </c>
      <c r="X27" s="6">
        <v>0</v>
      </c>
      <c r="Y27" s="6">
        <v>0</v>
      </c>
      <c r="Z27" s="6">
        <v>4613859</v>
      </c>
      <c r="AA27" s="6">
        <v>4613859</v>
      </c>
      <c r="AB27" s="6">
        <v>0</v>
      </c>
      <c r="AC27" s="6">
        <v>0</v>
      </c>
      <c r="AD27" s="6">
        <v>0</v>
      </c>
      <c r="AE27" s="6">
        <v>0</v>
      </c>
      <c r="AF27" s="6">
        <v>9103049</v>
      </c>
      <c r="AG27" s="6">
        <v>9071000</v>
      </c>
      <c r="AH27" s="60">
        <v>0</v>
      </c>
      <c r="AI27" s="27">
        <v>11.477120389730299</v>
      </c>
    </row>
    <row r="28" spans="1:35" ht="12.75" outlineLevel="2">
      <c r="A28" s="33" t="s">
        <v>5</v>
      </c>
      <c r="B28" s="5" t="s">
        <v>156</v>
      </c>
      <c r="C28" s="5" t="s">
        <v>6</v>
      </c>
      <c r="D28" s="5" t="s">
        <v>7</v>
      </c>
      <c r="E28" s="5" t="s">
        <v>10</v>
      </c>
      <c r="F28" s="11"/>
      <c r="G28" s="9" t="s">
        <v>157</v>
      </c>
      <c r="H28" s="6">
        <v>31081135</v>
      </c>
      <c r="I28" s="6">
        <v>6341277</v>
      </c>
      <c r="J28" s="6">
        <v>17221821</v>
      </c>
      <c r="K28" s="6">
        <v>3018416</v>
      </c>
      <c r="L28" s="6">
        <v>32976165</v>
      </c>
      <c r="M28" s="6">
        <v>3384803</v>
      </c>
      <c r="N28" s="6">
        <v>15018219</v>
      </c>
      <c r="O28" s="6">
        <v>2479</v>
      </c>
      <c r="P28" s="6">
        <v>-1895030</v>
      </c>
      <c r="Q28" s="6">
        <v>2203602</v>
      </c>
      <c r="R28" s="14">
        <v>55.40924100744712</v>
      </c>
      <c r="S28" s="21">
        <v>45.542648758580626</v>
      </c>
      <c r="T28" s="6">
        <v>2044293</v>
      </c>
      <c r="U28" s="6">
        <v>1685000</v>
      </c>
      <c r="V28" s="6">
        <v>0</v>
      </c>
      <c r="W28" s="6">
        <v>784222</v>
      </c>
      <c r="X28" s="6">
        <v>0</v>
      </c>
      <c r="Y28" s="6">
        <v>0</v>
      </c>
      <c r="Z28" s="6">
        <v>149263</v>
      </c>
      <c r="AA28" s="6">
        <v>149263</v>
      </c>
      <c r="AB28" s="6">
        <v>0</v>
      </c>
      <c r="AC28" s="6">
        <v>149263</v>
      </c>
      <c r="AD28" s="6">
        <v>149263</v>
      </c>
      <c r="AE28" s="6">
        <v>0</v>
      </c>
      <c r="AF28" s="6">
        <v>0</v>
      </c>
      <c r="AG28" s="6">
        <v>0</v>
      </c>
      <c r="AH28" s="60">
        <v>0</v>
      </c>
      <c r="AI28" s="27">
        <v>0</v>
      </c>
    </row>
    <row r="29" spans="1:35" ht="12.75" outlineLevel="2">
      <c r="A29" s="33" t="s">
        <v>5</v>
      </c>
      <c r="B29" s="5" t="s">
        <v>164</v>
      </c>
      <c r="C29" s="5" t="s">
        <v>6</v>
      </c>
      <c r="D29" s="5" t="s">
        <v>7</v>
      </c>
      <c r="E29" s="5" t="s">
        <v>10</v>
      </c>
      <c r="F29" s="11"/>
      <c r="G29" s="9" t="s">
        <v>165</v>
      </c>
      <c r="H29" s="6">
        <v>91395900</v>
      </c>
      <c r="I29" s="6">
        <v>19637224</v>
      </c>
      <c r="J29" s="6">
        <v>50676482</v>
      </c>
      <c r="K29" s="6">
        <v>8473598</v>
      </c>
      <c r="L29" s="6">
        <v>89721753</v>
      </c>
      <c r="M29" s="6">
        <v>2687114</v>
      </c>
      <c r="N29" s="6">
        <v>44072056</v>
      </c>
      <c r="O29" s="6">
        <v>230150</v>
      </c>
      <c r="P29" s="6">
        <v>1674147</v>
      </c>
      <c r="Q29" s="6">
        <v>6604426</v>
      </c>
      <c r="R29" s="14">
        <v>55.44721590355803</v>
      </c>
      <c r="S29" s="21">
        <v>49.120814659071584</v>
      </c>
      <c r="T29" s="6">
        <v>3525853</v>
      </c>
      <c r="U29" s="6">
        <v>3525853</v>
      </c>
      <c r="V29" s="6">
        <v>0</v>
      </c>
      <c r="W29" s="6">
        <v>674207</v>
      </c>
      <c r="X29" s="6">
        <v>0</v>
      </c>
      <c r="Y29" s="6">
        <v>0</v>
      </c>
      <c r="Z29" s="6">
        <v>5200000</v>
      </c>
      <c r="AA29" s="6">
        <v>5200000</v>
      </c>
      <c r="AB29" s="6">
        <v>0</v>
      </c>
      <c r="AC29" s="6">
        <v>1500000</v>
      </c>
      <c r="AD29" s="6">
        <v>1500000</v>
      </c>
      <c r="AE29" s="6">
        <v>0</v>
      </c>
      <c r="AF29" s="6">
        <v>14178906</v>
      </c>
      <c r="AG29" s="6">
        <v>13900000</v>
      </c>
      <c r="AH29" s="60">
        <v>0</v>
      </c>
      <c r="AI29" s="27">
        <v>15.513722169156384</v>
      </c>
    </row>
    <row r="30" spans="1:35" ht="12.75" outlineLevel="2">
      <c r="A30" s="33" t="s">
        <v>5</v>
      </c>
      <c r="B30" s="5" t="s">
        <v>175</v>
      </c>
      <c r="C30" s="5" t="s">
        <v>6</v>
      </c>
      <c r="D30" s="5" t="s">
        <v>7</v>
      </c>
      <c r="E30" s="5" t="s">
        <v>10</v>
      </c>
      <c r="F30" s="11"/>
      <c r="G30" s="9" t="s">
        <v>176</v>
      </c>
      <c r="H30" s="6">
        <v>25871475</v>
      </c>
      <c r="I30" s="6">
        <v>3426050</v>
      </c>
      <c r="J30" s="6">
        <v>14313209</v>
      </c>
      <c r="K30" s="6">
        <v>1608159</v>
      </c>
      <c r="L30" s="6">
        <v>28300475</v>
      </c>
      <c r="M30" s="6">
        <v>2851974</v>
      </c>
      <c r="N30" s="6">
        <v>12961273</v>
      </c>
      <c r="O30" s="6">
        <v>315515</v>
      </c>
      <c r="P30" s="6">
        <v>-2429000</v>
      </c>
      <c r="Q30" s="6">
        <v>1351936</v>
      </c>
      <c r="R30" s="14">
        <v>55.32428669026408</v>
      </c>
      <c r="S30" s="21">
        <v>45.7987825292685</v>
      </c>
      <c r="T30" s="6">
        <v>2429000</v>
      </c>
      <c r="U30" s="6">
        <v>729000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435000</v>
      </c>
      <c r="AD30" s="6">
        <v>0</v>
      </c>
      <c r="AE30" s="6">
        <v>0</v>
      </c>
      <c r="AF30" s="6">
        <v>5297318</v>
      </c>
      <c r="AG30" s="6">
        <v>200000</v>
      </c>
      <c r="AH30" s="60">
        <v>5000000</v>
      </c>
      <c r="AI30" s="27">
        <v>20.475515988168436</v>
      </c>
    </row>
    <row r="31" spans="1:35" ht="12.75" outlineLevel="2">
      <c r="A31" s="33" t="s">
        <v>5</v>
      </c>
      <c r="B31" s="5" t="s">
        <v>180</v>
      </c>
      <c r="C31" s="5" t="s">
        <v>6</v>
      </c>
      <c r="D31" s="5" t="s">
        <v>7</v>
      </c>
      <c r="E31" s="5" t="s">
        <v>10</v>
      </c>
      <c r="F31" s="11"/>
      <c r="G31" s="9" t="s">
        <v>181</v>
      </c>
      <c r="H31" s="6">
        <v>38880839</v>
      </c>
      <c r="I31" s="6">
        <v>7798587</v>
      </c>
      <c r="J31" s="6">
        <v>22047007</v>
      </c>
      <c r="K31" s="6">
        <v>3946015</v>
      </c>
      <c r="L31" s="6">
        <v>38854304</v>
      </c>
      <c r="M31" s="6">
        <v>2891391</v>
      </c>
      <c r="N31" s="6">
        <v>17671335</v>
      </c>
      <c r="O31" s="6">
        <v>583233</v>
      </c>
      <c r="P31" s="6">
        <v>26535</v>
      </c>
      <c r="Q31" s="6">
        <v>4375672</v>
      </c>
      <c r="R31" s="14">
        <v>56.70404128882095</v>
      </c>
      <c r="S31" s="21">
        <v>45.48102315769187</v>
      </c>
      <c r="T31" s="6">
        <v>333965</v>
      </c>
      <c r="U31" s="6">
        <v>0</v>
      </c>
      <c r="V31" s="6">
        <v>0</v>
      </c>
      <c r="W31" s="6">
        <v>1442456</v>
      </c>
      <c r="X31" s="6">
        <v>0</v>
      </c>
      <c r="Y31" s="6">
        <v>0</v>
      </c>
      <c r="Z31" s="6">
        <v>360500</v>
      </c>
      <c r="AA31" s="6">
        <v>360500</v>
      </c>
      <c r="AB31" s="6">
        <v>0</v>
      </c>
      <c r="AC31" s="6">
        <v>180781</v>
      </c>
      <c r="AD31" s="6">
        <v>180781</v>
      </c>
      <c r="AE31" s="6">
        <v>0</v>
      </c>
      <c r="AF31" s="6">
        <v>1111342</v>
      </c>
      <c r="AG31" s="6">
        <v>923156</v>
      </c>
      <c r="AH31" s="60">
        <v>0</v>
      </c>
      <c r="AI31" s="27">
        <v>2.8583282372070213</v>
      </c>
    </row>
    <row r="32" spans="1:35" ht="12.75" outlineLevel="2">
      <c r="A32" s="33" t="s">
        <v>5</v>
      </c>
      <c r="B32" s="5" t="s">
        <v>191</v>
      </c>
      <c r="C32" s="5" t="s">
        <v>6</v>
      </c>
      <c r="D32" s="5" t="s">
        <v>7</v>
      </c>
      <c r="E32" s="5" t="s">
        <v>10</v>
      </c>
      <c r="F32" s="11"/>
      <c r="G32" s="9" t="s">
        <v>192</v>
      </c>
      <c r="H32" s="6">
        <v>45876143</v>
      </c>
      <c r="I32" s="6">
        <v>9036698</v>
      </c>
      <c r="J32" s="6">
        <v>24972417</v>
      </c>
      <c r="K32" s="6">
        <v>3790247</v>
      </c>
      <c r="L32" s="6">
        <v>46379211</v>
      </c>
      <c r="M32" s="6">
        <v>1327458</v>
      </c>
      <c r="N32" s="6">
        <v>22449627</v>
      </c>
      <c r="O32" s="6">
        <v>42005</v>
      </c>
      <c r="P32" s="6">
        <v>-503068</v>
      </c>
      <c r="Q32" s="6">
        <v>2522790</v>
      </c>
      <c r="R32" s="14">
        <v>54.434430113272605</v>
      </c>
      <c r="S32" s="21">
        <v>48.40450390585558</v>
      </c>
      <c r="T32" s="6">
        <v>1143068</v>
      </c>
      <c r="U32" s="6">
        <v>681500</v>
      </c>
      <c r="V32" s="6">
        <v>0</v>
      </c>
      <c r="W32" s="6">
        <v>461568</v>
      </c>
      <c r="X32" s="6">
        <v>0</v>
      </c>
      <c r="Y32" s="6">
        <v>0</v>
      </c>
      <c r="Z32" s="6">
        <v>640000</v>
      </c>
      <c r="AA32" s="6">
        <v>640000</v>
      </c>
      <c r="AB32" s="6">
        <v>0</v>
      </c>
      <c r="AC32" s="6">
        <v>320000</v>
      </c>
      <c r="AD32" s="6">
        <v>320000</v>
      </c>
      <c r="AE32" s="6">
        <v>0</v>
      </c>
      <c r="AF32" s="6">
        <v>2912042</v>
      </c>
      <c r="AG32" s="6">
        <v>2880000</v>
      </c>
      <c r="AH32" s="60">
        <v>0</v>
      </c>
      <c r="AI32" s="27">
        <v>6.347617322580932</v>
      </c>
    </row>
    <row r="33" spans="1:35" ht="12.75" outlineLevel="2">
      <c r="A33" s="33" t="s">
        <v>5</v>
      </c>
      <c r="B33" s="5" t="s">
        <v>200</v>
      </c>
      <c r="C33" s="5" t="s">
        <v>6</v>
      </c>
      <c r="D33" s="5" t="s">
        <v>7</v>
      </c>
      <c r="E33" s="5" t="s">
        <v>10</v>
      </c>
      <c r="F33" s="11"/>
      <c r="G33" s="9" t="s">
        <v>201</v>
      </c>
      <c r="H33" s="6">
        <v>46092579</v>
      </c>
      <c r="I33" s="6">
        <v>12820394</v>
      </c>
      <c r="J33" s="6">
        <v>25361574</v>
      </c>
      <c r="K33" s="6">
        <v>6047251</v>
      </c>
      <c r="L33" s="6">
        <v>45902209</v>
      </c>
      <c r="M33" s="6">
        <v>2662359</v>
      </c>
      <c r="N33" s="6">
        <v>22541600</v>
      </c>
      <c r="O33" s="6">
        <v>877887</v>
      </c>
      <c r="P33" s="6">
        <v>190370</v>
      </c>
      <c r="Q33" s="6">
        <v>2819974</v>
      </c>
      <c r="R33" s="14">
        <v>55.02311771272335</v>
      </c>
      <c r="S33" s="21">
        <v>49.107876268002705</v>
      </c>
      <c r="T33" s="6">
        <v>2009630</v>
      </c>
      <c r="U33" s="6">
        <v>2009630</v>
      </c>
      <c r="V33" s="6">
        <v>0</v>
      </c>
      <c r="W33" s="6">
        <v>0</v>
      </c>
      <c r="X33" s="6">
        <v>0</v>
      </c>
      <c r="Y33" s="6">
        <v>0</v>
      </c>
      <c r="Z33" s="6">
        <v>2200000</v>
      </c>
      <c r="AA33" s="6">
        <v>1500000</v>
      </c>
      <c r="AB33" s="6">
        <v>700000</v>
      </c>
      <c r="AC33" s="6">
        <v>134974</v>
      </c>
      <c r="AD33" s="6">
        <v>134974</v>
      </c>
      <c r="AE33" s="6">
        <v>0</v>
      </c>
      <c r="AF33" s="6">
        <v>5713154</v>
      </c>
      <c r="AG33" s="6">
        <v>212750</v>
      </c>
      <c r="AH33" s="60">
        <v>5500000</v>
      </c>
      <c r="AI33" s="27">
        <v>12.394954077097747</v>
      </c>
    </row>
    <row r="34" spans="1:35" ht="12.75" outlineLevel="2">
      <c r="A34" s="33" t="s">
        <v>5</v>
      </c>
      <c r="B34" s="5" t="s">
        <v>208</v>
      </c>
      <c r="C34" s="5" t="s">
        <v>6</v>
      </c>
      <c r="D34" s="5" t="s">
        <v>7</v>
      </c>
      <c r="E34" s="5" t="s">
        <v>10</v>
      </c>
      <c r="F34" s="11"/>
      <c r="G34" s="9" t="s">
        <v>209</v>
      </c>
      <c r="H34" s="6">
        <v>23997195</v>
      </c>
      <c r="I34" s="6">
        <v>3193597</v>
      </c>
      <c r="J34" s="6">
        <v>12700246</v>
      </c>
      <c r="K34" s="6">
        <v>1555899</v>
      </c>
      <c r="L34" s="6">
        <v>26176315</v>
      </c>
      <c r="M34" s="6">
        <v>3351154</v>
      </c>
      <c r="N34" s="6">
        <v>11353784</v>
      </c>
      <c r="O34" s="6">
        <v>308398</v>
      </c>
      <c r="P34" s="6">
        <v>-2179120</v>
      </c>
      <c r="Q34" s="6">
        <v>1346462</v>
      </c>
      <c r="R34" s="14">
        <v>52.92387714480796</v>
      </c>
      <c r="S34" s="21">
        <v>43.374264100963025</v>
      </c>
      <c r="T34" s="6">
        <v>4329120</v>
      </c>
      <c r="U34" s="6">
        <v>4329120</v>
      </c>
      <c r="V34" s="6">
        <v>0</v>
      </c>
      <c r="W34" s="6">
        <v>0</v>
      </c>
      <c r="X34" s="6">
        <v>0</v>
      </c>
      <c r="Y34" s="6">
        <v>0</v>
      </c>
      <c r="Z34" s="6">
        <v>2150000</v>
      </c>
      <c r="AA34" s="6">
        <v>850000</v>
      </c>
      <c r="AB34" s="6">
        <v>0</v>
      </c>
      <c r="AC34" s="6">
        <v>497000</v>
      </c>
      <c r="AD34" s="6">
        <v>0</v>
      </c>
      <c r="AE34" s="6">
        <v>0</v>
      </c>
      <c r="AF34" s="6">
        <v>5140647</v>
      </c>
      <c r="AG34" s="6">
        <v>2540647</v>
      </c>
      <c r="AH34" s="60">
        <v>2600000</v>
      </c>
      <c r="AI34" s="27">
        <v>21.421866180609857</v>
      </c>
    </row>
    <row r="35" spans="1:35" s="4" customFormat="1" ht="12.75" outlineLevel="1">
      <c r="A35" s="16"/>
      <c r="B35" s="15"/>
      <c r="C35" s="15"/>
      <c r="D35" s="15"/>
      <c r="E35" s="8"/>
      <c r="F35" s="10" t="s">
        <v>251</v>
      </c>
      <c r="G35" s="8"/>
      <c r="H35" s="7">
        <v>2219296333</v>
      </c>
      <c r="I35" s="7">
        <v>1517326667</v>
      </c>
      <c r="J35" s="7">
        <v>1043399035</v>
      </c>
      <c r="K35" s="7">
        <v>653509513</v>
      </c>
      <c r="L35" s="7">
        <v>2266423072</v>
      </c>
      <c r="M35" s="7">
        <v>468776356</v>
      </c>
      <c r="N35" s="7">
        <v>909360210</v>
      </c>
      <c r="O35" s="7">
        <v>64301218</v>
      </c>
      <c r="P35" s="7">
        <v>-47126739</v>
      </c>
      <c r="Q35" s="7">
        <v>134038825</v>
      </c>
      <c r="R35" s="14">
        <v>47.01485869575399</v>
      </c>
      <c r="S35" s="21">
        <v>40.123144757679206</v>
      </c>
      <c r="T35" s="7">
        <v>139774600</v>
      </c>
      <c r="U35" s="7">
        <v>131829600</v>
      </c>
      <c r="V35" s="7">
        <v>3500000</v>
      </c>
      <c r="W35" s="7">
        <v>9621923</v>
      </c>
      <c r="X35" s="7">
        <v>1687857</v>
      </c>
      <c r="Y35" s="7">
        <v>0</v>
      </c>
      <c r="Z35" s="7">
        <v>91067861</v>
      </c>
      <c r="AA35" s="7">
        <v>91067861</v>
      </c>
      <c r="AB35" s="7">
        <v>0</v>
      </c>
      <c r="AC35" s="7">
        <v>43572603</v>
      </c>
      <c r="AD35" s="7">
        <v>43572603</v>
      </c>
      <c r="AE35" s="7">
        <v>0</v>
      </c>
      <c r="AF35" s="7">
        <v>886800741</v>
      </c>
      <c r="AG35" s="7">
        <v>683481343</v>
      </c>
      <c r="AH35" s="7">
        <v>201500000</v>
      </c>
      <c r="AI35" s="17">
        <v>39.95864490080244</v>
      </c>
    </row>
    <row r="36" spans="1:35" ht="12.75" outlineLevel="2">
      <c r="A36" s="33" t="s">
        <v>5</v>
      </c>
      <c r="B36" s="5" t="s">
        <v>215</v>
      </c>
      <c r="C36" s="5" t="s">
        <v>6</v>
      </c>
      <c r="D36" s="5" t="s">
        <v>7</v>
      </c>
      <c r="E36" s="5" t="s">
        <v>13</v>
      </c>
      <c r="F36" s="11"/>
      <c r="G36" s="9" t="s">
        <v>216</v>
      </c>
      <c r="H36" s="6">
        <v>185849896</v>
      </c>
      <c r="I36" s="6">
        <v>92151367</v>
      </c>
      <c r="J36" s="6">
        <v>101071778</v>
      </c>
      <c r="K36" s="6">
        <v>47479989</v>
      </c>
      <c r="L36" s="6">
        <v>190861597</v>
      </c>
      <c r="M36" s="6">
        <v>26707337</v>
      </c>
      <c r="N36" s="6">
        <v>82594730</v>
      </c>
      <c r="O36" s="6">
        <v>3638266</v>
      </c>
      <c r="P36" s="6">
        <v>-5011701</v>
      </c>
      <c r="Q36" s="6">
        <v>18477048</v>
      </c>
      <c r="R36" s="14">
        <v>54.38355370400638</v>
      </c>
      <c r="S36" s="21">
        <v>43.27467196033155</v>
      </c>
      <c r="T36" s="6">
        <v>13212600</v>
      </c>
      <c r="U36" s="6">
        <v>6712600</v>
      </c>
      <c r="V36" s="6">
        <v>3500000</v>
      </c>
      <c r="W36" s="6">
        <v>6489066</v>
      </c>
      <c r="X36" s="6">
        <v>0</v>
      </c>
      <c r="Y36" s="6">
        <v>0</v>
      </c>
      <c r="Z36" s="6">
        <v>6620899</v>
      </c>
      <c r="AA36" s="6">
        <v>6620899</v>
      </c>
      <c r="AB36" s="6">
        <v>0</v>
      </c>
      <c r="AC36" s="6">
        <v>3254484</v>
      </c>
      <c r="AD36" s="6">
        <v>3254484</v>
      </c>
      <c r="AE36" s="6">
        <v>0</v>
      </c>
      <c r="AF36" s="6">
        <v>40401038</v>
      </c>
      <c r="AG36" s="6">
        <v>18101175</v>
      </c>
      <c r="AH36" s="60">
        <v>21500000</v>
      </c>
      <c r="AI36" s="27">
        <v>21.73853140063097</v>
      </c>
    </row>
    <row r="37" spans="1:35" ht="12.75" outlineLevel="2">
      <c r="A37" s="33" t="s">
        <v>5</v>
      </c>
      <c r="B37" s="5" t="s">
        <v>217</v>
      </c>
      <c r="C37" s="5" t="s">
        <v>6</v>
      </c>
      <c r="D37" s="5" t="s">
        <v>7</v>
      </c>
      <c r="E37" s="5" t="s">
        <v>13</v>
      </c>
      <c r="F37" s="11"/>
      <c r="G37" s="9" t="s">
        <v>218</v>
      </c>
      <c r="H37" s="6">
        <v>235485731</v>
      </c>
      <c r="I37" s="6">
        <v>120281074</v>
      </c>
      <c r="J37" s="6">
        <v>118491900</v>
      </c>
      <c r="K37" s="6">
        <v>54327976</v>
      </c>
      <c r="L37" s="6">
        <v>249478369</v>
      </c>
      <c r="M37" s="6">
        <v>28924527</v>
      </c>
      <c r="N37" s="6">
        <v>113926219</v>
      </c>
      <c r="O37" s="6">
        <v>3002482</v>
      </c>
      <c r="P37" s="6">
        <v>-13992638</v>
      </c>
      <c r="Q37" s="6">
        <v>4565681</v>
      </c>
      <c r="R37" s="14">
        <v>50.318080631390785</v>
      </c>
      <c r="S37" s="21">
        <v>45.66577032576319</v>
      </c>
      <c r="T37" s="6">
        <v>22340000</v>
      </c>
      <c r="U37" s="6">
        <v>20895000</v>
      </c>
      <c r="V37" s="6">
        <v>0</v>
      </c>
      <c r="W37" s="6">
        <v>1445000</v>
      </c>
      <c r="X37" s="6">
        <v>0</v>
      </c>
      <c r="Y37" s="6">
        <v>0</v>
      </c>
      <c r="Z37" s="6">
        <v>8347362</v>
      </c>
      <c r="AA37" s="6">
        <v>8347362</v>
      </c>
      <c r="AB37" s="6">
        <v>0</v>
      </c>
      <c r="AC37" s="6">
        <v>4260362</v>
      </c>
      <c r="AD37" s="6">
        <v>4260362</v>
      </c>
      <c r="AE37" s="6">
        <v>0</v>
      </c>
      <c r="AF37" s="6">
        <v>44431000</v>
      </c>
      <c r="AG37" s="6">
        <v>44431000</v>
      </c>
      <c r="AH37" s="60">
        <v>0</v>
      </c>
      <c r="AI37" s="27">
        <v>18.867809871673284</v>
      </c>
    </row>
    <row r="38" spans="1:35" ht="12.75" outlineLevel="2">
      <c r="A38" s="33" t="s">
        <v>5</v>
      </c>
      <c r="B38" s="5" t="s">
        <v>219</v>
      </c>
      <c r="C38" s="5" t="s">
        <v>6</v>
      </c>
      <c r="D38" s="5" t="s">
        <v>7</v>
      </c>
      <c r="E38" s="5" t="s">
        <v>13</v>
      </c>
      <c r="F38" s="11"/>
      <c r="G38" s="9" t="s">
        <v>220</v>
      </c>
      <c r="H38" s="6">
        <v>1797960706</v>
      </c>
      <c r="I38" s="6">
        <v>1304894226</v>
      </c>
      <c r="J38" s="6">
        <v>823835357</v>
      </c>
      <c r="K38" s="6">
        <v>551701548</v>
      </c>
      <c r="L38" s="6">
        <v>1826083106</v>
      </c>
      <c r="M38" s="6">
        <v>413144492</v>
      </c>
      <c r="N38" s="6">
        <v>712839261</v>
      </c>
      <c r="O38" s="6">
        <v>57660470</v>
      </c>
      <c r="P38" s="6">
        <v>-28122400</v>
      </c>
      <c r="Q38" s="6">
        <v>110996096</v>
      </c>
      <c r="R38" s="14">
        <v>45.82054292125336</v>
      </c>
      <c r="S38" s="21">
        <v>39.03651803457405</v>
      </c>
      <c r="T38" s="6">
        <v>104222000</v>
      </c>
      <c r="U38" s="6">
        <v>104222000</v>
      </c>
      <c r="V38" s="6">
        <v>0</v>
      </c>
      <c r="W38" s="6">
        <v>1687857</v>
      </c>
      <c r="X38" s="6">
        <v>1687857</v>
      </c>
      <c r="Y38" s="6">
        <v>0</v>
      </c>
      <c r="Z38" s="6">
        <v>76099600</v>
      </c>
      <c r="AA38" s="6">
        <v>76099600</v>
      </c>
      <c r="AB38" s="6">
        <v>0</v>
      </c>
      <c r="AC38" s="6">
        <v>36057757</v>
      </c>
      <c r="AD38" s="6">
        <v>36057757</v>
      </c>
      <c r="AE38" s="6">
        <v>0</v>
      </c>
      <c r="AF38" s="6">
        <v>801968703</v>
      </c>
      <c r="AG38" s="6">
        <v>620949168</v>
      </c>
      <c r="AH38" s="60">
        <v>180000000</v>
      </c>
      <c r="AI38" s="27">
        <v>44.60435093624343</v>
      </c>
    </row>
    <row r="39" spans="1:35" s="4" customFormat="1" ht="12.75" outlineLevel="2">
      <c r="A39" s="16"/>
      <c r="B39" s="15"/>
      <c r="C39" s="15"/>
      <c r="D39" s="15"/>
      <c r="E39" s="8"/>
      <c r="F39" s="10" t="s">
        <v>225</v>
      </c>
      <c r="G39" s="8"/>
      <c r="H39" s="7">
        <v>3451448293</v>
      </c>
      <c r="I39" s="7">
        <v>1934404829</v>
      </c>
      <c r="J39" s="7">
        <v>1726242974</v>
      </c>
      <c r="K39" s="7">
        <v>933320008</v>
      </c>
      <c r="L39" s="7">
        <v>3710229397</v>
      </c>
      <c r="M39" s="7">
        <v>739790448</v>
      </c>
      <c r="N39" s="7">
        <v>1546046495</v>
      </c>
      <c r="O39" s="7">
        <v>137701827</v>
      </c>
      <c r="P39" s="7">
        <v>-258781104</v>
      </c>
      <c r="Q39" s="7">
        <v>180196479</v>
      </c>
      <c r="R39" s="14">
        <v>50.01503216783089</v>
      </c>
      <c r="S39" s="21">
        <v>41.66983573172309</v>
      </c>
      <c r="T39" s="7">
        <v>434937419</v>
      </c>
      <c r="U39" s="7">
        <v>348043185</v>
      </c>
      <c r="V39" s="7">
        <v>18540000</v>
      </c>
      <c r="W39" s="7">
        <v>149568939</v>
      </c>
      <c r="X39" s="7">
        <v>38036196</v>
      </c>
      <c r="Y39" s="7">
        <v>4000000</v>
      </c>
      <c r="Z39" s="7">
        <v>176033886</v>
      </c>
      <c r="AA39" s="7">
        <v>163855913</v>
      </c>
      <c r="AB39" s="7">
        <v>8794000</v>
      </c>
      <c r="AC39" s="7">
        <v>90852370</v>
      </c>
      <c r="AD39" s="7">
        <v>83190654</v>
      </c>
      <c r="AE39" s="7">
        <v>1138000</v>
      </c>
      <c r="AF39" s="7">
        <v>737642323</v>
      </c>
      <c r="AG39" s="7">
        <v>560383203</v>
      </c>
      <c r="AH39" s="7">
        <v>118829687</v>
      </c>
      <c r="AI39" s="17">
        <v>21.371965052932634</v>
      </c>
    </row>
    <row r="40" spans="1:35" s="4" customFormat="1" ht="12.75" outlineLevel="1">
      <c r="A40" s="16"/>
      <c r="B40" s="15"/>
      <c r="C40" s="15"/>
      <c r="D40" s="15"/>
      <c r="E40" s="8"/>
      <c r="F40" s="10" t="s">
        <v>224</v>
      </c>
      <c r="G40" s="8"/>
      <c r="H40" s="7">
        <v>1288632507</v>
      </c>
      <c r="I40" s="7">
        <v>809990802</v>
      </c>
      <c r="J40" s="7">
        <v>636104194</v>
      </c>
      <c r="K40" s="7">
        <v>378574445</v>
      </c>
      <c r="L40" s="7">
        <v>1382999146</v>
      </c>
      <c r="M40" s="7">
        <v>192055389</v>
      </c>
      <c r="N40" s="7">
        <v>592419673</v>
      </c>
      <c r="O40" s="7">
        <v>33147404</v>
      </c>
      <c r="P40" s="7">
        <v>-94366639</v>
      </c>
      <c r="Q40" s="7">
        <v>43684521</v>
      </c>
      <c r="R40" s="14">
        <v>49.362730688897635</v>
      </c>
      <c r="S40" s="21">
        <v>42.83586687044853</v>
      </c>
      <c r="T40" s="7">
        <v>161080471</v>
      </c>
      <c r="U40" s="7">
        <v>128794614</v>
      </c>
      <c r="V40" s="7">
        <v>10640000</v>
      </c>
      <c r="W40" s="7">
        <v>45439683</v>
      </c>
      <c r="X40" s="7">
        <v>8066197</v>
      </c>
      <c r="Y40" s="7">
        <v>0</v>
      </c>
      <c r="Z40" s="7">
        <v>66713832</v>
      </c>
      <c r="AA40" s="7">
        <v>58912359</v>
      </c>
      <c r="AB40" s="7">
        <v>5570000</v>
      </c>
      <c r="AC40" s="7">
        <v>30081961</v>
      </c>
      <c r="AD40" s="7">
        <v>29490307</v>
      </c>
      <c r="AE40" s="7">
        <v>300000</v>
      </c>
      <c r="AF40" s="7">
        <v>307100707</v>
      </c>
      <c r="AG40" s="7">
        <v>193587125</v>
      </c>
      <c r="AH40" s="7">
        <v>84770000</v>
      </c>
      <c r="AI40" s="17">
        <v>23.831519485329885</v>
      </c>
    </row>
    <row r="41" spans="1:35" ht="12.75" outlineLevel="2">
      <c r="A41" s="33" t="s">
        <v>5</v>
      </c>
      <c r="B41" s="5" t="s">
        <v>5</v>
      </c>
      <c r="C41" s="5" t="s">
        <v>9</v>
      </c>
      <c r="D41" s="5" t="s">
        <v>10</v>
      </c>
      <c r="E41" s="5" t="s">
        <v>7</v>
      </c>
      <c r="F41" s="11"/>
      <c r="G41" s="9" t="s">
        <v>24</v>
      </c>
      <c r="H41" s="6">
        <v>43420218</v>
      </c>
      <c r="I41" s="6">
        <v>24270790</v>
      </c>
      <c r="J41" s="6">
        <v>21710047</v>
      </c>
      <c r="K41" s="6">
        <v>10843138</v>
      </c>
      <c r="L41" s="6">
        <v>49559506</v>
      </c>
      <c r="M41" s="6">
        <v>8091785</v>
      </c>
      <c r="N41" s="6">
        <v>20894405</v>
      </c>
      <c r="O41" s="6">
        <v>1383166</v>
      </c>
      <c r="P41" s="6">
        <v>-6139288</v>
      </c>
      <c r="Q41" s="6">
        <v>815642</v>
      </c>
      <c r="R41" s="14">
        <v>49.99985720937652</v>
      </c>
      <c r="S41" s="21">
        <v>42.16023662544175</v>
      </c>
      <c r="T41" s="6">
        <v>8139288</v>
      </c>
      <c r="U41" s="6">
        <v>0</v>
      </c>
      <c r="V41" s="6">
        <v>7800000</v>
      </c>
      <c r="W41" s="6">
        <v>339288</v>
      </c>
      <c r="X41" s="6">
        <v>0</v>
      </c>
      <c r="Y41" s="6">
        <v>0</v>
      </c>
      <c r="Z41" s="6">
        <v>2000000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4500000</v>
      </c>
      <c r="AG41" s="6">
        <v>0</v>
      </c>
      <c r="AH41" s="60">
        <v>4500000</v>
      </c>
      <c r="AI41" s="27">
        <v>10.36383557539946</v>
      </c>
    </row>
    <row r="42" spans="1:35" ht="12.75" outlineLevel="2">
      <c r="A42" s="33" t="s">
        <v>5</v>
      </c>
      <c r="B42" s="5" t="s">
        <v>164</v>
      </c>
      <c r="C42" s="5" t="s">
        <v>9</v>
      </c>
      <c r="D42" s="5" t="s">
        <v>10</v>
      </c>
      <c r="E42" s="5" t="s">
        <v>7</v>
      </c>
      <c r="F42" s="11"/>
      <c r="G42" s="9" t="s">
        <v>166</v>
      </c>
      <c r="H42" s="6">
        <v>27378901</v>
      </c>
      <c r="I42" s="6">
        <v>15000380</v>
      </c>
      <c r="J42" s="6">
        <v>13525033</v>
      </c>
      <c r="K42" s="6">
        <v>7124318</v>
      </c>
      <c r="L42" s="6">
        <v>27378901</v>
      </c>
      <c r="M42" s="6">
        <v>747798</v>
      </c>
      <c r="N42" s="6">
        <v>12199811</v>
      </c>
      <c r="O42" s="6">
        <v>16458</v>
      </c>
      <c r="P42" s="6">
        <v>0</v>
      </c>
      <c r="Q42" s="6">
        <v>1325222</v>
      </c>
      <c r="R42" s="14">
        <v>49.399473704222096</v>
      </c>
      <c r="S42" s="21">
        <v>44.55916985126613</v>
      </c>
      <c r="T42" s="6">
        <v>719298</v>
      </c>
      <c r="U42" s="6">
        <v>0</v>
      </c>
      <c r="V42" s="6">
        <v>0</v>
      </c>
      <c r="W42" s="6">
        <v>914676</v>
      </c>
      <c r="X42" s="6">
        <v>0</v>
      </c>
      <c r="Y42" s="6">
        <v>0</v>
      </c>
      <c r="Z42" s="6">
        <v>719298</v>
      </c>
      <c r="AA42" s="6">
        <v>719298</v>
      </c>
      <c r="AB42" s="6">
        <v>0</v>
      </c>
      <c r="AC42" s="6">
        <v>462149</v>
      </c>
      <c r="AD42" s="6">
        <v>462149</v>
      </c>
      <c r="AE42" s="6">
        <v>0</v>
      </c>
      <c r="AF42" s="6">
        <v>354546</v>
      </c>
      <c r="AG42" s="6">
        <v>300007</v>
      </c>
      <c r="AH42" s="60">
        <v>0</v>
      </c>
      <c r="AI42" s="27">
        <v>1.2949606706273564</v>
      </c>
    </row>
    <row r="43" spans="1:35" ht="12.75" outlineLevel="2">
      <c r="A43" s="33" t="s">
        <v>5</v>
      </c>
      <c r="B43" s="5" t="s">
        <v>9</v>
      </c>
      <c r="C43" s="5" t="s">
        <v>9</v>
      </c>
      <c r="D43" s="5" t="s">
        <v>10</v>
      </c>
      <c r="E43" s="5" t="s">
        <v>7</v>
      </c>
      <c r="F43" s="11"/>
      <c r="G43" s="9" t="s">
        <v>12</v>
      </c>
      <c r="H43" s="6">
        <v>61538247</v>
      </c>
      <c r="I43" s="6">
        <v>39173748</v>
      </c>
      <c r="J43" s="6">
        <v>33108479</v>
      </c>
      <c r="K43" s="6">
        <v>20793233</v>
      </c>
      <c r="L43" s="6">
        <v>67931220</v>
      </c>
      <c r="M43" s="6">
        <v>18221394</v>
      </c>
      <c r="N43" s="6">
        <v>23585056</v>
      </c>
      <c r="O43" s="6">
        <v>1324268</v>
      </c>
      <c r="P43" s="6">
        <v>-6392973</v>
      </c>
      <c r="Q43" s="6">
        <v>9523423</v>
      </c>
      <c r="R43" s="14">
        <v>53.801465940360636</v>
      </c>
      <c r="S43" s="21">
        <v>34.71902315312459</v>
      </c>
      <c r="T43" s="6">
        <v>7270473</v>
      </c>
      <c r="U43" s="6">
        <v>3320000</v>
      </c>
      <c r="V43" s="6">
        <v>0</v>
      </c>
      <c r="W43" s="6">
        <v>5726125</v>
      </c>
      <c r="X43" s="6">
        <v>0</v>
      </c>
      <c r="Y43" s="6">
        <v>0</v>
      </c>
      <c r="Z43" s="6">
        <v>877500</v>
      </c>
      <c r="AA43" s="6">
        <v>877500</v>
      </c>
      <c r="AB43" s="6">
        <v>0</v>
      </c>
      <c r="AC43" s="6">
        <v>438750</v>
      </c>
      <c r="AD43" s="6">
        <v>438750</v>
      </c>
      <c r="AE43" s="6">
        <v>0</v>
      </c>
      <c r="AF43" s="6">
        <v>3571680</v>
      </c>
      <c r="AG43" s="6">
        <v>3571680</v>
      </c>
      <c r="AH43" s="60">
        <v>0</v>
      </c>
      <c r="AI43" s="27">
        <v>5.804000234195817</v>
      </c>
    </row>
    <row r="44" spans="1:35" ht="12.75" outlineLevel="2">
      <c r="A44" s="33" t="s">
        <v>5</v>
      </c>
      <c r="B44" s="5" t="s">
        <v>59</v>
      </c>
      <c r="C44" s="5" t="s">
        <v>9</v>
      </c>
      <c r="D44" s="5" t="s">
        <v>10</v>
      </c>
      <c r="E44" s="5" t="s">
        <v>7</v>
      </c>
      <c r="F44" s="11"/>
      <c r="G44" s="9" t="s">
        <v>84</v>
      </c>
      <c r="H44" s="6">
        <v>21239896</v>
      </c>
      <c r="I44" s="6">
        <v>9261798</v>
      </c>
      <c r="J44" s="6">
        <v>11257777</v>
      </c>
      <c r="K44" s="6">
        <v>4399484</v>
      </c>
      <c r="L44" s="6">
        <v>21084896</v>
      </c>
      <c r="M44" s="6">
        <v>1475949</v>
      </c>
      <c r="N44" s="6">
        <v>9884928</v>
      </c>
      <c r="O44" s="6">
        <v>267890</v>
      </c>
      <c r="P44" s="6">
        <v>155000</v>
      </c>
      <c r="Q44" s="6">
        <v>1372849</v>
      </c>
      <c r="R44" s="14">
        <v>53.002976097434754</v>
      </c>
      <c r="S44" s="21">
        <v>46.88155919763607</v>
      </c>
      <c r="T44" s="6">
        <v>245000</v>
      </c>
      <c r="U44" s="6">
        <v>0</v>
      </c>
      <c r="V44" s="6">
        <v>0</v>
      </c>
      <c r="W44" s="6">
        <v>858668</v>
      </c>
      <c r="X44" s="6">
        <v>0</v>
      </c>
      <c r="Y44" s="6">
        <v>0</v>
      </c>
      <c r="Z44" s="6">
        <v>400000</v>
      </c>
      <c r="AA44" s="6">
        <v>400000</v>
      </c>
      <c r="AB44" s="6">
        <v>0</v>
      </c>
      <c r="AC44" s="6">
        <v>400000</v>
      </c>
      <c r="AD44" s="6">
        <v>200000</v>
      </c>
      <c r="AE44" s="6">
        <v>0</v>
      </c>
      <c r="AF44" s="6">
        <v>1057684</v>
      </c>
      <c r="AG44" s="6">
        <v>850000</v>
      </c>
      <c r="AH44" s="60">
        <v>0</v>
      </c>
      <c r="AI44" s="27">
        <v>4.979704232073453</v>
      </c>
    </row>
    <row r="45" spans="1:35" ht="12.75" outlineLevel="2">
      <c r="A45" s="33" t="s">
        <v>5</v>
      </c>
      <c r="B45" s="5" t="s">
        <v>57</v>
      </c>
      <c r="C45" s="5" t="s">
        <v>9</v>
      </c>
      <c r="D45" s="5" t="s">
        <v>10</v>
      </c>
      <c r="E45" s="5" t="s">
        <v>7</v>
      </c>
      <c r="F45" s="11"/>
      <c r="G45" s="9" t="s">
        <v>66</v>
      </c>
      <c r="H45" s="6">
        <v>10148634</v>
      </c>
      <c r="I45" s="6">
        <v>6341035</v>
      </c>
      <c r="J45" s="6">
        <v>5220938</v>
      </c>
      <c r="K45" s="6">
        <v>3044542</v>
      </c>
      <c r="L45" s="6">
        <v>10872819</v>
      </c>
      <c r="M45" s="6">
        <v>1705792</v>
      </c>
      <c r="N45" s="6">
        <v>5036636</v>
      </c>
      <c r="O45" s="6">
        <v>307326</v>
      </c>
      <c r="P45" s="6">
        <v>-724185</v>
      </c>
      <c r="Q45" s="6">
        <v>184302</v>
      </c>
      <c r="R45" s="14">
        <v>51.444736306383696</v>
      </c>
      <c r="S45" s="21">
        <v>46.32318444738204</v>
      </c>
      <c r="T45" s="6">
        <v>1472385</v>
      </c>
      <c r="U45" s="6">
        <v>1435800</v>
      </c>
      <c r="V45" s="6">
        <v>0</v>
      </c>
      <c r="W45" s="6">
        <v>632412</v>
      </c>
      <c r="X45" s="6">
        <v>595827</v>
      </c>
      <c r="Y45" s="6">
        <v>0</v>
      </c>
      <c r="Z45" s="6">
        <v>748200</v>
      </c>
      <c r="AA45" s="6">
        <v>748200</v>
      </c>
      <c r="AB45" s="6">
        <v>0</v>
      </c>
      <c r="AC45" s="6">
        <v>325376</v>
      </c>
      <c r="AD45" s="6">
        <v>325376</v>
      </c>
      <c r="AE45" s="6">
        <v>0</v>
      </c>
      <c r="AF45" s="6">
        <v>2289519</v>
      </c>
      <c r="AG45" s="6">
        <v>2068005</v>
      </c>
      <c r="AH45" s="60">
        <v>0</v>
      </c>
      <c r="AI45" s="27">
        <v>22.559873575103804</v>
      </c>
    </row>
    <row r="46" spans="1:35" ht="12.75" outlineLevel="2">
      <c r="A46" s="33" t="s">
        <v>5</v>
      </c>
      <c r="B46" s="5" t="s">
        <v>5</v>
      </c>
      <c r="C46" s="5" t="s">
        <v>5</v>
      </c>
      <c r="D46" s="5" t="s">
        <v>10</v>
      </c>
      <c r="E46" s="5" t="s">
        <v>7</v>
      </c>
      <c r="F46" s="11"/>
      <c r="G46" s="9" t="s">
        <v>25</v>
      </c>
      <c r="H46" s="6">
        <v>45902767</v>
      </c>
      <c r="I46" s="6">
        <v>25987154</v>
      </c>
      <c r="J46" s="6">
        <v>25605350</v>
      </c>
      <c r="K46" s="6">
        <v>14632846</v>
      </c>
      <c r="L46" s="6">
        <v>51643465</v>
      </c>
      <c r="M46" s="6">
        <v>9348239</v>
      </c>
      <c r="N46" s="6">
        <v>22523747</v>
      </c>
      <c r="O46" s="6">
        <v>2083951</v>
      </c>
      <c r="P46" s="6">
        <v>-5740698</v>
      </c>
      <c r="Q46" s="6">
        <v>3081603</v>
      </c>
      <c r="R46" s="14">
        <v>55.78171355116785</v>
      </c>
      <c r="S46" s="21">
        <v>43.61393450265198</v>
      </c>
      <c r="T46" s="6">
        <v>7171949</v>
      </c>
      <c r="U46" s="6">
        <v>7043932</v>
      </c>
      <c r="V46" s="6">
        <v>0</v>
      </c>
      <c r="W46" s="6">
        <v>109977</v>
      </c>
      <c r="X46" s="6">
        <v>0</v>
      </c>
      <c r="Y46" s="6">
        <v>0</v>
      </c>
      <c r="Z46" s="6">
        <v>1431251</v>
      </c>
      <c r="AA46" s="6">
        <v>1431251</v>
      </c>
      <c r="AB46" s="6">
        <v>0</v>
      </c>
      <c r="AC46" s="6">
        <v>715500</v>
      </c>
      <c r="AD46" s="6">
        <v>715500</v>
      </c>
      <c r="AE46" s="6">
        <v>0</v>
      </c>
      <c r="AF46" s="6">
        <v>5772090</v>
      </c>
      <c r="AG46" s="6">
        <v>4999595</v>
      </c>
      <c r="AH46" s="60">
        <v>0</v>
      </c>
      <c r="AI46" s="27">
        <v>12.574601439603846</v>
      </c>
    </row>
    <row r="47" spans="1:35" ht="12.75" outlineLevel="2">
      <c r="A47" s="33" t="s">
        <v>5</v>
      </c>
      <c r="B47" s="5" t="s">
        <v>14</v>
      </c>
      <c r="C47" s="5" t="s">
        <v>9</v>
      </c>
      <c r="D47" s="5" t="s">
        <v>10</v>
      </c>
      <c r="E47" s="5" t="s">
        <v>7</v>
      </c>
      <c r="F47" s="11"/>
      <c r="G47" s="9" t="s">
        <v>32</v>
      </c>
      <c r="H47" s="6">
        <v>115859287</v>
      </c>
      <c r="I47" s="6">
        <v>82781011</v>
      </c>
      <c r="J47" s="6">
        <v>55423555</v>
      </c>
      <c r="K47" s="6">
        <v>35774926</v>
      </c>
      <c r="L47" s="6">
        <v>127466578</v>
      </c>
      <c r="M47" s="6">
        <v>24987482</v>
      </c>
      <c r="N47" s="6">
        <v>54930534</v>
      </c>
      <c r="O47" s="6">
        <v>4203691</v>
      </c>
      <c r="P47" s="6">
        <v>-11607291</v>
      </c>
      <c r="Q47" s="6">
        <v>493021</v>
      </c>
      <c r="R47" s="14">
        <v>47.83695501250582</v>
      </c>
      <c r="S47" s="21">
        <v>43.094068156438624</v>
      </c>
      <c r="T47" s="6">
        <v>22959335</v>
      </c>
      <c r="U47" s="6">
        <v>15000000</v>
      </c>
      <c r="V47" s="6">
        <v>0</v>
      </c>
      <c r="W47" s="6">
        <v>10009231</v>
      </c>
      <c r="X47" s="6">
        <v>1114350</v>
      </c>
      <c r="Y47" s="6">
        <v>0</v>
      </c>
      <c r="Z47" s="6">
        <v>11352044</v>
      </c>
      <c r="AA47" s="6">
        <v>11352044</v>
      </c>
      <c r="AB47" s="6">
        <v>0</v>
      </c>
      <c r="AC47" s="6">
        <v>7680359</v>
      </c>
      <c r="AD47" s="6">
        <v>7680359</v>
      </c>
      <c r="AE47" s="6">
        <v>0</v>
      </c>
      <c r="AF47" s="6">
        <v>15909155</v>
      </c>
      <c r="AG47" s="6">
        <v>15909155</v>
      </c>
      <c r="AH47" s="60">
        <v>0</v>
      </c>
      <c r="AI47" s="27">
        <v>13.731445628523502</v>
      </c>
    </row>
    <row r="48" spans="1:35" ht="12.75" outlineLevel="2">
      <c r="A48" s="33" t="s">
        <v>5</v>
      </c>
      <c r="B48" s="5" t="s">
        <v>19</v>
      </c>
      <c r="C48" s="5" t="s">
        <v>9</v>
      </c>
      <c r="D48" s="5" t="s">
        <v>10</v>
      </c>
      <c r="E48" s="5" t="s">
        <v>7</v>
      </c>
      <c r="F48" s="11"/>
      <c r="G48" s="9" t="s">
        <v>43</v>
      </c>
      <c r="H48" s="6">
        <v>34177225</v>
      </c>
      <c r="I48" s="6">
        <v>19261746</v>
      </c>
      <c r="J48" s="6">
        <v>16964411</v>
      </c>
      <c r="K48" s="6">
        <v>8542199</v>
      </c>
      <c r="L48" s="6">
        <v>32747575</v>
      </c>
      <c r="M48" s="6">
        <v>1910098</v>
      </c>
      <c r="N48" s="6">
        <v>14995119</v>
      </c>
      <c r="O48" s="6">
        <v>45593</v>
      </c>
      <c r="P48" s="6">
        <v>1429650</v>
      </c>
      <c r="Q48" s="6">
        <v>1969292</v>
      </c>
      <c r="R48" s="14">
        <v>49.6365957154216</v>
      </c>
      <c r="S48" s="21">
        <v>45.79001345901185</v>
      </c>
      <c r="T48" s="6">
        <v>1000000</v>
      </c>
      <c r="U48" s="6">
        <v>1000000</v>
      </c>
      <c r="V48" s="6">
        <v>0</v>
      </c>
      <c r="W48" s="6">
        <v>138451</v>
      </c>
      <c r="X48" s="6">
        <v>138451</v>
      </c>
      <c r="Y48" s="6">
        <v>0</v>
      </c>
      <c r="Z48" s="6">
        <v>2429650</v>
      </c>
      <c r="AA48" s="6">
        <v>859650</v>
      </c>
      <c r="AB48" s="6">
        <v>1570000</v>
      </c>
      <c r="AC48" s="6">
        <v>679726</v>
      </c>
      <c r="AD48" s="6">
        <v>679726</v>
      </c>
      <c r="AE48" s="6">
        <v>0</v>
      </c>
      <c r="AF48" s="6">
        <v>8801176</v>
      </c>
      <c r="AG48" s="6">
        <v>4052125</v>
      </c>
      <c r="AH48" s="60">
        <v>4570000</v>
      </c>
      <c r="AI48" s="27">
        <v>25.75158164537934</v>
      </c>
    </row>
    <row r="49" spans="1:35" ht="12.75" outlineLevel="2">
      <c r="A49" s="33" t="s">
        <v>5</v>
      </c>
      <c r="B49" s="5" t="s">
        <v>164</v>
      </c>
      <c r="C49" s="5" t="s">
        <v>5</v>
      </c>
      <c r="D49" s="5" t="s">
        <v>10</v>
      </c>
      <c r="E49" s="5" t="s">
        <v>7</v>
      </c>
      <c r="F49" s="11"/>
      <c r="G49" s="9" t="s">
        <v>167</v>
      </c>
      <c r="H49" s="6">
        <v>8429876</v>
      </c>
      <c r="I49" s="6">
        <v>4440962</v>
      </c>
      <c r="J49" s="6">
        <v>4478725</v>
      </c>
      <c r="K49" s="6">
        <v>1979545</v>
      </c>
      <c r="L49" s="6">
        <v>9536764</v>
      </c>
      <c r="M49" s="6">
        <v>2613830</v>
      </c>
      <c r="N49" s="6">
        <v>4813553</v>
      </c>
      <c r="O49" s="6">
        <v>1305475</v>
      </c>
      <c r="P49" s="6">
        <v>-1106888</v>
      </c>
      <c r="Q49" s="6">
        <v>-334828</v>
      </c>
      <c r="R49" s="14">
        <v>53.12919193591934</v>
      </c>
      <c r="S49" s="21">
        <v>50.473651230123764</v>
      </c>
      <c r="T49" s="6">
        <v>1732358</v>
      </c>
      <c r="U49" s="6">
        <v>1732358</v>
      </c>
      <c r="V49" s="6">
        <v>0</v>
      </c>
      <c r="W49" s="6">
        <v>768117</v>
      </c>
      <c r="X49" s="6">
        <v>645349</v>
      </c>
      <c r="Y49" s="6">
        <v>0</v>
      </c>
      <c r="Z49" s="6">
        <v>625470</v>
      </c>
      <c r="AA49" s="6">
        <v>625470</v>
      </c>
      <c r="AB49" s="6">
        <v>0</v>
      </c>
      <c r="AC49" s="6">
        <v>327488</v>
      </c>
      <c r="AD49" s="6">
        <v>327488</v>
      </c>
      <c r="AE49" s="6">
        <v>0</v>
      </c>
      <c r="AF49" s="6">
        <v>2009911</v>
      </c>
      <c r="AG49" s="6">
        <v>1959265</v>
      </c>
      <c r="AH49" s="60">
        <v>0</v>
      </c>
      <c r="AI49" s="27">
        <v>23.84271132813816</v>
      </c>
    </row>
    <row r="50" spans="1:35" ht="12.75" outlineLevel="2">
      <c r="A50" s="33" t="s">
        <v>5</v>
      </c>
      <c r="B50" s="5" t="s">
        <v>29</v>
      </c>
      <c r="C50" s="5" t="s">
        <v>9</v>
      </c>
      <c r="D50" s="5" t="s">
        <v>10</v>
      </c>
      <c r="E50" s="5" t="s">
        <v>7</v>
      </c>
      <c r="F50" s="11"/>
      <c r="G50" s="9" t="s">
        <v>62</v>
      </c>
      <c r="H50" s="6">
        <v>34626762</v>
      </c>
      <c r="I50" s="6">
        <v>19633866</v>
      </c>
      <c r="J50" s="6">
        <v>15270059</v>
      </c>
      <c r="K50" s="6">
        <v>7451160</v>
      </c>
      <c r="L50" s="6">
        <v>36090112</v>
      </c>
      <c r="M50" s="6">
        <v>5320190</v>
      </c>
      <c r="N50" s="6">
        <v>14558448</v>
      </c>
      <c r="O50" s="6">
        <v>640902</v>
      </c>
      <c r="P50" s="6">
        <v>-1463350</v>
      </c>
      <c r="Q50" s="6">
        <v>711611</v>
      </c>
      <c r="R50" s="14">
        <v>44.099009315395996</v>
      </c>
      <c r="S50" s="21">
        <v>40.339159933889924</v>
      </c>
      <c r="T50" s="6">
        <v>2380800</v>
      </c>
      <c r="U50" s="6">
        <v>2380800</v>
      </c>
      <c r="V50" s="6">
        <v>0</v>
      </c>
      <c r="W50" s="6">
        <v>442724</v>
      </c>
      <c r="X50" s="6">
        <v>0</v>
      </c>
      <c r="Y50" s="6">
        <v>0</v>
      </c>
      <c r="Z50" s="6">
        <v>917450</v>
      </c>
      <c r="AA50" s="6">
        <v>917450</v>
      </c>
      <c r="AB50" s="6">
        <v>0</v>
      </c>
      <c r="AC50" s="6">
        <v>464758</v>
      </c>
      <c r="AD50" s="6">
        <v>464758</v>
      </c>
      <c r="AE50" s="6">
        <v>0</v>
      </c>
      <c r="AF50" s="6">
        <v>4825102</v>
      </c>
      <c r="AG50" s="6">
        <v>4825102</v>
      </c>
      <c r="AH50" s="60">
        <v>0</v>
      </c>
      <c r="AI50" s="27">
        <v>13.934603530067294</v>
      </c>
    </row>
    <row r="51" spans="1:35" ht="12.75" outlineLevel="2">
      <c r="A51" s="33" t="s">
        <v>5</v>
      </c>
      <c r="B51" s="5" t="s">
        <v>21</v>
      </c>
      <c r="C51" s="5" t="s">
        <v>9</v>
      </c>
      <c r="D51" s="5" t="s">
        <v>10</v>
      </c>
      <c r="E51" s="5" t="s">
        <v>7</v>
      </c>
      <c r="F51" s="11"/>
      <c r="G51" s="9" t="s">
        <v>50</v>
      </c>
      <c r="H51" s="6">
        <v>13557611</v>
      </c>
      <c r="I51" s="6">
        <v>9459412</v>
      </c>
      <c r="J51" s="6">
        <v>6222287</v>
      </c>
      <c r="K51" s="6">
        <v>4782817</v>
      </c>
      <c r="L51" s="6">
        <v>16994942</v>
      </c>
      <c r="M51" s="6">
        <v>6226063</v>
      </c>
      <c r="N51" s="6">
        <v>6123907</v>
      </c>
      <c r="O51" s="6">
        <v>590785</v>
      </c>
      <c r="P51" s="6">
        <v>-3437331</v>
      </c>
      <c r="Q51" s="6">
        <v>98380</v>
      </c>
      <c r="R51" s="14">
        <v>45.895158077628864</v>
      </c>
      <c r="S51" s="21">
        <v>36.03370343952924</v>
      </c>
      <c r="T51" s="6">
        <v>3437331</v>
      </c>
      <c r="U51" s="6">
        <v>3437331</v>
      </c>
      <c r="V51" s="6">
        <v>0</v>
      </c>
      <c r="W51" s="6">
        <v>185384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327</v>
      </c>
      <c r="AD51" s="6">
        <v>327</v>
      </c>
      <c r="AE51" s="6">
        <v>0</v>
      </c>
      <c r="AF51" s="6">
        <v>1681448</v>
      </c>
      <c r="AG51" s="6">
        <v>0</v>
      </c>
      <c r="AH51" s="60">
        <v>0</v>
      </c>
      <c r="AI51" s="27">
        <v>12.402244023670542</v>
      </c>
    </row>
    <row r="52" spans="1:35" ht="12.75" outlineLevel="2">
      <c r="A52" s="33" t="s">
        <v>5</v>
      </c>
      <c r="B52" s="5" t="s">
        <v>57</v>
      </c>
      <c r="C52" s="5" t="s">
        <v>5</v>
      </c>
      <c r="D52" s="5" t="s">
        <v>10</v>
      </c>
      <c r="E52" s="5" t="s">
        <v>7</v>
      </c>
      <c r="F52" s="11"/>
      <c r="G52" s="9" t="s">
        <v>67</v>
      </c>
      <c r="H52" s="6">
        <v>40105421</v>
      </c>
      <c r="I52" s="6">
        <v>26626275</v>
      </c>
      <c r="J52" s="6">
        <v>20852581</v>
      </c>
      <c r="K52" s="6">
        <v>13293597</v>
      </c>
      <c r="L52" s="6">
        <v>42206746</v>
      </c>
      <c r="M52" s="6">
        <v>3937171</v>
      </c>
      <c r="N52" s="6">
        <v>18807591</v>
      </c>
      <c r="O52" s="6">
        <v>419946</v>
      </c>
      <c r="P52" s="6">
        <v>-2101325</v>
      </c>
      <c r="Q52" s="6">
        <v>2044990</v>
      </c>
      <c r="R52" s="14">
        <v>51.99441990647598</v>
      </c>
      <c r="S52" s="21">
        <v>44.56062782001721</v>
      </c>
      <c r="T52" s="6">
        <v>4330710</v>
      </c>
      <c r="U52" s="6">
        <v>3660000</v>
      </c>
      <c r="V52" s="6">
        <v>0</v>
      </c>
      <c r="W52" s="6">
        <v>1240003</v>
      </c>
      <c r="X52" s="6">
        <v>0</v>
      </c>
      <c r="Y52" s="6">
        <v>0</v>
      </c>
      <c r="Z52" s="6">
        <v>2229385</v>
      </c>
      <c r="AA52" s="6">
        <v>2197912</v>
      </c>
      <c r="AB52" s="6">
        <v>0</v>
      </c>
      <c r="AC52" s="6">
        <v>1004581</v>
      </c>
      <c r="AD52" s="6">
        <v>973108</v>
      </c>
      <c r="AE52" s="6">
        <v>0</v>
      </c>
      <c r="AF52" s="6">
        <v>12682583</v>
      </c>
      <c r="AG52" s="6">
        <v>12633469</v>
      </c>
      <c r="AH52" s="60">
        <v>0</v>
      </c>
      <c r="AI52" s="27">
        <v>31.62311399249493</v>
      </c>
    </row>
    <row r="53" spans="1:35" ht="12.75" outlineLevel="2">
      <c r="A53" s="33" t="s">
        <v>5</v>
      </c>
      <c r="B53" s="5" t="s">
        <v>21</v>
      </c>
      <c r="C53" s="5" t="s">
        <v>5</v>
      </c>
      <c r="D53" s="5" t="s">
        <v>10</v>
      </c>
      <c r="E53" s="5" t="s">
        <v>7</v>
      </c>
      <c r="F53" s="11"/>
      <c r="G53" s="9" t="s">
        <v>51</v>
      </c>
      <c r="H53" s="6">
        <v>15478667</v>
      </c>
      <c r="I53" s="6">
        <v>8096213</v>
      </c>
      <c r="J53" s="6">
        <v>7425432</v>
      </c>
      <c r="K53" s="6">
        <v>3636564</v>
      </c>
      <c r="L53" s="6">
        <v>15621338</v>
      </c>
      <c r="M53" s="6">
        <v>893600</v>
      </c>
      <c r="N53" s="6">
        <v>6588257</v>
      </c>
      <c r="O53" s="6">
        <v>59945</v>
      </c>
      <c r="P53" s="6">
        <v>-142671</v>
      </c>
      <c r="Q53" s="6">
        <v>837175</v>
      </c>
      <c r="R53" s="14">
        <v>47.97203790223021</v>
      </c>
      <c r="S53" s="21">
        <v>42.17472920693477</v>
      </c>
      <c r="T53" s="6">
        <v>953546</v>
      </c>
      <c r="U53" s="6">
        <v>0</v>
      </c>
      <c r="V53" s="6">
        <v>0</v>
      </c>
      <c r="W53" s="6">
        <v>953546</v>
      </c>
      <c r="X53" s="6">
        <v>0</v>
      </c>
      <c r="Y53" s="6">
        <v>0</v>
      </c>
      <c r="Z53" s="6">
        <v>810875</v>
      </c>
      <c r="AA53" s="6">
        <v>810875</v>
      </c>
      <c r="AB53" s="6">
        <v>0</v>
      </c>
      <c r="AC53" s="6">
        <v>410875</v>
      </c>
      <c r="AD53" s="6">
        <v>410875</v>
      </c>
      <c r="AE53" s="6">
        <v>0</v>
      </c>
      <c r="AF53" s="6">
        <v>1307563</v>
      </c>
      <c r="AG53" s="6">
        <v>913750</v>
      </c>
      <c r="AH53" s="60">
        <v>0</v>
      </c>
      <c r="AI53" s="27">
        <v>8.44751683074518</v>
      </c>
    </row>
    <row r="54" spans="1:35" ht="12.75" outlineLevel="2">
      <c r="A54" s="33" t="s">
        <v>5</v>
      </c>
      <c r="B54" s="5" t="s">
        <v>57</v>
      </c>
      <c r="C54" s="5" t="s">
        <v>14</v>
      </c>
      <c r="D54" s="5" t="s">
        <v>10</v>
      </c>
      <c r="E54" s="5" t="s">
        <v>7</v>
      </c>
      <c r="F54" s="11"/>
      <c r="G54" s="9" t="s">
        <v>68</v>
      </c>
      <c r="H54" s="6">
        <v>19873855</v>
      </c>
      <c r="I54" s="6">
        <v>13458054</v>
      </c>
      <c r="J54" s="6">
        <v>7783016</v>
      </c>
      <c r="K54" s="6">
        <v>4093875</v>
      </c>
      <c r="L54" s="6">
        <v>18743267</v>
      </c>
      <c r="M54" s="6">
        <v>2384284</v>
      </c>
      <c r="N54" s="6">
        <v>7450073</v>
      </c>
      <c r="O54" s="6">
        <v>682897</v>
      </c>
      <c r="P54" s="6">
        <v>1130588</v>
      </c>
      <c r="Q54" s="6">
        <v>332943</v>
      </c>
      <c r="R54" s="14">
        <v>39.162085061001</v>
      </c>
      <c r="S54" s="21">
        <v>39.747995907010235</v>
      </c>
      <c r="T54" s="6">
        <v>0</v>
      </c>
      <c r="U54" s="6">
        <v>0</v>
      </c>
      <c r="V54" s="6">
        <v>0</v>
      </c>
      <c r="W54" s="6">
        <v>415067</v>
      </c>
      <c r="X54" s="6">
        <v>341104</v>
      </c>
      <c r="Y54" s="6">
        <v>0</v>
      </c>
      <c r="Z54" s="6">
        <v>1130588</v>
      </c>
      <c r="AA54" s="6">
        <v>1130588</v>
      </c>
      <c r="AB54" s="6">
        <v>0</v>
      </c>
      <c r="AC54" s="6">
        <v>565294</v>
      </c>
      <c r="AD54" s="6">
        <v>565294</v>
      </c>
      <c r="AE54" s="6">
        <v>0</v>
      </c>
      <c r="AF54" s="6">
        <v>8730563</v>
      </c>
      <c r="AG54" s="6">
        <v>6519339</v>
      </c>
      <c r="AH54" s="60">
        <v>0</v>
      </c>
      <c r="AI54" s="27">
        <v>43.92989181011938</v>
      </c>
    </row>
    <row r="55" spans="1:35" ht="12.75" outlineLevel="2">
      <c r="A55" s="33" t="s">
        <v>5</v>
      </c>
      <c r="B55" s="5" t="s">
        <v>74</v>
      </c>
      <c r="C55" s="5" t="s">
        <v>9</v>
      </c>
      <c r="D55" s="5" t="s">
        <v>10</v>
      </c>
      <c r="E55" s="5" t="s">
        <v>7</v>
      </c>
      <c r="F55" s="11"/>
      <c r="G55" s="9" t="s">
        <v>92</v>
      </c>
      <c r="H55" s="6">
        <v>38110615</v>
      </c>
      <c r="I55" s="6">
        <v>15944251</v>
      </c>
      <c r="J55" s="6">
        <v>15491935</v>
      </c>
      <c r="K55" s="6">
        <v>7771029</v>
      </c>
      <c r="L55" s="6">
        <v>39660383</v>
      </c>
      <c r="M55" s="6">
        <v>9796895</v>
      </c>
      <c r="N55" s="6">
        <v>14938097</v>
      </c>
      <c r="O55" s="6">
        <v>922174</v>
      </c>
      <c r="P55" s="6">
        <v>-1549768</v>
      </c>
      <c r="Q55" s="6">
        <v>553838</v>
      </c>
      <c r="R55" s="14">
        <v>40.64992128833397</v>
      </c>
      <c r="S55" s="21">
        <v>37.66503465183379</v>
      </c>
      <c r="T55" s="6">
        <v>2864368</v>
      </c>
      <c r="U55" s="6">
        <v>2810833</v>
      </c>
      <c r="V55" s="6">
        <v>0</v>
      </c>
      <c r="W55" s="6">
        <v>1431794</v>
      </c>
      <c r="X55" s="6">
        <v>1378259</v>
      </c>
      <c r="Y55" s="6">
        <v>0</v>
      </c>
      <c r="Z55" s="6">
        <v>1314600</v>
      </c>
      <c r="AA55" s="6">
        <v>1014600</v>
      </c>
      <c r="AB55" s="6">
        <v>300000</v>
      </c>
      <c r="AC55" s="6">
        <v>940000</v>
      </c>
      <c r="AD55" s="6">
        <v>640000</v>
      </c>
      <c r="AE55" s="6">
        <v>300000</v>
      </c>
      <c r="AF55" s="6">
        <v>13011183</v>
      </c>
      <c r="AG55" s="6">
        <v>3180259</v>
      </c>
      <c r="AH55" s="60">
        <v>7700000</v>
      </c>
      <c r="AI55" s="27">
        <v>34.140574745382615</v>
      </c>
    </row>
    <row r="56" spans="1:35" ht="12.75" outlineLevel="2">
      <c r="A56" s="33" t="s">
        <v>5</v>
      </c>
      <c r="B56" s="5" t="s">
        <v>76</v>
      </c>
      <c r="C56" s="5" t="s">
        <v>9</v>
      </c>
      <c r="D56" s="5" t="s">
        <v>10</v>
      </c>
      <c r="E56" s="5" t="s">
        <v>7</v>
      </c>
      <c r="F56" s="11"/>
      <c r="G56" s="9" t="s">
        <v>99</v>
      </c>
      <c r="H56" s="6">
        <v>124480848</v>
      </c>
      <c r="I56" s="6">
        <v>85875240</v>
      </c>
      <c r="J56" s="6">
        <v>59392914</v>
      </c>
      <c r="K56" s="6">
        <v>38242661</v>
      </c>
      <c r="L56" s="6">
        <v>133126008</v>
      </c>
      <c r="M56" s="6">
        <v>9590645</v>
      </c>
      <c r="N56" s="6">
        <v>55241703</v>
      </c>
      <c r="O56" s="6">
        <v>1589034</v>
      </c>
      <c r="P56" s="6">
        <v>-8645160</v>
      </c>
      <c r="Q56" s="6">
        <v>4151211</v>
      </c>
      <c r="R56" s="14">
        <v>47.71249148302717</v>
      </c>
      <c r="S56" s="21">
        <v>41.495800730387714</v>
      </c>
      <c r="T56" s="6">
        <v>14582000</v>
      </c>
      <c r="U56" s="6">
        <v>14500000</v>
      </c>
      <c r="V56" s="6">
        <v>0</v>
      </c>
      <c r="W56" s="6">
        <v>91891</v>
      </c>
      <c r="X56" s="6">
        <v>0</v>
      </c>
      <c r="Y56" s="6">
        <v>0</v>
      </c>
      <c r="Z56" s="6">
        <v>5936840</v>
      </c>
      <c r="AA56" s="6">
        <v>5936840</v>
      </c>
      <c r="AB56" s="6">
        <v>0</v>
      </c>
      <c r="AC56" s="6">
        <v>1569045</v>
      </c>
      <c r="AD56" s="6">
        <v>1569045</v>
      </c>
      <c r="AE56" s="6">
        <v>0</v>
      </c>
      <c r="AF56" s="6">
        <v>40419530</v>
      </c>
      <c r="AG56" s="6">
        <v>36349164</v>
      </c>
      <c r="AH56" s="60">
        <v>0</v>
      </c>
      <c r="AI56" s="27">
        <v>32.47048092088833</v>
      </c>
    </row>
    <row r="57" spans="1:35" ht="12.75" outlineLevel="2">
      <c r="A57" s="33" t="s">
        <v>5</v>
      </c>
      <c r="B57" s="5" t="s">
        <v>57</v>
      </c>
      <c r="C57" s="5" t="s">
        <v>16</v>
      </c>
      <c r="D57" s="5" t="s">
        <v>10</v>
      </c>
      <c r="E57" s="5" t="s">
        <v>7</v>
      </c>
      <c r="F57" s="11"/>
      <c r="G57" s="9" t="s">
        <v>69</v>
      </c>
      <c r="H57" s="6">
        <v>32013452</v>
      </c>
      <c r="I57" s="6">
        <v>15371979</v>
      </c>
      <c r="J57" s="6">
        <v>15156475</v>
      </c>
      <c r="K57" s="6">
        <v>6708124</v>
      </c>
      <c r="L57" s="6">
        <v>33152455</v>
      </c>
      <c r="M57" s="6">
        <v>2792465</v>
      </c>
      <c r="N57" s="6">
        <v>13580745</v>
      </c>
      <c r="O57" s="6">
        <v>423363</v>
      </c>
      <c r="P57" s="6">
        <v>-1139003</v>
      </c>
      <c r="Q57" s="6">
        <v>1575730</v>
      </c>
      <c r="R57" s="14">
        <v>47.344082106484485</v>
      </c>
      <c r="S57" s="21">
        <v>40.96452283850472</v>
      </c>
      <c r="T57" s="6">
        <v>2896763</v>
      </c>
      <c r="U57" s="6">
        <v>2896763</v>
      </c>
      <c r="V57" s="6">
        <v>0</v>
      </c>
      <c r="W57" s="6">
        <v>723658</v>
      </c>
      <c r="X57" s="6">
        <v>0</v>
      </c>
      <c r="Y57" s="6">
        <v>0</v>
      </c>
      <c r="Z57" s="6">
        <v>1757760</v>
      </c>
      <c r="AA57" s="6">
        <v>1757760</v>
      </c>
      <c r="AB57" s="6">
        <v>0</v>
      </c>
      <c r="AC57" s="6">
        <v>973310</v>
      </c>
      <c r="AD57" s="6">
        <v>973310</v>
      </c>
      <c r="AE57" s="6">
        <v>0</v>
      </c>
      <c r="AF57" s="6">
        <v>3950167</v>
      </c>
      <c r="AG57" s="6">
        <v>1241252</v>
      </c>
      <c r="AH57" s="60">
        <v>0</v>
      </c>
      <c r="AI57" s="27">
        <v>12.339084832213658</v>
      </c>
    </row>
    <row r="58" spans="1:35" ht="12.75" outlineLevel="2">
      <c r="A58" s="33" t="s">
        <v>5</v>
      </c>
      <c r="B58" s="5" t="s">
        <v>81</v>
      </c>
      <c r="C58" s="5" t="s">
        <v>9</v>
      </c>
      <c r="D58" s="5" t="s">
        <v>10</v>
      </c>
      <c r="E58" s="5" t="s">
        <v>7</v>
      </c>
      <c r="F58" s="11"/>
      <c r="G58" s="9" t="s">
        <v>113</v>
      </c>
      <c r="H58" s="6">
        <v>47902919</v>
      </c>
      <c r="I58" s="6">
        <v>29212290</v>
      </c>
      <c r="J58" s="6">
        <v>25013245</v>
      </c>
      <c r="K58" s="6">
        <v>13902114</v>
      </c>
      <c r="L58" s="6">
        <v>50454826</v>
      </c>
      <c r="M58" s="6">
        <v>8990729</v>
      </c>
      <c r="N58" s="6">
        <v>21834127</v>
      </c>
      <c r="O58" s="6">
        <v>1433898</v>
      </c>
      <c r="P58" s="6">
        <v>-2551907</v>
      </c>
      <c r="Q58" s="6">
        <v>3179118</v>
      </c>
      <c r="R58" s="14">
        <v>52.21653611547138</v>
      </c>
      <c r="S58" s="21">
        <v>43.27460568390425</v>
      </c>
      <c r="T58" s="6">
        <v>2551907</v>
      </c>
      <c r="U58" s="6">
        <v>2000000</v>
      </c>
      <c r="V58" s="6">
        <v>0</v>
      </c>
      <c r="W58" s="6">
        <v>551908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278290</v>
      </c>
      <c r="AG58" s="6">
        <v>0</v>
      </c>
      <c r="AH58" s="60">
        <v>0</v>
      </c>
      <c r="AI58" s="27">
        <v>0.580945808333726</v>
      </c>
    </row>
    <row r="59" spans="1:35" ht="12.75" outlineLevel="2">
      <c r="A59" s="33" t="s">
        <v>5</v>
      </c>
      <c r="B59" s="5" t="s">
        <v>120</v>
      </c>
      <c r="C59" s="5" t="s">
        <v>9</v>
      </c>
      <c r="D59" s="5" t="s">
        <v>10</v>
      </c>
      <c r="E59" s="5" t="s">
        <v>7</v>
      </c>
      <c r="F59" s="11"/>
      <c r="G59" s="9" t="s">
        <v>122</v>
      </c>
      <c r="H59" s="6">
        <v>45614814</v>
      </c>
      <c r="I59" s="6">
        <v>30617831</v>
      </c>
      <c r="J59" s="6">
        <v>23437640</v>
      </c>
      <c r="K59" s="6">
        <v>15321875</v>
      </c>
      <c r="L59" s="6">
        <v>48883183</v>
      </c>
      <c r="M59" s="6">
        <v>3316592</v>
      </c>
      <c r="N59" s="6">
        <v>21007339</v>
      </c>
      <c r="O59" s="6">
        <v>778187</v>
      </c>
      <c r="P59" s="6">
        <v>-3268369</v>
      </c>
      <c r="Q59" s="6">
        <v>2430301</v>
      </c>
      <c r="R59" s="14">
        <v>51.38164106073084</v>
      </c>
      <c r="S59" s="21">
        <v>42.97457266643214</v>
      </c>
      <c r="T59" s="6">
        <v>5851369</v>
      </c>
      <c r="U59" s="6">
        <v>5000000</v>
      </c>
      <c r="V59" s="6">
        <v>0</v>
      </c>
      <c r="W59" s="6">
        <v>851369</v>
      </c>
      <c r="X59" s="6">
        <v>0</v>
      </c>
      <c r="Y59" s="6">
        <v>0</v>
      </c>
      <c r="Z59" s="6">
        <v>2583000</v>
      </c>
      <c r="AA59" s="6">
        <v>2583000</v>
      </c>
      <c r="AB59" s="6">
        <v>0</v>
      </c>
      <c r="AC59" s="6">
        <v>890000</v>
      </c>
      <c r="AD59" s="6">
        <v>890000</v>
      </c>
      <c r="AE59" s="6">
        <v>0</v>
      </c>
      <c r="AF59" s="6">
        <v>7950608</v>
      </c>
      <c r="AG59" s="6">
        <v>5440000</v>
      </c>
      <c r="AH59" s="60">
        <v>0</v>
      </c>
      <c r="AI59" s="27">
        <v>17.42988144158606</v>
      </c>
    </row>
    <row r="60" spans="1:35" ht="12.75" outlineLevel="2">
      <c r="A60" s="33" t="s">
        <v>5</v>
      </c>
      <c r="B60" s="5" t="s">
        <v>21</v>
      </c>
      <c r="C60" s="5" t="s">
        <v>14</v>
      </c>
      <c r="D60" s="5" t="s">
        <v>10</v>
      </c>
      <c r="E60" s="5" t="s">
        <v>7</v>
      </c>
      <c r="F60" s="11"/>
      <c r="G60" s="9" t="s">
        <v>52</v>
      </c>
      <c r="H60" s="6">
        <v>10782374</v>
      </c>
      <c r="I60" s="6">
        <v>6688967</v>
      </c>
      <c r="J60" s="6">
        <v>5000989</v>
      </c>
      <c r="K60" s="6">
        <v>2981867</v>
      </c>
      <c r="L60" s="6">
        <v>10550074</v>
      </c>
      <c r="M60" s="6">
        <v>1534828</v>
      </c>
      <c r="N60" s="6">
        <v>4823314</v>
      </c>
      <c r="O60" s="6">
        <v>875828</v>
      </c>
      <c r="P60" s="6">
        <v>232300</v>
      </c>
      <c r="Q60" s="6">
        <v>177675</v>
      </c>
      <c r="R60" s="14">
        <v>46.38114945743859</v>
      </c>
      <c r="S60" s="21">
        <v>45.71829543565287</v>
      </c>
      <c r="T60" s="6">
        <v>600000</v>
      </c>
      <c r="U60" s="6">
        <v>600000</v>
      </c>
      <c r="V60" s="6">
        <v>0</v>
      </c>
      <c r="W60" s="6">
        <v>548419</v>
      </c>
      <c r="X60" s="6">
        <v>502070</v>
      </c>
      <c r="Y60" s="6">
        <v>0</v>
      </c>
      <c r="Z60" s="6">
        <v>832300</v>
      </c>
      <c r="AA60" s="6">
        <v>832300</v>
      </c>
      <c r="AB60" s="6">
        <v>0</v>
      </c>
      <c r="AC60" s="6">
        <v>33000</v>
      </c>
      <c r="AD60" s="6">
        <v>33000</v>
      </c>
      <c r="AE60" s="6">
        <v>0</v>
      </c>
      <c r="AF60" s="6">
        <v>5807777</v>
      </c>
      <c r="AG60" s="6">
        <v>5363070</v>
      </c>
      <c r="AH60" s="60">
        <v>0</v>
      </c>
      <c r="AI60" s="27">
        <v>53.863620386382436</v>
      </c>
    </row>
    <row r="61" spans="1:35" ht="12.75" outlineLevel="2">
      <c r="A61" s="33" t="s">
        <v>5</v>
      </c>
      <c r="B61" s="5" t="s">
        <v>5</v>
      </c>
      <c r="C61" s="5" t="s">
        <v>14</v>
      </c>
      <c r="D61" s="5" t="s">
        <v>10</v>
      </c>
      <c r="E61" s="5" t="s">
        <v>7</v>
      </c>
      <c r="F61" s="11"/>
      <c r="G61" s="9" t="s">
        <v>26</v>
      </c>
      <c r="H61" s="6">
        <v>10910418</v>
      </c>
      <c r="I61" s="6">
        <v>4779899</v>
      </c>
      <c r="J61" s="6">
        <v>5287550</v>
      </c>
      <c r="K61" s="6">
        <v>2095985</v>
      </c>
      <c r="L61" s="6">
        <v>11691766</v>
      </c>
      <c r="M61" s="6">
        <v>1512500</v>
      </c>
      <c r="N61" s="6">
        <v>4958076</v>
      </c>
      <c r="O61" s="6">
        <v>126240</v>
      </c>
      <c r="P61" s="6">
        <v>-781348</v>
      </c>
      <c r="Q61" s="6">
        <v>329474</v>
      </c>
      <c r="R61" s="14">
        <v>48.4633127713347</v>
      </c>
      <c r="S61" s="21">
        <v>42.406562019800944</v>
      </c>
      <c r="T61" s="6">
        <v>1342000</v>
      </c>
      <c r="U61" s="6">
        <v>1150000</v>
      </c>
      <c r="V61" s="6">
        <v>0</v>
      </c>
      <c r="W61" s="6">
        <v>397957</v>
      </c>
      <c r="X61" s="6">
        <v>0</v>
      </c>
      <c r="Y61" s="6">
        <v>0</v>
      </c>
      <c r="Z61" s="6">
        <v>560652</v>
      </c>
      <c r="AA61" s="6">
        <v>560652</v>
      </c>
      <c r="AB61" s="6">
        <v>0</v>
      </c>
      <c r="AC61" s="6">
        <v>281226</v>
      </c>
      <c r="AD61" s="6">
        <v>281226</v>
      </c>
      <c r="AE61" s="6">
        <v>0</v>
      </c>
      <c r="AF61" s="6">
        <v>982880</v>
      </c>
      <c r="AG61" s="6">
        <v>982880</v>
      </c>
      <c r="AH61" s="60">
        <v>0</v>
      </c>
      <c r="AI61" s="27">
        <v>9.008637432589659</v>
      </c>
    </row>
    <row r="62" spans="1:35" ht="12.75" outlineLevel="2">
      <c r="A62" s="33" t="s">
        <v>5</v>
      </c>
      <c r="B62" s="5" t="s">
        <v>5</v>
      </c>
      <c r="C62" s="5" t="s">
        <v>16</v>
      </c>
      <c r="D62" s="5" t="s">
        <v>10</v>
      </c>
      <c r="E62" s="5" t="s">
        <v>7</v>
      </c>
      <c r="F62" s="11"/>
      <c r="G62" s="9" t="s">
        <v>27</v>
      </c>
      <c r="H62" s="6">
        <v>9281269</v>
      </c>
      <c r="I62" s="6">
        <v>3756090</v>
      </c>
      <c r="J62" s="6">
        <v>4371498</v>
      </c>
      <c r="K62" s="6">
        <v>1591056</v>
      </c>
      <c r="L62" s="6">
        <v>13500249</v>
      </c>
      <c r="M62" s="6">
        <v>5204246</v>
      </c>
      <c r="N62" s="6">
        <v>3960314</v>
      </c>
      <c r="O62" s="6">
        <v>51887</v>
      </c>
      <c r="P62" s="6">
        <v>-4218980</v>
      </c>
      <c r="Q62" s="6">
        <v>411184</v>
      </c>
      <c r="R62" s="14">
        <v>47.10021873086536</v>
      </c>
      <c r="S62" s="21">
        <v>29.335118189301546</v>
      </c>
      <c r="T62" s="6">
        <v>4460554</v>
      </c>
      <c r="U62" s="6">
        <v>1550554</v>
      </c>
      <c r="V62" s="6">
        <v>2840000</v>
      </c>
      <c r="W62" s="6">
        <v>148649</v>
      </c>
      <c r="X62" s="6">
        <v>0</v>
      </c>
      <c r="Y62" s="6">
        <v>0</v>
      </c>
      <c r="Z62" s="6">
        <v>241574</v>
      </c>
      <c r="AA62" s="6">
        <v>241574</v>
      </c>
      <c r="AB62" s="6">
        <v>0</v>
      </c>
      <c r="AC62" s="6">
        <v>95614</v>
      </c>
      <c r="AD62" s="6">
        <v>95614</v>
      </c>
      <c r="AE62" s="6">
        <v>0</v>
      </c>
      <c r="AF62" s="6">
        <v>643679</v>
      </c>
      <c r="AG62" s="6">
        <v>643679</v>
      </c>
      <c r="AH62" s="60">
        <v>0</v>
      </c>
      <c r="AI62" s="27">
        <v>6.935247755452406</v>
      </c>
    </row>
    <row r="63" spans="1:35" ht="12.75" outlineLevel="2">
      <c r="A63" s="33" t="s">
        <v>5</v>
      </c>
      <c r="B63" s="5" t="s">
        <v>57</v>
      </c>
      <c r="C63" s="5" t="s">
        <v>19</v>
      </c>
      <c r="D63" s="5" t="s">
        <v>10</v>
      </c>
      <c r="E63" s="5" t="s">
        <v>7</v>
      </c>
      <c r="F63" s="11"/>
      <c r="G63" s="9" t="s">
        <v>70</v>
      </c>
      <c r="H63" s="6">
        <v>16441226</v>
      </c>
      <c r="I63" s="6">
        <v>13015969</v>
      </c>
      <c r="J63" s="6">
        <v>6861244</v>
      </c>
      <c r="K63" s="6">
        <v>4930772</v>
      </c>
      <c r="L63" s="6">
        <v>15365327</v>
      </c>
      <c r="M63" s="6">
        <v>1133357</v>
      </c>
      <c r="N63" s="6">
        <v>5952413</v>
      </c>
      <c r="O63" s="6">
        <v>232822</v>
      </c>
      <c r="P63" s="6">
        <v>1075899</v>
      </c>
      <c r="Q63" s="6">
        <v>908831</v>
      </c>
      <c r="R63" s="14">
        <v>41.731948700176005</v>
      </c>
      <c r="S63" s="21">
        <v>38.73925364556185</v>
      </c>
      <c r="T63" s="6">
        <v>600000</v>
      </c>
      <c r="U63" s="6">
        <v>600000</v>
      </c>
      <c r="V63" s="6">
        <v>0</v>
      </c>
      <c r="W63" s="6">
        <v>0</v>
      </c>
      <c r="X63" s="6">
        <v>0</v>
      </c>
      <c r="Y63" s="6">
        <v>0</v>
      </c>
      <c r="Z63" s="6">
        <v>1675899</v>
      </c>
      <c r="AA63" s="6">
        <v>1675899</v>
      </c>
      <c r="AB63" s="6">
        <v>0</v>
      </c>
      <c r="AC63" s="6">
        <v>725139</v>
      </c>
      <c r="AD63" s="6">
        <v>725139</v>
      </c>
      <c r="AE63" s="6">
        <v>0</v>
      </c>
      <c r="AF63" s="6">
        <v>8848871</v>
      </c>
      <c r="AG63" s="6">
        <v>5058368</v>
      </c>
      <c r="AH63" s="60">
        <v>0</v>
      </c>
      <c r="AI63" s="27">
        <v>53.82123571563338</v>
      </c>
    </row>
    <row r="64" spans="1:35" ht="12.75" outlineLevel="2">
      <c r="A64" s="33" t="s">
        <v>5</v>
      </c>
      <c r="B64" s="5" t="s">
        <v>164</v>
      </c>
      <c r="C64" s="5" t="s">
        <v>14</v>
      </c>
      <c r="D64" s="5" t="s">
        <v>10</v>
      </c>
      <c r="E64" s="5" t="s">
        <v>7</v>
      </c>
      <c r="F64" s="11"/>
      <c r="G64" s="9" t="s">
        <v>168</v>
      </c>
      <c r="H64" s="6">
        <v>11323642</v>
      </c>
      <c r="I64" s="6">
        <v>8736045</v>
      </c>
      <c r="J64" s="6">
        <v>5565900</v>
      </c>
      <c r="K64" s="6">
        <v>4225447</v>
      </c>
      <c r="L64" s="6">
        <v>13223642</v>
      </c>
      <c r="M64" s="6">
        <v>1019000</v>
      </c>
      <c r="N64" s="6">
        <v>5144646</v>
      </c>
      <c r="O64" s="6">
        <v>10517</v>
      </c>
      <c r="P64" s="6">
        <v>-1900000</v>
      </c>
      <c r="Q64" s="6">
        <v>421254</v>
      </c>
      <c r="R64" s="14">
        <v>49.152913877001765</v>
      </c>
      <c r="S64" s="21">
        <v>38.90490985766251</v>
      </c>
      <c r="T64" s="6">
        <v>2500000</v>
      </c>
      <c r="U64" s="6">
        <v>2500000</v>
      </c>
      <c r="V64" s="6">
        <v>0</v>
      </c>
      <c r="W64" s="6">
        <v>17335</v>
      </c>
      <c r="X64" s="6">
        <v>0</v>
      </c>
      <c r="Y64" s="6">
        <v>0</v>
      </c>
      <c r="Z64" s="6">
        <v>600000</v>
      </c>
      <c r="AA64" s="6">
        <v>600000</v>
      </c>
      <c r="AB64" s="6">
        <v>0</v>
      </c>
      <c r="AC64" s="6">
        <v>348581</v>
      </c>
      <c r="AD64" s="6">
        <v>348581</v>
      </c>
      <c r="AE64" s="6">
        <v>0</v>
      </c>
      <c r="AF64" s="6">
        <v>212402</v>
      </c>
      <c r="AG64" s="6">
        <v>212402</v>
      </c>
      <c r="AH64" s="60">
        <v>0</v>
      </c>
      <c r="AI64" s="27">
        <v>1.8757392718703045</v>
      </c>
    </row>
    <row r="65" spans="1:35" ht="12.75" outlineLevel="2">
      <c r="A65" s="33" t="s">
        <v>5</v>
      </c>
      <c r="B65" s="5" t="s">
        <v>21</v>
      </c>
      <c r="C65" s="5" t="s">
        <v>16</v>
      </c>
      <c r="D65" s="5" t="s">
        <v>10</v>
      </c>
      <c r="E65" s="5" t="s">
        <v>7</v>
      </c>
      <c r="F65" s="11"/>
      <c r="G65" s="9" t="s">
        <v>53</v>
      </c>
      <c r="H65" s="6">
        <v>14392206</v>
      </c>
      <c r="I65" s="6">
        <v>9920416</v>
      </c>
      <c r="J65" s="6">
        <v>8103041</v>
      </c>
      <c r="K65" s="6">
        <v>5248074</v>
      </c>
      <c r="L65" s="6">
        <v>19324834</v>
      </c>
      <c r="M65" s="6">
        <v>6362572</v>
      </c>
      <c r="N65" s="6">
        <v>7103577</v>
      </c>
      <c r="O65" s="6">
        <v>625370</v>
      </c>
      <c r="P65" s="6">
        <v>-4932628</v>
      </c>
      <c r="Q65" s="6">
        <v>999464</v>
      </c>
      <c r="R65" s="14">
        <v>56.30159129184227</v>
      </c>
      <c r="S65" s="21">
        <v>36.75879958399643</v>
      </c>
      <c r="T65" s="6">
        <v>6232472</v>
      </c>
      <c r="U65" s="6">
        <v>4412572</v>
      </c>
      <c r="V65" s="6">
        <v>0</v>
      </c>
      <c r="W65" s="6">
        <v>3447627</v>
      </c>
      <c r="X65" s="6">
        <v>0</v>
      </c>
      <c r="Y65" s="6">
        <v>0</v>
      </c>
      <c r="Z65" s="6">
        <v>1299844</v>
      </c>
      <c r="AA65" s="6">
        <v>1299844</v>
      </c>
      <c r="AB65" s="6">
        <v>0</v>
      </c>
      <c r="AC65" s="6">
        <v>774922</v>
      </c>
      <c r="AD65" s="6">
        <v>774922</v>
      </c>
      <c r="AE65" s="6">
        <v>0</v>
      </c>
      <c r="AF65" s="6">
        <v>2281932</v>
      </c>
      <c r="AG65" s="6">
        <v>2149346</v>
      </c>
      <c r="AH65" s="60">
        <v>0</v>
      </c>
      <c r="AI65" s="27">
        <v>15.855331698281693</v>
      </c>
    </row>
    <row r="66" spans="1:35" ht="12.75" outlineLevel="2">
      <c r="A66" s="33" t="s">
        <v>5</v>
      </c>
      <c r="B66" s="5" t="s">
        <v>147</v>
      </c>
      <c r="C66" s="5" t="s">
        <v>9</v>
      </c>
      <c r="D66" s="5" t="s">
        <v>10</v>
      </c>
      <c r="E66" s="5" t="s">
        <v>7</v>
      </c>
      <c r="F66" s="11"/>
      <c r="G66" s="9" t="s">
        <v>149</v>
      </c>
      <c r="H66" s="6">
        <v>88094939</v>
      </c>
      <c r="I66" s="6">
        <v>56084111</v>
      </c>
      <c r="J66" s="6">
        <v>44084940</v>
      </c>
      <c r="K66" s="6">
        <v>27354610</v>
      </c>
      <c r="L66" s="6">
        <v>90657939</v>
      </c>
      <c r="M66" s="6">
        <v>7245441</v>
      </c>
      <c r="N66" s="6">
        <v>42050442</v>
      </c>
      <c r="O66" s="6">
        <v>2349504</v>
      </c>
      <c r="P66" s="6">
        <v>-2563000</v>
      </c>
      <c r="Q66" s="6">
        <v>2034498</v>
      </c>
      <c r="R66" s="14">
        <v>50.04253422549052</v>
      </c>
      <c r="S66" s="21">
        <v>46.38362890645462</v>
      </c>
      <c r="T66" s="6">
        <v>9883000</v>
      </c>
      <c r="U66" s="6">
        <v>9883000</v>
      </c>
      <c r="V66" s="6">
        <v>0</v>
      </c>
      <c r="W66" s="6">
        <v>4391818</v>
      </c>
      <c r="X66" s="6">
        <v>0</v>
      </c>
      <c r="Y66" s="6">
        <v>0</v>
      </c>
      <c r="Z66" s="6">
        <v>7320000</v>
      </c>
      <c r="AA66" s="6">
        <v>4820000</v>
      </c>
      <c r="AB66" s="6">
        <v>2500000</v>
      </c>
      <c r="AC66" s="6">
        <v>1330441</v>
      </c>
      <c r="AD66" s="6">
        <v>1330441</v>
      </c>
      <c r="AE66" s="6">
        <v>0</v>
      </c>
      <c r="AF66" s="6">
        <v>38395295</v>
      </c>
      <c r="AG66" s="6">
        <v>15007879</v>
      </c>
      <c r="AH66" s="60">
        <v>23000000</v>
      </c>
      <c r="AI66" s="27">
        <v>43.583996351935724</v>
      </c>
    </row>
    <row r="67" spans="1:35" ht="12.75" outlineLevel="2">
      <c r="A67" s="33" t="s">
        <v>5</v>
      </c>
      <c r="B67" s="5" t="s">
        <v>147</v>
      </c>
      <c r="C67" s="5" t="s">
        <v>5</v>
      </c>
      <c r="D67" s="5" t="s">
        <v>10</v>
      </c>
      <c r="E67" s="5" t="s">
        <v>7</v>
      </c>
      <c r="F67" s="11"/>
      <c r="G67" s="9" t="s">
        <v>150</v>
      </c>
      <c r="H67" s="6">
        <v>28788149</v>
      </c>
      <c r="I67" s="6">
        <v>17863000</v>
      </c>
      <c r="J67" s="6">
        <v>15720166</v>
      </c>
      <c r="K67" s="6">
        <v>8966528</v>
      </c>
      <c r="L67" s="6">
        <v>31991309</v>
      </c>
      <c r="M67" s="6">
        <v>8196445</v>
      </c>
      <c r="N67" s="6">
        <v>15610558</v>
      </c>
      <c r="O67" s="6">
        <v>3518823</v>
      </c>
      <c r="P67" s="6">
        <v>-3203160</v>
      </c>
      <c r="Q67" s="6">
        <v>109608</v>
      </c>
      <c r="R67" s="14">
        <v>54.60637986832707</v>
      </c>
      <c r="S67" s="21">
        <v>48.79624650557437</v>
      </c>
      <c r="T67" s="6">
        <v>6279200</v>
      </c>
      <c r="U67" s="6">
        <v>6279200</v>
      </c>
      <c r="V67" s="6">
        <v>0</v>
      </c>
      <c r="W67" s="6">
        <v>1744360</v>
      </c>
      <c r="X67" s="6">
        <v>1320094</v>
      </c>
      <c r="Y67" s="6">
        <v>0</v>
      </c>
      <c r="Z67" s="6">
        <v>3076040</v>
      </c>
      <c r="AA67" s="6">
        <v>3076040</v>
      </c>
      <c r="AB67" s="6">
        <v>0</v>
      </c>
      <c r="AC67" s="6">
        <v>1463020</v>
      </c>
      <c r="AD67" s="6">
        <v>1463020</v>
      </c>
      <c r="AE67" s="6">
        <v>0</v>
      </c>
      <c r="AF67" s="6">
        <v>5361346</v>
      </c>
      <c r="AG67" s="6">
        <v>5167774</v>
      </c>
      <c r="AH67" s="60">
        <v>0</v>
      </c>
      <c r="AI67" s="27">
        <v>18.623448141803074</v>
      </c>
    </row>
    <row r="68" spans="1:35" ht="12.75" outlineLevel="2">
      <c r="A68" s="33" t="s">
        <v>5</v>
      </c>
      <c r="B68" s="5" t="s">
        <v>74</v>
      </c>
      <c r="C68" s="5" t="s">
        <v>5</v>
      </c>
      <c r="D68" s="5" t="s">
        <v>10</v>
      </c>
      <c r="E68" s="5" t="s">
        <v>7</v>
      </c>
      <c r="F68" s="11"/>
      <c r="G68" s="9" t="s">
        <v>93</v>
      </c>
      <c r="H68" s="6">
        <v>9556045</v>
      </c>
      <c r="I68" s="6">
        <v>6090250</v>
      </c>
      <c r="J68" s="6">
        <v>4657552</v>
      </c>
      <c r="K68" s="6">
        <v>2609520</v>
      </c>
      <c r="L68" s="6">
        <v>9393942</v>
      </c>
      <c r="M68" s="6">
        <v>708299</v>
      </c>
      <c r="N68" s="6">
        <v>4313683</v>
      </c>
      <c r="O68" s="6">
        <v>32507</v>
      </c>
      <c r="P68" s="6">
        <v>162103</v>
      </c>
      <c r="Q68" s="6">
        <v>343869</v>
      </c>
      <c r="R68" s="14">
        <v>48.73932678215726</v>
      </c>
      <c r="S68" s="21">
        <v>45.9198385512706</v>
      </c>
      <c r="T68" s="6">
        <v>261647</v>
      </c>
      <c r="U68" s="6">
        <v>0</v>
      </c>
      <c r="V68" s="6">
        <v>0</v>
      </c>
      <c r="W68" s="6">
        <v>261647</v>
      </c>
      <c r="X68" s="6">
        <v>0</v>
      </c>
      <c r="Y68" s="6">
        <v>0</v>
      </c>
      <c r="Z68" s="6">
        <v>423750</v>
      </c>
      <c r="AA68" s="6">
        <v>423750</v>
      </c>
      <c r="AB68" s="6">
        <v>0</v>
      </c>
      <c r="AC68" s="6">
        <v>86500</v>
      </c>
      <c r="AD68" s="6">
        <v>86500</v>
      </c>
      <c r="AE68" s="6">
        <v>0</v>
      </c>
      <c r="AF68" s="6">
        <v>2257039</v>
      </c>
      <c r="AG68" s="6">
        <v>2034300</v>
      </c>
      <c r="AH68" s="60">
        <v>0</v>
      </c>
      <c r="AI68" s="27">
        <v>23.618965795996147</v>
      </c>
    </row>
    <row r="69" spans="1:35" ht="12.75" outlineLevel="2">
      <c r="A69" s="33" t="s">
        <v>5</v>
      </c>
      <c r="B69" s="5" t="s">
        <v>164</v>
      </c>
      <c r="C69" s="5" t="s">
        <v>59</v>
      </c>
      <c r="D69" s="5" t="s">
        <v>10</v>
      </c>
      <c r="E69" s="5" t="s">
        <v>7</v>
      </c>
      <c r="F69" s="11"/>
      <c r="G69" s="9" t="s">
        <v>174</v>
      </c>
      <c r="H69" s="6">
        <v>225743376</v>
      </c>
      <c r="I69" s="6">
        <v>155681605</v>
      </c>
      <c r="J69" s="6">
        <v>110423774</v>
      </c>
      <c r="K69" s="6">
        <v>73771371</v>
      </c>
      <c r="L69" s="6">
        <v>243699387</v>
      </c>
      <c r="M69" s="6">
        <v>22011772</v>
      </c>
      <c r="N69" s="6">
        <v>109304121</v>
      </c>
      <c r="O69" s="6">
        <v>3590500</v>
      </c>
      <c r="P69" s="6">
        <v>-17956011</v>
      </c>
      <c r="Q69" s="6">
        <v>1119653</v>
      </c>
      <c r="R69" s="14">
        <v>48.91562089511765</v>
      </c>
      <c r="S69" s="21">
        <v>44.852029521108314</v>
      </c>
      <c r="T69" s="6">
        <v>26616273</v>
      </c>
      <c r="U69" s="6">
        <v>26616273</v>
      </c>
      <c r="V69" s="6">
        <v>0</v>
      </c>
      <c r="W69" s="6">
        <v>3664277</v>
      </c>
      <c r="X69" s="6">
        <v>1628508</v>
      </c>
      <c r="Y69" s="6">
        <v>0</v>
      </c>
      <c r="Z69" s="6">
        <v>8660262</v>
      </c>
      <c r="AA69" s="6">
        <v>8660262</v>
      </c>
      <c r="AB69" s="6">
        <v>0</v>
      </c>
      <c r="AC69" s="6">
        <v>4783930</v>
      </c>
      <c r="AD69" s="6">
        <v>4783930</v>
      </c>
      <c r="AE69" s="6">
        <v>0</v>
      </c>
      <c r="AF69" s="6">
        <v>86893266</v>
      </c>
      <c r="AG69" s="6">
        <v>47501926</v>
      </c>
      <c r="AH69" s="60">
        <v>35000000</v>
      </c>
      <c r="AI69" s="27">
        <v>38.49205568716222</v>
      </c>
    </row>
    <row r="70" spans="1:35" ht="12.75" outlineLevel="2">
      <c r="A70" s="33" t="s">
        <v>5</v>
      </c>
      <c r="B70" s="5" t="s">
        <v>208</v>
      </c>
      <c r="C70" s="5" t="s">
        <v>9</v>
      </c>
      <c r="D70" s="5" t="s">
        <v>10</v>
      </c>
      <c r="E70" s="5" t="s">
        <v>7</v>
      </c>
      <c r="F70" s="11"/>
      <c r="G70" s="9" t="s">
        <v>210</v>
      </c>
      <c r="H70" s="6">
        <v>8055751</v>
      </c>
      <c r="I70" s="6">
        <v>2044872</v>
      </c>
      <c r="J70" s="6">
        <v>3912718</v>
      </c>
      <c r="K70" s="6">
        <v>1053063</v>
      </c>
      <c r="L70" s="6">
        <v>7900036</v>
      </c>
      <c r="M70" s="6">
        <v>2372380</v>
      </c>
      <c r="N70" s="6">
        <v>2590499</v>
      </c>
      <c r="O70" s="6">
        <v>234416</v>
      </c>
      <c r="P70" s="6">
        <v>155715</v>
      </c>
      <c r="Q70" s="6">
        <v>1322219</v>
      </c>
      <c r="R70" s="14">
        <v>48.57049330347971</v>
      </c>
      <c r="S70" s="21">
        <v>32.790977155040814</v>
      </c>
      <c r="T70" s="6">
        <v>644285</v>
      </c>
      <c r="U70" s="6">
        <v>401923</v>
      </c>
      <c r="V70" s="6">
        <v>0</v>
      </c>
      <c r="W70" s="6">
        <v>332306</v>
      </c>
      <c r="X70" s="6">
        <v>41900</v>
      </c>
      <c r="Y70" s="6">
        <v>0</v>
      </c>
      <c r="Z70" s="6">
        <v>800000</v>
      </c>
      <c r="AA70" s="6">
        <v>800000</v>
      </c>
      <c r="AB70" s="6">
        <v>0</v>
      </c>
      <c r="AC70" s="6">
        <v>750000</v>
      </c>
      <c r="AD70" s="6">
        <v>750000</v>
      </c>
      <c r="AE70" s="6">
        <v>0</v>
      </c>
      <c r="AF70" s="6">
        <v>135831</v>
      </c>
      <c r="AG70" s="6">
        <v>91900</v>
      </c>
      <c r="AH70" s="60">
        <v>0</v>
      </c>
      <c r="AI70" s="27">
        <v>1.6861370218617733</v>
      </c>
    </row>
    <row r="71" spans="1:35" ht="12.75" outlineLevel="2">
      <c r="A71" s="33" t="s">
        <v>5</v>
      </c>
      <c r="B71" s="5" t="s">
        <v>200</v>
      </c>
      <c r="C71" s="5" t="s">
        <v>9</v>
      </c>
      <c r="D71" s="5" t="s">
        <v>10</v>
      </c>
      <c r="E71" s="5" t="s">
        <v>7</v>
      </c>
      <c r="F71" s="11"/>
      <c r="G71" s="9" t="s">
        <v>202</v>
      </c>
      <c r="H71" s="6">
        <v>6862992</v>
      </c>
      <c r="I71" s="6">
        <v>3035448</v>
      </c>
      <c r="J71" s="6">
        <v>3601378</v>
      </c>
      <c r="K71" s="6">
        <v>1416508</v>
      </c>
      <c r="L71" s="6">
        <v>9032230</v>
      </c>
      <c r="M71" s="6">
        <v>2209050</v>
      </c>
      <c r="N71" s="6">
        <v>3685261</v>
      </c>
      <c r="O71" s="6">
        <v>189553</v>
      </c>
      <c r="P71" s="6">
        <v>-2169238</v>
      </c>
      <c r="Q71" s="6">
        <v>-83883</v>
      </c>
      <c r="R71" s="14">
        <v>52.47533437311307</v>
      </c>
      <c r="S71" s="21">
        <v>40.80123070382397</v>
      </c>
      <c r="T71" s="6">
        <v>2200838</v>
      </c>
      <c r="U71" s="6">
        <v>2107000</v>
      </c>
      <c r="V71" s="6">
        <v>0</v>
      </c>
      <c r="W71" s="6">
        <v>115483</v>
      </c>
      <c r="X71" s="6">
        <v>21645</v>
      </c>
      <c r="Y71" s="6">
        <v>0</v>
      </c>
      <c r="Z71" s="6">
        <v>31600</v>
      </c>
      <c r="AA71" s="6">
        <v>31600</v>
      </c>
      <c r="AB71" s="6">
        <v>0</v>
      </c>
      <c r="AC71" s="6">
        <v>31600</v>
      </c>
      <c r="AD71" s="6">
        <v>31600</v>
      </c>
      <c r="AE71" s="6">
        <v>0</v>
      </c>
      <c r="AF71" s="6">
        <v>85045</v>
      </c>
      <c r="AG71" s="6">
        <v>85045</v>
      </c>
      <c r="AH71" s="60">
        <v>0</v>
      </c>
      <c r="AI71" s="27">
        <v>1.2391825606091338</v>
      </c>
    </row>
    <row r="72" spans="1:35" ht="12.75" outlineLevel="2">
      <c r="A72" s="33" t="s">
        <v>5</v>
      </c>
      <c r="B72" s="5" t="s">
        <v>200</v>
      </c>
      <c r="C72" s="5" t="s">
        <v>5</v>
      </c>
      <c r="D72" s="5" t="s">
        <v>10</v>
      </c>
      <c r="E72" s="5" t="s">
        <v>7</v>
      </c>
      <c r="F72" s="11"/>
      <c r="G72" s="9" t="s">
        <v>203</v>
      </c>
      <c r="H72" s="6">
        <v>45159301</v>
      </c>
      <c r="I72" s="6">
        <v>28564294</v>
      </c>
      <c r="J72" s="6">
        <v>22572811</v>
      </c>
      <c r="K72" s="6">
        <v>13286992</v>
      </c>
      <c r="L72" s="6">
        <v>45906057</v>
      </c>
      <c r="M72" s="6">
        <v>5259175</v>
      </c>
      <c r="N72" s="6">
        <v>21876862</v>
      </c>
      <c r="O72" s="6">
        <v>860368</v>
      </c>
      <c r="P72" s="6">
        <v>-746756</v>
      </c>
      <c r="Q72" s="6">
        <v>695949</v>
      </c>
      <c r="R72" s="14">
        <v>49.984854725718634</v>
      </c>
      <c r="S72" s="21">
        <v>47.65572002840497</v>
      </c>
      <c r="T72" s="6">
        <v>3736756</v>
      </c>
      <c r="U72" s="6">
        <v>2500000</v>
      </c>
      <c r="V72" s="6">
        <v>0</v>
      </c>
      <c r="W72" s="6">
        <v>1129411</v>
      </c>
      <c r="X72" s="6">
        <v>0</v>
      </c>
      <c r="Y72" s="6">
        <v>0</v>
      </c>
      <c r="Z72" s="6">
        <v>2990000</v>
      </c>
      <c r="AA72" s="6">
        <v>1590000</v>
      </c>
      <c r="AB72" s="6">
        <v>1200000</v>
      </c>
      <c r="AC72" s="6">
        <v>1030181</v>
      </c>
      <c r="AD72" s="6">
        <v>970000</v>
      </c>
      <c r="AE72" s="6">
        <v>0</v>
      </c>
      <c r="AF72" s="6">
        <v>12490057</v>
      </c>
      <c r="AG72" s="6">
        <v>875000</v>
      </c>
      <c r="AH72" s="60">
        <v>10000000</v>
      </c>
      <c r="AI72" s="27">
        <v>27.657773090863387</v>
      </c>
    </row>
    <row r="73" spans="1:35" ht="12.75" outlineLevel="2">
      <c r="A73" s="33" t="s">
        <v>5</v>
      </c>
      <c r="B73" s="5" t="s">
        <v>208</v>
      </c>
      <c r="C73" s="5" t="s">
        <v>5</v>
      </c>
      <c r="D73" s="5" t="s">
        <v>10</v>
      </c>
      <c r="E73" s="5" t="s">
        <v>7</v>
      </c>
      <c r="F73" s="11"/>
      <c r="G73" s="9" t="s">
        <v>211</v>
      </c>
      <c r="H73" s="6">
        <v>23380804</v>
      </c>
      <c r="I73" s="6">
        <v>12915801</v>
      </c>
      <c r="J73" s="6">
        <v>12600734</v>
      </c>
      <c r="K73" s="6">
        <v>6704605</v>
      </c>
      <c r="L73" s="6">
        <v>27607370</v>
      </c>
      <c r="M73" s="6">
        <v>4935323</v>
      </c>
      <c r="N73" s="6">
        <v>12051831</v>
      </c>
      <c r="O73" s="6">
        <v>1970120</v>
      </c>
      <c r="P73" s="6">
        <v>-4226566</v>
      </c>
      <c r="Q73" s="6">
        <v>548903</v>
      </c>
      <c r="R73" s="14">
        <v>53.89350169480913</v>
      </c>
      <c r="S73" s="21">
        <v>43.65439735838655</v>
      </c>
      <c r="T73" s="6">
        <v>5164566</v>
      </c>
      <c r="U73" s="6">
        <v>3976275</v>
      </c>
      <c r="V73" s="6">
        <v>0</v>
      </c>
      <c r="W73" s="6">
        <v>2856105</v>
      </c>
      <c r="X73" s="6">
        <v>338640</v>
      </c>
      <c r="Y73" s="6">
        <v>0</v>
      </c>
      <c r="Z73" s="6">
        <v>938000</v>
      </c>
      <c r="AA73" s="6">
        <v>938000</v>
      </c>
      <c r="AB73" s="6">
        <v>0</v>
      </c>
      <c r="AC73" s="6">
        <v>500269</v>
      </c>
      <c r="AD73" s="6">
        <v>500269</v>
      </c>
      <c r="AE73" s="6">
        <v>0</v>
      </c>
      <c r="AF73" s="6">
        <v>3602489</v>
      </c>
      <c r="AG73" s="6">
        <v>3601389</v>
      </c>
      <c r="AH73" s="60">
        <v>0</v>
      </c>
      <c r="AI73" s="27">
        <v>15.407891875745591</v>
      </c>
    </row>
    <row r="74" spans="1:35" s="4" customFormat="1" ht="12.75" outlineLevel="1">
      <c r="A74" s="16"/>
      <c r="B74" s="15"/>
      <c r="C74" s="15"/>
      <c r="D74" s="15"/>
      <c r="E74" s="8"/>
      <c r="F74" s="10" t="s">
        <v>226</v>
      </c>
      <c r="G74" s="8"/>
      <c r="H74" s="7">
        <v>951607997</v>
      </c>
      <c r="I74" s="7">
        <v>462622242</v>
      </c>
      <c r="J74" s="7">
        <v>478929550</v>
      </c>
      <c r="K74" s="7">
        <v>236815758</v>
      </c>
      <c r="L74" s="7">
        <v>1033486154</v>
      </c>
      <c r="M74" s="7">
        <v>281480005</v>
      </c>
      <c r="N74" s="7">
        <v>401655856</v>
      </c>
      <c r="O74" s="7">
        <v>47568940</v>
      </c>
      <c r="P74" s="7">
        <v>-81878157</v>
      </c>
      <c r="Q74" s="7">
        <v>77273694</v>
      </c>
      <c r="R74" s="14">
        <v>50.32844947813106</v>
      </c>
      <c r="S74" s="21">
        <v>38.8641738881003</v>
      </c>
      <c r="T74" s="7">
        <v>121775035</v>
      </c>
      <c r="U74" s="7">
        <v>90379529</v>
      </c>
      <c r="V74" s="7">
        <v>3500000</v>
      </c>
      <c r="W74" s="7">
        <v>57921336</v>
      </c>
      <c r="X74" s="7">
        <v>13594197</v>
      </c>
      <c r="Y74" s="7">
        <v>0</v>
      </c>
      <c r="Z74" s="7">
        <v>39774449</v>
      </c>
      <c r="AA74" s="7">
        <v>37597949</v>
      </c>
      <c r="AB74" s="7">
        <v>1724000</v>
      </c>
      <c r="AC74" s="7">
        <v>20824504</v>
      </c>
      <c r="AD74" s="7">
        <v>18674442</v>
      </c>
      <c r="AE74" s="7">
        <v>838000</v>
      </c>
      <c r="AF74" s="7">
        <v>153960608</v>
      </c>
      <c r="AG74" s="7">
        <v>133257849</v>
      </c>
      <c r="AH74" s="7">
        <v>9711000</v>
      </c>
      <c r="AI74" s="17">
        <v>16.17899476311358</v>
      </c>
    </row>
    <row r="75" spans="1:35" ht="12.75" outlineLevel="2">
      <c r="A75" s="33" t="s">
        <v>5</v>
      </c>
      <c r="B75" s="5" t="s">
        <v>9</v>
      </c>
      <c r="C75" s="5" t="s">
        <v>5</v>
      </c>
      <c r="D75" s="5" t="s">
        <v>13</v>
      </c>
      <c r="E75" s="5" t="s">
        <v>7</v>
      </c>
      <c r="F75" s="11"/>
      <c r="G75" s="9" t="s">
        <v>12</v>
      </c>
      <c r="H75" s="6">
        <v>17270551</v>
      </c>
      <c r="I75" s="6">
        <v>9368263</v>
      </c>
      <c r="J75" s="6">
        <v>10114070</v>
      </c>
      <c r="K75" s="6">
        <v>5857907</v>
      </c>
      <c r="L75" s="6">
        <v>17584351</v>
      </c>
      <c r="M75" s="6">
        <v>2684194</v>
      </c>
      <c r="N75" s="6">
        <v>8024096</v>
      </c>
      <c r="O75" s="6">
        <v>1515789</v>
      </c>
      <c r="P75" s="6">
        <v>-313800</v>
      </c>
      <c r="Q75" s="6">
        <v>2089974</v>
      </c>
      <c r="R75" s="14">
        <v>58.56252067464437</v>
      </c>
      <c r="S75" s="21">
        <v>45.632028159583484</v>
      </c>
      <c r="T75" s="6">
        <v>1613800</v>
      </c>
      <c r="U75" s="6">
        <v>110000</v>
      </c>
      <c r="V75" s="6">
        <v>0</v>
      </c>
      <c r="W75" s="6">
        <v>5244892</v>
      </c>
      <c r="X75" s="6">
        <v>110000</v>
      </c>
      <c r="Y75" s="6">
        <v>0</v>
      </c>
      <c r="Z75" s="6">
        <v>1300000</v>
      </c>
      <c r="AA75" s="6">
        <v>1300000</v>
      </c>
      <c r="AB75" s="6">
        <v>0</v>
      </c>
      <c r="AC75" s="6">
        <v>850000</v>
      </c>
      <c r="AD75" s="6">
        <v>850000</v>
      </c>
      <c r="AE75" s="6">
        <v>0</v>
      </c>
      <c r="AF75" s="6">
        <v>1460000</v>
      </c>
      <c r="AG75" s="6">
        <v>1460000</v>
      </c>
      <c r="AH75" s="60">
        <v>0</v>
      </c>
      <c r="AI75" s="27">
        <v>8.453696700238458</v>
      </c>
    </row>
    <row r="76" spans="1:35" ht="12.75" outlineLevel="2">
      <c r="A76" s="33" t="s">
        <v>5</v>
      </c>
      <c r="B76" s="5" t="s">
        <v>133</v>
      </c>
      <c r="C76" s="5" t="s">
        <v>9</v>
      </c>
      <c r="D76" s="5" t="s">
        <v>13</v>
      </c>
      <c r="E76" s="5" t="s">
        <v>7</v>
      </c>
      <c r="F76" s="11"/>
      <c r="G76" s="9" t="s">
        <v>135</v>
      </c>
      <c r="H76" s="6">
        <v>8553010</v>
      </c>
      <c r="I76" s="6">
        <v>2876860</v>
      </c>
      <c r="J76" s="6">
        <v>4056003</v>
      </c>
      <c r="K76" s="6">
        <v>1259174</v>
      </c>
      <c r="L76" s="6">
        <v>12647243</v>
      </c>
      <c r="M76" s="6">
        <v>5059038</v>
      </c>
      <c r="N76" s="6">
        <v>3767793</v>
      </c>
      <c r="O76" s="6">
        <v>143053</v>
      </c>
      <c r="P76" s="6">
        <v>-4094233</v>
      </c>
      <c r="Q76" s="6">
        <v>288210</v>
      </c>
      <c r="R76" s="14">
        <v>47.42193683861004</v>
      </c>
      <c r="S76" s="21">
        <v>29.791417781725233</v>
      </c>
      <c r="T76" s="6">
        <v>4222233</v>
      </c>
      <c r="U76" s="6">
        <v>4090000</v>
      </c>
      <c r="V76" s="6">
        <v>0</v>
      </c>
      <c r="W76" s="6">
        <v>133321</v>
      </c>
      <c r="X76" s="6">
        <v>0</v>
      </c>
      <c r="Y76" s="6">
        <v>0</v>
      </c>
      <c r="Z76" s="6">
        <v>128000</v>
      </c>
      <c r="AA76" s="6">
        <v>128000</v>
      </c>
      <c r="AB76" s="6">
        <v>0</v>
      </c>
      <c r="AC76" s="6">
        <v>128000</v>
      </c>
      <c r="AD76" s="6">
        <v>128000</v>
      </c>
      <c r="AE76" s="6">
        <v>0</v>
      </c>
      <c r="AF76" s="6">
        <v>0</v>
      </c>
      <c r="AG76" s="6">
        <v>0</v>
      </c>
      <c r="AH76" s="60">
        <v>0</v>
      </c>
      <c r="AI76" s="27">
        <v>0</v>
      </c>
    </row>
    <row r="77" spans="1:35" ht="12.75" outlineLevel="2">
      <c r="A77" s="33" t="s">
        <v>5</v>
      </c>
      <c r="B77" s="5" t="s">
        <v>59</v>
      </c>
      <c r="C77" s="5" t="s">
        <v>5</v>
      </c>
      <c r="D77" s="5" t="s">
        <v>13</v>
      </c>
      <c r="E77" s="5" t="s">
        <v>7</v>
      </c>
      <c r="F77" s="11"/>
      <c r="G77" s="9" t="s">
        <v>84</v>
      </c>
      <c r="H77" s="6">
        <v>14461306</v>
      </c>
      <c r="I77" s="6">
        <v>6538954</v>
      </c>
      <c r="J77" s="6">
        <v>6281773</v>
      </c>
      <c r="K77" s="6">
        <v>2873539</v>
      </c>
      <c r="L77" s="6">
        <v>14734142</v>
      </c>
      <c r="M77" s="6">
        <v>3478563</v>
      </c>
      <c r="N77" s="6">
        <v>4980705</v>
      </c>
      <c r="O77" s="6">
        <v>152508</v>
      </c>
      <c r="P77" s="6">
        <v>-272836</v>
      </c>
      <c r="Q77" s="6">
        <v>1301068</v>
      </c>
      <c r="R77" s="14">
        <v>43.43849027190213</v>
      </c>
      <c r="S77" s="21">
        <v>33.80383465830586</v>
      </c>
      <c r="T77" s="6">
        <v>474200</v>
      </c>
      <c r="U77" s="6">
        <v>474200</v>
      </c>
      <c r="V77" s="6">
        <v>0</v>
      </c>
      <c r="W77" s="6">
        <v>309274</v>
      </c>
      <c r="X77" s="6">
        <v>0</v>
      </c>
      <c r="Y77" s="6">
        <v>0</v>
      </c>
      <c r="Z77" s="6">
        <v>201364</v>
      </c>
      <c r="AA77" s="6">
        <v>201364</v>
      </c>
      <c r="AB77" s="6">
        <v>0</v>
      </c>
      <c r="AC77" s="6">
        <v>101134</v>
      </c>
      <c r="AD77" s="6">
        <v>101134</v>
      </c>
      <c r="AE77" s="6">
        <v>0</v>
      </c>
      <c r="AF77" s="6">
        <v>1452898</v>
      </c>
      <c r="AG77" s="6">
        <v>1327694</v>
      </c>
      <c r="AH77" s="60">
        <v>0</v>
      </c>
      <c r="AI77" s="27">
        <v>10.046796603294336</v>
      </c>
    </row>
    <row r="78" spans="1:35" ht="12.75" outlineLevel="2">
      <c r="A78" s="33" t="s">
        <v>5</v>
      </c>
      <c r="B78" s="5" t="s">
        <v>191</v>
      </c>
      <c r="C78" s="5" t="s">
        <v>5</v>
      </c>
      <c r="D78" s="5" t="s">
        <v>13</v>
      </c>
      <c r="E78" s="5" t="s">
        <v>7</v>
      </c>
      <c r="F78" s="11"/>
      <c r="G78" s="9" t="s">
        <v>194</v>
      </c>
      <c r="H78" s="6">
        <v>5970156</v>
      </c>
      <c r="I78" s="6">
        <v>1816128</v>
      </c>
      <c r="J78" s="6">
        <v>2503512</v>
      </c>
      <c r="K78" s="6">
        <v>739205</v>
      </c>
      <c r="L78" s="6">
        <v>5591956</v>
      </c>
      <c r="M78" s="6">
        <v>982310</v>
      </c>
      <c r="N78" s="6">
        <v>2075662</v>
      </c>
      <c r="O78" s="6">
        <v>13230</v>
      </c>
      <c r="P78" s="6">
        <v>378200</v>
      </c>
      <c r="Q78" s="6">
        <v>427850</v>
      </c>
      <c r="R78" s="14">
        <v>41.93377861483016</v>
      </c>
      <c r="S78" s="21">
        <v>37.1187112344947</v>
      </c>
      <c r="T78" s="6">
        <v>101800</v>
      </c>
      <c r="U78" s="6">
        <v>101800</v>
      </c>
      <c r="V78" s="6">
        <v>0</v>
      </c>
      <c r="W78" s="6">
        <v>9804</v>
      </c>
      <c r="X78" s="6">
        <v>0</v>
      </c>
      <c r="Y78" s="6">
        <v>0</v>
      </c>
      <c r="Z78" s="6">
        <v>480000</v>
      </c>
      <c r="AA78" s="6">
        <v>480000</v>
      </c>
      <c r="AB78" s="6">
        <v>0</v>
      </c>
      <c r="AC78" s="6">
        <v>360000</v>
      </c>
      <c r="AD78" s="6">
        <v>360000</v>
      </c>
      <c r="AE78" s="6">
        <v>0</v>
      </c>
      <c r="AF78" s="6">
        <v>1700000</v>
      </c>
      <c r="AG78" s="6">
        <v>1700000</v>
      </c>
      <c r="AH78" s="60">
        <v>0</v>
      </c>
      <c r="AI78" s="27">
        <v>28.474967823286363</v>
      </c>
    </row>
    <row r="79" spans="1:35" ht="12.75" outlineLevel="2">
      <c r="A79" s="33" t="s">
        <v>5</v>
      </c>
      <c r="B79" s="5" t="s">
        <v>79</v>
      </c>
      <c r="C79" s="5" t="s">
        <v>9</v>
      </c>
      <c r="D79" s="5" t="s">
        <v>13</v>
      </c>
      <c r="E79" s="5" t="s">
        <v>7</v>
      </c>
      <c r="F79" s="11"/>
      <c r="G79" s="9" t="s">
        <v>109</v>
      </c>
      <c r="H79" s="6">
        <v>7934379</v>
      </c>
      <c r="I79" s="6">
        <v>2361856</v>
      </c>
      <c r="J79" s="6">
        <v>4091511</v>
      </c>
      <c r="K79" s="6">
        <v>1032668</v>
      </c>
      <c r="L79" s="6">
        <v>7807150</v>
      </c>
      <c r="M79" s="6">
        <v>1008148</v>
      </c>
      <c r="N79" s="6">
        <v>3764365</v>
      </c>
      <c r="O79" s="6">
        <v>637831</v>
      </c>
      <c r="P79" s="6">
        <v>127229</v>
      </c>
      <c r="Q79" s="6">
        <v>327146</v>
      </c>
      <c r="R79" s="14">
        <v>51.566871206933776</v>
      </c>
      <c r="S79" s="21">
        <v>48.21689092690675</v>
      </c>
      <c r="T79" s="6">
        <v>145000</v>
      </c>
      <c r="U79" s="6">
        <v>145000</v>
      </c>
      <c r="V79" s="6">
        <v>0</v>
      </c>
      <c r="W79" s="6">
        <v>301889</v>
      </c>
      <c r="X79" s="6">
        <v>0</v>
      </c>
      <c r="Y79" s="6">
        <v>0</v>
      </c>
      <c r="Z79" s="6">
        <v>272229</v>
      </c>
      <c r="AA79" s="6">
        <v>272229</v>
      </c>
      <c r="AB79" s="6">
        <v>0</v>
      </c>
      <c r="AC79" s="6">
        <v>40800</v>
      </c>
      <c r="AD79" s="6">
        <v>40800</v>
      </c>
      <c r="AE79" s="6">
        <v>0</v>
      </c>
      <c r="AF79" s="6">
        <v>1320230</v>
      </c>
      <c r="AG79" s="6">
        <v>1316200</v>
      </c>
      <c r="AH79" s="60">
        <v>0</v>
      </c>
      <c r="AI79" s="27">
        <v>16.63936144214941</v>
      </c>
    </row>
    <row r="80" spans="1:35" ht="12.75" outlineLevel="2">
      <c r="A80" s="33" t="s">
        <v>5</v>
      </c>
      <c r="B80" s="5" t="s">
        <v>164</v>
      </c>
      <c r="C80" s="5" t="s">
        <v>16</v>
      </c>
      <c r="D80" s="5" t="s">
        <v>13</v>
      </c>
      <c r="E80" s="5" t="s">
        <v>7</v>
      </c>
      <c r="F80" s="11"/>
      <c r="G80" s="9" t="s">
        <v>169</v>
      </c>
      <c r="H80" s="6">
        <v>8330365</v>
      </c>
      <c r="I80" s="6">
        <v>4069790</v>
      </c>
      <c r="J80" s="6">
        <v>4353302</v>
      </c>
      <c r="K80" s="6">
        <v>1729151</v>
      </c>
      <c r="L80" s="6">
        <v>9135365</v>
      </c>
      <c r="M80" s="6">
        <v>2602923</v>
      </c>
      <c r="N80" s="6">
        <v>4287282</v>
      </c>
      <c r="O80" s="6">
        <v>949374</v>
      </c>
      <c r="P80" s="6">
        <v>-805000</v>
      </c>
      <c r="Q80" s="6">
        <v>66020</v>
      </c>
      <c r="R80" s="14">
        <v>52.258238384512566</v>
      </c>
      <c r="S80" s="21">
        <v>46.93060430535616</v>
      </c>
      <c r="T80" s="6">
        <v>925000</v>
      </c>
      <c r="U80" s="6">
        <v>925000</v>
      </c>
      <c r="V80" s="6">
        <v>0</v>
      </c>
      <c r="W80" s="6">
        <v>74995</v>
      </c>
      <c r="X80" s="6">
        <v>37250</v>
      </c>
      <c r="Y80" s="6">
        <v>0</v>
      </c>
      <c r="Z80" s="6">
        <v>120000</v>
      </c>
      <c r="AA80" s="6">
        <v>120000</v>
      </c>
      <c r="AB80" s="6">
        <v>0</v>
      </c>
      <c r="AC80" s="6">
        <v>58760</v>
      </c>
      <c r="AD80" s="6">
        <v>58760</v>
      </c>
      <c r="AE80" s="6">
        <v>0</v>
      </c>
      <c r="AF80" s="6">
        <v>494947</v>
      </c>
      <c r="AG80" s="6">
        <v>494947</v>
      </c>
      <c r="AH80" s="60">
        <v>0</v>
      </c>
      <c r="AI80" s="27">
        <v>5.941480355302558</v>
      </c>
    </row>
    <row r="81" spans="1:35" ht="12.75" outlineLevel="2">
      <c r="A81" s="33" t="s">
        <v>5</v>
      </c>
      <c r="B81" s="5" t="s">
        <v>180</v>
      </c>
      <c r="C81" s="5" t="s">
        <v>9</v>
      </c>
      <c r="D81" s="5" t="s">
        <v>13</v>
      </c>
      <c r="E81" s="5" t="s">
        <v>7</v>
      </c>
      <c r="F81" s="11"/>
      <c r="G81" s="9" t="s">
        <v>182</v>
      </c>
      <c r="H81" s="6">
        <v>17048476</v>
      </c>
      <c r="I81" s="6">
        <v>9443688</v>
      </c>
      <c r="J81" s="6">
        <v>6805501</v>
      </c>
      <c r="K81" s="6">
        <v>3151150</v>
      </c>
      <c r="L81" s="6">
        <v>17804144</v>
      </c>
      <c r="M81" s="6">
        <v>5497033</v>
      </c>
      <c r="N81" s="6">
        <v>6177887</v>
      </c>
      <c r="O81" s="6">
        <v>564019</v>
      </c>
      <c r="P81" s="6">
        <v>-755668</v>
      </c>
      <c r="Q81" s="6">
        <v>627614</v>
      </c>
      <c r="R81" s="14">
        <v>39.91852996127044</v>
      </c>
      <c r="S81" s="21">
        <v>34.699152062576</v>
      </c>
      <c r="T81" s="6">
        <v>2053500</v>
      </c>
      <c r="U81" s="6">
        <v>2053500</v>
      </c>
      <c r="V81" s="6">
        <v>0</v>
      </c>
      <c r="W81" s="6">
        <v>152783</v>
      </c>
      <c r="X81" s="6">
        <v>0</v>
      </c>
      <c r="Y81" s="6">
        <v>0</v>
      </c>
      <c r="Z81" s="6">
        <v>1297832</v>
      </c>
      <c r="AA81" s="6">
        <v>1297832</v>
      </c>
      <c r="AB81" s="6">
        <v>0</v>
      </c>
      <c r="AC81" s="6">
        <v>399167</v>
      </c>
      <c r="AD81" s="6">
        <v>399167</v>
      </c>
      <c r="AE81" s="6">
        <v>0</v>
      </c>
      <c r="AF81" s="6">
        <v>4545812</v>
      </c>
      <c r="AG81" s="6">
        <v>4452607</v>
      </c>
      <c r="AH81" s="60">
        <v>0</v>
      </c>
      <c r="AI81" s="27">
        <v>26.664037301633297</v>
      </c>
    </row>
    <row r="82" spans="1:35" ht="12.75" outlineLevel="2">
      <c r="A82" s="33" t="s">
        <v>5</v>
      </c>
      <c r="B82" s="5" t="s">
        <v>180</v>
      </c>
      <c r="C82" s="5" t="s">
        <v>5</v>
      </c>
      <c r="D82" s="5" t="s">
        <v>13</v>
      </c>
      <c r="E82" s="5" t="s">
        <v>7</v>
      </c>
      <c r="F82" s="11"/>
      <c r="G82" s="9" t="s">
        <v>183</v>
      </c>
      <c r="H82" s="6">
        <v>32388854</v>
      </c>
      <c r="I82" s="6">
        <v>19169162</v>
      </c>
      <c r="J82" s="6">
        <v>17886728</v>
      </c>
      <c r="K82" s="6">
        <v>9847713</v>
      </c>
      <c r="L82" s="6">
        <v>38473654</v>
      </c>
      <c r="M82" s="6">
        <v>15357051</v>
      </c>
      <c r="N82" s="6">
        <v>15456802</v>
      </c>
      <c r="O82" s="6">
        <v>3651962</v>
      </c>
      <c r="P82" s="6">
        <v>-6084800</v>
      </c>
      <c r="Q82" s="6">
        <v>2429926</v>
      </c>
      <c r="R82" s="14">
        <v>55.224948681419846</v>
      </c>
      <c r="S82" s="21">
        <v>40.17502990487984</v>
      </c>
      <c r="T82" s="6">
        <v>7155000</v>
      </c>
      <c r="U82" s="6">
        <v>6155000</v>
      </c>
      <c r="V82" s="6">
        <v>0</v>
      </c>
      <c r="W82" s="6">
        <v>2565727</v>
      </c>
      <c r="X82" s="6">
        <v>0</v>
      </c>
      <c r="Y82" s="6">
        <v>0</v>
      </c>
      <c r="Z82" s="6">
        <v>1070200</v>
      </c>
      <c r="AA82" s="6">
        <v>1070200</v>
      </c>
      <c r="AB82" s="6">
        <v>0</v>
      </c>
      <c r="AC82" s="6">
        <v>429000</v>
      </c>
      <c r="AD82" s="6">
        <v>429000</v>
      </c>
      <c r="AE82" s="6">
        <v>0</v>
      </c>
      <c r="AF82" s="6">
        <v>4078162</v>
      </c>
      <c r="AG82" s="6">
        <v>4078162</v>
      </c>
      <c r="AH82" s="60">
        <v>0</v>
      </c>
      <c r="AI82" s="27">
        <v>12.591251298980815</v>
      </c>
    </row>
    <row r="83" spans="1:35" ht="12.75" outlineLevel="2">
      <c r="A83" s="33" t="s">
        <v>5</v>
      </c>
      <c r="B83" s="5" t="s">
        <v>147</v>
      </c>
      <c r="C83" s="5" t="s">
        <v>14</v>
      </c>
      <c r="D83" s="5" t="s">
        <v>13</v>
      </c>
      <c r="E83" s="5" t="s">
        <v>7</v>
      </c>
      <c r="F83" s="11"/>
      <c r="G83" s="9" t="s">
        <v>151</v>
      </c>
      <c r="H83" s="6">
        <v>10466437</v>
      </c>
      <c r="I83" s="6">
        <v>5168667</v>
      </c>
      <c r="J83" s="6">
        <v>4195442</v>
      </c>
      <c r="K83" s="6">
        <v>1755145</v>
      </c>
      <c r="L83" s="6">
        <v>11132417</v>
      </c>
      <c r="M83" s="6">
        <v>3529140</v>
      </c>
      <c r="N83" s="6">
        <v>3455613</v>
      </c>
      <c r="O83" s="6">
        <v>98314</v>
      </c>
      <c r="P83" s="6">
        <v>-665980</v>
      </c>
      <c r="Q83" s="6">
        <v>739829</v>
      </c>
      <c r="R83" s="14">
        <v>40.08472033032827</v>
      </c>
      <c r="S83" s="21">
        <v>31.04099496093256</v>
      </c>
      <c r="T83" s="6">
        <v>1245000</v>
      </c>
      <c r="U83" s="6">
        <v>1245000</v>
      </c>
      <c r="V83" s="6">
        <v>0</v>
      </c>
      <c r="W83" s="6">
        <v>0</v>
      </c>
      <c r="X83" s="6">
        <v>0</v>
      </c>
      <c r="Y83" s="6">
        <v>0</v>
      </c>
      <c r="Z83" s="6">
        <v>579020</v>
      </c>
      <c r="AA83" s="6">
        <v>579020</v>
      </c>
      <c r="AB83" s="6">
        <v>0</v>
      </c>
      <c r="AC83" s="6">
        <v>258793</v>
      </c>
      <c r="AD83" s="6">
        <v>258793</v>
      </c>
      <c r="AE83" s="6">
        <v>0</v>
      </c>
      <c r="AF83" s="6">
        <v>737448</v>
      </c>
      <c r="AG83" s="6">
        <v>736530</v>
      </c>
      <c r="AH83" s="60">
        <v>0</v>
      </c>
      <c r="AI83" s="27">
        <v>7.045836133155915</v>
      </c>
    </row>
    <row r="84" spans="1:35" ht="12.75" outlineLevel="2">
      <c r="A84" s="33" t="s">
        <v>5</v>
      </c>
      <c r="B84" s="5" t="s">
        <v>81</v>
      </c>
      <c r="C84" s="5" t="s">
        <v>14</v>
      </c>
      <c r="D84" s="5" t="s">
        <v>13</v>
      </c>
      <c r="E84" s="5" t="s">
        <v>7</v>
      </c>
      <c r="F84" s="11"/>
      <c r="G84" s="9" t="s">
        <v>115</v>
      </c>
      <c r="H84" s="6">
        <v>11430146</v>
      </c>
      <c r="I84" s="6">
        <v>4545770</v>
      </c>
      <c r="J84" s="6">
        <v>4968759</v>
      </c>
      <c r="K84" s="6">
        <v>2027405</v>
      </c>
      <c r="L84" s="6">
        <v>12298065</v>
      </c>
      <c r="M84" s="6">
        <v>4702621</v>
      </c>
      <c r="N84" s="6">
        <v>4140324</v>
      </c>
      <c r="O84" s="6">
        <v>361545</v>
      </c>
      <c r="P84" s="6">
        <v>-867919</v>
      </c>
      <c r="Q84" s="6">
        <v>828435</v>
      </c>
      <c r="R84" s="14">
        <v>43.47065208090955</v>
      </c>
      <c r="S84" s="21">
        <v>33.66646704176633</v>
      </c>
      <c r="T84" s="6">
        <v>892919</v>
      </c>
      <c r="U84" s="6">
        <v>642000</v>
      </c>
      <c r="V84" s="6">
        <v>0</v>
      </c>
      <c r="W84" s="6">
        <v>275919</v>
      </c>
      <c r="X84" s="6">
        <v>0</v>
      </c>
      <c r="Y84" s="6">
        <v>0</v>
      </c>
      <c r="Z84" s="6">
        <v>25000</v>
      </c>
      <c r="AA84" s="6">
        <v>25000</v>
      </c>
      <c r="AB84" s="6">
        <v>0</v>
      </c>
      <c r="AC84" s="6">
        <v>25000</v>
      </c>
      <c r="AD84" s="6">
        <v>25000</v>
      </c>
      <c r="AE84" s="6">
        <v>0</v>
      </c>
      <c r="AF84" s="6">
        <v>2604</v>
      </c>
      <c r="AG84" s="6">
        <v>0</v>
      </c>
      <c r="AH84" s="60">
        <v>0</v>
      </c>
      <c r="AI84" s="27">
        <v>0.022781861229069163</v>
      </c>
    </row>
    <row r="85" spans="1:35" ht="12.75" outlineLevel="2">
      <c r="A85" s="33" t="s">
        <v>5</v>
      </c>
      <c r="B85" s="5" t="s">
        <v>120</v>
      </c>
      <c r="C85" s="5" t="s">
        <v>5</v>
      </c>
      <c r="D85" s="5" t="s">
        <v>13</v>
      </c>
      <c r="E85" s="5" t="s">
        <v>7</v>
      </c>
      <c r="F85" s="11"/>
      <c r="G85" s="9" t="s">
        <v>123</v>
      </c>
      <c r="H85" s="6">
        <v>7545086</v>
      </c>
      <c r="I85" s="6">
        <v>3027057</v>
      </c>
      <c r="J85" s="6">
        <v>4019112</v>
      </c>
      <c r="K85" s="6">
        <v>1481591</v>
      </c>
      <c r="L85" s="6">
        <v>7065486</v>
      </c>
      <c r="M85" s="6">
        <v>38000</v>
      </c>
      <c r="N85" s="6">
        <v>3410422</v>
      </c>
      <c r="O85" s="6">
        <v>20333</v>
      </c>
      <c r="P85" s="6">
        <v>479600</v>
      </c>
      <c r="Q85" s="6">
        <v>608690</v>
      </c>
      <c r="R85" s="14">
        <v>53.267941545000284</v>
      </c>
      <c r="S85" s="21">
        <v>48.268753203955114</v>
      </c>
      <c r="T85" s="6">
        <v>0</v>
      </c>
      <c r="U85" s="6">
        <v>0</v>
      </c>
      <c r="V85" s="6">
        <v>0</v>
      </c>
      <c r="W85" s="6">
        <v>64027</v>
      </c>
      <c r="X85" s="6">
        <v>0</v>
      </c>
      <c r="Y85" s="6">
        <v>0</v>
      </c>
      <c r="Z85" s="6">
        <v>479600</v>
      </c>
      <c r="AA85" s="6">
        <v>479600</v>
      </c>
      <c r="AB85" s="6">
        <v>0</v>
      </c>
      <c r="AC85" s="6">
        <v>239800</v>
      </c>
      <c r="AD85" s="6">
        <v>239800</v>
      </c>
      <c r="AE85" s="6">
        <v>0</v>
      </c>
      <c r="AF85" s="6">
        <v>1545500</v>
      </c>
      <c r="AG85" s="6">
        <v>1543500</v>
      </c>
      <c r="AH85" s="60">
        <v>0</v>
      </c>
      <c r="AI85" s="27">
        <v>20.483530605217755</v>
      </c>
    </row>
    <row r="86" spans="1:35" ht="12.75" outlineLevel="2">
      <c r="A86" s="33" t="s">
        <v>5</v>
      </c>
      <c r="B86" s="5" t="s">
        <v>81</v>
      </c>
      <c r="C86" s="5" t="s">
        <v>16</v>
      </c>
      <c r="D86" s="5" t="s">
        <v>13</v>
      </c>
      <c r="E86" s="5" t="s">
        <v>7</v>
      </c>
      <c r="F86" s="11"/>
      <c r="G86" s="9" t="s">
        <v>116</v>
      </c>
      <c r="H86" s="6">
        <v>7356677</v>
      </c>
      <c r="I86" s="6">
        <v>2266654</v>
      </c>
      <c r="J86" s="6">
        <v>3650111</v>
      </c>
      <c r="K86" s="6">
        <v>948777</v>
      </c>
      <c r="L86" s="6">
        <v>7068341</v>
      </c>
      <c r="M86" s="6">
        <v>437000</v>
      </c>
      <c r="N86" s="6">
        <v>3357249</v>
      </c>
      <c r="O86" s="6">
        <v>35712</v>
      </c>
      <c r="P86" s="6">
        <v>288336</v>
      </c>
      <c r="Q86" s="6">
        <v>292862</v>
      </c>
      <c r="R86" s="14">
        <v>49.61630094674538</v>
      </c>
      <c r="S86" s="21">
        <v>47.49698691673195</v>
      </c>
      <c r="T86" s="6">
        <v>190000</v>
      </c>
      <c r="U86" s="6">
        <v>190000</v>
      </c>
      <c r="V86" s="6">
        <v>0</v>
      </c>
      <c r="W86" s="6">
        <v>44772</v>
      </c>
      <c r="X86" s="6">
        <v>0</v>
      </c>
      <c r="Y86" s="6">
        <v>0</v>
      </c>
      <c r="Z86" s="6">
        <v>478336</v>
      </c>
      <c r="AA86" s="6">
        <v>478336</v>
      </c>
      <c r="AB86" s="6">
        <v>0</v>
      </c>
      <c r="AC86" s="6">
        <v>144170</v>
      </c>
      <c r="AD86" s="6">
        <v>144170</v>
      </c>
      <c r="AE86" s="6">
        <v>0</v>
      </c>
      <c r="AF86" s="6">
        <v>620830</v>
      </c>
      <c r="AG86" s="6">
        <v>620830</v>
      </c>
      <c r="AH86" s="60">
        <v>0</v>
      </c>
      <c r="AI86" s="27">
        <v>8.43900038019883</v>
      </c>
    </row>
    <row r="87" spans="1:35" ht="12.75" outlineLevel="2">
      <c r="A87" s="33" t="s">
        <v>5</v>
      </c>
      <c r="B87" s="5" t="s">
        <v>5</v>
      </c>
      <c r="C87" s="5" t="s">
        <v>19</v>
      </c>
      <c r="D87" s="5" t="s">
        <v>13</v>
      </c>
      <c r="E87" s="5" t="s">
        <v>7</v>
      </c>
      <c r="F87" s="11"/>
      <c r="G87" s="9" t="s">
        <v>25</v>
      </c>
      <c r="H87" s="6">
        <v>14281792</v>
      </c>
      <c r="I87" s="6">
        <v>6580479</v>
      </c>
      <c r="J87" s="6">
        <v>6834908</v>
      </c>
      <c r="K87" s="6">
        <v>2678465</v>
      </c>
      <c r="L87" s="6">
        <v>14209734</v>
      </c>
      <c r="M87" s="6">
        <v>2980067</v>
      </c>
      <c r="N87" s="6">
        <v>6470454</v>
      </c>
      <c r="O87" s="6">
        <v>658851</v>
      </c>
      <c r="P87" s="6">
        <v>72058</v>
      </c>
      <c r="Q87" s="6">
        <v>364454</v>
      </c>
      <c r="R87" s="14">
        <v>47.85749575403423</v>
      </c>
      <c r="S87" s="21">
        <v>45.53536329392232</v>
      </c>
      <c r="T87" s="6">
        <v>334192</v>
      </c>
      <c r="U87" s="6">
        <v>0</v>
      </c>
      <c r="V87" s="6">
        <v>0</v>
      </c>
      <c r="W87" s="6">
        <v>334192</v>
      </c>
      <c r="X87" s="6">
        <v>0</v>
      </c>
      <c r="Y87" s="6">
        <v>0</v>
      </c>
      <c r="Z87" s="6">
        <v>406250</v>
      </c>
      <c r="AA87" s="6">
        <v>406250</v>
      </c>
      <c r="AB87" s="6">
        <v>0</v>
      </c>
      <c r="AC87" s="6">
        <v>203125</v>
      </c>
      <c r="AD87" s="6">
        <v>203125</v>
      </c>
      <c r="AE87" s="6">
        <v>0</v>
      </c>
      <c r="AF87" s="6">
        <v>2096731</v>
      </c>
      <c r="AG87" s="6">
        <v>2053125</v>
      </c>
      <c r="AH87" s="60">
        <v>0</v>
      </c>
      <c r="AI87" s="27">
        <v>14.68114785595533</v>
      </c>
    </row>
    <row r="88" spans="1:35" ht="12.75" outlineLevel="2">
      <c r="A88" s="33" t="s">
        <v>5</v>
      </c>
      <c r="B88" s="5" t="s">
        <v>125</v>
      </c>
      <c r="C88" s="5" t="s">
        <v>5</v>
      </c>
      <c r="D88" s="5" t="s">
        <v>13</v>
      </c>
      <c r="E88" s="5" t="s">
        <v>7</v>
      </c>
      <c r="F88" s="11"/>
      <c r="G88" s="9" t="s">
        <v>128</v>
      </c>
      <c r="H88" s="6">
        <v>6520766</v>
      </c>
      <c r="I88" s="6">
        <v>1743909</v>
      </c>
      <c r="J88" s="6">
        <v>3140647</v>
      </c>
      <c r="K88" s="6">
        <v>772326</v>
      </c>
      <c r="L88" s="6">
        <v>6165034</v>
      </c>
      <c r="M88" s="6">
        <v>982375</v>
      </c>
      <c r="N88" s="6">
        <v>2586902</v>
      </c>
      <c r="O88" s="6">
        <v>338553</v>
      </c>
      <c r="P88" s="6">
        <v>355732</v>
      </c>
      <c r="Q88" s="6">
        <v>553745</v>
      </c>
      <c r="R88" s="14">
        <v>48.16377401059937</v>
      </c>
      <c r="S88" s="21">
        <v>41.960871586434074</v>
      </c>
      <c r="T88" s="6">
        <v>6176</v>
      </c>
      <c r="U88" s="6">
        <v>0</v>
      </c>
      <c r="V88" s="6">
        <v>0</v>
      </c>
      <c r="W88" s="6">
        <v>12647</v>
      </c>
      <c r="X88" s="6">
        <v>0</v>
      </c>
      <c r="Y88" s="6">
        <v>0</v>
      </c>
      <c r="Z88" s="6">
        <v>361908</v>
      </c>
      <c r="AA88" s="6">
        <v>361908</v>
      </c>
      <c r="AB88" s="6">
        <v>0</v>
      </c>
      <c r="AC88" s="6">
        <v>182286</v>
      </c>
      <c r="AD88" s="6">
        <v>182286</v>
      </c>
      <c r="AE88" s="6">
        <v>0</v>
      </c>
      <c r="AF88" s="6">
        <v>1618152</v>
      </c>
      <c r="AG88" s="6">
        <v>1538152</v>
      </c>
      <c r="AH88" s="60">
        <v>0</v>
      </c>
      <c r="AI88" s="27">
        <v>24.815366783595667</v>
      </c>
    </row>
    <row r="89" spans="1:35" ht="12.75" outlineLevel="2">
      <c r="A89" s="33" t="s">
        <v>5</v>
      </c>
      <c r="B89" s="5" t="s">
        <v>14</v>
      </c>
      <c r="C89" s="5" t="s">
        <v>5</v>
      </c>
      <c r="D89" s="5" t="s">
        <v>13</v>
      </c>
      <c r="E89" s="5" t="s">
        <v>7</v>
      </c>
      <c r="F89" s="11"/>
      <c r="G89" s="9" t="s">
        <v>32</v>
      </c>
      <c r="H89" s="6">
        <v>12408010</v>
      </c>
      <c r="I89" s="6">
        <v>5419349</v>
      </c>
      <c r="J89" s="6">
        <v>4686171</v>
      </c>
      <c r="K89" s="6">
        <v>2600779</v>
      </c>
      <c r="L89" s="6">
        <v>15492467</v>
      </c>
      <c r="M89" s="6">
        <v>7435325</v>
      </c>
      <c r="N89" s="6">
        <v>4726734</v>
      </c>
      <c r="O89" s="6">
        <v>1045313</v>
      </c>
      <c r="P89" s="6">
        <v>-3084457</v>
      </c>
      <c r="Q89" s="6">
        <v>-40563</v>
      </c>
      <c r="R89" s="14">
        <v>37.76730515207515</v>
      </c>
      <c r="S89" s="21">
        <v>30.509885869048485</v>
      </c>
      <c r="T89" s="6">
        <v>3721257</v>
      </c>
      <c r="U89" s="6">
        <v>3200000</v>
      </c>
      <c r="V89" s="6">
        <v>0</v>
      </c>
      <c r="W89" s="6">
        <v>1481057</v>
      </c>
      <c r="X89" s="6">
        <v>959800</v>
      </c>
      <c r="Y89" s="6">
        <v>0</v>
      </c>
      <c r="Z89" s="6">
        <v>636800</v>
      </c>
      <c r="AA89" s="6">
        <v>636800</v>
      </c>
      <c r="AB89" s="6">
        <v>0</v>
      </c>
      <c r="AC89" s="6">
        <v>318000</v>
      </c>
      <c r="AD89" s="6">
        <v>318000</v>
      </c>
      <c r="AE89" s="6">
        <v>0</v>
      </c>
      <c r="AF89" s="6">
        <v>2599000</v>
      </c>
      <c r="AG89" s="6">
        <v>2599000</v>
      </c>
      <c r="AH89" s="60">
        <v>0</v>
      </c>
      <c r="AI89" s="27">
        <v>20.946146884149837</v>
      </c>
    </row>
    <row r="90" spans="1:35" ht="12.75" outlineLevel="2">
      <c r="A90" s="33" t="s">
        <v>5</v>
      </c>
      <c r="B90" s="5" t="s">
        <v>125</v>
      </c>
      <c r="C90" s="5" t="s">
        <v>14</v>
      </c>
      <c r="D90" s="5" t="s">
        <v>13</v>
      </c>
      <c r="E90" s="5" t="s">
        <v>7</v>
      </c>
      <c r="F90" s="11"/>
      <c r="G90" s="9" t="s">
        <v>129</v>
      </c>
      <c r="H90" s="6">
        <v>10405143</v>
      </c>
      <c r="I90" s="6">
        <v>5132861</v>
      </c>
      <c r="J90" s="6">
        <v>5684417</v>
      </c>
      <c r="K90" s="6">
        <v>2845650</v>
      </c>
      <c r="L90" s="6">
        <v>13382612</v>
      </c>
      <c r="M90" s="6">
        <v>5262424</v>
      </c>
      <c r="N90" s="6">
        <v>5098925</v>
      </c>
      <c r="O90" s="6">
        <v>1006425</v>
      </c>
      <c r="P90" s="6">
        <v>-2977469</v>
      </c>
      <c r="Q90" s="6">
        <v>585492</v>
      </c>
      <c r="R90" s="14">
        <v>54.63083976837224</v>
      </c>
      <c r="S90" s="21">
        <v>38.101119572173204</v>
      </c>
      <c r="T90" s="6">
        <v>3632469</v>
      </c>
      <c r="U90" s="6">
        <v>467544</v>
      </c>
      <c r="V90" s="6">
        <v>0</v>
      </c>
      <c r="W90" s="6">
        <v>3334469</v>
      </c>
      <c r="X90" s="6">
        <v>169544</v>
      </c>
      <c r="Y90" s="6">
        <v>0</v>
      </c>
      <c r="Z90" s="6">
        <v>655000</v>
      </c>
      <c r="AA90" s="6">
        <v>655000</v>
      </c>
      <c r="AB90" s="6">
        <v>0</v>
      </c>
      <c r="AC90" s="6">
        <v>319976</v>
      </c>
      <c r="AD90" s="6">
        <v>319976</v>
      </c>
      <c r="AE90" s="6">
        <v>0</v>
      </c>
      <c r="AF90" s="6">
        <v>1258024</v>
      </c>
      <c r="AG90" s="6">
        <v>1258024</v>
      </c>
      <c r="AH90" s="60">
        <v>0</v>
      </c>
      <c r="AI90" s="27">
        <v>12.090405677269404</v>
      </c>
    </row>
    <row r="91" spans="1:35" ht="12.75" outlineLevel="2">
      <c r="A91" s="33" t="s">
        <v>5</v>
      </c>
      <c r="B91" s="5" t="s">
        <v>9</v>
      </c>
      <c r="C91" s="5" t="s">
        <v>14</v>
      </c>
      <c r="D91" s="5" t="s">
        <v>13</v>
      </c>
      <c r="E91" s="5" t="s">
        <v>7</v>
      </c>
      <c r="F91" s="11"/>
      <c r="G91" s="9" t="s">
        <v>15</v>
      </c>
      <c r="H91" s="6">
        <v>9595272</v>
      </c>
      <c r="I91" s="6">
        <v>3786485</v>
      </c>
      <c r="J91" s="6">
        <v>4792288</v>
      </c>
      <c r="K91" s="6">
        <v>1730023</v>
      </c>
      <c r="L91" s="6">
        <v>9697634</v>
      </c>
      <c r="M91" s="6">
        <v>1237857</v>
      </c>
      <c r="N91" s="6">
        <v>4147816</v>
      </c>
      <c r="O91" s="6">
        <v>156009</v>
      </c>
      <c r="P91" s="6">
        <v>-102362</v>
      </c>
      <c r="Q91" s="6">
        <v>644472</v>
      </c>
      <c r="R91" s="14">
        <v>49.944264216793435</v>
      </c>
      <c r="S91" s="21">
        <v>42.77142239024488</v>
      </c>
      <c r="T91" s="6">
        <v>102362</v>
      </c>
      <c r="U91" s="6">
        <v>102362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507600</v>
      </c>
      <c r="AG91" s="6">
        <v>507600</v>
      </c>
      <c r="AH91" s="60">
        <v>0</v>
      </c>
      <c r="AI91" s="27">
        <v>5.290105376898122</v>
      </c>
    </row>
    <row r="92" spans="1:35" ht="12.75" outlineLevel="2">
      <c r="A92" s="33" t="s">
        <v>5</v>
      </c>
      <c r="B92" s="5" t="s">
        <v>21</v>
      </c>
      <c r="C92" s="5" t="s">
        <v>19</v>
      </c>
      <c r="D92" s="5" t="s">
        <v>13</v>
      </c>
      <c r="E92" s="5" t="s">
        <v>7</v>
      </c>
      <c r="F92" s="11"/>
      <c r="G92" s="9" t="s">
        <v>54</v>
      </c>
      <c r="H92" s="6">
        <v>8477035</v>
      </c>
      <c r="I92" s="6">
        <v>2882600</v>
      </c>
      <c r="J92" s="6">
        <v>3301081</v>
      </c>
      <c r="K92" s="6">
        <v>1142906</v>
      </c>
      <c r="L92" s="6">
        <v>9946170</v>
      </c>
      <c r="M92" s="6">
        <v>4080360</v>
      </c>
      <c r="N92" s="6">
        <v>3163058</v>
      </c>
      <c r="O92" s="6">
        <v>129328</v>
      </c>
      <c r="P92" s="6">
        <v>-1469135</v>
      </c>
      <c r="Q92" s="6">
        <v>138023</v>
      </c>
      <c r="R92" s="14">
        <v>38.94145771487318</v>
      </c>
      <c r="S92" s="21">
        <v>31.801768922107705</v>
      </c>
      <c r="T92" s="6">
        <v>2168243</v>
      </c>
      <c r="U92" s="6">
        <v>2168243</v>
      </c>
      <c r="V92" s="6">
        <v>0</v>
      </c>
      <c r="W92" s="6">
        <v>126249</v>
      </c>
      <c r="X92" s="6">
        <v>54977</v>
      </c>
      <c r="Y92" s="6">
        <v>0</v>
      </c>
      <c r="Z92" s="6">
        <v>699108</v>
      </c>
      <c r="AA92" s="6">
        <v>699108</v>
      </c>
      <c r="AB92" s="6">
        <v>0</v>
      </c>
      <c r="AC92" s="6">
        <v>210013</v>
      </c>
      <c r="AD92" s="6">
        <v>210013</v>
      </c>
      <c r="AE92" s="6">
        <v>0</v>
      </c>
      <c r="AF92" s="6">
        <v>1748304</v>
      </c>
      <c r="AG92" s="6">
        <v>1748304</v>
      </c>
      <c r="AH92" s="60">
        <v>0</v>
      </c>
      <c r="AI92" s="27">
        <v>20.62400355784776</v>
      </c>
    </row>
    <row r="93" spans="1:35" ht="12.75" outlineLevel="2">
      <c r="A93" s="33" t="s">
        <v>5</v>
      </c>
      <c r="B93" s="5" t="s">
        <v>16</v>
      </c>
      <c r="C93" s="5" t="s">
        <v>5</v>
      </c>
      <c r="D93" s="5" t="s">
        <v>13</v>
      </c>
      <c r="E93" s="5" t="s">
        <v>7</v>
      </c>
      <c r="F93" s="11"/>
      <c r="G93" s="9" t="s">
        <v>39</v>
      </c>
      <c r="H93" s="6">
        <v>5574478</v>
      </c>
      <c r="I93" s="6">
        <v>1651878</v>
      </c>
      <c r="J93" s="6">
        <v>2695387</v>
      </c>
      <c r="K93" s="6">
        <v>757488</v>
      </c>
      <c r="L93" s="6">
        <v>6135061</v>
      </c>
      <c r="M93" s="6">
        <v>1037250</v>
      </c>
      <c r="N93" s="6">
        <v>2530605</v>
      </c>
      <c r="O93" s="6">
        <v>110758</v>
      </c>
      <c r="P93" s="6">
        <v>-560583</v>
      </c>
      <c r="Q93" s="6">
        <v>164782</v>
      </c>
      <c r="R93" s="14">
        <v>48.35227621312704</v>
      </c>
      <c r="S93" s="21">
        <v>41.24824512747306</v>
      </c>
      <c r="T93" s="6">
        <v>816383</v>
      </c>
      <c r="U93" s="6">
        <v>755000</v>
      </c>
      <c r="V93" s="6">
        <v>0</v>
      </c>
      <c r="W93" s="6">
        <v>61383</v>
      </c>
      <c r="X93" s="6">
        <v>0</v>
      </c>
      <c r="Y93" s="6">
        <v>0</v>
      </c>
      <c r="Z93" s="6">
        <v>255800</v>
      </c>
      <c r="AA93" s="6">
        <v>255800</v>
      </c>
      <c r="AB93" s="6">
        <v>0</v>
      </c>
      <c r="AC93" s="6">
        <v>127900</v>
      </c>
      <c r="AD93" s="6">
        <v>127900</v>
      </c>
      <c r="AE93" s="6">
        <v>0</v>
      </c>
      <c r="AF93" s="6">
        <v>989834</v>
      </c>
      <c r="AG93" s="6">
        <v>989834</v>
      </c>
      <c r="AH93" s="60">
        <v>0</v>
      </c>
      <c r="AI93" s="27">
        <v>17.756532539907774</v>
      </c>
    </row>
    <row r="94" spans="1:35" ht="12.75" outlineLevel="2">
      <c r="A94" s="33" t="s">
        <v>5</v>
      </c>
      <c r="B94" s="5" t="s">
        <v>14</v>
      </c>
      <c r="C94" s="5" t="s">
        <v>14</v>
      </c>
      <c r="D94" s="5" t="s">
        <v>13</v>
      </c>
      <c r="E94" s="5" t="s">
        <v>7</v>
      </c>
      <c r="F94" s="11"/>
      <c r="G94" s="9" t="s">
        <v>33</v>
      </c>
      <c r="H94" s="6">
        <v>10941081</v>
      </c>
      <c r="I94" s="6">
        <v>7216424</v>
      </c>
      <c r="J94" s="6">
        <v>4118344</v>
      </c>
      <c r="K94" s="6">
        <v>2939755</v>
      </c>
      <c r="L94" s="6">
        <v>11745577</v>
      </c>
      <c r="M94" s="6">
        <v>3687435</v>
      </c>
      <c r="N94" s="6">
        <v>4555828</v>
      </c>
      <c r="O94" s="6">
        <v>382779</v>
      </c>
      <c r="P94" s="6">
        <v>-804496</v>
      </c>
      <c r="Q94" s="6">
        <v>-437484</v>
      </c>
      <c r="R94" s="14">
        <v>37.64110694363747</v>
      </c>
      <c r="S94" s="21">
        <v>38.78760490012538</v>
      </c>
      <c r="T94" s="6">
        <v>1510996</v>
      </c>
      <c r="U94" s="6">
        <v>1510996</v>
      </c>
      <c r="V94" s="6">
        <v>0</v>
      </c>
      <c r="W94" s="6">
        <v>581220</v>
      </c>
      <c r="X94" s="6">
        <v>498629</v>
      </c>
      <c r="Y94" s="6">
        <v>0</v>
      </c>
      <c r="Z94" s="6">
        <v>706500</v>
      </c>
      <c r="AA94" s="6">
        <v>706500</v>
      </c>
      <c r="AB94" s="6">
        <v>0</v>
      </c>
      <c r="AC94" s="6">
        <v>70000</v>
      </c>
      <c r="AD94" s="6">
        <v>70000</v>
      </c>
      <c r="AE94" s="6">
        <v>0</v>
      </c>
      <c r="AF94" s="6">
        <v>5903447</v>
      </c>
      <c r="AG94" s="6">
        <v>5685966</v>
      </c>
      <c r="AH94" s="60">
        <v>0</v>
      </c>
      <c r="AI94" s="27">
        <v>53.956706837286006</v>
      </c>
    </row>
    <row r="95" spans="1:35" ht="12.75" outlineLevel="2">
      <c r="A95" s="33" t="s">
        <v>5</v>
      </c>
      <c r="B95" s="5" t="s">
        <v>21</v>
      </c>
      <c r="C95" s="5" t="s">
        <v>21</v>
      </c>
      <c r="D95" s="5" t="s">
        <v>13</v>
      </c>
      <c r="E95" s="5" t="s">
        <v>7</v>
      </c>
      <c r="F95" s="11"/>
      <c r="G95" s="9" t="s">
        <v>55</v>
      </c>
      <c r="H95" s="6">
        <v>8061543</v>
      </c>
      <c r="I95" s="6">
        <v>3825046</v>
      </c>
      <c r="J95" s="6">
        <v>4283767</v>
      </c>
      <c r="K95" s="6">
        <v>2030612</v>
      </c>
      <c r="L95" s="6">
        <v>8232636</v>
      </c>
      <c r="M95" s="6">
        <v>1132771</v>
      </c>
      <c r="N95" s="6">
        <v>3329719</v>
      </c>
      <c r="O95" s="6">
        <v>69568</v>
      </c>
      <c r="P95" s="6">
        <v>-171093</v>
      </c>
      <c r="Q95" s="6">
        <v>954048</v>
      </c>
      <c r="R95" s="14">
        <v>53.13830119122357</v>
      </c>
      <c r="S95" s="21">
        <v>40.445356748433916</v>
      </c>
      <c r="T95" s="6">
        <v>171093</v>
      </c>
      <c r="U95" s="6">
        <v>0</v>
      </c>
      <c r="V95" s="6">
        <v>0</v>
      </c>
      <c r="W95" s="6">
        <v>171093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0">
        <v>0</v>
      </c>
      <c r="AI95" s="27">
        <v>0</v>
      </c>
    </row>
    <row r="96" spans="1:35" ht="12.75" outlineLevel="2">
      <c r="A96" s="33" t="s">
        <v>5</v>
      </c>
      <c r="B96" s="5" t="s">
        <v>180</v>
      </c>
      <c r="C96" s="5" t="s">
        <v>14</v>
      </c>
      <c r="D96" s="5" t="s">
        <v>13</v>
      </c>
      <c r="E96" s="5" t="s">
        <v>7</v>
      </c>
      <c r="F96" s="11"/>
      <c r="G96" s="9" t="s">
        <v>184</v>
      </c>
      <c r="H96" s="6">
        <v>4804480</v>
      </c>
      <c r="I96" s="6">
        <v>2443990</v>
      </c>
      <c r="J96" s="6">
        <v>2245741</v>
      </c>
      <c r="K96" s="6">
        <v>928079</v>
      </c>
      <c r="L96" s="6">
        <v>4935632</v>
      </c>
      <c r="M96" s="6">
        <v>577164</v>
      </c>
      <c r="N96" s="6">
        <v>2067807</v>
      </c>
      <c r="O96" s="6">
        <v>18077</v>
      </c>
      <c r="P96" s="6">
        <v>-131152</v>
      </c>
      <c r="Q96" s="6">
        <v>177934</v>
      </c>
      <c r="R96" s="14">
        <v>46.74264436525909</v>
      </c>
      <c r="S96" s="21">
        <v>41.895485725029744</v>
      </c>
      <c r="T96" s="6">
        <v>291152</v>
      </c>
      <c r="U96" s="6">
        <v>0</v>
      </c>
      <c r="V96" s="6">
        <v>0</v>
      </c>
      <c r="W96" s="6">
        <v>292435</v>
      </c>
      <c r="X96" s="6">
        <v>0</v>
      </c>
      <c r="Y96" s="6">
        <v>0</v>
      </c>
      <c r="Z96" s="6">
        <v>160000</v>
      </c>
      <c r="AA96" s="6">
        <v>160000</v>
      </c>
      <c r="AB96" s="6">
        <v>0</v>
      </c>
      <c r="AC96" s="6">
        <v>80000</v>
      </c>
      <c r="AD96" s="6">
        <v>80000</v>
      </c>
      <c r="AE96" s="6">
        <v>0</v>
      </c>
      <c r="AF96" s="6">
        <v>720000</v>
      </c>
      <c r="AG96" s="6">
        <v>720000</v>
      </c>
      <c r="AH96" s="60">
        <v>0</v>
      </c>
      <c r="AI96" s="27">
        <v>14.986013054482484</v>
      </c>
    </row>
    <row r="97" spans="1:35" ht="12.75" outlineLevel="2">
      <c r="A97" s="33" t="s">
        <v>5</v>
      </c>
      <c r="B97" s="5" t="s">
        <v>191</v>
      </c>
      <c r="C97" s="5" t="s">
        <v>14</v>
      </c>
      <c r="D97" s="5" t="s">
        <v>13</v>
      </c>
      <c r="E97" s="5" t="s">
        <v>7</v>
      </c>
      <c r="F97" s="11"/>
      <c r="G97" s="9" t="s">
        <v>195</v>
      </c>
      <c r="H97" s="6">
        <v>12822007</v>
      </c>
      <c r="I97" s="6">
        <v>5120894</v>
      </c>
      <c r="J97" s="6">
        <v>7305008</v>
      </c>
      <c r="K97" s="6">
        <v>2734530</v>
      </c>
      <c r="L97" s="6">
        <v>12264140</v>
      </c>
      <c r="M97" s="6">
        <v>779519</v>
      </c>
      <c r="N97" s="6">
        <v>6451115</v>
      </c>
      <c r="O97" s="6">
        <v>512409</v>
      </c>
      <c r="P97" s="6">
        <v>557867</v>
      </c>
      <c r="Q97" s="6">
        <v>853893</v>
      </c>
      <c r="R97" s="14">
        <v>56.972422492048246</v>
      </c>
      <c r="S97" s="21">
        <v>52.60144616744428</v>
      </c>
      <c r="T97" s="6">
        <v>0</v>
      </c>
      <c r="U97" s="6">
        <v>0</v>
      </c>
      <c r="V97" s="6">
        <v>0</v>
      </c>
      <c r="W97" s="6">
        <v>138462</v>
      </c>
      <c r="X97" s="6">
        <v>0</v>
      </c>
      <c r="Y97" s="6">
        <v>0</v>
      </c>
      <c r="Z97" s="6">
        <v>557867</v>
      </c>
      <c r="AA97" s="6">
        <v>557867</v>
      </c>
      <c r="AB97" s="6">
        <v>0</v>
      </c>
      <c r="AC97" s="6">
        <v>440044</v>
      </c>
      <c r="AD97" s="6">
        <v>440044</v>
      </c>
      <c r="AE97" s="6">
        <v>0</v>
      </c>
      <c r="AF97" s="6">
        <v>369501</v>
      </c>
      <c r="AG97" s="6">
        <v>300223</v>
      </c>
      <c r="AH97" s="60">
        <v>0</v>
      </c>
      <c r="AI97" s="27">
        <v>2.8817719410073632</v>
      </c>
    </row>
    <row r="98" spans="1:35" ht="12.75" outlineLevel="2">
      <c r="A98" s="33" t="s">
        <v>5</v>
      </c>
      <c r="B98" s="5" t="s">
        <v>29</v>
      </c>
      <c r="C98" s="5" t="s">
        <v>5</v>
      </c>
      <c r="D98" s="5" t="s">
        <v>13</v>
      </c>
      <c r="E98" s="5" t="s">
        <v>7</v>
      </c>
      <c r="F98" s="11"/>
      <c r="G98" s="9" t="s">
        <v>62</v>
      </c>
      <c r="H98" s="6">
        <v>14331430</v>
      </c>
      <c r="I98" s="6">
        <v>6797298</v>
      </c>
      <c r="J98" s="6">
        <v>6858796</v>
      </c>
      <c r="K98" s="6">
        <v>3074775</v>
      </c>
      <c r="L98" s="6">
        <v>15062430</v>
      </c>
      <c r="M98" s="6">
        <v>3037961</v>
      </c>
      <c r="N98" s="6">
        <v>6193644</v>
      </c>
      <c r="O98" s="6">
        <v>202909</v>
      </c>
      <c r="P98" s="6">
        <v>-731000</v>
      </c>
      <c r="Q98" s="6">
        <v>665152</v>
      </c>
      <c r="R98" s="14">
        <v>47.858420269296225</v>
      </c>
      <c r="S98" s="21">
        <v>41.11981931202336</v>
      </c>
      <c r="T98" s="6">
        <v>920000</v>
      </c>
      <c r="U98" s="6">
        <v>920000</v>
      </c>
      <c r="V98" s="6">
        <v>0</v>
      </c>
      <c r="W98" s="6">
        <v>11308</v>
      </c>
      <c r="X98" s="6">
        <v>0</v>
      </c>
      <c r="Y98" s="6">
        <v>0</v>
      </c>
      <c r="Z98" s="6">
        <v>189000</v>
      </c>
      <c r="AA98" s="6">
        <v>189000</v>
      </c>
      <c r="AB98" s="6">
        <v>0</v>
      </c>
      <c r="AC98" s="6">
        <v>107000</v>
      </c>
      <c r="AD98" s="6">
        <v>107000</v>
      </c>
      <c r="AE98" s="6">
        <v>0</v>
      </c>
      <c r="AF98" s="6">
        <v>1330000</v>
      </c>
      <c r="AG98" s="6">
        <v>1330000</v>
      </c>
      <c r="AH98" s="60">
        <v>0</v>
      </c>
      <c r="AI98" s="27">
        <v>9.280302105233043</v>
      </c>
    </row>
    <row r="99" spans="1:35" ht="12.75" outlineLevel="2">
      <c r="A99" s="33" t="s">
        <v>5</v>
      </c>
      <c r="B99" s="5" t="s">
        <v>57</v>
      </c>
      <c r="C99" s="5" t="s">
        <v>29</v>
      </c>
      <c r="D99" s="5" t="s">
        <v>13</v>
      </c>
      <c r="E99" s="5" t="s">
        <v>7</v>
      </c>
      <c r="F99" s="11"/>
      <c r="G99" s="9" t="s">
        <v>67</v>
      </c>
      <c r="H99" s="6">
        <v>28197723</v>
      </c>
      <c r="I99" s="6">
        <v>10877166</v>
      </c>
      <c r="J99" s="6">
        <v>12199604</v>
      </c>
      <c r="K99" s="6">
        <v>4462215</v>
      </c>
      <c r="L99" s="6">
        <v>30235823</v>
      </c>
      <c r="M99" s="6">
        <v>9984666</v>
      </c>
      <c r="N99" s="6">
        <v>13193784</v>
      </c>
      <c r="O99" s="6">
        <v>3244071</v>
      </c>
      <c r="P99" s="6">
        <v>-2038100</v>
      </c>
      <c r="Q99" s="6">
        <v>-994180</v>
      </c>
      <c r="R99" s="14">
        <v>43.26450047048125</v>
      </c>
      <c r="S99" s="21">
        <v>43.636265498709925</v>
      </c>
      <c r="T99" s="6">
        <v>4350100</v>
      </c>
      <c r="U99" s="6">
        <v>4340100</v>
      </c>
      <c r="V99" s="6">
        <v>0</v>
      </c>
      <c r="W99" s="6">
        <v>2788146</v>
      </c>
      <c r="X99" s="6">
        <v>2777852</v>
      </c>
      <c r="Y99" s="6">
        <v>0</v>
      </c>
      <c r="Z99" s="6">
        <v>2312000</v>
      </c>
      <c r="AA99" s="6">
        <v>2302000</v>
      </c>
      <c r="AB99" s="6">
        <v>0</v>
      </c>
      <c r="AC99" s="6">
        <v>709610</v>
      </c>
      <c r="AD99" s="6">
        <v>699610</v>
      </c>
      <c r="AE99" s="6">
        <v>0</v>
      </c>
      <c r="AF99" s="6">
        <v>12065289</v>
      </c>
      <c r="AG99" s="6">
        <v>11492392</v>
      </c>
      <c r="AH99" s="60">
        <v>0</v>
      </c>
      <c r="AI99" s="27">
        <v>42.788167682901204</v>
      </c>
    </row>
    <row r="100" spans="1:35" ht="12.75" outlineLevel="2">
      <c r="A100" s="33" t="s">
        <v>5</v>
      </c>
      <c r="B100" s="5" t="s">
        <v>180</v>
      </c>
      <c r="C100" s="5" t="s">
        <v>19</v>
      </c>
      <c r="D100" s="5" t="s">
        <v>13</v>
      </c>
      <c r="E100" s="5" t="s">
        <v>7</v>
      </c>
      <c r="F100" s="11"/>
      <c r="G100" s="9" t="s">
        <v>186</v>
      </c>
      <c r="H100" s="6">
        <v>42309903</v>
      </c>
      <c r="I100" s="6">
        <v>29481316</v>
      </c>
      <c r="J100" s="6">
        <v>16789687</v>
      </c>
      <c r="K100" s="6">
        <v>12004674</v>
      </c>
      <c r="L100" s="6">
        <v>55959903</v>
      </c>
      <c r="M100" s="6">
        <v>29975959</v>
      </c>
      <c r="N100" s="6">
        <v>17070845</v>
      </c>
      <c r="O100" s="6">
        <v>4130229</v>
      </c>
      <c r="P100" s="6">
        <v>-13650000</v>
      </c>
      <c r="Q100" s="6">
        <v>-281158</v>
      </c>
      <c r="R100" s="14">
        <v>39.68264120104459</v>
      </c>
      <c r="S100" s="21">
        <v>30.505494264348528</v>
      </c>
      <c r="T100" s="6">
        <v>14700000</v>
      </c>
      <c r="U100" s="6">
        <v>13650000</v>
      </c>
      <c r="V100" s="6">
        <v>0</v>
      </c>
      <c r="W100" s="6">
        <v>2049412</v>
      </c>
      <c r="X100" s="6">
        <v>0</v>
      </c>
      <c r="Y100" s="6">
        <v>0</v>
      </c>
      <c r="Z100" s="6">
        <v>1050000</v>
      </c>
      <c r="AA100" s="6">
        <v>1050000</v>
      </c>
      <c r="AB100" s="6">
        <v>0</v>
      </c>
      <c r="AC100" s="6">
        <v>400000</v>
      </c>
      <c r="AD100" s="6">
        <v>400000</v>
      </c>
      <c r="AE100" s="6">
        <v>0</v>
      </c>
      <c r="AF100" s="6">
        <v>2766555</v>
      </c>
      <c r="AG100" s="6">
        <v>1800000</v>
      </c>
      <c r="AH100" s="60">
        <v>0</v>
      </c>
      <c r="AI100" s="27">
        <v>6.538788330476673</v>
      </c>
    </row>
    <row r="101" spans="1:35" ht="12.75" outlineLevel="2">
      <c r="A101" s="33" t="s">
        <v>5</v>
      </c>
      <c r="B101" s="5" t="s">
        <v>133</v>
      </c>
      <c r="C101" s="5" t="s">
        <v>5</v>
      </c>
      <c r="D101" s="5" t="s">
        <v>13</v>
      </c>
      <c r="E101" s="5" t="s">
        <v>7</v>
      </c>
      <c r="F101" s="11"/>
      <c r="G101" s="9" t="s">
        <v>136</v>
      </c>
      <c r="H101" s="6">
        <v>8700753</v>
      </c>
      <c r="I101" s="6">
        <v>4883446</v>
      </c>
      <c r="J101" s="6">
        <v>3352631</v>
      </c>
      <c r="K101" s="6">
        <v>1309469</v>
      </c>
      <c r="L101" s="6">
        <v>8794057</v>
      </c>
      <c r="M101" s="6">
        <v>1379988</v>
      </c>
      <c r="N101" s="6">
        <v>2801671</v>
      </c>
      <c r="O101" s="6">
        <v>73208</v>
      </c>
      <c r="P101" s="6">
        <v>-93304</v>
      </c>
      <c r="Q101" s="6">
        <v>550960</v>
      </c>
      <c r="R101" s="14">
        <v>38.532653438156444</v>
      </c>
      <c r="S101" s="21">
        <v>31.858685928462826</v>
      </c>
      <c r="T101" s="6">
        <v>115804</v>
      </c>
      <c r="U101" s="6">
        <v>0</v>
      </c>
      <c r="V101" s="6">
        <v>0</v>
      </c>
      <c r="W101" s="6">
        <v>115804</v>
      </c>
      <c r="X101" s="6">
        <v>0</v>
      </c>
      <c r="Y101" s="6">
        <v>0</v>
      </c>
      <c r="Z101" s="6">
        <v>22500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45000</v>
      </c>
      <c r="AG101" s="6">
        <v>45000</v>
      </c>
      <c r="AH101" s="60">
        <v>0</v>
      </c>
      <c r="AI101" s="27">
        <v>0.5171966150515939</v>
      </c>
    </row>
    <row r="102" spans="1:35" ht="12.75" outlineLevel="2">
      <c r="A102" s="33" t="s">
        <v>5</v>
      </c>
      <c r="B102" s="5" t="s">
        <v>140</v>
      </c>
      <c r="C102" s="5" t="s">
        <v>9</v>
      </c>
      <c r="D102" s="5" t="s">
        <v>13</v>
      </c>
      <c r="E102" s="5" t="s">
        <v>7</v>
      </c>
      <c r="F102" s="11"/>
      <c r="G102" s="9" t="s">
        <v>142</v>
      </c>
      <c r="H102" s="6">
        <v>10031390</v>
      </c>
      <c r="I102" s="6">
        <v>4552999</v>
      </c>
      <c r="J102" s="6">
        <v>5229770</v>
      </c>
      <c r="K102" s="6">
        <v>2065888</v>
      </c>
      <c r="L102" s="6">
        <v>11500844</v>
      </c>
      <c r="M102" s="6">
        <v>2660522</v>
      </c>
      <c r="N102" s="6">
        <v>4830985</v>
      </c>
      <c r="O102" s="6">
        <v>461755</v>
      </c>
      <c r="P102" s="6">
        <v>-1469454</v>
      </c>
      <c r="Q102" s="6">
        <v>398785</v>
      </c>
      <c r="R102" s="14">
        <v>52.13405121324164</v>
      </c>
      <c r="S102" s="21">
        <v>42.00548238024966</v>
      </c>
      <c r="T102" s="6">
        <v>1979822</v>
      </c>
      <c r="U102" s="6">
        <v>1400000</v>
      </c>
      <c r="V102" s="6">
        <v>0</v>
      </c>
      <c r="W102" s="6">
        <v>579822</v>
      </c>
      <c r="X102" s="6">
        <v>0</v>
      </c>
      <c r="Y102" s="6">
        <v>0</v>
      </c>
      <c r="Z102" s="6">
        <v>510368</v>
      </c>
      <c r="AA102" s="6">
        <v>510368</v>
      </c>
      <c r="AB102" s="6">
        <v>0</v>
      </c>
      <c r="AC102" s="6">
        <v>217796</v>
      </c>
      <c r="AD102" s="6">
        <v>217796</v>
      </c>
      <c r="AE102" s="6">
        <v>0</v>
      </c>
      <c r="AF102" s="6">
        <v>2561991</v>
      </c>
      <c r="AG102" s="6">
        <v>2561991</v>
      </c>
      <c r="AH102" s="60">
        <v>0</v>
      </c>
      <c r="AI102" s="27">
        <v>25.539740753773906</v>
      </c>
    </row>
    <row r="103" spans="1:35" ht="12.75" outlineLevel="2">
      <c r="A103" s="33" t="s">
        <v>5</v>
      </c>
      <c r="B103" s="5" t="s">
        <v>14</v>
      </c>
      <c r="C103" s="5" t="s">
        <v>16</v>
      </c>
      <c r="D103" s="5" t="s">
        <v>13</v>
      </c>
      <c r="E103" s="5" t="s">
        <v>7</v>
      </c>
      <c r="F103" s="11"/>
      <c r="G103" s="9" t="s">
        <v>34</v>
      </c>
      <c r="H103" s="6">
        <v>8475629</v>
      </c>
      <c r="I103" s="6">
        <v>3539885</v>
      </c>
      <c r="J103" s="6">
        <v>3737338</v>
      </c>
      <c r="K103" s="6">
        <v>1721344</v>
      </c>
      <c r="L103" s="6">
        <v>11477154</v>
      </c>
      <c r="M103" s="6">
        <v>3862256</v>
      </c>
      <c r="N103" s="6">
        <v>3533261</v>
      </c>
      <c r="O103" s="6">
        <v>168617</v>
      </c>
      <c r="P103" s="6">
        <v>-3001525</v>
      </c>
      <c r="Q103" s="6">
        <v>204077</v>
      </c>
      <c r="R103" s="14">
        <v>44.095110817144075</v>
      </c>
      <c r="S103" s="21">
        <v>30.78516677566581</v>
      </c>
      <c r="T103" s="6">
        <v>3301745</v>
      </c>
      <c r="U103" s="6">
        <v>1905230</v>
      </c>
      <c r="V103" s="6">
        <v>0</v>
      </c>
      <c r="W103" s="6">
        <v>1560672</v>
      </c>
      <c r="X103" s="6">
        <v>160000</v>
      </c>
      <c r="Y103" s="6">
        <v>0</v>
      </c>
      <c r="Z103" s="6">
        <v>300220</v>
      </c>
      <c r="AA103" s="6">
        <v>300220</v>
      </c>
      <c r="AB103" s="6">
        <v>0</v>
      </c>
      <c r="AC103" s="6">
        <v>136758</v>
      </c>
      <c r="AD103" s="6">
        <v>136758</v>
      </c>
      <c r="AE103" s="6">
        <v>0</v>
      </c>
      <c r="AF103" s="6">
        <v>741790</v>
      </c>
      <c r="AG103" s="6">
        <v>741790</v>
      </c>
      <c r="AH103" s="60">
        <v>0</v>
      </c>
      <c r="AI103" s="27">
        <v>8.752034804732487</v>
      </c>
    </row>
    <row r="104" spans="1:35" ht="12.75" outlineLevel="2">
      <c r="A104" s="33" t="s">
        <v>5</v>
      </c>
      <c r="B104" s="5" t="s">
        <v>79</v>
      </c>
      <c r="C104" s="5" t="s">
        <v>5</v>
      </c>
      <c r="D104" s="5" t="s">
        <v>13</v>
      </c>
      <c r="E104" s="5" t="s">
        <v>7</v>
      </c>
      <c r="F104" s="11"/>
      <c r="G104" s="9" t="s">
        <v>110</v>
      </c>
      <c r="H104" s="6">
        <v>16088793</v>
      </c>
      <c r="I104" s="6">
        <v>5561772</v>
      </c>
      <c r="J104" s="6">
        <v>6924544</v>
      </c>
      <c r="K104" s="6">
        <v>2653995</v>
      </c>
      <c r="L104" s="6">
        <v>18387866</v>
      </c>
      <c r="M104" s="6">
        <v>7172986</v>
      </c>
      <c r="N104" s="6">
        <v>5588814</v>
      </c>
      <c r="O104" s="6">
        <v>392541</v>
      </c>
      <c r="P104" s="6">
        <v>-2299073</v>
      </c>
      <c r="Q104" s="6">
        <v>1335730</v>
      </c>
      <c r="R104" s="14">
        <v>43.0395493310157</v>
      </c>
      <c r="S104" s="21">
        <v>30.394032673503276</v>
      </c>
      <c r="T104" s="6">
        <v>2735249</v>
      </c>
      <c r="U104" s="6">
        <v>2326322</v>
      </c>
      <c r="V104" s="6">
        <v>0</v>
      </c>
      <c r="W104" s="6">
        <v>409233</v>
      </c>
      <c r="X104" s="6">
        <v>0</v>
      </c>
      <c r="Y104" s="6">
        <v>0</v>
      </c>
      <c r="Z104" s="6">
        <v>436176</v>
      </c>
      <c r="AA104" s="6">
        <v>436176</v>
      </c>
      <c r="AB104" s="6">
        <v>0</v>
      </c>
      <c r="AC104" s="6">
        <v>150730</v>
      </c>
      <c r="AD104" s="6">
        <v>150730</v>
      </c>
      <c r="AE104" s="6">
        <v>0</v>
      </c>
      <c r="AF104" s="6">
        <v>1580770</v>
      </c>
      <c r="AG104" s="6">
        <v>1580770</v>
      </c>
      <c r="AH104" s="60">
        <v>0</v>
      </c>
      <c r="AI104" s="27">
        <v>9.825286458716946</v>
      </c>
    </row>
    <row r="105" spans="1:35" ht="12.75" outlineLevel="2">
      <c r="A105" s="33" t="s">
        <v>5</v>
      </c>
      <c r="B105" s="5" t="s">
        <v>59</v>
      </c>
      <c r="C105" s="5" t="s">
        <v>14</v>
      </c>
      <c r="D105" s="5" t="s">
        <v>13</v>
      </c>
      <c r="E105" s="5" t="s">
        <v>7</v>
      </c>
      <c r="F105" s="11"/>
      <c r="G105" s="9" t="s">
        <v>85</v>
      </c>
      <c r="H105" s="6">
        <v>9955563</v>
      </c>
      <c r="I105" s="6">
        <v>3029723</v>
      </c>
      <c r="J105" s="6">
        <v>2681957</v>
      </c>
      <c r="K105" s="6">
        <v>1338772</v>
      </c>
      <c r="L105" s="6">
        <v>12849048</v>
      </c>
      <c r="M105" s="6">
        <v>8029567</v>
      </c>
      <c r="N105" s="6">
        <v>2466949</v>
      </c>
      <c r="O105" s="6">
        <v>40967</v>
      </c>
      <c r="P105" s="6">
        <v>-2893485</v>
      </c>
      <c r="Q105" s="6">
        <v>215008</v>
      </c>
      <c r="R105" s="14">
        <v>26.939280078886547</v>
      </c>
      <c r="S105" s="21">
        <v>19.19946909685449</v>
      </c>
      <c r="T105" s="6">
        <v>3072285</v>
      </c>
      <c r="U105" s="6">
        <v>2650000</v>
      </c>
      <c r="V105" s="6">
        <v>0</v>
      </c>
      <c r="W105" s="6">
        <v>422285</v>
      </c>
      <c r="X105" s="6">
        <v>0</v>
      </c>
      <c r="Y105" s="6">
        <v>0</v>
      </c>
      <c r="Z105" s="6">
        <v>178800</v>
      </c>
      <c r="AA105" s="6">
        <v>178800</v>
      </c>
      <c r="AB105" s="6">
        <v>0</v>
      </c>
      <c r="AC105" s="6">
        <v>89400</v>
      </c>
      <c r="AD105" s="6">
        <v>89400</v>
      </c>
      <c r="AE105" s="6">
        <v>0</v>
      </c>
      <c r="AF105" s="6">
        <v>268200</v>
      </c>
      <c r="AG105" s="6">
        <v>268200</v>
      </c>
      <c r="AH105" s="60">
        <v>0</v>
      </c>
      <c r="AI105" s="27">
        <v>2.693971199820643</v>
      </c>
    </row>
    <row r="106" spans="1:35" ht="12.75" outlineLevel="2">
      <c r="A106" s="33" t="s">
        <v>5</v>
      </c>
      <c r="B106" s="5" t="s">
        <v>59</v>
      </c>
      <c r="C106" s="5" t="s">
        <v>16</v>
      </c>
      <c r="D106" s="5" t="s">
        <v>13</v>
      </c>
      <c r="E106" s="5" t="s">
        <v>7</v>
      </c>
      <c r="F106" s="11"/>
      <c r="G106" s="9" t="s">
        <v>86</v>
      </c>
      <c r="H106" s="6">
        <v>12003026</v>
      </c>
      <c r="I106" s="6">
        <v>7936706</v>
      </c>
      <c r="J106" s="6">
        <v>6068235</v>
      </c>
      <c r="K106" s="6">
        <v>3840306</v>
      </c>
      <c r="L106" s="6">
        <v>13053984</v>
      </c>
      <c r="M106" s="6">
        <v>2788867</v>
      </c>
      <c r="N106" s="6">
        <v>4806723</v>
      </c>
      <c r="O106" s="6">
        <v>709095</v>
      </c>
      <c r="P106" s="6">
        <v>-1050958</v>
      </c>
      <c r="Q106" s="6">
        <v>1261512</v>
      </c>
      <c r="R106" s="14">
        <v>50.55587649314431</v>
      </c>
      <c r="S106" s="21">
        <v>36.82188518079998</v>
      </c>
      <c r="T106" s="6">
        <v>1927458</v>
      </c>
      <c r="U106" s="6">
        <v>0</v>
      </c>
      <c r="V106" s="6">
        <v>0</v>
      </c>
      <c r="W106" s="6">
        <v>1927458</v>
      </c>
      <c r="X106" s="6">
        <v>0</v>
      </c>
      <c r="Y106" s="6">
        <v>0</v>
      </c>
      <c r="Z106" s="6">
        <v>876500</v>
      </c>
      <c r="AA106" s="6">
        <v>76500</v>
      </c>
      <c r="AB106" s="6">
        <v>800000</v>
      </c>
      <c r="AC106" s="6">
        <v>853250</v>
      </c>
      <c r="AD106" s="6">
        <v>53250</v>
      </c>
      <c r="AE106" s="6">
        <v>800000</v>
      </c>
      <c r="AF106" s="6">
        <v>3620893</v>
      </c>
      <c r="AG106" s="6">
        <v>1042250</v>
      </c>
      <c r="AH106" s="60">
        <v>2200000</v>
      </c>
      <c r="AI106" s="27">
        <v>30.166501347243603</v>
      </c>
    </row>
    <row r="107" spans="1:35" ht="12.75" outlineLevel="2">
      <c r="A107" s="33" t="s">
        <v>5</v>
      </c>
      <c r="B107" s="5" t="s">
        <v>59</v>
      </c>
      <c r="C107" s="5" t="s">
        <v>19</v>
      </c>
      <c r="D107" s="5" t="s">
        <v>13</v>
      </c>
      <c r="E107" s="5" t="s">
        <v>7</v>
      </c>
      <c r="F107" s="11"/>
      <c r="G107" s="9" t="s">
        <v>87</v>
      </c>
      <c r="H107" s="6">
        <v>8337445</v>
      </c>
      <c r="I107" s="6">
        <v>4666974</v>
      </c>
      <c r="J107" s="6">
        <v>4164744</v>
      </c>
      <c r="K107" s="6">
        <v>2132327</v>
      </c>
      <c r="L107" s="6">
        <v>10378745</v>
      </c>
      <c r="M107" s="6">
        <v>2594900</v>
      </c>
      <c r="N107" s="6">
        <v>3909442</v>
      </c>
      <c r="O107" s="6">
        <v>116180</v>
      </c>
      <c r="P107" s="6">
        <v>-2041300</v>
      </c>
      <c r="Q107" s="6">
        <v>255302</v>
      </c>
      <c r="R107" s="14">
        <v>49.952281544286045</v>
      </c>
      <c r="S107" s="21">
        <v>37.667771970503175</v>
      </c>
      <c r="T107" s="6">
        <v>2500000</v>
      </c>
      <c r="U107" s="6">
        <v>2500000</v>
      </c>
      <c r="V107" s="6">
        <v>0</v>
      </c>
      <c r="W107" s="6">
        <v>0</v>
      </c>
      <c r="X107" s="6">
        <v>0</v>
      </c>
      <c r="Y107" s="6">
        <v>0</v>
      </c>
      <c r="Z107" s="6">
        <v>458700</v>
      </c>
      <c r="AA107" s="6">
        <v>458700</v>
      </c>
      <c r="AB107" s="6">
        <v>0</v>
      </c>
      <c r="AC107" s="6">
        <v>229350</v>
      </c>
      <c r="AD107" s="6">
        <v>229350</v>
      </c>
      <c r="AE107" s="6">
        <v>0</v>
      </c>
      <c r="AF107" s="6">
        <v>1854960</v>
      </c>
      <c r="AG107" s="6">
        <v>1854960</v>
      </c>
      <c r="AH107" s="60">
        <v>0</v>
      </c>
      <c r="AI107" s="27">
        <v>22.248542569096408</v>
      </c>
    </row>
    <row r="108" spans="1:35" ht="12.75" outlineLevel="2">
      <c r="A108" s="33" t="s">
        <v>5</v>
      </c>
      <c r="B108" s="5" t="s">
        <v>57</v>
      </c>
      <c r="C108" s="5" t="s">
        <v>59</v>
      </c>
      <c r="D108" s="5" t="s">
        <v>13</v>
      </c>
      <c r="E108" s="5" t="s">
        <v>7</v>
      </c>
      <c r="F108" s="11"/>
      <c r="G108" s="9" t="s">
        <v>73</v>
      </c>
      <c r="H108" s="6">
        <v>5649286</v>
      </c>
      <c r="I108" s="6">
        <v>2173044</v>
      </c>
      <c r="J108" s="6">
        <v>1802536</v>
      </c>
      <c r="K108" s="6">
        <v>886781</v>
      </c>
      <c r="L108" s="6">
        <v>6404586</v>
      </c>
      <c r="M108" s="6">
        <v>2822200</v>
      </c>
      <c r="N108" s="6">
        <v>1652712</v>
      </c>
      <c r="O108" s="6">
        <v>0</v>
      </c>
      <c r="P108" s="6">
        <v>-755300</v>
      </c>
      <c r="Q108" s="6">
        <v>149824</v>
      </c>
      <c r="R108" s="14">
        <v>31.90732421760909</v>
      </c>
      <c r="S108" s="21">
        <v>25.805134008661916</v>
      </c>
      <c r="T108" s="6">
        <v>892000</v>
      </c>
      <c r="U108" s="6">
        <v>892000</v>
      </c>
      <c r="V108" s="6">
        <v>0</v>
      </c>
      <c r="W108" s="6">
        <v>81003</v>
      </c>
      <c r="X108" s="6">
        <v>0</v>
      </c>
      <c r="Y108" s="6">
        <v>0</v>
      </c>
      <c r="Z108" s="6">
        <v>136700</v>
      </c>
      <c r="AA108" s="6">
        <v>136700</v>
      </c>
      <c r="AB108" s="6">
        <v>0</v>
      </c>
      <c r="AC108" s="6">
        <v>93225</v>
      </c>
      <c r="AD108" s="6">
        <v>93225</v>
      </c>
      <c r="AE108" s="6">
        <v>0</v>
      </c>
      <c r="AF108" s="6">
        <v>444399</v>
      </c>
      <c r="AG108" s="6">
        <v>224969</v>
      </c>
      <c r="AH108" s="60">
        <v>0</v>
      </c>
      <c r="AI108" s="27">
        <v>7.866463124720539</v>
      </c>
    </row>
    <row r="109" spans="1:35" ht="12.75" outlineLevel="2">
      <c r="A109" s="33" t="s">
        <v>5</v>
      </c>
      <c r="B109" s="5" t="s">
        <v>74</v>
      </c>
      <c r="C109" s="5" t="s">
        <v>16</v>
      </c>
      <c r="D109" s="5" t="s">
        <v>13</v>
      </c>
      <c r="E109" s="5" t="s">
        <v>7</v>
      </c>
      <c r="F109" s="11"/>
      <c r="G109" s="9" t="s">
        <v>92</v>
      </c>
      <c r="H109" s="6">
        <v>10608503</v>
      </c>
      <c r="I109" s="6">
        <v>3878674</v>
      </c>
      <c r="J109" s="6">
        <v>4860030</v>
      </c>
      <c r="K109" s="6">
        <v>2049927</v>
      </c>
      <c r="L109" s="6">
        <v>11062124</v>
      </c>
      <c r="M109" s="6">
        <v>2795480</v>
      </c>
      <c r="N109" s="6">
        <v>3526576</v>
      </c>
      <c r="O109" s="6">
        <v>17938</v>
      </c>
      <c r="P109" s="6">
        <v>-453621</v>
      </c>
      <c r="Q109" s="6">
        <v>1333454</v>
      </c>
      <c r="R109" s="14">
        <v>45.8125901458481</v>
      </c>
      <c r="S109" s="21">
        <v>31.879736658167996</v>
      </c>
      <c r="T109" s="6">
        <v>519421</v>
      </c>
      <c r="U109" s="6">
        <v>519421</v>
      </c>
      <c r="V109" s="6">
        <v>0</v>
      </c>
      <c r="W109" s="6">
        <v>112594</v>
      </c>
      <c r="X109" s="6">
        <v>0</v>
      </c>
      <c r="Y109" s="6">
        <v>0</v>
      </c>
      <c r="Z109" s="6">
        <v>65800</v>
      </c>
      <c r="AA109" s="6">
        <v>65800</v>
      </c>
      <c r="AB109" s="6">
        <v>0</v>
      </c>
      <c r="AC109" s="6">
        <v>32900</v>
      </c>
      <c r="AD109" s="6">
        <v>32900</v>
      </c>
      <c r="AE109" s="6">
        <v>0</v>
      </c>
      <c r="AF109" s="6">
        <v>296100</v>
      </c>
      <c r="AG109" s="6">
        <v>296100</v>
      </c>
      <c r="AH109" s="60">
        <v>0</v>
      </c>
      <c r="AI109" s="27">
        <v>2.79115724433504</v>
      </c>
    </row>
    <row r="110" spans="1:35" ht="12.75" outlineLevel="2">
      <c r="A110" s="33" t="s">
        <v>5</v>
      </c>
      <c r="B110" s="5" t="s">
        <v>76</v>
      </c>
      <c r="C110" s="5" t="s">
        <v>5</v>
      </c>
      <c r="D110" s="5" t="s">
        <v>13</v>
      </c>
      <c r="E110" s="5" t="s">
        <v>7</v>
      </c>
      <c r="F110" s="11"/>
      <c r="G110" s="9" t="s">
        <v>99</v>
      </c>
      <c r="H110" s="6">
        <v>24803130</v>
      </c>
      <c r="I110" s="6">
        <v>18997312</v>
      </c>
      <c r="J110" s="6">
        <v>15985656</v>
      </c>
      <c r="K110" s="6">
        <v>12505113</v>
      </c>
      <c r="L110" s="6">
        <v>25723117</v>
      </c>
      <c r="M110" s="6">
        <v>3968100</v>
      </c>
      <c r="N110" s="6">
        <v>12434205</v>
      </c>
      <c r="O110" s="6">
        <v>1525217</v>
      </c>
      <c r="P110" s="6">
        <v>-919987</v>
      </c>
      <c r="Q110" s="6">
        <v>3551451</v>
      </c>
      <c r="R110" s="14">
        <v>64.450156089171</v>
      </c>
      <c r="S110" s="21">
        <v>48.338640297752406</v>
      </c>
      <c r="T110" s="6">
        <v>919987</v>
      </c>
      <c r="U110" s="6">
        <v>366000</v>
      </c>
      <c r="V110" s="6">
        <v>0</v>
      </c>
      <c r="W110" s="6">
        <v>2212074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559396</v>
      </c>
      <c r="AG110" s="6">
        <v>0</v>
      </c>
      <c r="AH110" s="60">
        <v>0</v>
      </c>
      <c r="AI110" s="27">
        <v>2.2553443859706417</v>
      </c>
    </row>
    <row r="111" spans="1:35" ht="12.75" outlineLevel="2">
      <c r="A111" s="33" t="s">
        <v>5</v>
      </c>
      <c r="B111" s="5" t="s">
        <v>5</v>
      </c>
      <c r="C111" s="5" t="s">
        <v>21</v>
      </c>
      <c r="D111" s="5" t="s">
        <v>13</v>
      </c>
      <c r="E111" s="5" t="s">
        <v>7</v>
      </c>
      <c r="F111" s="11"/>
      <c r="G111" s="9" t="s">
        <v>28</v>
      </c>
      <c r="H111" s="6">
        <v>11112379</v>
      </c>
      <c r="I111" s="6">
        <v>5086554</v>
      </c>
      <c r="J111" s="6">
        <v>5502403</v>
      </c>
      <c r="K111" s="6">
        <v>2209271</v>
      </c>
      <c r="L111" s="6">
        <v>10259379</v>
      </c>
      <c r="M111" s="6">
        <v>637748</v>
      </c>
      <c r="N111" s="6">
        <v>4884631</v>
      </c>
      <c r="O111" s="6">
        <v>213562</v>
      </c>
      <c r="P111" s="6">
        <v>853000</v>
      </c>
      <c r="Q111" s="6">
        <v>617772</v>
      </c>
      <c r="R111" s="14">
        <v>49.51597673189512</v>
      </c>
      <c r="S111" s="21">
        <v>47.61137101962994</v>
      </c>
      <c r="T111" s="6">
        <v>0</v>
      </c>
      <c r="U111" s="6">
        <v>0</v>
      </c>
      <c r="V111" s="6">
        <v>0</v>
      </c>
      <c r="W111" s="6">
        <v>134873</v>
      </c>
      <c r="X111" s="6">
        <v>0</v>
      </c>
      <c r="Y111" s="6">
        <v>0</v>
      </c>
      <c r="Z111" s="6">
        <v>853000</v>
      </c>
      <c r="AA111" s="6">
        <v>853000</v>
      </c>
      <c r="AB111" s="6">
        <v>0</v>
      </c>
      <c r="AC111" s="6">
        <v>228425</v>
      </c>
      <c r="AD111" s="6">
        <v>228425</v>
      </c>
      <c r="AE111" s="6">
        <v>0</v>
      </c>
      <c r="AF111" s="6">
        <v>3813124</v>
      </c>
      <c r="AG111" s="6">
        <v>3721101</v>
      </c>
      <c r="AH111" s="60">
        <v>0</v>
      </c>
      <c r="AI111" s="27">
        <v>34.3142004065916</v>
      </c>
    </row>
    <row r="112" spans="1:35" ht="12.75" outlineLevel="2">
      <c r="A112" s="33" t="s">
        <v>5</v>
      </c>
      <c r="B112" s="5" t="s">
        <v>140</v>
      </c>
      <c r="C112" s="5" t="s">
        <v>5</v>
      </c>
      <c r="D112" s="5" t="s">
        <v>13</v>
      </c>
      <c r="E112" s="5" t="s">
        <v>7</v>
      </c>
      <c r="F112" s="11"/>
      <c r="G112" s="9" t="s">
        <v>143</v>
      </c>
      <c r="H112" s="6">
        <v>9225764</v>
      </c>
      <c r="I112" s="6">
        <v>4916500</v>
      </c>
      <c r="J112" s="6">
        <v>4793024</v>
      </c>
      <c r="K112" s="6">
        <v>2316745</v>
      </c>
      <c r="L112" s="6">
        <v>11951394</v>
      </c>
      <c r="M112" s="6">
        <v>2879424</v>
      </c>
      <c r="N112" s="6">
        <v>4160911</v>
      </c>
      <c r="O112" s="6">
        <v>29370</v>
      </c>
      <c r="P112" s="6">
        <v>-2725630</v>
      </c>
      <c r="Q112" s="6">
        <v>632113</v>
      </c>
      <c r="R112" s="14">
        <v>51.952597096565654</v>
      </c>
      <c r="S112" s="21">
        <v>34.81527761531416</v>
      </c>
      <c r="T112" s="6">
        <v>2752050</v>
      </c>
      <c r="U112" s="6">
        <v>2666624</v>
      </c>
      <c r="V112" s="6">
        <v>0</v>
      </c>
      <c r="W112" s="6">
        <v>85426</v>
      </c>
      <c r="X112" s="6">
        <v>0</v>
      </c>
      <c r="Y112" s="6">
        <v>0</v>
      </c>
      <c r="Z112" s="6">
        <v>26420</v>
      </c>
      <c r="AA112" s="6">
        <v>26420</v>
      </c>
      <c r="AB112" s="6">
        <v>0</v>
      </c>
      <c r="AC112" s="6">
        <v>0</v>
      </c>
      <c r="AD112" s="6">
        <v>0</v>
      </c>
      <c r="AE112" s="6">
        <v>0</v>
      </c>
      <c r="AF112" s="6">
        <v>313890</v>
      </c>
      <c r="AG112" s="6">
        <v>105500</v>
      </c>
      <c r="AH112" s="60">
        <v>0</v>
      </c>
      <c r="AI112" s="27">
        <v>3.402319851234001</v>
      </c>
    </row>
    <row r="113" spans="1:35" ht="12.75" outlineLevel="2">
      <c r="A113" s="33" t="s">
        <v>5</v>
      </c>
      <c r="B113" s="5" t="s">
        <v>147</v>
      </c>
      <c r="C113" s="5" t="s">
        <v>19</v>
      </c>
      <c r="D113" s="5" t="s">
        <v>13</v>
      </c>
      <c r="E113" s="5" t="s">
        <v>7</v>
      </c>
      <c r="F113" s="11"/>
      <c r="G113" s="9" t="s">
        <v>153</v>
      </c>
      <c r="H113" s="6">
        <v>9342933</v>
      </c>
      <c r="I113" s="6">
        <v>3625672</v>
      </c>
      <c r="J113" s="6">
        <v>5000772</v>
      </c>
      <c r="K113" s="6">
        <v>1724722</v>
      </c>
      <c r="L113" s="6">
        <v>10643569</v>
      </c>
      <c r="M113" s="6">
        <v>1489307</v>
      </c>
      <c r="N113" s="6">
        <v>5344210</v>
      </c>
      <c r="O113" s="6">
        <v>658680</v>
      </c>
      <c r="P113" s="6">
        <v>-1300636</v>
      </c>
      <c r="Q113" s="6">
        <v>-343438</v>
      </c>
      <c r="R113" s="14">
        <v>53.52464798794983</v>
      </c>
      <c r="S113" s="21">
        <v>50.21069530342689</v>
      </c>
      <c r="T113" s="6">
        <v>1370636</v>
      </c>
      <c r="U113" s="6">
        <v>1299200</v>
      </c>
      <c r="V113" s="6">
        <v>0</v>
      </c>
      <c r="W113" s="6">
        <v>632383</v>
      </c>
      <c r="X113" s="6">
        <v>520800</v>
      </c>
      <c r="Y113" s="6">
        <v>0</v>
      </c>
      <c r="Z113" s="6">
        <v>70000</v>
      </c>
      <c r="AA113" s="6">
        <v>70000</v>
      </c>
      <c r="AB113" s="6">
        <v>0</v>
      </c>
      <c r="AC113" s="6">
        <v>0</v>
      </c>
      <c r="AD113" s="6">
        <v>0</v>
      </c>
      <c r="AE113" s="6">
        <v>0</v>
      </c>
      <c r="AF113" s="6">
        <v>520800</v>
      </c>
      <c r="AG113" s="6">
        <v>520800</v>
      </c>
      <c r="AH113" s="60">
        <v>0</v>
      </c>
      <c r="AI113" s="27">
        <v>5.574266667651369</v>
      </c>
    </row>
    <row r="114" spans="1:35" ht="12.75" outlineLevel="2">
      <c r="A114" s="33" t="s">
        <v>5</v>
      </c>
      <c r="B114" s="5" t="s">
        <v>29</v>
      </c>
      <c r="C114" s="5" t="s">
        <v>16</v>
      </c>
      <c r="D114" s="5" t="s">
        <v>13</v>
      </c>
      <c r="E114" s="5" t="s">
        <v>7</v>
      </c>
      <c r="F114" s="11"/>
      <c r="G114" s="9" t="s">
        <v>64</v>
      </c>
      <c r="H114" s="6">
        <v>8047061</v>
      </c>
      <c r="I114" s="6">
        <v>3256944</v>
      </c>
      <c r="J114" s="6">
        <v>3946654</v>
      </c>
      <c r="K114" s="6">
        <v>1437286</v>
      </c>
      <c r="L114" s="6">
        <v>9431485</v>
      </c>
      <c r="M114" s="6">
        <v>2672399</v>
      </c>
      <c r="N114" s="6">
        <v>3777753</v>
      </c>
      <c r="O114" s="6">
        <v>412810</v>
      </c>
      <c r="P114" s="6">
        <v>-1384424</v>
      </c>
      <c r="Q114" s="6">
        <v>168901</v>
      </c>
      <c r="R114" s="14">
        <v>49.04466363558074</v>
      </c>
      <c r="S114" s="21">
        <v>40.05469976361093</v>
      </c>
      <c r="T114" s="6">
        <v>1630224</v>
      </c>
      <c r="U114" s="6">
        <v>1550000</v>
      </c>
      <c r="V114" s="6">
        <v>0</v>
      </c>
      <c r="W114" s="6">
        <v>80224</v>
      </c>
      <c r="X114" s="6">
        <v>0</v>
      </c>
      <c r="Y114" s="6">
        <v>0</v>
      </c>
      <c r="Z114" s="6">
        <v>245800</v>
      </c>
      <c r="AA114" s="6">
        <v>245800</v>
      </c>
      <c r="AB114" s="6">
        <v>0</v>
      </c>
      <c r="AC114" s="6">
        <v>108900</v>
      </c>
      <c r="AD114" s="6">
        <v>108900</v>
      </c>
      <c r="AE114" s="6">
        <v>0</v>
      </c>
      <c r="AF114" s="6">
        <v>1055100</v>
      </c>
      <c r="AG114" s="6">
        <v>1055100</v>
      </c>
      <c r="AH114" s="60">
        <v>0</v>
      </c>
      <c r="AI114" s="27">
        <v>13.111619260746252</v>
      </c>
    </row>
    <row r="115" spans="1:35" ht="12.75" outlineLevel="2">
      <c r="A115" s="33" t="s">
        <v>5</v>
      </c>
      <c r="B115" s="5" t="s">
        <v>19</v>
      </c>
      <c r="C115" s="5" t="s">
        <v>14</v>
      </c>
      <c r="D115" s="5" t="s">
        <v>13</v>
      </c>
      <c r="E115" s="5" t="s">
        <v>7</v>
      </c>
      <c r="F115" s="11"/>
      <c r="G115" s="9" t="s">
        <v>45</v>
      </c>
      <c r="H115" s="6">
        <v>8858059</v>
      </c>
      <c r="I115" s="6">
        <v>3794969</v>
      </c>
      <c r="J115" s="6">
        <v>3874878</v>
      </c>
      <c r="K115" s="6">
        <v>1922372</v>
      </c>
      <c r="L115" s="6">
        <v>8625559</v>
      </c>
      <c r="M115" s="6">
        <v>2158689</v>
      </c>
      <c r="N115" s="6">
        <v>2957090</v>
      </c>
      <c r="O115" s="6">
        <v>45061</v>
      </c>
      <c r="P115" s="6">
        <v>232500</v>
      </c>
      <c r="Q115" s="6">
        <v>917788</v>
      </c>
      <c r="R115" s="14">
        <v>43.74409788871355</v>
      </c>
      <c r="S115" s="21">
        <v>34.282879521199725</v>
      </c>
      <c r="T115" s="6">
        <v>100000</v>
      </c>
      <c r="U115" s="6">
        <v>100000</v>
      </c>
      <c r="V115" s="6">
        <v>0</v>
      </c>
      <c r="W115" s="6">
        <v>0</v>
      </c>
      <c r="X115" s="6">
        <v>0</v>
      </c>
      <c r="Y115" s="6">
        <v>0</v>
      </c>
      <c r="Z115" s="6">
        <v>332500</v>
      </c>
      <c r="AA115" s="6">
        <v>332500</v>
      </c>
      <c r="AB115" s="6">
        <v>0</v>
      </c>
      <c r="AC115" s="6">
        <v>172622</v>
      </c>
      <c r="AD115" s="6">
        <v>172622</v>
      </c>
      <c r="AE115" s="6">
        <v>0</v>
      </c>
      <c r="AF115" s="6">
        <v>766665</v>
      </c>
      <c r="AG115" s="6">
        <v>766665</v>
      </c>
      <c r="AH115" s="60">
        <v>0</v>
      </c>
      <c r="AI115" s="27">
        <v>8.654999927184951</v>
      </c>
    </row>
    <row r="116" spans="1:35" ht="12.75" outlineLevel="2">
      <c r="A116" s="33" t="s">
        <v>5</v>
      </c>
      <c r="B116" s="5" t="s">
        <v>180</v>
      </c>
      <c r="C116" s="5" t="s">
        <v>21</v>
      </c>
      <c r="D116" s="5" t="s">
        <v>13</v>
      </c>
      <c r="E116" s="5" t="s">
        <v>7</v>
      </c>
      <c r="F116" s="11"/>
      <c r="G116" s="9" t="s">
        <v>187</v>
      </c>
      <c r="H116" s="6">
        <v>6574586</v>
      </c>
      <c r="I116" s="6">
        <v>3830544</v>
      </c>
      <c r="J116" s="6">
        <v>3366912</v>
      </c>
      <c r="K116" s="6">
        <v>1752415</v>
      </c>
      <c r="L116" s="6">
        <v>8710193</v>
      </c>
      <c r="M116" s="6">
        <v>2640550</v>
      </c>
      <c r="N116" s="6">
        <v>2947205</v>
      </c>
      <c r="O116" s="6">
        <v>21381</v>
      </c>
      <c r="P116" s="6">
        <v>-2135607</v>
      </c>
      <c r="Q116" s="6">
        <v>419707</v>
      </c>
      <c r="R116" s="14">
        <v>51.21101161350692</v>
      </c>
      <c r="S116" s="21">
        <v>33.83627664737165</v>
      </c>
      <c r="T116" s="6">
        <v>2135607</v>
      </c>
      <c r="U116" s="6">
        <v>1853395</v>
      </c>
      <c r="V116" s="6">
        <v>0</v>
      </c>
      <c r="W116" s="6">
        <v>282212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0">
        <v>0</v>
      </c>
      <c r="AI116" s="27">
        <v>0</v>
      </c>
    </row>
    <row r="117" spans="1:35" ht="12.75" outlineLevel="2">
      <c r="A117" s="33" t="s">
        <v>5</v>
      </c>
      <c r="B117" s="5" t="s">
        <v>140</v>
      </c>
      <c r="C117" s="5" t="s">
        <v>14</v>
      </c>
      <c r="D117" s="5" t="s">
        <v>13</v>
      </c>
      <c r="E117" s="5" t="s">
        <v>7</v>
      </c>
      <c r="F117" s="11"/>
      <c r="G117" s="9" t="s">
        <v>144</v>
      </c>
      <c r="H117" s="6">
        <v>18229491</v>
      </c>
      <c r="I117" s="6">
        <v>9859879</v>
      </c>
      <c r="J117" s="6">
        <v>8657487</v>
      </c>
      <c r="K117" s="6">
        <v>3846685</v>
      </c>
      <c r="L117" s="6">
        <v>17589491</v>
      </c>
      <c r="M117" s="6">
        <v>783600</v>
      </c>
      <c r="N117" s="6">
        <v>8416757</v>
      </c>
      <c r="O117" s="6">
        <v>747466</v>
      </c>
      <c r="P117" s="6">
        <v>640000</v>
      </c>
      <c r="Q117" s="6">
        <v>240730</v>
      </c>
      <c r="R117" s="14">
        <v>47.491655142757416</v>
      </c>
      <c r="S117" s="21">
        <v>47.85105492819548</v>
      </c>
      <c r="T117" s="6">
        <v>0</v>
      </c>
      <c r="U117" s="6">
        <v>0</v>
      </c>
      <c r="V117" s="6">
        <v>0</v>
      </c>
      <c r="W117" s="6">
        <v>19126</v>
      </c>
      <c r="X117" s="6">
        <v>0</v>
      </c>
      <c r="Y117" s="6">
        <v>0</v>
      </c>
      <c r="Z117" s="6">
        <v>640000</v>
      </c>
      <c r="AA117" s="6">
        <v>640000</v>
      </c>
      <c r="AB117" s="6">
        <v>0</v>
      </c>
      <c r="AC117" s="6">
        <v>220000</v>
      </c>
      <c r="AD117" s="6">
        <v>220000</v>
      </c>
      <c r="AE117" s="6">
        <v>0</v>
      </c>
      <c r="AF117" s="6">
        <v>5037729</v>
      </c>
      <c r="AG117" s="6">
        <v>3340000</v>
      </c>
      <c r="AH117" s="60">
        <v>0</v>
      </c>
      <c r="AI117" s="27">
        <v>27.635050260042917</v>
      </c>
    </row>
    <row r="118" spans="1:35" ht="12.75" outlineLevel="2">
      <c r="A118" s="33" t="s">
        <v>5</v>
      </c>
      <c r="B118" s="5" t="s">
        <v>59</v>
      </c>
      <c r="C118" s="5" t="s">
        <v>21</v>
      </c>
      <c r="D118" s="5" t="s">
        <v>13</v>
      </c>
      <c r="E118" s="5" t="s">
        <v>7</v>
      </c>
      <c r="F118" s="11"/>
      <c r="G118" s="9" t="s">
        <v>88</v>
      </c>
      <c r="H118" s="6">
        <v>8394355</v>
      </c>
      <c r="I118" s="6">
        <v>3504194</v>
      </c>
      <c r="J118" s="6">
        <v>4393905</v>
      </c>
      <c r="K118" s="6">
        <v>1719528</v>
      </c>
      <c r="L118" s="6">
        <v>8274320</v>
      </c>
      <c r="M118" s="6">
        <v>566232</v>
      </c>
      <c r="N118" s="6">
        <v>4049743</v>
      </c>
      <c r="O118" s="6">
        <v>386917</v>
      </c>
      <c r="P118" s="6">
        <v>120035</v>
      </c>
      <c r="Q118" s="6">
        <v>344162</v>
      </c>
      <c r="R118" s="14">
        <v>52.343568981774055</v>
      </c>
      <c r="S118" s="21">
        <v>48.94351439151495</v>
      </c>
      <c r="T118" s="6">
        <v>858000</v>
      </c>
      <c r="U118" s="6">
        <v>858000</v>
      </c>
      <c r="V118" s="6">
        <v>0</v>
      </c>
      <c r="W118" s="6">
        <v>858000</v>
      </c>
      <c r="X118" s="6">
        <v>858000</v>
      </c>
      <c r="Y118" s="6">
        <v>0</v>
      </c>
      <c r="Z118" s="6">
        <v>978035</v>
      </c>
      <c r="AA118" s="6">
        <v>978035</v>
      </c>
      <c r="AB118" s="6">
        <v>0</v>
      </c>
      <c r="AC118" s="6">
        <v>968598</v>
      </c>
      <c r="AD118" s="6">
        <v>936036</v>
      </c>
      <c r="AE118" s="6">
        <v>0</v>
      </c>
      <c r="AF118" s="6">
        <v>3115748</v>
      </c>
      <c r="AG118" s="6">
        <v>2856403</v>
      </c>
      <c r="AH118" s="60">
        <v>0</v>
      </c>
      <c r="AI118" s="27">
        <v>37.11718172509978</v>
      </c>
    </row>
    <row r="119" spans="1:35" ht="12.75" outlineLevel="2">
      <c r="A119" s="33" t="s">
        <v>5</v>
      </c>
      <c r="B119" s="5" t="s">
        <v>19</v>
      </c>
      <c r="C119" s="5" t="s">
        <v>16</v>
      </c>
      <c r="D119" s="5" t="s">
        <v>13</v>
      </c>
      <c r="E119" s="5" t="s">
        <v>7</v>
      </c>
      <c r="F119" s="11"/>
      <c r="G119" s="9" t="s">
        <v>46</v>
      </c>
      <c r="H119" s="6">
        <v>6905017</v>
      </c>
      <c r="I119" s="6">
        <v>3300790</v>
      </c>
      <c r="J119" s="6">
        <v>3137455</v>
      </c>
      <c r="K119" s="6">
        <v>1003024</v>
      </c>
      <c r="L119" s="6">
        <v>6656337</v>
      </c>
      <c r="M119" s="6">
        <v>969000</v>
      </c>
      <c r="N119" s="6">
        <v>2966908</v>
      </c>
      <c r="O119" s="6">
        <v>364971</v>
      </c>
      <c r="P119" s="6">
        <v>248680</v>
      </c>
      <c r="Q119" s="6">
        <v>170547</v>
      </c>
      <c r="R119" s="14">
        <v>45.437324774146106</v>
      </c>
      <c r="S119" s="21">
        <v>44.572683143897315</v>
      </c>
      <c r="T119" s="6">
        <v>500000</v>
      </c>
      <c r="U119" s="6">
        <v>500000</v>
      </c>
      <c r="V119" s="6">
        <v>0</v>
      </c>
      <c r="W119" s="6">
        <v>89769</v>
      </c>
      <c r="X119" s="6">
        <v>89769</v>
      </c>
      <c r="Y119" s="6">
        <v>0</v>
      </c>
      <c r="Z119" s="6">
        <v>748680</v>
      </c>
      <c r="AA119" s="6">
        <v>524680</v>
      </c>
      <c r="AB119" s="6">
        <v>224000</v>
      </c>
      <c r="AC119" s="6">
        <v>100340</v>
      </c>
      <c r="AD119" s="6">
        <v>62340</v>
      </c>
      <c r="AE119" s="6">
        <v>38000</v>
      </c>
      <c r="AF119" s="6">
        <v>2331566</v>
      </c>
      <c r="AG119" s="6">
        <v>1408525</v>
      </c>
      <c r="AH119" s="60">
        <v>411000</v>
      </c>
      <c r="AI119" s="27">
        <v>33.76626009754936</v>
      </c>
    </row>
    <row r="120" spans="1:35" ht="12.75" outlineLevel="2">
      <c r="A120" s="33" t="s">
        <v>5</v>
      </c>
      <c r="B120" s="5" t="s">
        <v>21</v>
      </c>
      <c r="C120" s="5" t="s">
        <v>29</v>
      </c>
      <c r="D120" s="5" t="s">
        <v>13</v>
      </c>
      <c r="E120" s="5" t="s">
        <v>7</v>
      </c>
      <c r="F120" s="11"/>
      <c r="G120" s="9" t="s">
        <v>56</v>
      </c>
      <c r="H120" s="6">
        <v>15332125</v>
      </c>
      <c r="I120" s="6">
        <v>7527560</v>
      </c>
      <c r="J120" s="6">
        <v>7367921</v>
      </c>
      <c r="K120" s="6">
        <v>3204408</v>
      </c>
      <c r="L120" s="6">
        <v>14744813</v>
      </c>
      <c r="M120" s="6">
        <v>1956935</v>
      </c>
      <c r="N120" s="6">
        <v>7306386</v>
      </c>
      <c r="O120" s="6">
        <v>1459509</v>
      </c>
      <c r="P120" s="6">
        <v>587312</v>
      </c>
      <c r="Q120" s="6">
        <v>61535</v>
      </c>
      <c r="R120" s="14">
        <v>48.05544567370798</v>
      </c>
      <c r="S120" s="21">
        <v>49.55224593217968</v>
      </c>
      <c r="T120" s="6">
        <v>0</v>
      </c>
      <c r="U120" s="6">
        <v>0</v>
      </c>
      <c r="V120" s="6">
        <v>0</v>
      </c>
      <c r="W120" s="6">
        <v>1326643</v>
      </c>
      <c r="X120" s="6">
        <v>1180000</v>
      </c>
      <c r="Y120" s="6">
        <v>0</v>
      </c>
      <c r="Z120" s="6">
        <v>587312</v>
      </c>
      <c r="AA120" s="6">
        <v>587312</v>
      </c>
      <c r="AB120" s="6">
        <v>0</v>
      </c>
      <c r="AC120" s="6">
        <v>515656</v>
      </c>
      <c r="AD120" s="6">
        <v>515656</v>
      </c>
      <c r="AE120" s="6">
        <v>0</v>
      </c>
      <c r="AF120" s="6">
        <v>8480923</v>
      </c>
      <c r="AG120" s="6">
        <v>8013667</v>
      </c>
      <c r="AH120" s="60">
        <v>0</v>
      </c>
      <c r="AI120" s="27">
        <v>55.31472643224602</v>
      </c>
    </row>
    <row r="121" spans="1:35" ht="12.75" outlineLevel="2">
      <c r="A121" s="33" t="s">
        <v>5</v>
      </c>
      <c r="B121" s="5" t="s">
        <v>16</v>
      </c>
      <c r="C121" s="5" t="s">
        <v>14</v>
      </c>
      <c r="D121" s="5" t="s">
        <v>13</v>
      </c>
      <c r="E121" s="5" t="s">
        <v>7</v>
      </c>
      <c r="F121" s="11"/>
      <c r="G121" s="9" t="s">
        <v>40</v>
      </c>
      <c r="H121" s="6">
        <v>8147888</v>
      </c>
      <c r="I121" s="6">
        <v>3289002</v>
      </c>
      <c r="J121" s="6">
        <v>4148335</v>
      </c>
      <c r="K121" s="6">
        <v>1423993</v>
      </c>
      <c r="L121" s="6">
        <v>9707888</v>
      </c>
      <c r="M121" s="6">
        <v>1790454</v>
      </c>
      <c r="N121" s="6">
        <v>3941075</v>
      </c>
      <c r="O121" s="6">
        <v>16104</v>
      </c>
      <c r="P121" s="6">
        <v>-1560000</v>
      </c>
      <c r="Q121" s="6">
        <v>207260</v>
      </c>
      <c r="R121" s="14">
        <v>50.9130096044521</v>
      </c>
      <c r="S121" s="21">
        <v>40.59662616626809</v>
      </c>
      <c r="T121" s="6">
        <v>1640000</v>
      </c>
      <c r="U121" s="6">
        <v>1640000</v>
      </c>
      <c r="V121" s="6">
        <v>0</v>
      </c>
      <c r="W121" s="6">
        <v>199553</v>
      </c>
      <c r="X121" s="6">
        <v>0</v>
      </c>
      <c r="Y121" s="6">
        <v>0</v>
      </c>
      <c r="Z121" s="6">
        <v>80000</v>
      </c>
      <c r="AA121" s="6">
        <v>80000</v>
      </c>
      <c r="AB121" s="6">
        <v>0</v>
      </c>
      <c r="AC121" s="6">
        <v>80000</v>
      </c>
      <c r="AD121" s="6">
        <v>80000</v>
      </c>
      <c r="AE121" s="6">
        <v>0</v>
      </c>
      <c r="AF121" s="6">
        <v>0</v>
      </c>
      <c r="AG121" s="6">
        <v>0</v>
      </c>
      <c r="AH121" s="60">
        <v>0</v>
      </c>
      <c r="AI121" s="27">
        <v>0</v>
      </c>
    </row>
    <row r="122" spans="1:35" ht="12.75" outlineLevel="2">
      <c r="A122" s="33" t="s">
        <v>5</v>
      </c>
      <c r="B122" s="5" t="s">
        <v>57</v>
      </c>
      <c r="C122" s="5" t="s">
        <v>76</v>
      </c>
      <c r="D122" s="5" t="s">
        <v>13</v>
      </c>
      <c r="E122" s="5" t="s">
        <v>7</v>
      </c>
      <c r="F122" s="11"/>
      <c r="G122" s="9" t="s">
        <v>69</v>
      </c>
      <c r="H122" s="6">
        <v>18620948</v>
      </c>
      <c r="I122" s="6">
        <v>7613612</v>
      </c>
      <c r="J122" s="6">
        <v>8850376</v>
      </c>
      <c r="K122" s="6">
        <v>2708080</v>
      </c>
      <c r="L122" s="6">
        <v>19576710</v>
      </c>
      <c r="M122" s="6">
        <v>2630358</v>
      </c>
      <c r="N122" s="6">
        <v>8522962</v>
      </c>
      <c r="O122" s="6">
        <v>556958</v>
      </c>
      <c r="P122" s="6">
        <v>-955762</v>
      </c>
      <c r="Q122" s="6">
        <v>327414</v>
      </c>
      <c r="R122" s="14">
        <v>47.5291376142611</v>
      </c>
      <c r="S122" s="21">
        <v>43.536232594751624</v>
      </c>
      <c r="T122" s="6">
        <v>1202000</v>
      </c>
      <c r="U122" s="6">
        <v>1202000</v>
      </c>
      <c r="V122" s="6">
        <v>0</v>
      </c>
      <c r="W122" s="6">
        <v>332068</v>
      </c>
      <c r="X122" s="6">
        <v>102000</v>
      </c>
      <c r="Y122" s="6">
        <v>0</v>
      </c>
      <c r="Z122" s="6">
        <v>246238</v>
      </c>
      <c r="AA122" s="6">
        <v>246238</v>
      </c>
      <c r="AB122" s="6">
        <v>0</v>
      </c>
      <c r="AC122" s="6">
        <v>118372</v>
      </c>
      <c r="AD122" s="6">
        <v>118372</v>
      </c>
      <c r="AE122" s="6">
        <v>0</v>
      </c>
      <c r="AF122" s="6">
        <v>859628</v>
      </c>
      <c r="AG122" s="6">
        <v>859628</v>
      </c>
      <c r="AH122" s="60">
        <v>0</v>
      </c>
      <c r="AI122" s="27">
        <v>4.616456691678641</v>
      </c>
    </row>
    <row r="123" spans="1:35" ht="12.75" outlineLevel="2">
      <c r="A123" s="33" t="s">
        <v>5</v>
      </c>
      <c r="B123" s="5" t="s">
        <v>81</v>
      </c>
      <c r="C123" s="5" t="s">
        <v>21</v>
      </c>
      <c r="D123" s="5" t="s">
        <v>13</v>
      </c>
      <c r="E123" s="5" t="s">
        <v>7</v>
      </c>
      <c r="F123" s="11"/>
      <c r="G123" s="9" t="s">
        <v>113</v>
      </c>
      <c r="H123" s="6">
        <v>17318501</v>
      </c>
      <c r="I123" s="6">
        <v>7380078</v>
      </c>
      <c r="J123" s="6">
        <v>8576289</v>
      </c>
      <c r="K123" s="6">
        <v>3692854</v>
      </c>
      <c r="L123" s="6">
        <v>19138501</v>
      </c>
      <c r="M123" s="6">
        <v>5227305</v>
      </c>
      <c r="N123" s="6">
        <v>7208719</v>
      </c>
      <c r="O123" s="6">
        <v>1172373</v>
      </c>
      <c r="P123" s="6">
        <v>-1820000</v>
      </c>
      <c r="Q123" s="6">
        <v>1367570</v>
      </c>
      <c r="R123" s="14">
        <v>49.52096604665727</v>
      </c>
      <c r="S123" s="21">
        <v>37.66605859048209</v>
      </c>
      <c r="T123" s="6">
        <v>2135000</v>
      </c>
      <c r="U123" s="6">
        <v>1662000</v>
      </c>
      <c r="V123" s="6">
        <v>0</v>
      </c>
      <c r="W123" s="6">
        <v>1245272</v>
      </c>
      <c r="X123" s="6">
        <v>0</v>
      </c>
      <c r="Y123" s="6">
        <v>0</v>
      </c>
      <c r="Z123" s="6">
        <v>315000</v>
      </c>
      <c r="AA123" s="6">
        <v>315000</v>
      </c>
      <c r="AB123" s="6">
        <v>0</v>
      </c>
      <c r="AC123" s="6">
        <v>0</v>
      </c>
      <c r="AD123" s="6">
        <v>0</v>
      </c>
      <c r="AE123" s="6">
        <v>0</v>
      </c>
      <c r="AF123" s="6">
        <v>996477</v>
      </c>
      <c r="AG123" s="6">
        <v>996477</v>
      </c>
      <c r="AH123" s="60">
        <v>0</v>
      </c>
      <c r="AI123" s="27">
        <v>5.75382938742793</v>
      </c>
    </row>
    <row r="124" spans="1:35" ht="12.75" outlineLevel="2">
      <c r="A124" s="33" t="s">
        <v>5</v>
      </c>
      <c r="B124" s="5" t="s">
        <v>74</v>
      </c>
      <c r="C124" s="5" t="s">
        <v>19</v>
      </c>
      <c r="D124" s="5" t="s">
        <v>13</v>
      </c>
      <c r="E124" s="5" t="s">
        <v>7</v>
      </c>
      <c r="F124" s="11"/>
      <c r="G124" s="9" t="s">
        <v>95</v>
      </c>
      <c r="H124" s="6">
        <v>12124589</v>
      </c>
      <c r="I124" s="6">
        <v>3194753</v>
      </c>
      <c r="J124" s="6">
        <v>5366562</v>
      </c>
      <c r="K124" s="6">
        <v>1658650</v>
      </c>
      <c r="L124" s="6">
        <v>13462340</v>
      </c>
      <c r="M124" s="6">
        <v>4083041</v>
      </c>
      <c r="N124" s="6">
        <v>4516113</v>
      </c>
      <c r="O124" s="6">
        <v>58936</v>
      </c>
      <c r="P124" s="6">
        <v>-1337751</v>
      </c>
      <c r="Q124" s="6">
        <v>850449</v>
      </c>
      <c r="R124" s="14">
        <v>44.26180549295321</v>
      </c>
      <c r="S124" s="21">
        <v>33.546270559204416</v>
      </c>
      <c r="T124" s="6">
        <v>1525000</v>
      </c>
      <c r="U124" s="6">
        <v>1335000</v>
      </c>
      <c r="V124" s="6">
        <v>0</v>
      </c>
      <c r="W124" s="6">
        <v>483442</v>
      </c>
      <c r="X124" s="6">
        <v>120000</v>
      </c>
      <c r="Y124" s="6">
        <v>0</v>
      </c>
      <c r="Z124" s="6">
        <v>187249</v>
      </c>
      <c r="AA124" s="6">
        <v>187249</v>
      </c>
      <c r="AB124" s="6">
        <v>0</v>
      </c>
      <c r="AC124" s="6">
        <v>117186</v>
      </c>
      <c r="AD124" s="6">
        <v>117186</v>
      </c>
      <c r="AE124" s="6">
        <v>0</v>
      </c>
      <c r="AF124" s="6">
        <v>626063</v>
      </c>
      <c r="AG124" s="6">
        <v>626063</v>
      </c>
      <c r="AH124" s="60">
        <v>0</v>
      </c>
      <c r="AI124" s="27">
        <v>5.16358121500036</v>
      </c>
    </row>
    <row r="125" spans="1:35" ht="12.75" outlineLevel="2">
      <c r="A125" s="33" t="s">
        <v>5</v>
      </c>
      <c r="B125" s="5" t="s">
        <v>120</v>
      </c>
      <c r="C125" s="5" t="s">
        <v>16</v>
      </c>
      <c r="D125" s="5" t="s">
        <v>13</v>
      </c>
      <c r="E125" s="5" t="s">
        <v>7</v>
      </c>
      <c r="F125" s="11"/>
      <c r="G125" s="9" t="s">
        <v>122</v>
      </c>
      <c r="H125" s="6">
        <v>22416553</v>
      </c>
      <c r="I125" s="6">
        <v>13881283</v>
      </c>
      <c r="J125" s="6">
        <v>9409023</v>
      </c>
      <c r="K125" s="6">
        <v>4733938</v>
      </c>
      <c r="L125" s="6">
        <v>23236553</v>
      </c>
      <c r="M125" s="6">
        <v>6859029</v>
      </c>
      <c r="N125" s="6">
        <v>10442653</v>
      </c>
      <c r="O125" s="6">
        <v>2395404</v>
      </c>
      <c r="P125" s="6">
        <v>-820000</v>
      </c>
      <c r="Q125" s="6">
        <v>-1033630</v>
      </c>
      <c r="R125" s="14">
        <v>41.973549635396665</v>
      </c>
      <c r="S125" s="21">
        <v>44.940628672419706</v>
      </c>
      <c r="T125" s="6">
        <v>2700000</v>
      </c>
      <c r="U125" s="6">
        <v>2700000</v>
      </c>
      <c r="V125" s="6">
        <v>0</v>
      </c>
      <c r="W125" s="6">
        <v>2180818</v>
      </c>
      <c r="X125" s="6">
        <v>2000000</v>
      </c>
      <c r="Y125" s="6">
        <v>0</v>
      </c>
      <c r="Z125" s="6">
        <v>1880000</v>
      </c>
      <c r="AA125" s="6">
        <v>1880000</v>
      </c>
      <c r="AB125" s="6">
        <v>0</v>
      </c>
      <c r="AC125" s="6">
        <v>877431</v>
      </c>
      <c r="AD125" s="6">
        <v>877431</v>
      </c>
      <c r="AE125" s="6">
        <v>0</v>
      </c>
      <c r="AF125" s="6">
        <v>11618229</v>
      </c>
      <c r="AG125" s="6">
        <v>10604060</v>
      </c>
      <c r="AH125" s="60">
        <v>0</v>
      </c>
      <c r="AI125" s="27">
        <v>51.8287936597567</v>
      </c>
    </row>
    <row r="126" spans="1:35" ht="12.75" outlineLevel="2">
      <c r="A126" s="33" t="s">
        <v>5</v>
      </c>
      <c r="B126" s="5" t="s">
        <v>9</v>
      </c>
      <c r="C126" s="5" t="s">
        <v>19</v>
      </c>
      <c r="D126" s="5" t="s">
        <v>13</v>
      </c>
      <c r="E126" s="5" t="s">
        <v>7</v>
      </c>
      <c r="F126" s="11"/>
      <c r="G126" s="9" t="s">
        <v>20</v>
      </c>
      <c r="H126" s="6">
        <v>31715271</v>
      </c>
      <c r="I126" s="6">
        <v>25072905</v>
      </c>
      <c r="J126" s="6">
        <v>38141775</v>
      </c>
      <c r="K126" s="6">
        <v>34324747</v>
      </c>
      <c r="L126" s="6">
        <v>31470771</v>
      </c>
      <c r="M126" s="6">
        <v>16286033</v>
      </c>
      <c r="N126" s="6">
        <v>6310495</v>
      </c>
      <c r="O126" s="6">
        <v>1176842</v>
      </c>
      <c r="P126" s="6">
        <v>244500</v>
      </c>
      <c r="Q126" s="6">
        <v>31831280</v>
      </c>
      <c r="R126" s="14">
        <v>120.26312182544491</v>
      </c>
      <c r="S126" s="21">
        <v>20.051923735837295</v>
      </c>
      <c r="T126" s="6">
        <v>0</v>
      </c>
      <c r="U126" s="6">
        <v>0</v>
      </c>
      <c r="V126" s="6">
        <v>0</v>
      </c>
      <c r="W126" s="6">
        <v>1217829</v>
      </c>
      <c r="X126" s="6">
        <v>0</v>
      </c>
      <c r="Y126" s="6">
        <v>0</v>
      </c>
      <c r="Z126" s="6">
        <v>244500</v>
      </c>
      <c r="AA126" s="6">
        <v>244500</v>
      </c>
      <c r="AB126" s="6">
        <v>0</v>
      </c>
      <c r="AC126" s="6">
        <v>159500</v>
      </c>
      <c r="AD126" s="6">
        <v>159500</v>
      </c>
      <c r="AE126" s="6">
        <v>0</v>
      </c>
      <c r="AF126" s="6">
        <v>325000</v>
      </c>
      <c r="AG126" s="6">
        <v>325000</v>
      </c>
      <c r="AH126" s="60">
        <v>0</v>
      </c>
      <c r="AI126" s="27">
        <v>1.0247429385042934</v>
      </c>
    </row>
    <row r="127" spans="1:35" ht="12.75" outlineLevel="2">
      <c r="A127" s="33" t="s">
        <v>5</v>
      </c>
      <c r="B127" s="5" t="s">
        <v>19</v>
      </c>
      <c r="C127" s="5" t="s">
        <v>19</v>
      </c>
      <c r="D127" s="5" t="s">
        <v>13</v>
      </c>
      <c r="E127" s="5" t="s">
        <v>7</v>
      </c>
      <c r="F127" s="11"/>
      <c r="G127" s="9" t="s">
        <v>47</v>
      </c>
      <c r="H127" s="6">
        <v>6217097</v>
      </c>
      <c r="I127" s="6">
        <v>2502445</v>
      </c>
      <c r="J127" s="6">
        <v>3061160</v>
      </c>
      <c r="K127" s="6">
        <v>1031372</v>
      </c>
      <c r="L127" s="6">
        <v>5972058</v>
      </c>
      <c r="M127" s="6">
        <v>335050</v>
      </c>
      <c r="N127" s="6">
        <v>2524351</v>
      </c>
      <c r="O127" s="6">
        <v>83393</v>
      </c>
      <c r="P127" s="6">
        <v>245039</v>
      </c>
      <c r="Q127" s="6">
        <v>536809</v>
      </c>
      <c r="R127" s="14">
        <v>49.237771262053656</v>
      </c>
      <c r="S127" s="21">
        <v>42.269365099937076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245039</v>
      </c>
      <c r="AA127" s="6">
        <v>245039</v>
      </c>
      <c r="AB127" s="6">
        <v>0</v>
      </c>
      <c r="AC127" s="6">
        <v>240039</v>
      </c>
      <c r="AD127" s="6">
        <v>240039</v>
      </c>
      <c r="AE127" s="6">
        <v>0</v>
      </c>
      <c r="AF127" s="6">
        <v>30000</v>
      </c>
      <c r="AG127" s="6">
        <v>30000</v>
      </c>
      <c r="AH127" s="60">
        <v>0</v>
      </c>
      <c r="AI127" s="27">
        <v>0.4825403238842823</v>
      </c>
    </row>
    <row r="128" spans="1:35" ht="12.75" outlineLevel="2">
      <c r="A128" s="33" t="s">
        <v>5</v>
      </c>
      <c r="B128" s="5" t="s">
        <v>14</v>
      </c>
      <c r="C128" s="5" t="s">
        <v>19</v>
      </c>
      <c r="D128" s="5" t="s">
        <v>13</v>
      </c>
      <c r="E128" s="5" t="s">
        <v>7</v>
      </c>
      <c r="F128" s="11"/>
      <c r="G128" s="9" t="s">
        <v>35</v>
      </c>
      <c r="H128" s="6">
        <v>4282907</v>
      </c>
      <c r="I128" s="6">
        <v>1393400</v>
      </c>
      <c r="J128" s="6">
        <v>2095077</v>
      </c>
      <c r="K128" s="6">
        <v>518218</v>
      </c>
      <c r="L128" s="6">
        <v>4661848</v>
      </c>
      <c r="M128" s="6">
        <v>507009</v>
      </c>
      <c r="N128" s="6">
        <v>2115415</v>
      </c>
      <c r="O128" s="6">
        <v>238029</v>
      </c>
      <c r="P128" s="6">
        <v>-378941</v>
      </c>
      <c r="Q128" s="6">
        <v>-20338</v>
      </c>
      <c r="R128" s="14">
        <v>48.917172378480316</v>
      </c>
      <c r="S128" s="21">
        <v>45.37717660464262</v>
      </c>
      <c r="T128" s="6">
        <v>658191</v>
      </c>
      <c r="U128" s="6">
        <v>600000</v>
      </c>
      <c r="V128" s="6">
        <v>0</v>
      </c>
      <c r="W128" s="6">
        <v>208191</v>
      </c>
      <c r="X128" s="6">
        <v>150000</v>
      </c>
      <c r="Y128" s="6">
        <v>0</v>
      </c>
      <c r="Z128" s="6">
        <v>279250</v>
      </c>
      <c r="AA128" s="6">
        <v>279250</v>
      </c>
      <c r="AB128" s="6">
        <v>0</v>
      </c>
      <c r="AC128" s="6">
        <v>94624</v>
      </c>
      <c r="AD128" s="6">
        <v>94624</v>
      </c>
      <c r="AE128" s="6">
        <v>0</v>
      </c>
      <c r="AF128" s="6">
        <v>1304175</v>
      </c>
      <c r="AG128" s="6">
        <v>1123126</v>
      </c>
      <c r="AH128" s="60">
        <v>0</v>
      </c>
      <c r="AI128" s="27">
        <v>30.450696221047995</v>
      </c>
    </row>
    <row r="129" spans="1:35" ht="12.75" outlineLevel="2">
      <c r="A129" s="33" t="s">
        <v>5</v>
      </c>
      <c r="B129" s="5" t="s">
        <v>208</v>
      </c>
      <c r="C129" s="5" t="s">
        <v>14</v>
      </c>
      <c r="D129" s="5" t="s">
        <v>13</v>
      </c>
      <c r="E129" s="5" t="s">
        <v>7</v>
      </c>
      <c r="F129" s="11"/>
      <c r="G129" s="9" t="s">
        <v>212</v>
      </c>
      <c r="H129" s="6">
        <v>8381346</v>
      </c>
      <c r="I129" s="6">
        <v>2210682</v>
      </c>
      <c r="J129" s="6">
        <v>3997497</v>
      </c>
      <c r="K129" s="6">
        <v>1027128</v>
      </c>
      <c r="L129" s="6">
        <v>9181356</v>
      </c>
      <c r="M129" s="6">
        <v>2759589</v>
      </c>
      <c r="N129" s="6">
        <v>3432356</v>
      </c>
      <c r="O129" s="6">
        <v>335387</v>
      </c>
      <c r="P129" s="6">
        <v>-800010</v>
      </c>
      <c r="Q129" s="6">
        <v>565141</v>
      </c>
      <c r="R129" s="14">
        <v>47.695167339470295</v>
      </c>
      <c r="S129" s="21">
        <v>37.383976833051676</v>
      </c>
      <c r="T129" s="6">
        <v>1469510</v>
      </c>
      <c r="U129" s="6">
        <v>1305510</v>
      </c>
      <c r="V129" s="6">
        <v>0</v>
      </c>
      <c r="W129" s="6">
        <v>441896</v>
      </c>
      <c r="X129" s="6">
        <v>277896</v>
      </c>
      <c r="Y129" s="6">
        <v>0</v>
      </c>
      <c r="Z129" s="6">
        <v>669500</v>
      </c>
      <c r="AA129" s="6">
        <v>669500</v>
      </c>
      <c r="AB129" s="6">
        <v>0</v>
      </c>
      <c r="AC129" s="6">
        <v>567397</v>
      </c>
      <c r="AD129" s="6">
        <v>567397</v>
      </c>
      <c r="AE129" s="6">
        <v>0</v>
      </c>
      <c r="AF129" s="6">
        <v>795902</v>
      </c>
      <c r="AG129" s="6">
        <v>795902</v>
      </c>
      <c r="AH129" s="60">
        <v>0</v>
      </c>
      <c r="AI129" s="27">
        <v>9.496111961014376</v>
      </c>
    </row>
    <row r="130" spans="1:35" ht="12.75" outlineLevel="2">
      <c r="A130" s="33" t="s">
        <v>5</v>
      </c>
      <c r="B130" s="5" t="s">
        <v>74</v>
      </c>
      <c r="C130" s="5" t="s">
        <v>21</v>
      </c>
      <c r="D130" s="5" t="s">
        <v>13</v>
      </c>
      <c r="E130" s="5" t="s">
        <v>7</v>
      </c>
      <c r="F130" s="11"/>
      <c r="G130" s="9" t="s">
        <v>96</v>
      </c>
      <c r="H130" s="6">
        <v>2969375</v>
      </c>
      <c r="I130" s="6">
        <v>1198286</v>
      </c>
      <c r="J130" s="6">
        <v>1511521</v>
      </c>
      <c r="K130" s="6">
        <v>492430</v>
      </c>
      <c r="L130" s="6">
        <v>2969375</v>
      </c>
      <c r="M130" s="6">
        <v>205936</v>
      </c>
      <c r="N130" s="6">
        <v>1373490</v>
      </c>
      <c r="O130" s="6">
        <v>7959</v>
      </c>
      <c r="P130" s="6">
        <v>0</v>
      </c>
      <c r="Q130" s="6">
        <v>138031</v>
      </c>
      <c r="R130" s="14">
        <v>50.903675015786156</v>
      </c>
      <c r="S130" s="21">
        <v>46.25518838139339</v>
      </c>
      <c r="T130" s="6">
        <v>0</v>
      </c>
      <c r="U130" s="6">
        <v>0</v>
      </c>
      <c r="V130" s="6">
        <v>0</v>
      </c>
      <c r="W130" s="6">
        <v>90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0">
        <v>0</v>
      </c>
      <c r="AI130" s="27">
        <v>0</v>
      </c>
    </row>
    <row r="131" spans="1:35" ht="12.75" outlineLevel="2">
      <c r="A131" s="33" t="s">
        <v>5</v>
      </c>
      <c r="B131" s="5" t="s">
        <v>21</v>
      </c>
      <c r="C131" s="5" t="s">
        <v>57</v>
      </c>
      <c r="D131" s="5" t="s">
        <v>13</v>
      </c>
      <c r="E131" s="5" t="s">
        <v>7</v>
      </c>
      <c r="F131" s="11"/>
      <c r="G131" s="9" t="s">
        <v>58</v>
      </c>
      <c r="H131" s="6">
        <v>19346902</v>
      </c>
      <c r="I131" s="6">
        <v>7553353</v>
      </c>
      <c r="J131" s="6">
        <v>5770859</v>
      </c>
      <c r="K131" s="6">
        <v>2670769</v>
      </c>
      <c r="L131" s="6">
        <v>18327246</v>
      </c>
      <c r="M131" s="6">
        <v>7750900</v>
      </c>
      <c r="N131" s="6">
        <v>5077294</v>
      </c>
      <c r="O131" s="6">
        <v>222660</v>
      </c>
      <c r="P131" s="6">
        <v>1019656</v>
      </c>
      <c r="Q131" s="6">
        <v>693565</v>
      </c>
      <c r="R131" s="14">
        <v>29.82833634036085</v>
      </c>
      <c r="S131" s="21">
        <v>27.70352948828209</v>
      </c>
      <c r="T131" s="6">
        <v>210000</v>
      </c>
      <c r="U131" s="6">
        <v>210000</v>
      </c>
      <c r="V131" s="6">
        <v>0</v>
      </c>
      <c r="W131" s="6">
        <v>431530</v>
      </c>
      <c r="X131" s="6">
        <v>300000</v>
      </c>
      <c r="Y131" s="6">
        <v>0</v>
      </c>
      <c r="Z131" s="6">
        <v>1229656</v>
      </c>
      <c r="AA131" s="6">
        <v>1229656</v>
      </c>
      <c r="AB131" s="6">
        <v>0</v>
      </c>
      <c r="AC131" s="6">
        <v>879966</v>
      </c>
      <c r="AD131" s="6">
        <v>879966</v>
      </c>
      <c r="AE131" s="6">
        <v>0</v>
      </c>
      <c r="AF131" s="6">
        <v>5812447</v>
      </c>
      <c r="AG131" s="6">
        <v>5133956</v>
      </c>
      <c r="AH131" s="60">
        <v>0</v>
      </c>
      <c r="AI131" s="27">
        <v>30.04329582069522</v>
      </c>
    </row>
    <row r="132" spans="1:35" ht="12.75" outlineLevel="2">
      <c r="A132" s="33" t="s">
        <v>5</v>
      </c>
      <c r="B132" s="5" t="s">
        <v>133</v>
      </c>
      <c r="C132" s="5" t="s">
        <v>14</v>
      </c>
      <c r="D132" s="5" t="s">
        <v>13</v>
      </c>
      <c r="E132" s="5" t="s">
        <v>7</v>
      </c>
      <c r="F132" s="11"/>
      <c r="G132" s="9" t="s">
        <v>137</v>
      </c>
      <c r="H132" s="6">
        <v>7444347</v>
      </c>
      <c r="I132" s="6">
        <v>2518466</v>
      </c>
      <c r="J132" s="6">
        <v>3852454</v>
      </c>
      <c r="K132" s="6">
        <v>1117709</v>
      </c>
      <c r="L132" s="6">
        <v>8740107</v>
      </c>
      <c r="M132" s="6">
        <v>2070712</v>
      </c>
      <c r="N132" s="6">
        <v>3799168</v>
      </c>
      <c r="O132" s="6">
        <v>512852</v>
      </c>
      <c r="P132" s="6">
        <v>-1295760</v>
      </c>
      <c r="Q132" s="6">
        <v>53286</v>
      </c>
      <c r="R132" s="14">
        <v>51.750059474659096</v>
      </c>
      <c r="S132" s="21">
        <v>43.46820925647707</v>
      </c>
      <c r="T132" s="6">
        <v>1515050</v>
      </c>
      <c r="U132" s="6">
        <v>1515050</v>
      </c>
      <c r="V132" s="6">
        <v>0</v>
      </c>
      <c r="W132" s="6">
        <v>230129</v>
      </c>
      <c r="X132" s="6">
        <v>230050</v>
      </c>
      <c r="Y132" s="6">
        <v>0</v>
      </c>
      <c r="Z132" s="6">
        <v>219290</v>
      </c>
      <c r="AA132" s="6">
        <v>219290</v>
      </c>
      <c r="AB132" s="6">
        <v>0</v>
      </c>
      <c r="AC132" s="6">
        <v>77837</v>
      </c>
      <c r="AD132" s="6">
        <v>77837</v>
      </c>
      <c r="AE132" s="6">
        <v>0</v>
      </c>
      <c r="AF132" s="6">
        <v>436017</v>
      </c>
      <c r="AG132" s="6">
        <v>425891</v>
      </c>
      <c r="AH132" s="60">
        <v>0</v>
      </c>
      <c r="AI132" s="27">
        <v>5.857021441907531</v>
      </c>
    </row>
    <row r="133" spans="1:35" ht="12.75" outlineLevel="2">
      <c r="A133" s="33" t="s">
        <v>5</v>
      </c>
      <c r="B133" s="5" t="s">
        <v>125</v>
      </c>
      <c r="C133" s="5" t="s">
        <v>21</v>
      </c>
      <c r="D133" s="5" t="s">
        <v>13</v>
      </c>
      <c r="E133" s="5" t="s">
        <v>7</v>
      </c>
      <c r="F133" s="11"/>
      <c r="G133" s="9" t="s">
        <v>132</v>
      </c>
      <c r="H133" s="6">
        <v>8863634</v>
      </c>
      <c r="I133" s="6">
        <v>3540881</v>
      </c>
      <c r="J133" s="6">
        <v>3959451</v>
      </c>
      <c r="K133" s="6">
        <v>1689115</v>
      </c>
      <c r="L133" s="6">
        <v>9399634</v>
      </c>
      <c r="M133" s="6">
        <v>2905960</v>
      </c>
      <c r="N133" s="6">
        <v>3594961</v>
      </c>
      <c r="O133" s="6">
        <v>409861</v>
      </c>
      <c r="P133" s="6">
        <v>-536000</v>
      </c>
      <c r="Q133" s="6">
        <v>364490</v>
      </c>
      <c r="R133" s="14">
        <v>44.67074114296687</v>
      </c>
      <c r="S133" s="21">
        <v>38.24575510067733</v>
      </c>
      <c r="T133" s="6">
        <v>1036000</v>
      </c>
      <c r="U133" s="6">
        <v>956000</v>
      </c>
      <c r="V133" s="6">
        <v>0</v>
      </c>
      <c r="W133" s="6">
        <v>263059</v>
      </c>
      <c r="X133" s="6">
        <v>180000</v>
      </c>
      <c r="Y133" s="6">
        <v>0</v>
      </c>
      <c r="Z133" s="6">
        <v>500000</v>
      </c>
      <c r="AA133" s="6">
        <v>500000</v>
      </c>
      <c r="AB133" s="6">
        <v>0</v>
      </c>
      <c r="AC133" s="6">
        <v>250000</v>
      </c>
      <c r="AD133" s="6">
        <v>250000</v>
      </c>
      <c r="AE133" s="6">
        <v>0</v>
      </c>
      <c r="AF133" s="6">
        <v>1290063</v>
      </c>
      <c r="AG133" s="6">
        <v>1202090</v>
      </c>
      <c r="AH133" s="60">
        <v>0</v>
      </c>
      <c r="AI133" s="27">
        <v>14.554560804293137</v>
      </c>
    </row>
    <row r="134" spans="1:35" ht="12.75" outlineLevel="2">
      <c r="A134" s="33" t="s">
        <v>5</v>
      </c>
      <c r="B134" s="5" t="s">
        <v>76</v>
      </c>
      <c r="C134" s="5" t="s">
        <v>14</v>
      </c>
      <c r="D134" s="5" t="s">
        <v>13</v>
      </c>
      <c r="E134" s="5" t="s">
        <v>7</v>
      </c>
      <c r="F134" s="11"/>
      <c r="G134" s="9" t="s">
        <v>100</v>
      </c>
      <c r="H134" s="6">
        <v>26359511</v>
      </c>
      <c r="I134" s="6">
        <v>20792329</v>
      </c>
      <c r="J134" s="6">
        <v>17114545</v>
      </c>
      <c r="K134" s="6">
        <v>13852566</v>
      </c>
      <c r="L134" s="6">
        <v>29293585</v>
      </c>
      <c r="M134" s="6">
        <v>9745411</v>
      </c>
      <c r="N134" s="6">
        <v>9730849</v>
      </c>
      <c r="O134" s="6">
        <v>683534</v>
      </c>
      <c r="P134" s="6">
        <v>-2934074</v>
      </c>
      <c r="Q134" s="6">
        <v>7383696</v>
      </c>
      <c r="R134" s="14">
        <v>64.92739944986081</v>
      </c>
      <c r="S134" s="21">
        <v>33.21836163105335</v>
      </c>
      <c r="T134" s="6">
        <v>4034074</v>
      </c>
      <c r="U134" s="6">
        <v>0</v>
      </c>
      <c r="V134" s="6">
        <v>0</v>
      </c>
      <c r="W134" s="6">
        <v>4034074</v>
      </c>
      <c r="X134" s="6">
        <v>0</v>
      </c>
      <c r="Y134" s="6">
        <v>0</v>
      </c>
      <c r="Z134" s="6">
        <v>1100000</v>
      </c>
      <c r="AA134" s="6">
        <v>1100000</v>
      </c>
      <c r="AB134" s="6">
        <v>0</v>
      </c>
      <c r="AC134" s="6">
        <v>1100000</v>
      </c>
      <c r="AD134" s="6">
        <v>1100000</v>
      </c>
      <c r="AE134" s="6">
        <v>0</v>
      </c>
      <c r="AF134" s="6">
        <v>0</v>
      </c>
      <c r="AG134" s="6">
        <v>0</v>
      </c>
      <c r="AH134" s="60">
        <v>0</v>
      </c>
      <c r="AI134" s="27">
        <v>0</v>
      </c>
    </row>
    <row r="135" spans="1:35" ht="12.75" outlineLevel="2">
      <c r="A135" s="33" t="s">
        <v>5</v>
      </c>
      <c r="B135" s="5" t="s">
        <v>59</v>
      </c>
      <c r="C135" s="5" t="s">
        <v>57</v>
      </c>
      <c r="D135" s="5" t="s">
        <v>13</v>
      </c>
      <c r="E135" s="5" t="s">
        <v>7</v>
      </c>
      <c r="F135" s="11"/>
      <c r="G135" s="9" t="s">
        <v>90</v>
      </c>
      <c r="H135" s="6">
        <v>5157712</v>
      </c>
      <c r="I135" s="6">
        <v>1849950</v>
      </c>
      <c r="J135" s="6">
        <v>2138353</v>
      </c>
      <c r="K135" s="6">
        <v>832721</v>
      </c>
      <c r="L135" s="6">
        <v>5912712</v>
      </c>
      <c r="M135" s="6">
        <v>2023000</v>
      </c>
      <c r="N135" s="6">
        <v>1870020</v>
      </c>
      <c r="O135" s="6">
        <v>54709</v>
      </c>
      <c r="P135" s="6">
        <v>-755000</v>
      </c>
      <c r="Q135" s="6">
        <v>268333</v>
      </c>
      <c r="R135" s="14">
        <v>41.45933313065949</v>
      </c>
      <c r="S135" s="21">
        <v>31.627111213940406</v>
      </c>
      <c r="T135" s="6">
        <v>805000</v>
      </c>
      <c r="U135" s="6">
        <v>435000</v>
      </c>
      <c r="V135" s="6">
        <v>0</v>
      </c>
      <c r="W135" s="6">
        <v>565696</v>
      </c>
      <c r="X135" s="6">
        <v>0</v>
      </c>
      <c r="Y135" s="6">
        <v>0</v>
      </c>
      <c r="Z135" s="6">
        <v>50000</v>
      </c>
      <c r="AA135" s="6">
        <v>50000</v>
      </c>
      <c r="AB135" s="6">
        <v>0</v>
      </c>
      <c r="AC135" s="6">
        <v>50000</v>
      </c>
      <c r="AD135" s="6">
        <v>50000</v>
      </c>
      <c r="AE135" s="6">
        <v>0</v>
      </c>
      <c r="AF135" s="6">
        <v>92000</v>
      </c>
      <c r="AG135" s="6">
        <v>92000</v>
      </c>
      <c r="AH135" s="60">
        <v>0</v>
      </c>
      <c r="AI135" s="27">
        <v>1.7837366646295878</v>
      </c>
    </row>
    <row r="136" spans="1:35" ht="12.75" outlineLevel="2">
      <c r="A136" s="33" t="s">
        <v>5</v>
      </c>
      <c r="B136" s="5" t="s">
        <v>74</v>
      </c>
      <c r="C136" s="5" t="s">
        <v>29</v>
      </c>
      <c r="D136" s="5" t="s">
        <v>13</v>
      </c>
      <c r="E136" s="5" t="s">
        <v>7</v>
      </c>
      <c r="F136" s="11"/>
      <c r="G136" s="9" t="s">
        <v>97</v>
      </c>
      <c r="H136" s="6">
        <v>10376237</v>
      </c>
      <c r="I136" s="6">
        <v>3930787</v>
      </c>
      <c r="J136" s="6">
        <v>4000409</v>
      </c>
      <c r="K136" s="6">
        <v>1560204</v>
      </c>
      <c r="L136" s="6">
        <v>10868357</v>
      </c>
      <c r="M136" s="6">
        <v>3451023</v>
      </c>
      <c r="N136" s="6">
        <v>3741170</v>
      </c>
      <c r="O136" s="6">
        <v>264318</v>
      </c>
      <c r="P136" s="6">
        <v>-492120</v>
      </c>
      <c r="Q136" s="6">
        <v>259239</v>
      </c>
      <c r="R136" s="14">
        <v>38.55356233671224</v>
      </c>
      <c r="S136" s="21">
        <v>34.42259027744488</v>
      </c>
      <c r="T136" s="6">
        <v>686200</v>
      </c>
      <c r="U136" s="6">
        <v>686200</v>
      </c>
      <c r="V136" s="6">
        <v>0</v>
      </c>
      <c r="W136" s="6">
        <v>114</v>
      </c>
      <c r="X136" s="6">
        <v>0</v>
      </c>
      <c r="Y136" s="6">
        <v>0</v>
      </c>
      <c r="Z136" s="6">
        <v>194080</v>
      </c>
      <c r="AA136" s="6">
        <v>194080</v>
      </c>
      <c r="AB136" s="6">
        <v>0</v>
      </c>
      <c r="AC136" s="6">
        <v>69900</v>
      </c>
      <c r="AD136" s="6">
        <v>69900</v>
      </c>
      <c r="AE136" s="6">
        <v>0</v>
      </c>
      <c r="AF136" s="6">
        <v>1414002</v>
      </c>
      <c r="AG136" s="6">
        <v>1412400</v>
      </c>
      <c r="AH136" s="60">
        <v>0</v>
      </c>
      <c r="AI136" s="27">
        <v>13.627310170344028</v>
      </c>
    </row>
    <row r="137" spans="1:35" ht="12.75" outlineLevel="2">
      <c r="A137" s="33" t="s">
        <v>5</v>
      </c>
      <c r="B137" s="5" t="s">
        <v>21</v>
      </c>
      <c r="C137" s="5" t="s">
        <v>59</v>
      </c>
      <c r="D137" s="5" t="s">
        <v>13</v>
      </c>
      <c r="E137" s="5" t="s">
        <v>7</v>
      </c>
      <c r="F137" s="11"/>
      <c r="G137" s="9" t="s">
        <v>60</v>
      </c>
      <c r="H137" s="6">
        <v>7624112</v>
      </c>
      <c r="I137" s="6">
        <v>3049044</v>
      </c>
      <c r="J137" s="6">
        <v>3850465</v>
      </c>
      <c r="K137" s="6">
        <v>1392867</v>
      </c>
      <c r="L137" s="6">
        <v>7801021</v>
      </c>
      <c r="M137" s="6">
        <v>1030620</v>
      </c>
      <c r="N137" s="6">
        <v>3697038</v>
      </c>
      <c r="O137" s="6">
        <v>308009</v>
      </c>
      <c r="P137" s="6">
        <v>-176909</v>
      </c>
      <c r="Q137" s="6">
        <v>153427</v>
      </c>
      <c r="R137" s="14">
        <v>50.5037832602669</v>
      </c>
      <c r="S137" s="21">
        <v>47.391719622341746</v>
      </c>
      <c r="T137" s="6">
        <v>256343</v>
      </c>
      <c r="U137" s="6">
        <v>220000</v>
      </c>
      <c r="V137" s="6">
        <v>0</v>
      </c>
      <c r="W137" s="6">
        <v>193225</v>
      </c>
      <c r="X137" s="6">
        <v>156882</v>
      </c>
      <c r="Y137" s="6">
        <v>0</v>
      </c>
      <c r="Z137" s="6">
        <v>79434</v>
      </c>
      <c r="AA137" s="6">
        <v>79434</v>
      </c>
      <c r="AB137" s="6">
        <v>0</v>
      </c>
      <c r="AC137" s="6">
        <v>22452</v>
      </c>
      <c r="AD137" s="6">
        <v>22452</v>
      </c>
      <c r="AE137" s="6">
        <v>0</v>
      </c>
      <c r="AF137" s="6">
        <v>644669</v>
      </c>
      <c r="AG137" s="6">
        <v>395868</v>
      </c>
      <c r="AH137" s="60">
        <v>0</v>
      </c>
      <c r="AI137" s="27">
        <v>8.455660147699824</v>
      </c>
    </row>
    <row r="138" spans="1:35" ht="12.75" outlineLevel="2">
      <c r="A138" s="33" t="s">
        <v>5</v>
      </c>
      <c r="B138" s="5" t="s">
        <v>164</v>
      </c>
      <c r="C138" s="5" t="s">
        <v>29</v>
      </c>
      <c r="D138" s="5" t="s">
        <v>13</v>
      </c>
      <c r="E138" s="5" t="s">
        <v>7</v>
      </c>
      <c r="F138" s="11"/>
      <c r="G138" s="9" t="s">
        <v>172</v>
      </c>
      <c r="H138" s="6">
        <v>6283252</v>
      </c>
      <c r="I138" s="6">
        <v>2283173</v>
      </c>
      <c r="J138" s="6">
        <v>3363564</v>
      </c>
      <c r="K138" s="6">
        <v>1257833</v>
      </c>
      <c r="L138" s="6">
        <v>7997048</v>
      </c>
      <c r="M138" s="6">
        <v>2426900</v>
      </c>
      <c r="N138" s="6">
        <v>2743243</v>
      </c>
      <c r="O138" s="6">
        <v>266104</v>
      </c>
      <c r="P138" s="6">
        <v>-1713796</v>
      </c>
      <c r="Q138" s="6">
        <v>620321</v>
      </c>
      <c r="R138" s="14">
        <v>53.53221548331979</v>
      </c>
      <c r="S138" s="21">
        <v>34.30319537909489</v>
      </c>
      <c r="T138" s="6">
        <v>1930000</v>
      </c>
      <c r="U138" s="6">
        <v>1115000</v>
      </c>
      <c r="V138" s="6">
        <v>0</v>
      </c>
      <c r="W138" s="6">
        <v>1136202</v>
      </c>
      <c r="X138" s="6">
        <v>0</v>
      </c>
      <c r="Y138" s="6">
        <v>0</v>
      </c>
      <c r="Z138" s="6">
        <v>216204</v>
      </c>
      <c r="AA138" s="6">
        <v>216204</v>
      </c>
      <c r="AB138" s="6">
        <v>0</v>
      </c>
      <c r="AC138" s="6">
        <v>108102</v>
      </c>
      <c r="AD138" s="6">
        <v>108102</v>
      </c>
      <c r="AE138" s="6">
        <v>0</v>
      </c>
      <c r="AF138" s="6">
        <v>1015776</v>
      </c>
      <c r="AG138" s="6">
        <v>1015776</v>
      </c>
      <c r="AH138" s="60">
        <v>0</v>
      </c>
      <c r="AI138" s="27">
        <v>16.16640554922833</v>
      </c>
    </row>
    <row r="139" spans="1:35" ht="12.75" outlineLevel="2">
      <c r="A139" s="33" t="s">
        <v>5</v>
      </c>
      <c r="B139" s="5" t="s">
        <v>191</v>
      </c>
      <c r="C139" s="5" t="s">
        <v>16</v>
      </c>
      <c r="D139" s="5" t="s">
        <v>13</v>
      </c>
      <c r="E139" s="5" t="s">
        <v>7</v>
      </c>
      <c r="F139" s="11"/>
      <c r="G139" s="9" t="s">
        <v>196</v>
      </c>
      <c r="H139" s="6">
        <v>8460937</v>
      </c>
      <c r="I139" s="6">
        <v>2622571</v>
      </c>
      <c r="J139" s="6">
        <v>4524166</v>
      </c>
      <c r="K139" s="6">
        <v>1278011</v>
      </c>
      <c r="L139" s="6">
        <v>8732937</v>
      </c>
      <c r="M139" s="6">
        <v>1090437</v>
      </c>
      <c r="N139" s="6">
        <v>4021686</v>
      </c>
      <c r="O139" s="6">
        <v>211976</v>
      </c>
      <c r="P139" s="6">
        <v>-272000</v>
      </c>
      <c r="Q139" s="6">
        <v>502480</v>
      </c>
      <c r="R139" s="14">
        <v>53.471217194974976</v>
      </c>
      <c r="S139" s="21">
        <v>46.051929608561245</v>
      </c>
      <c r="T139" s="6">
        <v>666000</v>
      </c>
      <c r="U139" s="6">
        <v>666000</v>
      </c>
      <c r="V139" s="6">
        <v>0</v>
      </c>
      <c r="W139" s="6">
        <v>187043</v>
      </c>
      <c r="X139" s="6">
        <v>0</v>
      </c>
      <c r="Y139" s="6">
        <v>0</v>
      </c>
      <c r="Z139" s="6">
        <v>394000</v>
      </c>
      <c r="AA139" s="6">
        <v>394000</v>
      </c>
      <c r="AB139" s="6">
        <v>0</v>
      </c>
      <c r="AC139" s="6">
        <v>143000</v>
      </c>
      <c r="AD139" s="6">
        <v>143000</v>
      </c>
      <c r="AE139" s="6">
        <v>0</v>
      </c>
      <c r="AF139" s="6">
        <v>1837275</v>
      </c>
      <c r="AG139" s="6">
        <v>1381900</v>
      </c>
      <c r="AH139" s="60">
        <v>0</v>
      </c>
      <c r="AI139" s="27">
        <v>21.71479352700534</v>
      </c>
    </row>
    <row r="140" spans="1:35" ht="12.75" outlineLevel="2">
      <c r="A140" s="33" t="s">
        <v>5</v>
      </c>
      <c r="B140" s="5" t="s">
        <v>200</v>
      </c>
      <c r="C140" s="5" t="s">
        <v>19</v>
      </c>
      <c r="D140" s="5" t="s">
        <v>13</v>
      </c>
      <c r="E140" s="5" t="s">
        <v>7</v>
      </c>
      <c r="F140" s="11"/>
      <c r="G140" s="9" t="s">
        <v>206</v>
      </c>
      <c r="H140" s="6">
        <v>9414061</v>
      </c>
      <c r="I140" s="6">
        <v>5345936</v>
      </c>
      <c r="J140" s="6">
        <v>4653228</v>
      </c>
      <c r="K140" s="6">
        <v>2257043</v>
      </c>
      <c r="L140" s="6">
        <v>12135971</v>
      </c>
      <c r="M140" s="6">
        <v>4571283</v>
      </c>
      <c r="N140" s="6">
        <v>5311198</v>
      </c>
      <c r="O140" s="6">
        <v>1517178</v>
      </c>
      <c r="P140" s="6">
        <v>-2721910</v>
      </c>
      <c r="Q140" s="6">
        <v>-657970</v>
      </c>
      <c r="R140" s="14">
        <v>49.42848787574247</v>
      </c>
      <c r="S140" s="21">
        <v>43.764096008469366</v>
      </c>
      <c r="T140" s="6">
        <v>3031277</v>
      </c>
      <c r="U140" s="6">
        <v>230000</v>
      </c>
      <c r="V140" s="6">
        <v>0</v>
      </c>
      <c r="W140" s="6">
        <v>2994334</v>
      </c>
      <c r="X140" s="6">
        <v>172500</v>
      </c>
      <c r="Y140" s="6">
        <v>0</v>
      </c>
      <c r="Z140" s="6">
        <v>309367</v>
      </c>
      <c r="AA140" s="6">
        <v>309367</v>
      </c>
      <c r="AB140" s="6">
        <v>0</v>
      </c>
      <c r="AC140" s="6">
        <v>168106</v>
      </c>
      <c r="AD140" s="6">
        <v>168106</v>
      </c>
      <c r="AE140" s="6">
        <v>0</v>
      </c>
      <c r="AF140" s="6">
        <v>627094</v>
      </c>
      <c r="AG140" s="6">
        <v>627094</v>
      </c>
      <c r="AH140" s="60">
        <v>0</v>
      </c>
      <c r="AI140" s="27">
        <v>6.661248530257027</v>
      </c>
    </row>
    <row r="141" spans="1:35" ht="12.75" outlineLevel="2">
      <c r="A141" s="33" t="s">
        <v>5</v>
      </c>
      <c r="B141" s="5" t="s">
        <v>147</v>
      </c>
      <c r="C141" s="5" t="s">
        <v>29</v>
      </c>
      <c r="D141" s="5" t="s">
        <v>13</v>
      </c>
      <c r="E141" s="5" t="s">
        <v>7</v>
      </c>
      <c r="F141" s="11"/>
      <c r="G141" s="9" t="s">
        <v>149</v>
      </c>
      <c r="H141" s="6">
        <v>26786605</v>
      </c>
      <c r="I141" s="6">
        <v>11259436</v>
      </c>
      <c r="J141" s="6">
        <v>12527986</v>
      </c>
      <c r="K141" s="6">
        <v>4993764</v>
      </c>
      <c r="L141" s="6">
        <v>28391020</v>
      </c>
      <c r="M141" s="6">
        <v>6581386</v>
      </c>
      <c r="N141" s="6">
        <v>11188059</v>
      </c>
      <c r="O141" s="6">
        <v>1483757</v>
      </c>
      <c r="P141" s="6">
        <v>-1604415</v>
      </c>
      <c r="Q141" s="6">
        <v>1339927</v>
      </c>
      <c r="R141" s="14">
        <v>46.76959248848445</v>
      </c>
      <c r="S141" s="21">
        <v>39.40703433691357</v>
      </c>
      <c r="T141" s="6">
        <v>3150679</v>
      </c>
      <c r="U141" s="6">
        <v>3150679</v>
      </c>
      <c r="V141" s="6">
        <v>0</v>
      </c>
      <c r="W141" s="6">
        <v>992923</v>
      </c>
      <c r="X141" s="6">
        <v>900006</v>
      </c>
      <c r="Y141" s="6">
        <v>0</v>
      </c>
      <c r="Z141" s="6">
        <v>1546264</v>
      </c>
      <c r="AA141" s="6">
        <v>1146264</v>
      </c>
      <c r="AB141" s="6">
        <v>400000</v>
      </c>
      <c r="AC141" s="6">
        <v>649649</v>
      </c>
      <c r="AD141" s="6">
        <v>649649</v>
      </c>
      <c r="AE141" s="6">
        <v>0</v>
      </c>
      <c r="AF141" s="6">
        <v>6293823</v>
      </c>
      <c r="AG141" s="6">
        <v>2503828</v>
      </c>
      <c r="AH141" s="60">
        <v>3700000</v>
      </c>
      <c r="AI141" s="27">
        <v>23.49615787443015</v>
      </c>
    </row>
    <row r="142" spans="1:35" ht="12.75" outlineLevel="2">
      <c r="A142" s="33" t="s">
        <v>5</v>
      </c>
      <c r="B142" s="5" t="s">
        <v>140</v>
      </c>
      <c r="C142" s="5" t="s">
        <v>19</v>
      </c>
      <c r="D142" s="5" t="s">
        <v>13</v>
      </c>
      <c r="E142" s="5" t="s">
        <v>7</v>
      </c>
      <c r="F142" s="11"/>
      <c r="G142" s="9" t="s">
        <v>146</v>
      </c>
      <c r="H142" s="6">
        <v>8549950</v>
      </c>
      <c r="I142" s="6">
        <v>3288162</v>
      </c>
      <c r="J142" s="6">
        <v>4350859</v>
      </c>
      <c r="K142" s="6">
        <v>1555545</v>
      </c>
      <c r="L142" s="6">
        <v>8250744</v>
      </c>
      <c r="M142" s="6">
        <v>624000</v>
      </c>
      <c r="N142" s="6">
        <v>3730849</v>
      </c>
      <c r="O142" s="6">
        <v>7528</v>
      </c>
      <c r="P142" s="6">
        <v>299206</v>
      </c>
      <c r="Q142" s="6">
        <v>620010</v>
      </c>
      <c r="R142" s="14">
        <v>50.88753735401962</v>
      </c>
      <c r="S142" s="21">
        <v>45.21833424961434</v>
      </c>
      <c r="T142" s="6">
        <v>233878</v>
      </c>
      <c r="U142" s="6">
        <v>0</v>
      </c>
      <c r="V142" s="6">
        <v>0</v>
      </c>
      <c r="W142" s="6">
        <v>340709</v>
      </c>
      <c r="X142" s="6">
        <v>0</v>
      </c>
      <c r="Y142" s="6">
        <v>0</v>
      </c>
      <c r="Z142" s="6">
        <v>440000</v>
      </c>
      <c r="AA142" s="6">
        <v>40000</v>
      </c>
      <c r="AB142" s="6">
        <v>0</v>
      </c>
      <c r="AC142" s="6">
        <v>440000</v>
      </c>
      <c r="AD142" s="6">
        <v>40000</v>
      </c>
      <c r="AE142" s="6">
        <v>0</v>
      </c>
      <c r="AF142" s="6">
        <v>1124000</v>
      </c>
      <c r="AG142" s="6">
        <v>724000</v>
      </c>
      <c r="AH142" s="60">
        <v>400000</v>
      </c>
      <c r="AI142" s="27">
        <v>13.146275709214676</v>
      </c>
    </row>
    <row r="143" spans="1:35" ht="12.75" outlineLevel="2">
      <c r="A143" s="33" t="s">
        <v>5</v>
      </c>
      <c r="B143" s="5" t="s">
        <v>164</v>
      </c>
      <c r="C143" s="5" t="s">
        <v>57</v>
      </c>
      <c r="D143" s="5" t="s">
        <v>13</v>
      </c>
      <c r="E143" s="5" t="s">
        <v>7</v>
      </c>
      <c r="F143" s="11"/>
      <c r="G143" s="9" t="s">
        <v>173</v>
      </c>
      <c r="H143" s="6">
        <v>9847410</v>
      </c>
      <c r="I143" s="6">
        <v>3881960</v>
      </c>
      <c r="J143" s="6">
        <v>4580154</v>
      </c>
      <c r="K143" s="6">
        <v>1613585</v>
      </c>
      <c r="L143" s="6">
        <v>10146992</v>
      </c>
      <c r="M143" s="6">
        <v>2337408</v>
      </c>
      <c r="N143" s="6">
        <v>4304868</v>
      </c>
      <c r="O143" s="6">
        <v>686457</v>
      </c>
      <c r="P143" s="6">
        <v>-299582</v>
      </c>
      <c r="Q143" s="6">
        <v>275286</v>
      </c>
      <c r="R143" s="14">
        <v>46.5112552437646</v>
      </c>
      <c r="S143" s="21">
        <v>42.425065477532655</v>
      </c>
      <c r="T143" s="6">
        <v>723000</v>
      </c>
      <c r="U143" s="6">
        <v>723000</v>
      </c>
      <c r="V143" s="6">
        <v>0</v>
      </c>
      <c r="W143" s="6">
        <v>150000</v>
      </c>
      <c r="X143" s="6">
        <v>150000</v>
      </c>
      <c r="Y143" s="6">
        <v>0</v>
      </c>
      <c r="Z143" s="6">
        <v>423418</v>
      </c>
      <c r="AA143" s="6">
        <v>423418</v>
      </c>
      <c r="AB143" s="6">
        <v>0</v>
      </c>
      <c r="AC143" s="6">
        <v>209208</v>
      </c>
      <c r="AD143" s="6">
        <v>209208</v>
      </c>
      <c r="AE143" s="6">
        <v>0</v>
      </c>
      <c r="AF143" s="6">
        <v>2999738</v>
      </c>
      <c r="AG143" s="6">
        <v>2750285</v>
      </c>
      <c r="AH143" s="60">
        <v>0</v>
      </c>
      <c r="AI143" s="27">
        <v>30.462202751789558</v>
      </c>
    </row>
    <row r="144" spans="1:35" ht="12.75" outlineLevel="2">
      <c r="A144" s="33" t="s">
        <v>5</v>
      </c>
      <c r="B144" s="5" t="s">
        <v>9</v>
      </c>
      <c r="C144" s="5" t="s">
        <v>21</v>
      </c>
      <c r="D144" s="5" t="s">
        <v>13</v>
      </c>
      <c r="E144" s="5" t="s">
        <v>7</v>
      </c>
      <c r="F144" s="11"/>
      <c r="G144" s="9" t="s">
        <v>22</v>
      </c>
      <c r="H144" s="6">
        <v>16395453</v>
      </c>
      <c r="I144" s="6">
        <v>9229903</v>
      </c>
      <c r="J144" s="6">
        <v>9287370</v>
      </c>
      <c r="K144" s="6">
        <v>5442796</v>
      </c>
      <c r="L144" s="6">
        <v>17639511</v>
      </c>
      <c r="M144" s="6">
        <v>5204045</v>
      </c>
      <c r="N144" s="6">
        <v>8643191</v>
      </c>
      <c r="O144" s="6">
        <v>3084984</v>
      </c>
      <c r="P144" s="6">
        <v>-1244058</v>
      </c>
      <c r="Q144" s="6">
        <v>644179</v>
      </c>
      <c r="R144" s="14">
        <v>56.64601032981522</v>
      </c>
      <c r="S144" s="21">
        <v>48.99903971260881</v>
      </c>
      <c r="T144" s="6">
        <v>2035558</v>
      </c>
      <c r="U144" s="6">
        <v>0</v>
      </c>
      <c r="V144" s="6">
        <v>0</v>
      </c>
      <c r="W144" s="6">
        <v>2435558</v>
      </c>
      <c r="X144" s="6">
        <v>0</v>
      </c>
      <c r="Y144" s="6">
        <v>0</v>
      </c>
      <c r="Z144" s="6">
        <v>791500</v>
      </c>
      <c r="AA144" s="6">
        <v>791500</v>
      </c>
      <c r="AB144" s="6">
        <v>0</v>
      </c>
      <c r="AC144" s="6">
        <v>612500</v>
      </c>
      <c r="AD144" s="6">
        <v>612500</v>
      </c>
      <c r="AE144" s="6">
        <v>0</v>
      </c>
      <c r="AF144" s="6">
        <v>1289024</v>
      </c>
      <c r="AG144" s="6">
        <v>1279000</v>
      </c>
      <c r="AH144" s="60">
        <v>0</v>
      </c>
      <c r="AI144" s="27">
        <v>7.862082249267526</v>
      </c>
    </row>
    <row r="145" spans="1:35" ht="12.75" outlineLevel="2">
      <c r="A145" s="33" t="s">
        <v>5</v>
      </c>
      <c r="B145" s="5" t="s">
        <v>19</v>
      </c>
      <c r="C145" s="5" t="s">
        <v>21</v>
      </c>
      <c r="D145" s="5" t="s">
        <v>13</v>
      </c>
      <c r="E145" s="5" t="s">
        <v>7</v>
      </c>
      <c r="F145" s="11"/>
      <c r="G145" s="9" t="s">
        <v>48</v>
      </c>
      <c r="H145" s="6">
        <v>6716483</v>
      </c>
      <c r="I145" s="6">
        <v>2638656</v>
      </c>
      <c r="J145" s="6">
        <v>3220966</v>
      </c>
      <c r="K145" s="6">
        <v>1221808</v>
      </c>
      <c r="L145" s="6">
        <v>7969170</v>
      </c>
      <c r="M145" s="6">
        <v>2425372</v>
      </c>
      <c r="N145" s="6">
        <v>3128052</v>
      </c>
      <c r="O145" s="6">
        <v>194382</v>
      </c>
      <c r="P145" s="6">
        <v>-1252687</v>
      </c>
      <c r="Q145" s="6">
        <v>92914</v>
      </c>
      <c r="R145" s="14">
        <v>47.95614014060632</v>
      </c>
      <c r="S145" s="21">
        <v>39.25191707542944</v>
      </c>
      <c r="T145" s="6">
        <v>1730484</v>
      </c>
      <c r="U145" s="6">
        <v>1730484</v>
      </c>
      <c r="V145" s="6">
        <v>0</v>
      </c>
      <c r="W145" s="6">
        <v>256300</v>
      </c>
      <c r="X145" s="6">
        <v>235065</v>
      </c>
      <c r="Y145" s="6">
        <v>0</v>
      </c>
      <c r="Z145" s="6">
        <v>477797</v>
      </c>
      <c r="AA145" s="6">
        <v>477797</v>
      </c>
      <c r="AB145" s="6">
        <v>0</v>
      </c>
      <c r="AC145" s="6">
        <v>278797</v>
      </c>
      <c r="AD145" s="6">
        <v>278797</v>
      </c>
      <c r="AE145" s="6">
        <v>0</v>
      </c>
      <c r="AF145" s="6">
        <v>981741</v>
      </c>
      <c r="AG145" s="6">
        <v>969065</v>
      </c>
      <c r="AH145" s="60">
        <v>0</v>
      </c>
      <c r="AI145" s="27">
        <v>14.616891012751761</v>
      </c>
    </row>
    <row r="146" spans="1:35" ht="12.75" outlineLevel="2">
      <c r="A146" s="33" t="s">
        <v>5</v>
      </c>
      <c r="B146" s="5" t="s">
        <v>175</v>
      </c>
      <c r="C146" s="5" t="s">
        <v>5</v>
      </c>
      <c r="D146" s="5" t="s">
        <v>13</v>
      </c>
      <c r="E146" s="5" t="s">
        <v>7</v>
      </c>
      <c r="F146" s="11"/>
      <c r="G146" s="9" t="s">
        <v>178</v>
      </c>
      <c r="H146" s="6">
        <v>12889548</v>
      </c>
      <c r="I146" s="6">
        <v>3912498</v>
      </c>
      <c r="J146" s="6">
        <v>6648045</v>
      </c>
      <c r="K146" s="6">
        <v>1697145</v>
      </c>
      <c r="L146" s="6">
        <v>14507963</v>
      </c>
      <c r="M146" s="6">
        <v>2186620</v>
      </c>
      <c r="N146" s="6">
        <v>5998266</v>
      </c>
      <c r="O146" s="6">
        <v>105223</v>
      </c>
      <c r="P146" s="6">
        <v>-1618415</v>
      </c>
      <c r="Q146" s="6">
        <v>649779</v>
      </c>
      <c r="R146" s="14">
        <v>51.57702194056766</v>
      </c>
      <c r="S146" s="21">
        <v>41.34464638488532</v>
      </c>
      <c r="T146" s="6">
        <v>2200000</v>
      </c>
      <c r="U146" s="6">
        <v>200000</v>
      </c>
      <c r="V146" s="6">
        <v>2000000</v>
      </c>
      <c r="W146" s="6">
        <v>0</v>
      </c>
      <c r="X146" s="6">
        <v>0</v>
      </c>
      <c r="Y146" s="6">
        <v>0</v>
      </c>
      <c r="Z146" s="6">
        <v>581585</v>
      </c>
      <c r="AA146" s="6">
        <v>581585</v>
      </c>
      <c r="AB146" s="6">
        <v>0</v>
      </c>
      <c r="AC146" s="6">
        <v>331425</v>
      </c>
      <c r="AD146" s="6">
        <v>331425</v>
      </c>
      <c r="AE146" s="6">
        <v>0</v>
      </c>
      <c r="AF146" s="6">
        <v>641901</v>
      </c>
      <c r="AG146" s="6">
        <v>500300</v>
      </c>
      <c r="AH146" s="60">
        <v>0</v>
      </c>
      <c r="AI146" s="27">
        <v>4.980011711814876</v>
      </c>
    </row>
    <row r="147" spans="1:35" ht="12.75" outlineLevel="2">
      <c r="A147" s="33" t="s">
        <v>5</v>
      </c>
      <c r="B147" s="5" t="s">
        <v>156</v>
      </c>
      <c r="C147" s="5" t="s">
        <v>16</v>
      </c>
      <c r="D147" s="5" t="s">
        <v>13</v>
      </c>
      <c r="E147" s="5" t="s">
        <v>7</v>
      </c>
      <c r="F147" s="11"/>
      <c r="G147" s="9" t="s">
        <v>161</v>
      </c>
      <c r="H147" s="6">
        <v>11972412</v>
      </c>
      <c r="I147" s="6">
        <v>6847395</v>
      </c>
      <c r="J147" s="6">
        <v>5768302</v>
      </c>
      <c r="K147" s="6">
        <v>2758854</v>
      </c>
      <c r="L147" s="6">
        <v>10637392</v>
      </c>
      <c r="M147" s="6">
        <v>1115025</v>
      </c>
      <c r="N147" s="6">
        <v>5274345</v>
      </c>
      <c r="O147" s="6">
        <v>267669</v>
      </c>
      <c r="P147" s="6">
        <v>1335020</v>
      </c>
      <c r="Q147" s="6">
        <v>493957</v>
      </c>
      <c r="R147" s="14">
        <v>48.17994903616748</v>
      </c>
      <c r="S147" s="21">
        <v>49.58306509715915</v>
      </c>
      <c r="T147" s="6">
        <v>0</v>
      </c>
      <c r="U147" s="6">
        <v>0</v>
      </c>
      <c r="V147" s="6">
        <v>0</v>
      </c>
      <c r="W147" s="6">
        <v>456926</v>
      </c>
      <c r="X147" s="6">
        <v>456926</v>
      </c>
      <c r="Y147" s="6">
        <v>0</v>
      </c>
      <c r="Z147" s="6">
        <v>1335020</v>
      </c>
      <c r="AA147" s="6">
        <v>1335020</v>
      </c>
      <c r="AB147" s="6">
        <v>0</v>
      </c>
      <c r="AC147" s="6">
        <v>950883</v>
      </c>
      <c r="AD147" s="6">
        <v>950883</v>
      </c>
      <c r="AE147" s="6">
        <v>0</v>
      </c>
      <c r="AF147" s="6">
        <v>5061030</v>
      </c>
      <c r="AG147" s="6">
        <v>5056033</v>
      </c>
      <c r="AH147" s="60">
        <v>0</v>
      </c>
      <c r="AI147" s="27">
        <v>42.27243432651666</v>
      </c>
    </row>
    <row r="148" spans="1:35" ht="12.75" outlineLevel="2">
      <c r="A148" s="33" t="s">
        <v>5</v>
      </c>
      <c r="B148" s="5" t="s">
        <v>208</v>
      </c>
      <c r="C148" s="5" t="s">
        <v>19</v>
      </c>
      <c r="D148" s="5" t="s">
        <v>13</v>
      </c>
      <c r="E148" s="5" t="s">
        <v>7</v>
      </c>
      <c r="F148" s="11"/>
      <c r="G148" s="9" t="s">
        <v>214</v>
      </c>
      <c r="H148" s="6">
        <v>8453967</v>
      </c>
      <c r="I148" s="6">
        <v>3326872</v>
      </c>
      <c r="J148" s="6">
        <v>4530862</v>
      </c>
      <c r="K148" s="6">
        <v>1615160</v>
      </c>
      <c r="L148" s="6">
        <v>8453967</v>
      </c>
      <c r="M148" s="6">
        <v>472848</v>
      </c>
      <c r="N148" s="6">
        <v>3706231</v>
      </c>
      <c r="O148" s="6">
        <v>8504</v>
      </c>
      <c r="P148" s="6">
        <v>0</v>
      </c>
      <c r="Q148" s="6">
        <v>824631</v>
      </c>
      <c r="R148" s="14">
        <v>53.59450776185902</v>
      </c>
      <c r="S148" s="21">
        <v>43.840140374335505</v>
      </c>
      <c r="T148" s="6">
        <v>240000</v>
      </c>
      <c r="U148" s="6">
        <v>0</v>
      </c>
      <c r="V148" s="6">
        <v>0</v>
      </c>
      <c r="W148" s="6">
        <v>758938</v>
      </c>
      <c r="X148" s="6">
        <v>0</v>
      </c>
      <c r="Y148" s="6">
        <v>0</v>
      </c>
      <c r="Z148" s="6">
        <v>240000</v>
      </c>
      <c r="AA148" s="6">
        <v>240000</v>
      </c>
      <c r="AB148" s="6">
        <v>0</v>
      </c>
      <c r="AC148" s="6">
        <v>219500</v>
      </c>
      <c r="AD148" s="6">
        <v>120000</v>
      </c>
      <c r="AE148" s="6">
        <v>0</v>
      </c>
      <c r="AF148" s="6">
        <v>384691</v>
      </c>
      <c r="AG148" s="6">
        <v>384691</v>
      </c>
      <c r="AH148" s="60">
        <v>0</v>
      </c>
      <c r="AI148" s="27">
        <v>4.550419938947005</v>
      </c>
    </row>
    <row r="149" spans="1:35" ht="12.75" outlineLevel="2">
      <c r="A149" s="33" t="s">
        <v>5</v>
      </c>
      <c r="B149" s="5" t="s">
        <v>156</v>
      </c>
      <c r="C149" s="5" t="s">
        <v>19</v>
      </c>
      <c r="D149" s="5" t="s">
        <v>13</v>
      </c>
      <c r="E149" s="5" t="s">
        <v>7</v>
      </c>
      <c r="F149" s="11"/>
      <c r="G149" s="9" t="s">
        <v>162</v>
      </c>
      <c r="H149" s="6">
        <v>7967316</v>
      </c>
      <c r="I149" s="6">
        <v>2735961</v>
      </c>
      <c r="J149" s="6">
        <v>4253212</v>
      </c>
      <c r="K149" s="6">
        <v>1374093</v>
      </c>
      <c r="L149" s="6">
        <v>7867971</v>
      </c>
      <c r="M149" s="6">
        <v>897176</v>
      </c>
      <c r="N149" s="6">
        <v>3003642</v>
      </c>
      <c r="O149" s="6">
        <v>12545</v>
      </c>
      <c r="P149" s="6">
        <v>99345</v>
      </c>
      <c r="Q149" s="6">
        <v>1249570</v>
      </c>
      <c r="R149" s="14">
        <v>53.38324725666711</v>
      </c>
      <c r="S149" s="21">
        <v>38.17556012852615</v>
      </c>
      <c r="T149" s="6">
        <v>0</v>
      </c>
      <c r="U149" s="6">
        <v>0</v>
      </c>
      <c r="V149" s="6">
        <v>0</v>
      </c>
      <c r="W149" s="6">
        <v>290774</v>
      </c>
      <c r="X149" s="6">
        <v>0</v>
      </c>
      <c r="Y149" s="6">
        <v>0</v>
      </c>
      <c r="Z149" s="6">
        <v>70000</v>
      </c>
      <c r="AA149" s="6">
        <v>70000</v>
      </c>
      <c r="AB149" s="6">
        <v>0</v>
      </c>
      <c r="AC149" s="6">
        <v>820000</v>
      </c>
      <c r="AD149" s="6">
        <v>70000</v>
      </c>
      <c r="AE149" s="6">
        <v>0</v>
      </c>
      <c r="AF149" s="6">
        <v>0</v>
      </c>
      <c r="AG149" s="6">
        <v>0</v>
      </c>
      <c r="AH149" s="60">
        <v>0</v>
      </c>
      <c r="AI149" s="27">
        <v>0</v>
      </c>
    </row>
    <row r="150" spans="1:35" ht="12.75" outlineLevel="2">
      <c r="A150" s="33" t="s">
        <v>5</v>
      </c>
      <c r="B150" s="5" t="s">
        <v>200</v>
      </c>
      <c r="C150" s="5" t="s">
        <v>29</v>
      </c>
      <c r="D150" s="5" t="s">
        <v>13</v>
      </c>
      <c r="E150" s="5" t="s">
        <v>7</v>
      </c>
      <c r="F150" s="11"/>
      <c r="G150" s="9" t="s">
        <v>203</v>
      </c>
      <c r="H150" s="6">
        <v>14864375</v>
      </c>
      <c r="I150" s="6">
        <v>7935501</v>
      </c>
      <c r="J150" s="6">
        <v>6972463</v>
      </c>
      <c r="K150" s="6">
        <v>3142064</v>
      </c>
      <c r="L150" s="6">
        <v>15764753</v>
      </c>
      <c r="M150" s="6">
        <v>4335452</v>
      </c>
      <c r="N150" s="6">
        <v>6670111</v>
      </c>
      <c r="O150" s="6">
        <v>1153886</v>
      </c>
      <c r="P150" s="6">
        <v>-900378</v>
      </c>
      <c r="Q150" s="6">
        <v>302352</v>
      </c>
      <c r="R150" s="14">
        <v>46.90720598747004</v>
      </c>
      <c r="S150" s="21">
        <v>42.31027913980003</v>
      </c>
      <c r="T150" s="6">
        <v>1594318</v>
      </c>
      <c r="U150" s="6">
        <v>0</v>
      </c>
      <c r="V150" s="6">
        <v>1500000</v>
      </c>
      <c r="W150" s="6">
        <v>94318</v>
      </c>
      <c r="X150" s="6">
        <v>0</v>
      </c>
      <c r="Y150" s="6">
        <v>0</v>
      </c>
      <c r="Z150" s="6">
        <v>693940</v>
      </c>
      <c r="AA150" s="6">
        <v>393940</v>
      </c>
      <c r="AB150" s="6">
        <v>300000</v>
      </c>
      <c r="AC150" s="6">
        <v>22940</v>
      </c>
      <c r="AD150" s="6">
        <v>22940</v>
      </c>
      <c r="AE150" s="6">
        <v>0</v>
      </c>
      <c r="AF150" s="6">
        <v>4079015</v>
      </c>
      <c r="AG150" s="6">
        <v>1078000</v>
      </c>
      <c r="AH150" s="60">
        <v>3000000</v>
      </c>
      <c r="AI150" s="27">
        <v>27.44155068746584</v>
      </c>
    </row>
    <row r="151" spans="1:35" ht="12.75" outlineLevel="2">
      <c r="A151" s="33" t="s">
        <v>5</v>
      </c>
      <c r="B151" s="5" t="s">
        <v>208</v>
      </c>
      <c r="C151" s="5" t="s">
        <v>21</v>
      </c>
      <c r="D151" s="5" t="s">
        <v>13</v>
      </c>
      <c r="E151" s="5" t="s">
        <v>7</v>
      </c>
      <c r="F151" s="11"/>
      <c r="G151" s="9" t="s">
        <v>211</v>
      </c>
      <c r="H151" s="6">
        <v>13923366</v>
      </c>
      <c r="I151" s="6">
        <v>6064245</v>
      </c>
      <c r="J151" s="6">
        <v>6961490</v>
      </c>
      <c r="K151" s="6">
        <v>3160199</v>
      </c>
      <c r="L151" s="6">
        <v>15592735</v>
      </c>
      <c r="M151" s="6">
        <v>4437701</v>
      </c>
      <c r="N151" s="6">
        <v>6689250</v>
      </c>
      <c r="O151" s="6">
        <v>1717037</v>
      </c>
      <c r="P151" s="6">
        <v>-1669369</v>
      </c>
      <c r="Q151" s="6">
        <v>272240</v>
      </c>
      <c r="R151" s="14">
        <v>49.99861384093473</v>
      </c>
      <c r="S151" s="21">
        <v>42.899786342806436</v>
      </c>
      <c r="T151" s="6">
        <v>3572662</v>
      </c>
      <c r="U151" s="6">
        <v>2402327</v>
      </c>
      <c r="V151" s="6">
        <v>0</v>
      </c>
      <c r="W151" s="6">
        <v>2426372</v>
      </c>
      <c r="X151" s="6">
        <v>746251</v>
      </c>
      <c r="Y151" s="6">
        <v>0</v>
      </c>
      <c r="Z151" s="6">
        <v>1903293</v>
      </c>
      <c r="AA151" s="6">
        <v>1883293</v>
      </c>
      <c r="AB151" s="6">
        <v>0</v>
      </c>
      <c r="AC151" s="6">
        <v>695912</v>
      </c>
      <c r="AD151" s="6">
        <v>675912</v>
      </c>
      <c r="AE151" s="6">
        <v>0</v>
      </c>
      <c r="AF151" s="6">
        <v>4441002</v>
      </c>
      <c r="AG151" s="6">
        <v>4236910</v>
      </c>
      <c r="AH151" s="60">
        <v>0</v>
      </c>
      <c r="AI151" s="27">
        <v>31.896037208244042</v>
      </c>
    </row>
    <row r="152" spans="1:35" ht="12.75" outlineLevel="2">
      <c r="A152" s="33" t="s">
        <v>5</v>
      </c>
      <c r="B152" s="5" t="s">
        <v>180</v>
      </c>
      <c r="C152" s="5" t="s">
        <v>59</v>
      </c>
      <c r="D152" s="5" t="s">
        <v>13</v>
      </c>
      <c r="E152" s="5" t="s">
        <v>7</v>
      </c>
      <c r="F152" s="11"/>
      <c r="G152" s="9" t="s">
        <v>190</v>
      </c>
      <c r="H152" s="6">
        <v>11024386</v>
      </c>
      <c r="I152" s="6">
        <v>5291233</v>
      </c>
      <c r="J152" s="6">
        <v>5664306</v>
      </c>
      <c r="K152" s="6">
        <v>2383708</v>
      </c>
      <c r="L152" s="6">
        <v>11449534</v>
      </c>
      <c r="M152" s="6">
        <v>584518</v>
      </c>
      <c r="N152" s="6">
        <v>5413899</v>
      </c>
      <c r="O152" s="6">
        <v>351533</v>
      </c>
      <c r="P152" s="6">
        <v>-425148</v>
      </c>
      <c r="Q152" s="6">
        <v>250407</v>
      </c>
      <c r="R152" s="14">
        <v>51.379786593103695</v>
      </c>
      <c r="S152" s="21">
        <v>47.284885131569546</v>
      </c>
      <c r="T152" s="6">
        <v>1214648</v>
      </c>
      <c r="U152" s="6">
        <v>1063342</v>
      </c>
      <c r="V152" s="6">
        <v>0</v>
      </c>
      <c r="W152" s="6">
        <v>265757</v>
      </c>
      <c r="X152" s="6">
        <v>0</v>
      </c>
      <c r="Y152" s="6">
        <v>0</v>
      </c>
      <c r="Z152" s="6">
        <v>789500</v>
      </c>
      <c r="AA152" s="6">
        <v>789500</v>
      </c>
      <c r="AB152" s="6">
        <v>0</v>
      </c>
      <c r="AC152" s="6">
        <v>72250</v>
      </c>
      <c r="AD152" s="6">
        <v>72250</v>
      </c>
      <c r="AE152" s="6">
        <v>0</v>
      </c>
      <c r="AF152" s="6">
        <v>7208914</v>
      </c>
      <c r="AG152" s="6">
        <v>6180625</v>
      </c>
      <c r="AH152" s="60">
        <v>0</v>
      </c>
      <c r="AI152" s="27">
        <v>65.39061676541442</v>
      </c>
    </row>
    <row r="153" spans="1:35" ht="12.75" outlineLevel="2">
      <c r="A153" s="33" t="s">
        <v>5</v>
      </c>
      <c r="B153" s="5" t="s">
        <v>14</v>
      </c>
      <c r="C153" s="5" t="s">
        <v>21</v>
      </c>
      <c r="D153" s="5" t="s">
        <v>13</v>
      </c>
      <c r="E153" s="5" t="s">
        <v>7</v>
      </c>
      <c r="F153" s="11"/>
      <c r="G153" s="9" t="s">
        <v>36</v>
      </c>
      <c r="H153" s="6">
        <v>6530152</v>
      </c>
      <c r="I153" s="6">
        <v>3450799</v>
      </c>
      <c r="J153" s="6">
        <v>3067904</v>
      </c>
      <c r="K153" s="6">
        <v>1290709</v>
      </c>
      <c r="L153" s="6">
        <v>6903152</v>
      </c>
      <c r="M153" s="6">
        <v>132500</v>
      </c>
      <c r="N153" s="6">
        <v>3082469</v>
      </c>
      <c r="O153" s="6">
        <v>8655</v>
      </c>
      <c r="P153" s="6">
        <v>-373000</v>
      </c>
      <c r="Q153" s="6">
        <v>-14565</v>
      </c>
      <c r="R153" s="14">
        <v>46.980590957147705</v>
      </c>
      <c r="S153" s="21">
        <v>44.65306572997378</v>
      </c>
      <c r="T153" s="6">
        <v>527000</v>
      </c>
      <c r="U153" s="6">
        <v>0</v>
      </c>
      <c r="V153" s="6">
        <v>0</v>
      </c>
      <c r="W153" s="6">
        <v>1619119</v>
      </c>
      <c r="X153" s="6">
        <v>0</v>
      </c>
      <c r="Y153" s="6">
        <v>0</v>
      </c>
      <c r="Z153" s="6">
        <v>154000</v>
      </c>
      <c r="AA153" s="6">
        <v>154000</v>
      </c>
      <c r="AB153" s="6">
        <v>0</v>
      </c>
      <c r="AC153" s="6">
        <v>77000</v>
      </c>
      <c r="AD153" s="6">
        <v>77000</v>
      </c>
      <c r="AE153" s="6">
        <v>0</v>
      </c>
      <c r="AF153" s="6">
        <v>391000</v>
      </c>
      <c r="AG153" s="6">
        <v>391000</v>
      </c>
      <c r="AH153" s="60">
        <v>0</v>
      </c>
      <c r="AI153" s="27">
        <v>5.987609476777876</v>
      </c>
    </row>
    <row r="154" spans="1:35" s="4" customFormat="1" ht="12.75" outlineLevel="1">
      <c r="A154" s="16"/>
      <c r="B154" s="15"/>
      <c r="C154" s="15"/>
      <c r="D154" s="15"/>
      <c r="E154" s="8"/>
      <c r="F154" s="10" t="s">
        <v>227</v>
      </c>
      <c r="G154" s="8"/>
      <c r="H154" s="7">
        <v>1211207789</v>
      </c>
      <c r="I154" s="7">
        <v>661791785</v>
      </c>
      <c r="J154" s="7">
        <v>611209230</v>
      </c>
      <c r="K154" s="7">
        <v>317929805</v>
      </c>
      <c r="L154" s="7">
        <v>1293744097</v>
      </c>
      <c r="M154" s="7">
        <v>266255054</v>
      </c>
      <c r="N154" s="7">
        <v>551970966</v>
      </c>
      <c r="O154" s="7">
        <v>56985483</v>
      </c>
      <c r="P154" s="7">
        <v>-82536308</v>
      </c>
      <c r="Q154" s="7">
        <v>59238264</v>
      </c>
      <c r="R154" s="14">
        <v>50.46278892448569</v>
      </c>
      <c r="S154" s="21">
        <v>42.66461715882905</v>
      </c>
      <c r="T154" s="7">
        <v>152081913</v>
      </c>
      <c r="U154" s="7">
        <v>128869042</v>
      </c>
      <c r="V154" s="7">
        <v>4400000</v>
      </c>
      <c r="W154" s="7">
        <v>46207920</v>
      </c>
      <c r="X154" s="7">
        <v>16375802</v>
      </c>
      <c r="Y154" s="7">
        <v>4000000</v>
      </c>
      <c r="Z154" s="7">
        <v>69545605</v>
      </c>
      <c r="AA154" s="7">
        <v>67345605</v>
      </c>
      <c r="AB154" s="7">
        <v>1500000</v>
      </c>
      <c r="AC154" s="7">
        <v>39945905</v>
      </c>
      <c r="AD154" s="7">
        <v>35025905</v>
      </c>
      <c r="AE154" s="7">
        <v>0</v>
      </c>
      <c r="AF154" s="7">
        <v>276581008</v>
      </c>
      <c r="AG154" s="7">
        <v>233538229</v>
      </c>
      <c r="AH154" s="7">
        <v>24348687</v>
      </c>
      <c r="AI154" s="17">
        <v>22.835141130354803</v>
      </c>
    </row>
    <row r="155" spans="1:35" ht="12.75" outlineLevel="2">
      <c r="A155" s="33" t="s">
        <v>5</v>
      </c>
      <c r="B155" s="5" t="s">
        <v>191</v>
      </c>
      <c r="C155" s="5" t="s">
        <v>9</v>
      </c>
      <c r="D155" s="5" t="s">
        <v>17</v>
      </c>
      <c r="E155" s="5" t="s">
        <v>7</v>
      </c>
      <c r="F155" s="11"/>
      <c r="G155" s="9" t="s">
        <v>193</v>
      </c>
      <c r="H155" s="6">
        <v>7818496</v>
      </c>
      <c r="I155" s="6">
        <v>3718706</v>
      </c>
      <c r="J155" s="6">
        <v>3940199</v>
      </c>
      <c r="K155" s="6">
        <v>1744052</v>
      </c>
      <c r="L155" s="6">
        <v>8676357</v>
      </c>
      <c r="M155" s="6">
        <v>1797595</v>
      </c>
      <c r="N155" s="6">
        <v>3506889</v>
      </c>
      <c r="O155" s="6">
        <v>99852</v>
      </c>
      <c r="P155" s="6">
        <v>-857861</v>
      </c>
      <c r="Q155" s="6">
        <v>433310</v>
      </c>
      <c r="R155" s="14">
        <v>50.39586897531188</v>
      </c>
      <c r="S155" s="21">
        <v>40.41891084011412</v>
      </c>
      <c r="T155" s="6">
        <v>1328235</v>
      </c>
      <c r="U155" s="6">
        <v>1286570</v>
      </c>
      <c r="V155" s="6">
        <v>0</v>
      </c>
      <c r="W155" s="6">
        <v>41665</v>
      </c>
      <c r="X155" s="6">
        <v>0</v>
      </c>
      <c r="Y155" s="6">
        <v>0</v>
      </c>
      <c r="Z155" s="6">
        <v>470374</v>
      </c>
      <c r="AA155" s="6">
        <v>470374</v>
      </c>
      <c r="AB155" s="6">
        <v>0</v>
      </c>
      <c r="AC155" s="6">
        <v>310897</v>
      </c>
      <c r="AD155" s="6">
        <v>310897</v>
      </c>
      <c r="AE155" s="6">
        <v>0</v>
      </c>
      <c r="AF155" s="6">
        <v>1108029</v>
      </c>
      <c r="AG155" s="6">
        <v>1032482</v>
      </c>
      <c r="AH155" s="60">
        <v>0</v>
      </c>
      <c r="AI155" s="27">
        <v>14.171894441079205</v>
      </c>
    </row>
    <row r="156" spans="1:35" ht="12.75" outlineLevel="2">
      <c r="A156" s="33" t="s">
        <v>5</v>
      </c>
      <c r="B156" s="5" t="s">
        <v>81</v>
      </c>
      <c r="C156" s="5" t="s">
        <v>5</v>
      </c>
      <c r="D156" s="5" t="s">
        <v>17</v>
      </c>
      <c r="E156" s="5" t="s">
        <v>7</v>
      </c>
      <c r="F156" s="11"/>
      <c r="G156" s="9" t="s">
        <v>114</v>
      </c>
      <c r="H156" s="6">
        <v>13502049</v>
      </c>
      <c r="I156" s="6">
        <v>5490143</v>
      </c>
      <c r="J156" s="6">
        <v>6948466</v>
      </c>
      <c r="K156" s="6">
        <v>2537955</v>
      </c>
      <c r="L156" s="6">
        <v>17322549</v>
      </c>
      <c r="M156" s="6">
        <v>4285000</v>
      </c>
      <c r="N156" s="6">
        <v>7363016</v>
      </c>
      <c r="O156" s="6">
        <v>983906</v>
      </c>
      <c r="P156" s="6">
        <v>-3820500</v>
      </c>
      <c r="Q156" s="6">
        <v>-414550</v>
      </c>
      <c r="R156" s="14">
        <v>51.462307683818956</v>
      </c>
      <c r="S156" s="21">
        <v>42.505384167191565</v>
      </c>
      <c r="T156" s="6">
        <v>5100600</v>
      </c>
      <c r="U156" s="6">
        <v>3680100</v>
      </c>
      <c r="V156" s="6">
        <v>0</v>
      </c>
      <c r="W156" s="6">
        <v>1505077</v>
      </c>
      <c r="X156" s="6">
        <v>0</v>
      </c>
      <c r="Y156" s="6">
        <v>0</v>
      </c>
      <c r="Z156" s="6">
        <v>1280100</v>
      </c>
      <c r="AA156" s="6">
        <v>1280100</v>
      </c>
      <c r="AB156" s="6">
        <v>0</v>
      </c>
      <c r="AC156" s="6">
        <v>397875</v>
      </c>
      <c r="AD156" s="6">
        <v>397875</v>
      </c>
      <c r="AE156" s="6">
        <v>0</v>
      </c>
      <c r="AF156" s="6">
        <v>2475398</v>
      </c>
      <c r="AG156" s="6">
        <v>0</v>
      </c>
      <c r="AH156" s="60">
        <v>2148687</v>
      </c>
      <c r="AI156" s="27">
        <v>18.333498863765048</v>
      </c>
    </row>
    <row r="157" spans="1:35" ht="12.75" outlineLevel="2">
      <c r="A157" s="33" t="s">
        <v>5</v>
      </c>
      <c r="B157" s="5" t="s">
        <v>200</v>
      </c>
      <c r="C157" s="5" t="s">
        <v>14</v>
      </c>
      <c r="D157" s="5" t="s">
        <v>17</v>
      </c>
      <c r="E157" s="5" t="s">
        <v>7</v>
      </c>
      <c r="F157" s="11"/>
      <c r="G157" s="9" t="s">
        <v>204</v>
      </c>
      <c r="H157" s="6">
        <v>98975195</v>
      </c>
      <c r="I157" s="6">
        <v>78006666</v>
      </c>
      <c r="J157" s="6">
        <v>45568625</v>
      </c>
      <c r="K157" s="6">
        <v>35898604</v>
      </c>
      <c r="L157" s="6">
        <v>99826598</v>
      </c>
      <c r="M157" s="6">
        <v>19133463</v>
      </c>
      <c r="N157" s="6">
        <v>45367009</v>
      </c>
      <c r="O157" s="6">
        <v>4880594</v>
      </c>
      <c r="P157" s="6">
        <v>-851403</v>
      </c>
      <c r="Q157" s="6">
        <v>201616</v>
      </c>
      <c r="R157" s="14">
        <v>46.0404498318998</v>
      </c>
      <c r="S157" s="21">
        <v>45.44581294856908</v>
      </c>
      <c r="T157" s="6">
        <v>8346823</v>
      </c>
      <c r="U157" s="6">
        <v>7648000</v>
      </c>
      <c r="V157" s="6">
        <v>0</v>
      </c>
      <c r="W157" s="6">
        <v>4367704</v>
      </c>
      <c r="X157" s="6">
        <v>2067000</v>
      </c>
      <c r="Y157" s="6">
        <v>0</v>
      </c>
      <c r="Z157" s="6">
        <v>7495420</v>
      </c>
      <c r="AA157" s="6">
        <v>7495420</v>
      </c>
      <c r="AB157" s="6">
        <v>0</v>
      </c>
      <c r="AC157" s="6">
        <v>4139708</v>
      </c>
      <c r="AD157" s="6">
        <v>4139708</v>
      </c>
      <c r="AE157" s="6">
        <v>0</v>
      </c>
      <c r="AF157" s="6">
        <v>28717811</v>
      </c>
      <c r="AG157" s="6">
        <v>28717811</v>
      </c>
      <c r="AH157" s="60">
        <v>0</v>
      </c>
      <c r="AI157" s="27">
        <v>29.015159808475243</v>
      </c>
    </row>
    <row r="158" spans="1:35" ht="12.75" outlineLevel="2">
      <c r="A158" s="33" t="s">
        <v>5</v>
      </c>
      <c r="B158" s="5" t="s">
        <v>19</v>
      </c>
      <c r="C158" s="5" t="s">
        <v>5</v>
      </c>
      <c r="D158" s="5" t="s">
        <v>17</v>
      </c>
      <c r="E158" s="5" t="s">
        <v>7</v>
      </c>
      <c r="F158" s="11"/>
      <c r="G158" s="9" t="s">
        <v>44</v>
      </c>
      <c r="H158" s="6">
        <v>15367219</v>
      </c>
      <c r="I158" s="6">
        <v>5625646</v>
      </c>
      <c r="J158" s="6">
        <v>8076347</v>
      </c>
      <c r="K158" s="6">
        <v>2726121</v>
      </c>
      <c r="L158" s="6">
        <v>22374619</v>
      </c>
      <c r="M158" s="6">
        <v>9255140</v>
      </c>
      <c r="N158" s="6">
        <v>9600462</v>
      </c>
      <c r="O158" s="6">
        <v>3373983</v>
      </c>
      <c r="P158" s="6">
        <v>-7007400</v>
      </c>
      <c r="Q158" s="6">
        <v>-1524115</v>
      </c>
      <c r="R158" s="14">
        <v>52.55568362759716</v>
      </c>
      <c r="S158" s="21">
        <v>42.90782336896999</v>
      </c>
      <c r="T158" s="6">
        <v>7844000</v>
      </c>
      <c r="U158" s="6">
        <v>7064000</v>
      </c>
      <c r="V158" s="6">
        <v>0</v>
      </c>
      <c r="W158" s="6">
        <v>3208299</v>
      </c>
      <c r="X158" s="6">
        <v>2376422</v>
      </c>
      <c r="Y158" s="6">
        <v>0</v>
      </c>
      <c r="Z158" s="6">
        <v>836600</v>
      </c>
      <c r="AA158" s="6">
        <v>836600</v>
      </c>
      <c r="AB158" s="6">
        <v>0</v>
      </c>
      <c r="AC158" s="6">
        <v>643800</v>
      </c>
      <c r="AD158" s="6">
        <v>193800</v>
      </c>
      <c r="AE158" s="6">
        <v>0</v>
      </c>
      <c r="AF158" s="6">
        <v>4209922</v>
      </c>
      <c r="AG158" s="6">
        <v>4209922</v>
      </c>
      <c r="AH158" s="60">
        <v>0</v>
      </c>
      <c r="AI158" s="27">
        <v>27.395470839583925</v>
      </c>
    </row>
    <row r="159" spans="1:35" ht="12.75" outlineLevel="2">
      <c r="A159" s="33" t="s">
        <v>5</v>
      </c>
      <c r="B159" s="5" t="s">
        <v>175</v>
      </c>
      <c r="C159" s="5" t="s">
        <v>9</v>
      </c>
      <c r="D159" s="5" t="s">
        <v>17</v>
      </c>
      <c r="E159" s="5" t="s">
        <v>7</v>
      </c>
      <c r="F159" s="11"/>
      <c r="G159" s="9" t="s">
        <v>177</v>
      </c>
      <c r="H159" s="6">
        <v>29452306</v>
      </c>
      <c r="I159" s="6">
        <v>20780856</v>
      </c>
      <c r="J159" s="6">
        <v>14590727</v>
      </c>
      <c r="K159" s="6">
        <v>10148142</v>
      </c>
      <c r="L159" s="6">
        <v>28470767</v>
      </c>
      <c r="M159" s="6">
        <v>4299032</v>
      </c>
      <c r="N159" s="6">
        <v>12623070</v>
      </c>
      <c r="O159" s="6">
        <v>367442</v>
      </c>
      <c r="P159" s="6">
        <v>981539</v>
      </c>
      <c r="Q159" s="6">
        <v>1967657</v>
      </c>
      <c r="R159" s="14">
        <v>49.54018541026974</v>
      </c>
      <c r="S159" s="21">
        <v>44.336950950425745</v>
      </c>
      <c r="T159" s="6">
        <v>1797321</v>
      </c>
      <c r="U159" s="6">
        <v>1442500</v>
      </c>
      <c r="V159" s="6">
        <v>0</v>
      </c>
      <c r="W159" s="6">
        <v>354821</v>
      </c>
      <c r="X159" s="6">
        <v>0</v>
      </c>
      <c r="Y159" s="6">
        <v>0</v>
      </c>
      <c r="Z159" s="6">
        <v>2778860</v>
      </c>
      <c r="AA159" s="6">
        <v>1278860</v>
      </c>
      <c r="AB159" s="6">
        <v>1500000</v>
      </c>
      <c r="AC159" s="6">
        <v>525430</v>
      </c>
      <c r="AD159" s="6">
        <v>525430</v>
      </c>
      <c r="AE159" s="6">
        <v>0</v>
      </c>
      <c r="AF159" s="6">
        <v>14672850</v>
      </c>
      <c r="AG159" s="6">
        <v>8372001</v>
      </c>
      <c r="AH159" s="60">
        <v>6000000</v>
      </c>
      <c r="AI159" s="27">
        <v>49.81901926456964</v>
      </c>
    </row>
    <row r="160" spans="1:35" ht="12.75" outlineLevel="2">
      <c r="A160" s="33" t="s">
        <v>5</v>
      </c>
      <c r="B160" s="5" t="s">
        <v>57</v>
      </c>
      <c r="C160" s="5" t="s">
        <v>21</v>
      </c>
      <c r="D160" s="5" t="s">
        <v>17</v>
      </c>
      <c r="E160" s="5" t="s">
        <v>7</v>
      </c>
      <c r="F160" s="11"/>
      <c r="G160" s="9" t="s">
        <v>71</v>
      </c>
      <c r="H160" s="6">
        <v>26008063</v>
      </c>
      <c r="I160" s="6">
        <v>11084625</v>
      </c>
      <c r="J160" s="6">
        <v>15286899</v>
      </c>
      <c r="K160" s="6">
        <v>6308477</v>
      </c>
      <c r="L160" s="6">
        <v>24606924</v>
      </c>
      <c r="M160" s="6">
        <v>1008320</v>
      </c>
      <c r="N160" s="6">
        <v>11480978</v>
      </c>
      <c r="O160" s="6">
        <v>60785</v>
      </c>
      <c r="P160" s="6">
        <v>1401139</v>
      </c>
      <c r="Q160" s="6">
        <v>3805921</v>
      </c>
      <c r="R160" s="14">
        <v>58.77753756594638</v>
      </c>
      <c r="S160" s="21">
        <v>46.65750989436957</v>
      </c>
      <c r="T160" s="6">
        <v>477395</v>
      </c>
      <c r="U160" s="6">
        <v>0</v>
      </c>
      <c r="V160" s="6">
        <v>0</v>
      </c>
      <c r="W160" s="6">
        <v>477395</v>
      </c>
      <c r="X160" s="6">
        <v>0</v>
      </c>
      <c r="Y160" s="6">
        <v>0</v>
      </c>
      <c r="Z160" s="6">
        <v>1878534</v>
      </c>
      <c r="AA160" s="6">
        <v>1878534</v>
      </c>
      <c r="AB160" s="6">
        <v>0</v>
      </c>
      <c r="AC160" s="6">
        <v>1523790</v>
      </c>
      <c r="AD160" s="6">
        <v>1223790</v>
      </c>
      <c r="AE160" s="6">
        <v>0</v>
      </c>
      <c r="AF160" s="6">
        <v>7413776</v>
      </c>
      <c r="AG160" s="6">
        <v>6853836</v>
      </c>
      <c r="AH160" s="60">
        <v>0</v>
      </c>
      <c r="AI160" s="27">
        <v>28.505683026067725</v>
      </c>
    </row>
    <row r="161" spans="1:35" ht="12.75" outlineLevel="2">
      <c r="A161" s="33" t="s">
        <v>5</v>
      </c>
      <c r="B161" s="5" t="s">
        <v>125</v>
      </c>
      <c r="C161" s="5" t="s">
        <v>9</v>
      </c>
      <c r="D161" s="5" t="s">
        <v>17</v>
      </c>
      <c r="E161" s="5" t="s">
        <v>7</v>
      </c>
      <c r="F161" s="11"/>
      <c r="G161" s="9" t="s">
        <v>127</v>
      </c>
      <c r="H161" s="6">
        <v>17297652</v>
      </c>
      <c r="I161" s="6">
        <v>8501589</v>
      </c>
      <c r="J161" s="6">
        <v>9246517</v>
      </c>
      <c r="K161" s="6">
        <v>4097385</v>
      </c>
      <c r="L161" s="6">
        <v>16798282</v>
      </c>
      <c r="M161" s="6">
        <v>2063868</v>
      </c>
      <c r="N161" s="6">
        <v>8463719</v>
      </c>
      <c r="O161" s="6">
        <v>215484</v>
      </c>
      <c r="P161" s="6">
        <v>499370</v>
      </c>
      <c r="Q161" s="6">
        <v>782798</v>
      </c>
      <c r="R161" s="14">
        <v>53.45533023788431</v>
      </c>
      <c r="S161" s="21">
        <v>50.3844321699088</v>
      </c>
      <c r="T161" s="6">
        <v>800000</v>
      </c>
      <c r="U161" s="6">
        <v>800000</v>
      </c>
      <c r="V161" s="6">
        <v>0</v>
      </c>
      <c r="W161" s="6">
        <v>0</v>
      </c>
      <c r="X161" s="6">
        <v>0</v>
      </c>
      <c r="Y161" s="6">
        <v>0</v>
      </c>
      <c r="Z161" s="6">
        <v>1299370</v>
      </c>
      <c r="AA161" s="6">
        <v>1299370</v>
      </c>
      <c r="AB161" s="6">
        <v>0</v>
      </c>
      <c r="AC161" s="6">
        <v>618340</v>
      </c>
      <c r="AD161" s="6">
        <v>618340</v>
      </c>
      <c r="AE161" s="6">
        <v>0</v>
      </c>
      <c r="AF161" s="6">
        <v>4547671</v>
      </c>
      <c r="AG161" s="6">
        <v>4237597</v>
      </c>
      <c r="AH161" s="60">
        <v>0</v>
      </c>
      <c r="AI161" s="27">
        <v>26.2906838454144</v>
      </c>
    </row>
    <row r="162" spans="1:35" ht="12.75" outlineLevel="2">
      <c r="A162" s="33" t="s">
        <v>5</v>
      </c>
      <c r="B162" s="5" t="s">
        <v>164</v>
      </c>
      <c r="C162" s="5" t="s">
        <v>19</v>
      </c>
      <c r="D162" s="5" t="s">
        <v>17</v>
      </c>
      <c r="E162" s="5" t="s">
        <v>7</v>
      </c>
      <c r="F162" s="11"/>
      <c r="G162" s="9" t="s">
        <v>170</v>
      </c>
      <c r="H162" s="6">
        <v>15214347</v>
      </c>
      <c r="I162" s="6">
        <v>7171710</v>
      </c>
      <c r="J162" s="6">
        <v>7590605</v>
      </c>
      <c r="K162" s="6">
        <v>3393357</v>
      </c>
      <c r="L162" s="6">
        <v>15483272</v>
      </c>
      <c r="M162" s="6">
        <v>538054</v>
      </c>
      <c r="N162" s="6">
        <v>6764266</v>
      </c>
      <c r="O162" s="6">
        <v>63414</v>
      </c>
      <c r="P162" s="6">
        <v>-268925</v>
      </c>
      <c r="Q162" s="6">
        <v>826339</v>
      </c>
      <c r="R162" s="14">
        <v>49.891099499702484</v>
      </c>
      <c r="S162" s="21">
        <v>43.68757456434273</v>
      </c>
      <c r="T162" s="6">
        <v>723890</v>
      </c>
      <c r="U162" s="6">
        <v>0</v>
      </c>
      <c r="V162" s="6">
        <v>0</v>
      </c>
      <c r="W162" s="6">
        <v>723890</v>
      </c>
      <c r="X162" s="6">
        <v>0</v>
      </c>
      <c r="Y162" s="6">
        <v>0</v>
      </c>
      <c r="Z162" s="6">
        <v>454965</v>
      </c>
      <c r="AA162" s="6">
        <v>454965</v>
      </c>
      <c r="AB162" s="6">
        <v>0</v>
      </c>
      <c r="AC162" s="6">
        <v>226030</v>
      </c>
      <c r="AD162" s="6">
        <v>226030</v>
      </c>
      <c r="AE162" s="6">
        <v>0</v>
      </c>
      <c r="AF162" s="6">
        <v>1316851</v>
      </c>
      <c r="AG162" s="6">
        <v>1193661</v>
      </c>
      <c r="AH162" s="60">
        <v>0</v>
      </c>
      <c r="AI162" s="27">
        <v>8.65532382033879</v>
      </c>
    </row>
    <row r="163" spans="1:35" ht="12.75" outlineLevel="2">
      <c r="A163" s="33" t="s">
        <v>5</v>
      </c>
      <c r="B163" s="5" t="s">
        <v>16</v>
      </c>
      <c r="C163" s="5" t="s">
        <v>9</v>
      </c>
      <c r="D163" s="5" t="s">
        <v>17</v>
      </c>
      <c r="E163" s="5" t="s">
        <v>7</v>
      </c>
      <c r="F163" s="11"/>
      <c r="G163" s="9" t="s">
        <v>38</v>
      </c>
      <c r="H163" s="6">
        <v>28834318</v>
      </c>
      <c r="I163" s="6">
        <v>14201248</v>
      </c>
      <c r="J163" s="6">
        <v>16495707</v>
      </c>
      <c r="K163" s="6">
        <v>7850346</v>
      </c>
      <c r="L163" s="6">
        <v>36820255</v>
      </c>
      <c r="M163" s="6">
        <v>9302979</v>
      </c>
      <c r="N163" s="6">
        <v>14304854</v>
      </c>
      <c r="O163" s="6">
        <v>955066</v>
      </c>
      <c r="P163" s="6">
        <v>-7985937</v>
      </c>
      <c r="Q163" s="6">
        <v>2190853</v>
      </c>
      <c r="R163" s="14">
        <v>57.20859081875979</v>
      </c>
      <c r="S163" s="21">
        <v>38.85050225752103</v>
      </c>
      <c r="T163" s="6">
        <v>8807937</v>
      </c>
      <c r="U163" s="6">
        <v>8175416</v>
      </c>
      <c r="V163" s="6">
        <v>0</v>
      </c>
      <c r="W163" s="6">
        <v>632521</v>
      </c>
      <c r="X163" s="6">
        <v>0</v>
      </c>
      <c r="Y163" s="6">
        <v>0</v>
      </c>
      <c r="Z163" s="6">
        <v>822000</v>
      </c>
      <c r="AA163" s="6">
        <v>822000</v>
      </c>
      <c r="AB163" s="6">
        <v>0</v>
      </c>
      <c r="AC163" s="6">
        <v>1018146</v>
      </c>
      <c r="AD163" s="6">
        <v>418146</v>
      </c>
      <c r="AE163" s="6">
        <v>0</v>
      </c>
      <c r="AF163" s="6">
        <v>2130887</v>
      </c>
      <c r="AG163" s="6">
        <v>1788462</v>
      </c>
      <c r="AH163" s="60">
        <v>0</v>
      </c>
      <c r="AI163" s="27">
        <v>7.390107163276759</v>
      </c>
    </row>
    <row r="164" spans="1:35" ht="12.75" outlineLevel="2">
      <c r="A164" s="33" t="s">
        <v>5</v>
      </c>
      <c r="B164" s="5" t="s">
        <v>77</v>
      </c>
      <c r="C164" s="5" t="s">
        <v>9</v>
      </c>
      <c r="D164" s="5" t="s">
        <v>17</v>
      </c>
      <c r="E164" s="5" t="s">
        <v>7</v>
      </c>
      <c r="F164" s="11"/>
      <c r="G164" s="9" t="s">
        <v>103</v>
      </c>
      <c r="H164" s="6">
        <v>18926623</v>
      </c>
      <c r="I164" s="6">
        <v>5629295</v>
      </c>
      <c r="J164" s="6">
        <v>10005013</v>
      </c>
      <c r="K164" s="6">
        <v>3145969</v>
      </c>
      <c r="L164" s="6">
        <v>20535813</v>
      </c>
      <c r="M164" s="6">
        <v>6178560</v>
      </c>
      <c r="N164" s="6">
        <v>8317252</v>
      </c>
      <c r="O164" s="6">
        <v>2265378</v>
      </c>
      <c r="P164" s="6">
        <v>-1609190</v>
      </c>
      <c r="Q164" s="6">
        <v>1687761</v>
      </c>
      <c r="R164" s="14">
        <v>52.86211385940324</v>
      </c>
      <c r="S164" s="21">
        <v>40.501206355940226</v>
      </c>
      <c r="T164" s="6">
        <v>2658740</v>
      </c>
      <c r="U164" s="6">
        <v>2278983</v>
      </c>
      <c r="V164" s="6">
        <v>0</v>
      </c>
      <c r="W164" s="6">
        <v>518784</v>
      </c>
      <c r="X164" s="6">
        <v>0</v>
      </c>
      <c r="Y164" s="6">
        <v>0</v>
      </c>
      <c r="Z164" s="6">
        <v>1049550</v>
      </c>
      <c r="AA164" s="6">
        <v>1049550</v>
      </c>
      <c r="AB164" s="6">
        <v>0</v>
      </c>
      <c r="AC164" s="6">
        <v>555240</v>
      </c>
      <c r="AD164" s="6">
        <v>555240</v>
      </c>
      <c r="AE164" s="6">
        <v>0</v>
      </c>
      <c r="AF164" s="6">
        <v>2258700</v>
      </c>
      <c r="AG164" s="6">
        <v>2258700</v>
      </c>
      <c r="AH164" s="60">
        <v>0</v>
      </c>
      <c r="AI164" s="27">
        <v>11.933983151669477</v>
      </c>
    </row>
    <row r="165" spans="1:35" ht="12.75" outlineLevel="2">
      <c r="A165" s="33" t="s">
        <v>5</v>
      </c>
      <c r="B165" s="5" t="s">
        <v>147</v>
      </c>
      <c r="C165" s="5" t="s">
        <v>16</v>
      </c>
      <c r="D165" s="5" t="s">
        <v>17</v>
      </c>
      <c r="E165" s="5" t="s">
        <v>7</v>
      </c>
      <c r="F165" s="11"/>
      <c r="G165" s="9" t="s">
        <v>152</v>
      </c>
      <c r="H165" s="6">
        <v>13167944</v>
      </c>
      <c r="I165" s="6">
        <v>5740743</v>
      </c>
      <c r="J165" s="6">
        <v>6568148</v>
      </c>
      <c r="K165" s="6">
        <v>2619236</v>
      </c>
      <c r="L165" s="6">
        <v>15110944</v>
      </c>
      <c r="M165" s="6">
        <v>1983972</v>
      </c>
      <c r="N165" s="6">
        <v>6276110</v>
      </c>
      <c r="O165" s="6">
        <v>150630</v>
      </c>
      <c r="P165" s="6">
        <v>-1943000</v>
      </c>
      <c r="Q165" s="6">
        <v>292038</v>
      </c>
      <c r="R165" s="14">
        <v>49.87982937959031</v>
      </c>
      <c r="S165" s="21">
        <v>41.5335401944445</v>
      </c>
      <c r="T165" s="6">
        <v>1943000</v>
      </c>
      <c r="U165" s="6">
        <v>785000</v>
      </c>
      <c r="V165" s="6">
        <v>0</v>
      </c>
      <c r="W165" s="6">
        <v>1267372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870000</v>
      </c>
      <c r="AD165" s="6">
        <v>0</v>
      </c>
      <c r="AE165" s="6">
        <v>0</v>
      </c>
      <c r="AF165" s="6">
        <v>158422</v>
      </c>
      <c r="AG165" s="6">
        <v>0</v>
      </c>
      <c r="AH165" s="60">
        <v>0</v>
      </c>
      <c r="AI165" s="27">
        <v>1.2030883484923691</v>
      </c>
    </row>
    <row r="166" spans="1:35" ht="12.75" outlineLevel="2">
      <c r="A166" s="33" t="s">
        <v>5</v>
      </c>
      <c r="B166" s="5" t="s">
        <v>120</v>
      </c>
      <c r="C166" s="5" t="s">
        <v>14</v>
      </c>
      <c r="D166" s="5" t="s">
        <v>17</v>
      </c>
      <c r="E166" s="5" t="s">
        <v>7</v>
      </c>
      <c r="F166" s="11"/>
      <c r="G166" s="9" t="s">
        <v>124</v>
      </c>
      <c r="H166" s="6">
        <v>30581377</v>
      </c>
      <c r="I166" s="6">
        <v>19546777</v>
      </c>
      <c r="J166" s="6">
        <v>13408527</v>
      </c>
      <c r="K166" s="6">
        <v>6948640</v>
      </c>
      <c r="L166" s="6">
        <v>27797240</v>
      </c>
      <c r="M166" s="6">
        <v>1837632</v>
      </c>
      <c r="N166" s="6">
        <v>12717413</v>
      </c>
      <c r="O166" s="6">
        <v>278405</v>
      </c>
      <c r="P166" s="6">
        <v>2784137</v>
      </c>
      <c r="Q166" s="6">
        <v>691114</v>
      </c>
      <c r="R166" s="14">
        <v>43.845399767315904</v>
      </c>
      <c r="S166" s="21">
        <v>45.750632077141475</v>
      </c>
      <c r="T166" s="6">
        <v>98158</v>
      </c>
      <c r="U166" s="6">
        <v>0</v>
      </c>
      <c r="V166" s="6">
        <v>0</v>
      </c>
      <c r="W166" s="6">
        <v>617773</v>
      </c>
      <c r="X166" s="6">
        <v>0</v>
      </c>
      <c r="Y166" s="6">
        <v>0</v>
      </c>
      <c r="Z166" s="6">
        <v>2882295</v>
      </c>
      <c r="AA166" s="6">
        <v>2882295</v>
      </c>
      <c r="AB166" s="6">
        <v>0</v>
      </c>
      <c r="AC166" s="6">
        <v>1234691</v>
      </c>
      <c r="AD166" s="6">
        <v>1234691</v>
      </c>
      <c r="AE166" s="6">
        <v>0</v>
      </c>
      <c r="AF166" s="6">
        <v>7836146</v>
      </c>
      <c r="AG166" s="6">
        <v>7069908</v>
      </c>
      <c r="AH166" s="60">
        <v>0</v>
      </c>
      <c r="AI166" s="27">
        <v>25.623914842029517</v>
      </c>
    </row>
    <row r="167" spans="1:35" ht="12.75" outlineLevel="2">
      <c r="A167" s="33" t="s">
        <v>5</v>
      </c>
      <c r="B167" s="5" t="s">
        <v>180</v>
      </c>
      <c r="C167" s="5" t="s">
        <v>16</v>
      </c>
      <c r="D167" s="5" t="s">
        <v>17</v>
      </c>
      <c r="E167" s="5" t="s">
        <v>7</v>
      </c>
      <c r="F167" s="11"/>
      <c r="G167" s="9" t="s">
        <v>185</v>
      </c>
      <c r="H167" s="6">
        <v>31094995</v>
      </c>
      <c r="I167" s="6">
        <v>21239388</v>
      </c>
      <c r="J167" s="6">
        <v>18895575</v>
      </c>
      <c r="K167" s="6">
        <v>13430044</v>
      </c>
      <c r="L167" s="6">
        <v>31411995</v>
      </c>
      <c r="M167" s="6">
        <v>8397870</v>
      </c>
      <c r="N167" s="6">
        <v>12795289</v>
      </c>
      <c r="O167" s="6">
        <v>1100164</v>
      </c>
      <c r="P167" s="6">
        <v>-317000</v>
      </c>
      <c r="Q167" s="6">
        <v>6100286</v>
      </c>
      <c r="R167" s="14">
        <v>60.76725530909396</v>
      </c>
      <c r="S167" s="21">
        <v>40.73376746685462</v>
      </c>
      <c r="T167" s="6">
        <v>853000</v>
      </c>
      <c r="U167" s="6">
        <v>0</v>
      </c>
      <c r="V167" s="6">
        <v>0</v>
      </c>
      <c r="W167" s="6">
        <v>860417</v>
      </c>
      <c r="X167" s="6">
        <v>0</v>
      </c>
      <c r="Y167" s="6">
        <v>0</v>
      </c>
      <c r="Z167" s="6">
        <v>536000</v>
      </c>
      <c r="AA167" s="6">
        <v>536000</v>
      </c>
      <c r="AB167" s="6">
        <v>0</v>
      </c>
      <c r="AC167" s="6">
        <v>351798</v>
      </c>
      <c r="AD167" s="6">
        <v>351798</v>
      </c>
      <c r="AE167" s="6">
        <v>0</v>
      </c>
      <c r="AF167" s="6">
        <v>1286586</v>
      </c>
      <c r="AG167" s="6">
        <v>1286586</v>
      </c>
      <c r="AH167" s="60">
        <v>0</v>
      </c>
      <c r="AI167" s="27">
        <v>4.137598349830897</v>
      </c>
    </row>
    <row r="168" spans="1:35" ht="12.75" outlineLevel="2">
      <c r="A168" s="33" t="s">
        <v>5</v>
      </c>
      <c r="B168" s="5" t="s">
        <v>57</v>
      </c>
      <c r="C168" s="5" t="s">
        <v>57</v>
      </c>
      <c r="D168" s="5" t="s">
        <v>17</v>
      </c>
      <c r="E168" s="5" t="s">
        <v>7</v>
      </c>
      <c r="F168" s="11"/>
      <c r="G168" s="9" t="s">
        <v>72</v>
      </c>
      <c r="H168" s="6">
        <v>13525698</v>
      </c>
      <c r="I168" s="6">
        <v>7751607</v>
      </c>
      <c r="J168" s="6">
        <v>6729057</v>
      </c>
      <c r="K168" s="6">
        <v>3353919</v>
      </c>
      <c r="L168" s="6">
        <v>13760207</v>
      </c>
      <c r="M168" s="6">
        <v>1445179</v>
      </c>
      <c r="N168" s="6">
        <v>5999533</v>
      </c>
      <c r="O168" s="6">
        <v>174487</v>
      </c>
      <c r="P168" s="6">
        <v>-234509</v>
      </c>
      <c r="Q168" s="6">
        <v>729524</v>
      </c>
      <c r="R168" s="14">
        <v>49.75016446471007</v>
      </c>
      <c r="S168" s="21">
        <v>43.600601357232485</v>
      </c>
      <c r="T168" s="6">
        <v>1480000</v>
      </c>
      <c r="U168" s="6">
        <v>1480000</v>
      </c>
      <c r="V168" s="6">
        <v>0</v>
      </c>
      <c r="W168" s="6">
        <v>263764</v>
      </c>
      <c r="X168" s="6">
        <v>58133</v>
      </c>
      <c r="Y168" s="6">
        <v>0</v>
      </c>
      <c r="Z168" s="6">
        <v>1245491</v>
      </c>
      <c r="AA168" s="6">
        <v>1245491</v>
      </c>
      <c r="AB168" s="6">
        <v>0</v>
      </c>
      <c r="AC168" s="6">
        <v>792507</v>
      </c>
      <c r="AD168" s="6">
        <v>792507</v>
      </c>
      <c r="AE168" s="6">
        <v>0</v>
      </c>
      <c r="AF168" s="6">
        <v>3923962</v>
      </c>
      <c r="AG168" s="6">
        <v>3095497</v>
      </c>
      <c r="AH168" s="60">
        <v>0</v>
      </c>
      <c r="AI168" s="27">
        <v>29.011160828816372</v>
      </c>
    </row>
    <row r="169" spans="1:35" ht="12.75" outlineLevel="2">
      <c r="A169" s="33" t="s">
        <v>5</v>
      </c>
      <c r="B169" s="5" t="s">
        <v>74</v>
      </c>
      <c r="C169" s="5" t="s">
        <v>14</v>
      </c>
      <c r="D169" s="5" t="s">
        <v>17</v>
      </c>
      <c r="E169" s="5" t="s">
        <v>7</v>
      </c>
      <c r="F169" s="11"/>
      <c r="G169" s="9" t="s">
        <v>94</v>
      </c>
      <c r="H169" s="6">
        <v>16252954</v>
      </c>
      <c r="I169" s="6">
        <v>5196518</v>
      </c>
      <c r="J169" s="6">
        <v>7970477</v>
      </c>
      <c r="K169" s="6">
        <v>2640023</v>
      </c>
      <c r="L169" s="6">
        <v>19677836</v>
      </c>
      <c r="M169" s="6">
        <v>5599478</v>
      </c>
      <c r="N169" s="6">
        <v>6369077</v>
      </c>
      <c r="O169" s="6">
        <v>34740</v>
      </c>
      <c r="P169" s="6">
        <v>-3424882</v>
      </c>
      <c r="Q169" s="6">
        <v>1601400</v>
      </c>
      <c r="R169" s="14">
        <v>49.040174481512715</v>
      </c>
      <c r="S169" s="21">
        <v>32.366755165557834</v>
      </c>
      <c r="T169" s="6">
        <v>3986668</v>
      </c>
      <c r="U169" s="6">
        <v>3350000</v>
      </c>
      <c r="V169" s="6">
        <v>0</v>
      </c>
      <c r="W169" s="6">
        <v>667809</v>
      </c>
      <c r="X169" s="6">
        <v>0</v>
      </c>
      <c r="Y169" s="6">
        <v>0</v>
      </c>
      <c r="Z169" s="6">
        <v>561786</v>
      </c>
      <c r="AA169" s="6">
        <v>561786</v>
      </c>
      <c r="AB169" s="6">
        <v>0</v>
      </c>
      <c r="AC169" s="6">
        <v>213063</v>
      </c>
      <c r="AD169" s="6">
        <v>213063</v>
      </c>
      <c r="AE169" s="6">
        <v>0</v>
      </c>
      <c r="AF169" s="6">
        <v>2026310</v>
      </c>
      <c r="AG169" s="6">
        <v>1878722</v>
      </c>
      <c r="AH169" s="60">
        <v>0</v>
      </c>
      <c r="AI169" s="27">
        <v>12.4673336305511</v>
      </c>
    </row>
    <row r="170" spans="1:35" ht="12.75" outlineLevel="2">
      <c r="A170" s="33" t="s">
        <v>5</v>
      </c>
      <c r="B170" s="5" t="s">
        <v>29</v>
      </c>
      <c r="C170" s="5" t="s">
        <v>14</v>
      </c>
      <c r="D170" s="5" t="s">
        <v>17</v>
      </c>
      <c r="E170" s="5" t="s">
        <v>7</v>
      </c>
      <c r="F170" s="11"/>
      <c r="G170" s="9" t="s">
        <v>63</v>
      </c>
      <c r="H170" s="6">
        <v>16902907</v>
      </c>
      <c r="I170" s="6">
        <v>5409914</v>
      </c>
      <c r="J170" s="6">
        <v>8606423</v>
      </c>
      <c r="K170" s="6">
        <v>2771620</v>
      </c>
      <c r="L170" s="6">
        <v>16855407</v>
      </c>
      <c r="M170" s="6">
        <v>812625</v>
      </c>
      <c r="N170" s="6">
        <v>6611249</v>
      </c>
      <c r="O170" s="6">
        <v>39410</v>
      </c>
      <c r="P170" s="6">
        <v>47500</v>
      </c>
      <c r="Q170" s="6">
        <v>1995174</v>
      </c>
      <c r="R170" s="14">
        <v>50.916821585778116</v>
      </c>
      <c r="S170" s="21">
        <v>39.22331273282217</v>
      </c>
      <c r="T170" s="6">
        <v>339400</v>
      </c>
      <c r="U170" s="6">
        <v>24000</v>
      </c>
      <c r="V170" s="6">
        <v>0</v>
      </c>
      <c r="W170" s="6">
        <v>363459</v>
      </c>
      <c r="X170" s="6">
        <v>0</v>
      </c>
      <c r="Y170" s="6">
        <v>0</v>
      </c>
      <c r="Z170" s="6">
        <v>386900</v>
      </c>
      <c r="AA170" s="6">
        <v>386900</v>
      </c>
      <c r="AB170" s="6">
        <v>0</v>
      </c>
      <c r="AC170" s="6">
        <v>181900</v>
      </c>
      <c r="AD170" s="6">
        <v>181900</v>
      </c>
      <c r="AE170" s="6">
        <v>0</v>
      </c>
      <c r="AF170" s="6">
        <v>2126207</v>
      </c>
      <c r="AG170" s="6">
        <v>2121190</v>
      </c>
      <c r="AH170" s="60">
        <v>0</v>
      </c>
      <c r="AI170" s="27">
        <v>12.578942781854034</v>
      </c>
    </row>
    <row r="171" spans="1:35" ht="12.75" outlineLevel="2">
      <c r="A171" s="33" t="s">
        <v>5</v>
      </c>
      <c r="B171" s="5" t="s">
        <v>77</v>
      </c>
      <c r="C171" s="5" t="s">
        <v>5</v>
      </c>
      <c r="D171" s="5" t="s">
        <v>17</v>
      </c>
      <c r="E171" s="5" t="s">
        <v>7</v>
      </c>
      <c r="F171" s="11"/>
      <c r="G171" s="9" t="s">
        <v>104</v>
      </c>
      <c r="H171" s="6">
        <v>8785514</v>
      </c>
      <c r="I171" s="6">
        <v>2027312</v>
      </c>
      <c r="J171" s="6">
        <v>4575661</v>
      </c>
      <c r="K171" s="6">
        <v>1001671</v>
      </c>
      <c r="L171" s="6">
        <v>9562343</v>
      </c>
      <c r="M171" s="6">
        <v>660988</v>
      </c>
      <c r="N171" s="6">
        <v>4432335</v>
      </c>
      <c r="O171" s="6">
        <v>52958</v>
      </c>
      <c r="P171" s="6">
        <v>-776829</v>
      </c>
      <c r="Q171" s="6">
        <v>143326</v>
      </c>
      <c r="R171" s="14">
        <v>52.08188160647175</v>
      </c>
      <c r="S171" s="21">
        <v>46.351976706963974</v>
      </c>
      <c r="T171" s="6">
        <v>956459</v>
      </c>
      <c r="U171" s="6">
        <v>956459</v>
      </c>
      <c r="V171" s="6">
        <v>0</v>
      </c>
      <c r="W171" s="6">
        <v>178435</v>
      </c>
      <c r="X171" s="6">
        <v>154729</v>
      </c>
      <c r="Y171" s="6">
        <v>0</v>
      </c>
      <c r="Z171" s="6">
        <v>179630</v>
      </c>
      <c r="AA171" s="6">
        <v>179630</v>
      </c>
      <c r="AB171" s="6">
        <v>0</v>
      </c>
      <c r="AC171" s="6">
        <v>62685</v>
      </c>
      <c r="AD171" s="6">
        <v>62685</v>
      </c>
      <c r="AE171" s="6">
        <v>0</v>
      </c>
      <c r="AF171" s="6">
        <v>626792</v>
      </c>
      <c r="AG171" s="6">
        <v>613274</v>
      </c>
      <c r="AH171" s="60">
        <v>0</v>
      </c>
      <c r="AI171" s="27">
        <v>7.134380526853637</v>
      </c>
    </row>
    <row r="172" spans="1:35" ht="12.75" outlineLevel="2">
      <c r="A172" s="33" t="s">
        <v>5</v>
      </c>
      <c r="B172" s="5" t="s">
        <v>77</v>
      </c>
      <c r="C172" s="5" t="s">
        <v>14</v>
      </c>
      <c r="D172" s="5" t="s">
        <v>17</v>
      </c>
      <c r="E172" s="5" t="s">
        <v>7</v>
      </c>
      <c r="F172" s="11"/>
      <c r="G172" s="9" t="s">
        <v>105</v>
      </c>
      <c r="H172" s="6">
        <v>25828874</v>
      </c>
      <c r="I172" s="6">
        <v>14249194</v>
      </c>
      <c r="J172" s="6">
        <v>12474695</v>
      </c>
      <c r="K172" s="6">
        <v>6126119</v>
      </c>
      <c r="L172" s="6">
        <v>26122492</v>
      </c>
      <c r="M172" s="6">
        <v>3896704</v>
      </c>
      <c r="N172" s="6">
        <v>11096235</v>
      </c>
      <c r="O172" s="6">
        <v>631778</v>
      </c>
      <c r="P172" s="6">
        <v>-293618</v>
      </c>
      <c r="Q172" s="6">
        <v>1378460</v>
      </c>
      <c r="R172" s="14">
        <v>48.2974790151518</v>
      </c>
      <c r="S172" s="21">
        <v>42.47770465390515</v>
      </c>
      <c r="T172" s="6">
        <v>293618</v>
      </c>
      <c r="U172" s="6">
        <v>0</v>
      </c>
      <c r="V172" s="6">
        <v>0</v>
      </c>
      <c r="W172" s="6">
        <v>293618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1221248</v>
      </c>
      <c r="AG172" s="6">
        <v>1074000</v>
      </c>
      <c r="AH172" s="60">
        <v>0</v>
      </c>
      <c r="AI172" s="27">
        <v>4.728227796534994</v>
      </c>
    </row>
    <row r="173" spans="1:35" ht="12.75" outlineLevel="2">
      <c r="A173" s="33" t="s">
        <v>5</v>
      </c>
      <c r="B173" s="5" t="s">
        <v>164</v>
      </c>
      <c r="C173" s="5" t="s">
        <v>21</v>
      </c>
      <c r="D173" s="5" t="s">
        <v>17</v>
      </c>
      <c r="E173" s="5" t="s">
        <v>7</v>
      </c>
      <c r="F173" s="11"/>
      <c r="G173" s="9" t="s">
        <v>171</v>
      </c>
      <c r="H173" s="6">
        <v>14865583</v>
      </c>
      <c r="I173" s="6">
        <v>6220545</v>
      </c>
      <c r="J173" s="6">
        <v>5491861</v>
      </c>
      <c r="K173" s="6">
        <v>2443635</v>
      </c>
      <c r="L173" s="6">
        <v>16752884</v>
      </c>
      <c r="M173" s="6">
        <v>5650654</v>
      </c>
      <c r="N173" s="6">
        <v>5431682</v>
      </c>
      <c r="O173" s="6">
        <v>349966</v>
      </c>
      <c r="P173" s="6">
        <v>-1887301</v>
      </c>
      <c r="Q173" s="6">
        <v>60179</v>
      </c>
      <c r="R173" s="14">
        <v>36.94346195504071</v>
      </c>
      <c r="S173" s="21">
        <v>32.42236978421148</v>
      </c>
      <c r="T173" s="6">
        <v>2469901</v>
      </c>
      <c r="U173" s="6">
        <v>2469901</v>
      </c>
      <c r="V173" s="6">
        <v>0</v>
      </c>
      <c r="W173" s="6">
        <v>566335</v>
      </c>
      <c r="X173" s="6">
        <v>500000</v>
      </c>
      <c r="Y173" s="6">
        <v>0</v>
      </c>
      <c r="Z173" s="6">
        <v>582600</v>
      </c>
      <c r="AA173" s="6">
        <v>582600</v>
      </c>
      <c r="AB173" s="6">
        <v>0</v>
      </c>
      <c r="AC173" s="6">
        <v>288194</v>
      </c>
      <c r="AD173" s="6">
        <v>288194</v>
      </c>
      <c r="AE173" s="6">
        <v>0</v>
      </c>
      <c r="AF173" s="6">
        <v>4158647</v>
      </c>
      <c r="AG173" s="6">
        <v>3798306</v>
      </c>
      <c r="AH173" s="60">
        <v>0</v>
      </c>
      <c r="AI173" s="27">
        <v>27.97500104772211</v>
      </c>
    </row>
    <row r="174" spans="1:35" ht="12.75" outlineLevel="2">
      <c r="A174" s="33" t="s">
        <v>5</v>
      </c>
      <c r="B174" s="5" t="s">
        <v>81</v>
      </c>
      <c r="C174" s="5" t="s">
        <v>19</v>
      </c>
      <c r="D174" s="5" t="s">
        <v>17</v>
      </c>
      <c r="E174" s="5" t="s">
        <v>7</v>
      </c>
      <c r="F174" s="11"/>
      <c r="G174" s="9" t="s">
        <v>117</v>
      </c>
      <c r="H174" s="6">
        <v>8098670</v>
      </c>
      <c r="I174" s="6">
        <v>3757926</v>
      </c>
      <c r="J174" s="6">
        <v>4280122</v>
      </c>
      <c r="K174" s="6">
        <v>1774062</v>
      </c>
      <c r="L174" s="6">
        <v>8189645</v>
      </c>
      <c r="M174" s="6">
        <v>576020</v>
      </c>
      <c r="N174" s="6">
        <v>3693181</v>
      </c>
      <c r="O174" s="6">
        <v>46107</v>
      </c>
      <c r="P174" s="6">
        <v>-90975</v>
      </c>
      <c r="Q174" s="6">
        <v>586941</v>
      </c>
      <c r="R174" s="14">
        <v>52.849690134306</v>
      </c>
      <c r="S174" s="21">
        <v>45.09573980312944</v>
      </c>
      <c r="T174" s="6">
        <v>248375</v>
      </c>
      <c r="U174" s="6">
        <v>115000</v>
      </c>
      <c r="V174" s="6">
        <v>0</v>
      </c>
      <c r="W174" s="6">
        <v>133375</v>
      </c>
      <c r="X174" s="6">
        <v>0</v>
      </c>
      <c r="Y174" s="6">
        <v>0</v>
      </c>
      <c r="Z174" s="6">
        <v>157400</v>
      </c>
      <c r="AA174" s="6">
        <v>157400</v>
      </c>
      <c r="AB174" s="6">
        <v>0</v>
      </c>
      <c r="AC174" s="6">
        <v>78700</v>
      </c>
      <c r="AD174" s="6">
        <v>78700</v>
      </c>
      <c r="AE174" s="6">
        <v>0</v>
      </c>
      <c r="AF174" s="6">
        <v>471711</v>
      </c>
      <c r="AG174" s="6">
        <v>471711</v>
      </c>
      <c r="AH174" s="60">
        <v>0</v>
      </c>
      <c r="AI174" s="27">
        <v>5.824548969151725</v>
      </c>
    </row>
    <row r="175" spans="1:35" ht="12.75" outlineLevel="2">
      <c r="A175" s="33" t="s">
        <v>5</v>
      </c>
      <c r="B175" s="5" t="s">
        <v>57</v>
      </c>
      <c r="C175" s="5" t="s">
        <v>74</v>
      </c>
      <c r="D175" s="5" t="s">
        <v>17</v>
      </c>
      <c r="E175" s="5" t="s">
        <v>7</v>
      </c>
      <c r="F175" s="11"/>
      <c r="G175" s="9" t="s">
        <v>75</v>
      </c>
      <c r="H175" s="6">
        <v>11599537</v>
      </c>
      <c r="I175" s="6">
        <v>4033505</v>
      </c>
      <c r="J175" s="6">
        <v>6023902</v>
      </c>
      <c r="K175" s="6">
        <v>1799290</v>
      </c>
      <c r="L175" s="6">
        <v>11408037</v>
      </c>
      <c r="M175" s="63">
        <v>7440898</v>
      </c>
      <c r="N175" s="6">
        <v>5438952</v>
      </c>
      <c r="O175" s="63">
        <v>1942450</v>
      </c>
      <c r="P175" s="6">
        <v>191500</v>
      </c>
      <c r="Q175" s="6">
        <v>584950</v>
      </c>
      <c r="R175" s="14">
        <v>51.932262468751986</v>
      </c>
      <c r="S175" s="21">
        <v>47.67649333535647</v>
      </c>
      <c r="T175" s="6">
        <v>71000</v>
      </c>
      <c r="U175" s="6">
        <v>0</v>
      </c>
      <c r="V175" s="6">
        <v>0</v>
      </c>
      <c r="W175" s="6">
        <v>248966</v>
      </c>
      <c r="X175" s="6">
        <v>0</v>
      </c>
      <c r="Y175" s="6">
        <v>0</v>
      </c>
      <c r="Z175" s="6">
        <v>262500</v>
      </c>
      <c r="AA175" s="6">
        <v>262500</v>
      </c>
      <c r="AB175" s="6">
        <v>0</v>
      </c>
      <c r="AC175" s="6">
        <v>131250</v>
      </c>
      <c r="AD175" s="6">
        <v>131250</v>
      </c>
      <c r="AE175" s="6">
        <v>0</v>
      </c>
      <c r="AF175" s="6">
        <v>771351</v>
      </c>
      <c r="AG175" s="6">
        <v>656250</v>
      </c>
      <c r="AH175" s="60">
        <v>0</v>
      </c>
      <c r="AI175" s="27">
        <v>6.649843006664835</v>
      </c>
    </row>
    <row r="176" spans="1:35" ht="12.75" outlineLevel="2">
      <c r="A176" s="33" t="s">
        <v>5</v>
      </c>
      <c r="B176" s="5" t="s">
        <v>79</v>
      </c>
      <c r="C176" s="5" t="s">
        <v>14</v>
      </c>
      <c r="D176" s="5" t="s">
        <v>17</v>
      </c>
      <c r="E176" s="5" t="s">
        <v>7</v>
      </c>
      <c r="F176" s="11"/>
      <c r="G176" s="9" t="s">
        <v>111</v>
      </c>
      <c r="H176" s="6">
        <v>36916729</v>
      </c>
      <c r="I176" s="6">
        <v>16740771</v>
      </c>
      <c r="J176" s="6">
        <v>19510136</v>
      </c>
      <c r="K176" s="6">
        <v>8361816</v>
      </c>
      <c r="L176" s="6">
        <v>39998456</v>
      </c>
      <c r="M176" s="6">
        <v>5329000</v>
      </c>
      <c r="N176" s="6">
        <v>18891215</v>
      </c>
      <c r="O176" s="6">
        <v>807789</v>
      </c>
      <c r="P176" s="6">
        <v>-3081727</v>
      </c>
      <c r="Q176" s="6">
        <v>618921</v>
      </c>
      <c r="R176" s="14">
        <v>52.849037627358584</v>
      </c>
      <c r="S176" s="21">
        <v>47.2298605726181</v>
      </c>
      <c r="T176" s="6">
        <v>4897000</v>
      </c>
      <c r="U176" s="6">
        <v>4897000</v>
      </c>
      <c r="V176" s="6">
        <v>0</v>
      </c>
      <c r="W176" s="6">
        <v>1539386</v>
      </c>
      <c r="X176" s="6">
        <v>1539386</v>
      </c>
      <c r="Y176" s="6">
        <v>0</v>
      </c>
      <c r="Z176" s="6">
        <v>1815273</v>
      </c>
      <c r="AA176" s="6">
        <v>1815273</v>
      </c>
      <c r="AB176" s="6">
        <v>0</v>
      </c>
      <c r="AC176" s="6">
        <v>846578</v>
      </c>
      <c r="AD176" s="6">
        <v>846578</v>
      </c>
      <c r="AE176" s="6">
        <v>0</v>
      </c>
      <c r="AF176" s="6">
        <v>5604379</v>
      </c>
      <c r="AG176" s="6">
        <v>4558048</v>
      </c>
      <c r="AH176" s="60">
        <v>0</v>
      </c>
      <c r="AI176" s="27">
        <v>15.18113644358903</v>
      </c>
    </row>
    <row r="177" spans="1:35" ht="12.75" outlineLevel="2">
      <c r="A177" s="33" t="s">
        <v>5</v>
      </c>
      <c r="B177" s="5" t="s">
        <v>77</v>
      </c>
      <c r="C177" s="5" t="s">
        <v>16</v>
      </c>
      <c r="D177" s="5" t="s">
        <v>17</v>
      </c>
      <c r="E177" s="5" t="s">
        <v>7</v>
      </c>
      <c r="F177" s="11"/>
      <c r="G177" s="9" t="s">
        <v>106</v>
      </c>
      <c r="H177" s="6">
        <v>16229772</v>
      </c>
      <c r="I177" s="6">
        <v>4823460</v>
      </c>
      <c r="J177" s="6">
        <v>7475703</v>
      </c>
      <c r="K177" s="6">
        <v>2363564</v>
      </c>
      <c r="L177" s="6">
        <v>17556750</v>
      </c>
      <c r="M177" s="6">
        <v>2780512</v>
      </c>
      <c r="N177" s="6">
        <v>6558585</v>
      </c>
      <c r="O177" s="6">
        <v>170851</v>
      </c>
      <c r="P177" s="6">
        <v>-1326978</v>
      </c>
      <c r="Q177" s="6">
        <v>917118</v>
      </c>
      <c r="R177" s="14">
        <v>46.061663712835895</v>
      </c>
      <c r="S177" s="21">
        <v>37.356486821308046</v>
      </c>
      <c r="T177" s="6">
        <v>1576978</v>
      </c>
      <c r="U177" s="6">
        <v>1280000</v>
      </c>
      <c r="V177" s="6">
        <v>0</v>
      </c>
      <c r="W177" s="6">
        <v>949978</v>
      </c>
      <c r="X177" s="6">
        <v>653000</v>
      </c>
      <c r="Y177" s="6">
        <v>0</v>
      </c>
      <c r="Z177" s="6">
        <v>250000</v>
      </c>
      <c r="AA177" s="6">
        <v>0</v>
      </c>
      <c r="AB177" s="6">
        <v>0</v>
      </c>
      <c r="AC177" s="6">
        <v>1200000</v>
      </c>
      <c r="AD177" s="6">
        <v>0</v>
      </c>
      <c r="AE177" s="6">
        <v>0</v>
      </c>
      <c r="AF177" s="6">
        <v>1906257</v>
      </c>
      <c r="AG177" s="6">
        <v>1853000</v>
      </c>
      <c r="AH177" s="60">
        <v>0</v>
      </c>
      <c r="AI177" s="27">
        <v>11.74543302271899</v>
      </c>
    </row>
    <row r="178" spans="1:35" ht="12.75" outlineLevel="2">
      <c r="A178" s="33" t="s">
        <v>5</v>
      </c>
      <c r="B178" s="5" t="s">
        <v>5</v>
      </c>
      <c r="C178" s="5" t="s">
        <v>29</v>
      </c>
      <c r="D178" s="5" t="s">
        <v>17</v>
      </c>
      <c r="E178" s="5" t="s">
        <v>7</v>
      </c>
      <c r="F178" s="11"/>
      <c r="G178" s="9" t="s">
        <v>30</v>
      </c>
      <c r="H178" s="6">
        <v>12455635</v>
      </c>
      <c r="I178" s="6">
        <v>5779227</v>
      </c>
      <c r="J178" s="6">
        <v>4831866</v>
      </c>
      <c r="K178" s="6">
        <v>2012171</v>
      </c>
      <c r="L178" s="6">
        <v>13139547</v>
      </c>
      <c r="M178" s="6">
        <v>3250112</v>
      </c>
      <c r="N178" s="6">
        <v>4700702</v>
      </c>
      <c r="O178" s="6">
        <v>776325</v>
      </c>
      <c r="P178" s="6">
        <v>-683912</v>
      </c>
      <c r="Q178" s="6">
        <v>131164</v>
      </c>
      <c r="R178" s="14">
        <v>38.792610734017174</v>
      </c>
      <c r="S178" s="21">
        <v>35.77522117010579</v>
      </c>
      <c r="T178" s="6">
        <v>883912</v>
      </c>
      <c r="U178" s="6">
        <v>118093</v>
      </c>
      <c r="V178" s="6">
        <v>0</v>
      </c>
      <c r="W178" s="6">
        <v>1179611</v>
      </c>
      <c r="X178" s="6">
        <v>0</v>
      </c>
      <c r="Y178" s="6">
        <v>0</v>
      </c>
      <c r="Z178" s="6">
        <v>200000</v>
      </c>
      <c r="AA178" s="6">
        <v>200000</v>
      </c>
      <c r="AB178" s="6">
        <v>0</v>
      </c>
      <c r="AC178" s="6">
        <v>100000</v>
      </c>
      <c r="AD178" s="6">
        <v>100000</v>
      </c>
      <c r="AE178" s="6">
        <v>0</v>
      </c>
      <c r="AF178" s="6">
        <v>451370</v>
      </c>
      <c r="AG178" s="6">
        <v>448446</v>
      </c>
      <c r="AH178" s="60">
        <v>0</v>
      </c>
      <c r="AI178" s="27">
        <v>3.6238216678635813</v>
      </c>
    </row>
    <row r="179" spans="1:35" ht="12.75" outlineLevel="2">
      <c r="A179" s="33" t="s">
        <v>5</v>
      </c>
      <c r="B179" s="5" t="s">
        <v>9</v>
      </c>
      <c r="C179" s="5" t="s">
        <v>16</v>
      </c>
      <c r="D179" s="5" t="s">
        <v>17</v>
      </c>
      <c r="E179" s="5" t="s">
        <v>7</v>
      </c>
      <c r="F179" s="11"/>
      <c r="G179" s="9" t="s">
        <v>18</v>
      </c>
      <c r="H179" s="6">
        <v>22657583</v>
      </c>
      <c r="I179" s="6">
        <v>8667679</v>
      </c>
      <c r="J179" s="6">
        <v>12012342</v>
      </c>
      <c r="K179" s="6">
        <v>4046227</v>
      </c>
      <c r="L179" s="6">
        <v>23557583</v>
      </c>
      <c r="M179" s="6">
        <v>5151988</v>
      </c>
      <c r="N179" s="6">
        <v>10966933</v>
      </c>
      <c r="O179" s="6">
        <v>2483109</v>
      </c>
      <c r="P179" s="6">
        <v>-900000</v>
      </c>
      <c r="Q179" s="6">
        <v>1045409</v>
      </c>
      <c r="R179" s="14">
        <v>53.01687298243595</v>
      </c>
      <c r="S179" s="21">
        <v>46.55372751949977</v>
      </c>
      <c r="T179" s="6">
        <v>2000000</v>
      </c>
      <c r="U179" s="6">
        <v>2000000</v>
      </c>
      <c r="V179" s="6">
        <v>0</v>
      </c>
      <c r="W179" s="6">
        <v>59595</v>
      </c>
      <c r="X179" s="6">
        <v>0</v>
      </c>
      <c r="Y179" s="6">
        <v>0</v>
      </c>
      <c r="Z179" s="6">
        <v>1100000</v>
      </c>
      <c r="AA179" s="6">
        <v>1100000</v>
      </c>
      <c r="AB179" s="6">
        <v>0</v>
      </c>
      <c r="AC179" s="6">
        <v>900000</v>
      </c>
      <c r="AD179" s="6">
        <v>900000</v>
      </c>
      <c r="AE179" s="6">
        <v>0</v>
      </c>
      <c r="AF179" s="6">
        <v>6281135</v>
      </c>
      <c r="AG179" s="6">
        <v>5900000</v>
      </c>
      <c r="AH179" s="60">
        <v>0</v>
      </c>
      <c r="AI179" s="27">
        <v>27.721999297100663</v>
      </c>
    </row>
    <row r="180" spans="1:35" ht="12.75" outlineLevel="2">
      <c r="A180" s="33" t="s">
        <v>5</v>
      </c>
      <c r="B180" s="5" t="s">
        <v>156</v>
      </c>
      <c r="C180" s="5" t="s">
        <v>9</v>
      </c>
      <c r="D180" s="5" t="s">
        <v>17</v>
      </c>
      <c r="E180" s="5" t="s">
        <v>7</v>
      </c>
      <c r="F180" s="11"/>
      <c r="G180" s="9" t="s">
        <v>158</v>
      </c>
      <c r="H180" s="6">
        <v>26950639</v>
      </c>
      <c r="I180" s="6">
        <v>15235518</v>
      </c>
      <c r="J180" s="6">
        <v>13281261</v>
      </c>
      <c r="K180" s="6">
        <v>6694466</v>
      </c>
      <c r="L180" s="6">
        <v>25868445</v>
      </c>
      <c r="M180" s="6">
        <v>5659167</v>
      </c>
      <c r="N180" s="6">
        <v>12653750</v>
      </c>
      <c r="O180" s="6">
        <v>352253</v>
      </c>
      <c r="P180" s="6">
        <v>1082194</v>
      </c>
      <c r="Q180" s="6">
        <v>627511</v>
      </c>
      <c r="R180" s="14">
        <v>49.27994842719684</v>
      </c>
      <c r="S180" s="21">
        <v>48.9157736385005</v>
      </c>
      <c r="T180" s="6">
        <v>1400000</v>
      </c>
      <c r="U180" s="6">
        <v>1400000</v>
      </c>
      <c r="V180" s="6">
        <v>0</v>
      </c>
      <c r="W180" s="6">
        <v>1459827</v>
      </c>
      <c r="X180" s="6">
        <v>1400000</v>
      </c>
      <c r="Y180" s="6">
        <v>0</v>
      </c>
      <c r="Z180" s="6">
        <v>2482194</v>
      </c>
      <c r="AA180" s="6">
        <v>2482194</v>
      </c>
      <c r="AB180" s="6">
        <v>0</v>
      </c>
      <c r="AC180" s="6">
        <v>1552583</v>
      </c>
      <c r="AD180" s="6">
        <v>1552583</v>
      </c>
      <c r="AE180" s="6">
        <v>0</v>
      </c>
      <c r="AF180" s="6">
        <v>7045122</v>
      </c>
      <c r="AG180" s="6">
        <v>6965698</v>
      </c>
      <c r="AH180" s="60">
        <v>0</v>
      </c>
      <c r="AI180" s="27">
        <v>26.140834731228452</v>
      </c>
    </row>
    <row r="181" spans="1:35" ht="12.75" outlineLevel="2">
      <c r="A181" s="33" t="s">
        <v>5</v>
      </c>
      <c r="B181" s="5" t="s">
        <v>200</v>
      </c>
      <c r="C181" s="5" t="s">
        <v>16</v>
      </c>
      <c r="D181" s="5" t="s">
        <v>17</v>
      </c>
      <c r="E181" s="5" t="s">
        <v>7</v>
      </c>
      <c r="F181" s="11"/>
      <c r="G181" s="9" t="s">
        <v>205</v>
      </c>
      <c r="H181" s="6">
        <v>13292365</v>
      </c>
      <c r="I181" s="6">
        <v>5707843</v>
      </c>
      <c r="J181" s="6">
        <v>6383126</v>
      </c>
      <c r="K181" s="6">
        <v>2317535</v>
      </c>
      <c r="L181" s="6">
        <v>17626059</v>
      </c>
      <c r="M181" s="6">
        <v>20799516</v>
      </c>
      <c r="N181" s="6">
        <v>5851436</v>
      </c>
      <c r="O181" s="6">
        <v>6321816</v>
      </c>
      <c r="P181" s="6">
        <v>-4333694</v>
      </c>
      <c r="Q181" s="6">
        <v>531690</v>
      </c>
      <c r="R181" s="14">
        <v>48.02099551133301</v>
      </c>
      <c r="S181" s="21">
        <v>33.197642195569635</v>
      </c>
      <c r="T181" s="6">
        <v>4674694</v>
      </c>
      <c r="U181" s="6">
        <v>4579494</v>
      </c>
      <c r="V181" s="6">
        <v>0</v>
      </c>
      <c r="W181" s="6">
        <v>35624</v>
      </c>
      <c r="X181" s="6">
        <v>0</v>
      </c>
      <c r="Y181" s="6">
        <v>0</v>
      </c>
      <c r="Z181" s="6">
        <v>341000</v>
      </c>
      <c r="AA181" s="6">
        <v>341000</v>
      </c>
      <c r="AB181" s="6">
        <v>0</v>
      </c>
      <c r="AC181" s="6">
        <v>140000</v>
      </c>
      <c r="AD181" s="6">
        <v>140000</v>
      </c>
      <c r="AE181" s="6">
        <v>0</v>
      </c>
      <c r="AF181" s="6">
        <v>707004</v>
      </c>
      <c r="AG181" s="6">
        <v>363000</v>
      </c>
      <c r="AH181" s="60">
        <v>0</v>
      </c>
      <c r="AI181" s="27">
        <v>5.318872901850047</v>
      </c>
    </row>
    <row r="182" spans="1:35" ht="12.75" outlineLevel="2">
      <c r="A182" s="33" t="s">
        <v>5</v>
      </c>
      <c r="B182" s="5" t="s">
        <v>125</v>
      </c>
      <c r="C182" s="5" t="s">
        <v>16</v>
      </c>
      <c r="D182" s="5" t="s">
        <v>17</v>
      </c>
      <c r="E182" s="5" t="s">
        <v>7</v>
      </c>
      <c r="F182" s="11"/>
      <c r="G182" s="9" t="s">
        <v>130</v>
      </c>
      <c r="H182" s="6">
        <v>98655273</v>
      </c>
      <c r="I182" s="6">
        <v>84268352</v>
      </c>
      <c r="J182" s="6">
        <v>53903298</v>
      </c>
      <c r="K182" s="6">
        <v>45572151</v>
      </c>
      <c r="L182" s="6">
        <v>97766216</v>
      </c>
      <c r="M182" s="6">
        <v>3443993</v>
      </c>
      <c r="N182" s="6">
        <v>42214143</v>
      </c>
      <c r="O182" s="6">
        <v>23388</v>
      </c>
      <c r="P182" s="6">
        <v>889057</v>
      </c>
      <c r="Q182" s="6">
        <v>11689155</v>
      </c>
      <c r="R182" s="14">
        <v>54.63803034633536</v>
      </c>
      <c r="S182" s="21">
        <v>43.178661021308216</v>
      </c>
      <c r="T182" s="6">
        <v>8165043</v>
      </c>
      <c r="U182" s="6">
        <v>7275000</v>
      </c>
      <c r="V182" s="6">
        <v>0</v>
      </c>
      <c r="W182" s="6">
        <v>890043</v>
      </c>
      <c r="X182" s="6">
        <v>0</v>
      </c>
      <c r="Y182" s="6">
        <v>0</v>
      </c>
      <c r="Z182" s="6">
        <v>9054100</v>
      </c>
      <c r="AA182" s="6">
        <v>9054100</v>
      </c>
      <c r="AB182" s="6">
        <v>0</v>
      </c>
      <c r="AC182" s="6">
        <v>4088000</v>
      </c>
      <c r="AD182" s="6">
        <v>4088000</v>
      </c>
      <c r="AE182" s="6">
        <v>0</v>
      </c>
      <c r="AF182" s="6">
        <v>39438847</v>
      </c>
      <c r="AG182" s="6">
        <v>39438847</v>
      </c>
      <c r="AH182" s="60">
        <v>0</v>
      </c>
      <c r="AI182" s="27">
        <v>39.976420723097085</v>
      </c>
    </row>
    <row r="183" spans="1:35" ht="12.75" outlineLevel="2">
      <c r="A183" s="33" t="s">
        <v>5</v>
      </c>
      <c r="B183" s="5" t="s">
        <v>59</v>
      </c>
      <c r="C183" s="5" t="s">
        <v>29</v>
      </c>
      <c r="D183" s="5" t="s">
        <v>17</v>
      </c>
      <c r="E183" s="5" t="s">
        <v>7</v>
      </c>
      <c r="F183" s="11"/>
      <c r="G183" s="9" t="s">
        <v>89</v>
      </c>
      <c r="H183" s="6">
        <v>11791276</v>
      </c>
      <c r="I183" s="6">
        <v>6190894</v>
      </c>
      <c r="J183" s="6">
        <v>6276559</v>
      </c>
      <c r="K183" s="6">
        <v>3183170</v>
      </c>
      <c r="L183" s="6">
        <v>14250305</v>
      </c>
      <c r="M183" s="6">
        <v>3178443</v>
      </c>
      <c r="N183" s="6">
        <v>5356876</v>
      </c>
      <c r="O183" s="6">
        <v>1518833</v>
      </c>
      <c r="P183" s="6">
        <v>-2459029</v>
      </c>
      <c r="Q183" s="6">
        <v>919683</v>
      </c>
      <c r="R183" s="14">
        <v>53.23053247163412</v>
      </c>
      <c r="S183" s="21">
        <v>37.59130769481776</v>
      </c>
      <c r="T183" s="6">
        <v>3480294</v>
      </c>
      <c r="U183" s="6">
        <v>3399641</v>
      </c>
      <c r="V183" s="6">
        <v>0</v>
      </c>
      <c r="W183" s="6">
        <v>133115</v>
      </c>
      <c r="X183" s="6">
        <v>22450</v>
      </c>
      <c r="Y183" s="6">
        <v>0</v>
      </c>
      <c r="Z183" s="6">
        <v>1021265</v>
      </c>
      <c r="AA183" s="6">
        <v>1021265</v>
      </c>
      <c r="AB183" s="6">
        <v>0</v>
      </c>
      <c r="AC183" s="6">
        <v>588349</v>
      </c>
      <c r="AD183" s="6">
        <v>588349</v>
      </c>
      <c r="AE183" s="6">
        <v>0</v>
      </c>
      <c r="AF183" s="6">
        <v>1986874</v>
      </c>
      <c r="AG183" s="6">
        <v>1819750</v>
      </c>
      <c r="AH183" s="60">
        <v>0</v>
      </c>
      <c r="AI183" s="27">
        <v>16.850373106354226</v>
      </c>
    </row>
    <row r="184" spans="1:35" ht="12.75" outlineLevel="2">
      <c r="A184" s="33" t="s">
        <v>5</v>
      </c>
      <c r="B184" s="5" t="s">
        <v>156</v>
      </c>
      <c r="C184" s="5" t="s">
        <v>5</v>
      </c>
      <c r="D184" s="5" t="s">
        <v>17</v>
      </c>
      <c r="E184" s="5" t="s">
        <v>7</v>
      </c>
      <c r="F184" s="11"/>
      <c r="G184" s="9" t="s">
        <v>159</v>
      </c>
      <c r="H184" s="6">
        <v>12455303</v>
      </c>
      <c r="I184" s="6">
        <v>4669237</v>
      </c>
      <c r="J184" s="6">
        <v>6499116</v>
      </c>
      <c r="K184" s="6">
        <v>2045950</v>
      </c>
      <c r="L184" s="6">
        <v>13055756</v>
      </c>
      <c r="M184" s="6">
        <v>1810101</v>
      </c>
      <c r="N184" s="6">
        <v>6340724</v>
      </c>
      <c r="O184" s="6">
        <v>788307</v>
      </c>
      <c r="P184" s="6">
        <v>-600453</v>
      </c>
      <c r="Q184" s="6">
        <v>158392</v>
      </c>
      <c r="R184" s="14">
        <v>52.179509402541235</v>
      </c>
      <c r="S184" s="21">
        <v>48.566502008769156</v>
      </c>
      <c r="T184" s="6">
        <v>1167653</v>
      </c>
      <c r="U184" s="6">
        <v>0</v>
      </c>
      <c r="V184" s="6">
        <v>1100000</v>
      </c>
      <c r="W184" s="6">
        <v>767653</v>
      </c>
      <c r="X184" s="6">
        <v>0</v>
      </c>
      <c r="Y184" s="6">
        <v>700000</v>
      </c>
      <c r="Z184" s="6">
        <v>567200</v>
      </c>
      <c r="AA184" s="6">
        <v>567200</v>
      </c>
      <c r="AB184" s="6">
        <v>0</v>
      </c>
      <c r="AC184" s="6">
        <v>283600</v>
      </c>
      <c r="AD184" s="6">
        <v>283600</v>
      </c>
      <c r="AE184" s="6">
        <v>0</v>
      </c>
      <c r="AF184" s="6">
        <v>5752970</v>
      </c>
      <c r="AG184" s="6">
        <v>4986000</v>
      </c>
      <c r="AH184" s="60">
        <v>700000</v>
      </c>
      <c r="AI184" s="27">
        <v>46.18892049434686</v>
      </c>
    </row>
    <row r="185" spans="1:35" ht="12.75" outlineLevel="2">
      <c r="A185" s="33" t="s">
        <v>5</v>
      </c>
      <c r="B185" s="5" t="s">
        <v>125</v>
      </c>
      <c r="C185" s="5" t="s">
        <v>19</v>
      </c>
      <c r="D185" s="5" t="s">
        <v>17</v>
      </c>
      <c r="E185" s="5" t="s">
        <v>7</v>
      </c>
      <c r="F185" s="11"/>
      <c r="G185" s="9" t="s">
        <v>131</v>
      </c>
      <c r="H185" s="6">
        <v>14253094</v>
      </c>
      <c r="I185" s="6">
        <v>6088234</v>
      </c>
      <c r="J185" s="6">
        <v>7003870</v>
      </c>
      <c r="K185" s="6">
        <v>2754543</v>
      </c>
      <c r="L185" s="6">
        <v>15278319</v>
      </c>
      <c r="M185" s="6">
        <v>5307034</v>
      </c>
      <c r="N185" s="6">
        <v>7345552</v>
      </c>
      <c r="O185" s="6">
        <v>318027</v>
      </c>
      <c r="P185" s="6">
        <v>-1025225</v>
      </c>
      <c r="Q185" s="6">
        <v>-341682</v>
      </c>
      <c r="R185" s="14">
        <v>49.13929565047421</v>
      </c>
      <c r="S185" s="21">
        <v>48.078273532579075</v>
      </c>
      <c r="T185" s="6">
        <v>2064225</v>
      </c>
      <c r="U185" s="6">
        <v>1885504</v>
      </c>
      <c r="V185" s="6">
        <v>0</v>
      </c>
      <c r="W185" s="6">
        <v>1363585</v>
      </c>
      <c r="X185" s="6">
        <v>1184864</v>
      </c>
      <c r="Y185" s="6">
        <v>0</v>
      </c>
      <c r="Z185" s="6">
        <v>1039000</v>
      </c>
      <c r="AA185" s="6">
        <v>1039000</v>
      </c>
      <c r="AB185" s="6">
        <v>0</v>
      </c>
      <c r="AC185" s="6">
        <v>539000</v>
      </c>
      <c r="AD185" s="6">
        <v>539000</v>
      </c>
      <c r="AE185" s="6">
        <v>0</v>
      </c>
      <c r="AF185" s="6">
        <v>7437749</v>
      </c>
      <c r="AG185" s="6">
        <v>7330822</v>
      </c>
      <c r="AH185" s="60">
        <v>0</v>
      </c>
      <c r="AI185" s="27">
        <v>52.18339961835655</v>
      </c>
    </row>
    <row r="186" spans="1:35" ht="12.75" outlineLevel="2">
      <c r="A186" s="33" t="s">
        <v>5</v>
      </c>
      <c r="B186" s="5" t="s">
        <v>57</v>
      </c>
      <c r="C186" s="5" t="s">
        <v>77</v>
      </c>
      <c r="D186" s="5" t="s">
        <v>17</v>
      </c>
      <c r="E186" s="5" t="s">
        <v>7</v>
      </c>
      <c r="F186" s="11"/>
      <c r="G186" s="9" t="s">
        <v>78</v>
      </c>
      <c r="H186" s="6">
        <v>13738940</v>
      </c>
      <c r="I186" s="6">
        <v>5196263</v>
      </c>
      <c r="J186" s="6">
        <v>7170178</v>
      </c>
      <c r="K186" s="6">
        <v>2393869</v>
      </c>
      <c r="L186" s="6">
        <v>16914940</v>
      </c>
      <c r="M186" s="6">
        <v>4715787</v>
      </c>
      <c r="N186" s="6">
        <v>6419483</v>
      </c>
      <c r="O186" s="6">
        <v>1879449</v>
      </c>
      <c r="P186" s="6">
        <v>-3176000</v>
      </c>
      <c r="Q186" s="6">
        <v>750695</v>
      </c>
      <c r="R186" s="14">
        <v>52.18872780578414</v>
      </c>
      <c r="S186" s="21">
        <v>37.95155643472575</v>
      </c>
      <c r="T186" s="6">
        <v>3900000</v>
      </c>
      <c r="U186" s="6">
        <v>3900000</v>
      </c>
      <c r="V186" s="6">
        <v>0</v>
      </c>
      <c r="W186" s="6">
        <v>6602</v>
      </c>
      <c r="X186" s="6">
        <v>0</v>
      </c>
      <c r="Y186" s="6">
        <v>0</v>
      </c>
      <c r="Z186" s="6">
        <v>724000</v>
      </c>
      <c r="AA186" s="6">
        <v>724000</v>
      </c>
      <c r="AB186" s="6">
        <v>0</v>
      </c>
      <c r="AC186" s="6">
        <v>462000</v>
      </c>
      <c r="AD186" s="6">
        <v>462000</v>
      </c>
      <c r="AE186" s="6">
        <v>0</v>
      </c>
      <c r="AF186" s="6">
        <v>1908365</v>
      </c>
      <c r="AG186" s="6">
        <v>1713250</v>
      </c>
      <c r="AH186" s="60">
        <v>0</v>
      </c>
      <c r="AI186" s="27">
        <v>13.890190946317546</v>
      </c>
    </row>
    <row r="187" spans="1:35" ht="12.75" outlineLevel="2">
      <c r="A187" s="33" t="s">
        <v>5</v>
      </c>
      <c r="B187" s="5" t="s">
        <v>180</v>
      </c>
      <c r="C187" s="5" t="s">
        <v>29</v>
      </c>
      <c r="D187" s="5" t="s">
        <v>17</v>
      </c>
      <c r="E187" s="5" t="s">
        <v>7</v>
      </c>
      <c r="F187" s="11"/>
      <c r="G187" s="9" t="s">
        <v>188</v>
      </c>
      <c r="H187" s="6">
        <v>19015683</v>
      </c>
      <c r="I187" s="6">
        <v>11679610</v>
      </c>
      <c r="J187" s="6">
        <v>9353941</v>
      </c>
      <c r="K187" s="6">
        <v>5141347</v>
      </c>
      <c r="L187" s="6">
        <v>19669063</v>
      </c>
      <c r="M187" s="6">
        <v>2131148</v>
      </c>
      <c r="N187" s="6">
        <v>9827379</v>
      </c>
      <c r="O187" s="6">
        <v>420198</v>
      </c>
      <c r="P187" s="6">
        <v>-653380</v>
      </c>
      <c r="Q187" s="6">
        <v>-473438</v>
      </c>
      <c r="R187" s="14">
        <v>49.190665410230075</v>
      </c>
      <c r="S187" s="21">
        <v>49.963635786819125</v>
      </c>
      <c r="T187" s="6">
        <v>2061000</v>
      </c>
      <c r="U187" s="6">
        <v>2061000</v>
      </c>
      <c r="V187" s="6">
        <v>0</v>
      </c>
      <c r="W187" s="6">
        <v>1169191</v>
      </c>
      <c r="X187" s="6">
        <v>898299</v>
      </c>
      <c r="Y187" s="6">
        <v>0</v>
      </c>
      <c r="Z187" s="6">
        <v>1407620</v>
      </c>
      <c r="AA187" s="6">
        <v>1407620</v>
      </c>
      <c r="AB187" s="6">
        <v>0</v>
      </c>
      <c r="AC187" s="6">
        <v>688645</v>
      </c>
      <c r="AD187" s="6">
        <v>688645</v>
      </c>
      <c r="AE187" s="6">
        <v>0</v>
      </c>
      <c r="AF187" s="6">
        <v>3490643</v>
      </c>
      <c r="AG187" s="6">
        <v>3301229</v>
      </c>
      <c r="AH187" s="60">
        <v>0</v>
      </c>
      <c r="AI187" s="27">
        <v>18.356653295072284</v>
      </c>
    </row>
    <row r="188" spans="1:35" ht="12.75" outlineLevel="2">
      <c r="A188" s="33" t="s">
        <v>5</v>
      </c>
      <c r="B188" s="5" t="s">
        <v>57</v>
      </c>
      <c r="C188" s="5" t="s">
        <v>79</v>
      </c>
      <c r="D188" s="5" t="s">
        <v>17</v>
      </c>
      <c r="E188" s="5" t="s">
        <v>7</v>
      </c>
      <c r="F188" s="11"/>
      <c r="G188" s="9" t="s">
        <v>80</v>
      </c>
      <c r="H188" s="6">
        <v>12026368</v>
      </c>
      <c r="I188" s="6">
        <v>6402200</v>
      </c>
      <c r="J188" s="6">
        <v>6339045</v>
      </c>
      <c r="K188" s="6">
        <v>2979305</v>
      </c>
      <c r="L188" s="6">
        <v>12285786</v>
      </c>
      <c r="M188" s="6">
        <v>4214823</v>
      </c>
      <c r="N188" s="6">
        <v>5395369</v>
      </c>
      <c r="O188" s="6">
        <v>448833</v>
      </c>
      <c r="P188" s="6">
        <v>-259418</v>
      </c>
      <c r="Q188" s="6">
        <v>943676</v>
      </c>
      <c r="R188" s="14">
        <v>52.70955453882669</v>
      </c>
      <c r="S188" s="21">
        <v>43.915537841860505</v>
      </c>
      <c r="T188" s="6">
        <v>1353420</v>
      </c>
      <c r="U188" s="6">
        <v>700000</v>
      </c>
      <c r="V188" s="6">
        <v>0</v>
      </c>
      <c r="W188" s="6">
        <v>822134</v>
      </c>
      <c r="X188" s="6">
        <v>0</v>
      </c>
      <c r="Y188" s="6">
        <v>0</v>
      </c>
      <c r="Z188" s="6">
        <v>1094002</v>
      </c>
      <c r="AA188" s="6">
        <v>1094002</v>
      </c>
      <c r="AB188" s="6">
        <v>0</v>
      </c>
      <c r="AC188" s="6">
        <v>614584</v>
      </c>
      <c r="AD188" s="6">
        <v>614584</v>
      </c>
      <c r="AE188" s="6">
        <v>0</v>
      </c>
      <c r="AF188" s="6">
        <v>4345379</v>
      </c>
      <c r="AG188" s="6">
        <v>3881207</v>
      </c>
      <c r="AH188" s="60">
        <v>0</v>
      </c>
      <c r="AI188" s="27">
        <v>36.13209740463621</v>
      </c>
    </row>
    <row r="189" spans="1:35" ht="12.75" outlineLevel="2">
      <c r="A189" s="33" t="s">
        <v>5</v>
      </c>
      <c r="B189" s="5" t="s">
        <v>147</v>
      </c>
      <c r="C189" s="5" t="s">
        <v>21</v>
      </c>
      <c r="D189" s="5" t="s">
        <v>17</v>
      </c>
      <c r="E189" s="5" t="s">
        <v>7</v>
      </c>
      <c r="F189" s="11"/>
      <c r="G189" s="9" t="s">
        <v>154</v>
      </c>
      <c r="H189" s="6">
        <v>40739300</v>
      </c>
      <c r="I189" s="6">
        <v>23598425</v>
      </c>
      <c r="J189" s="6">
        <v>22053271</v>
      </c>
      <c r="K189" s="6">
        <v>12764223</v>
      </c>
      <c r="L189" s="6">
        <v>45383214</v>
      </c>
      <c r="M189" s="6">
        <v>9909810</v>
      </c>
      <c r="N189" s="6">
        <v>19261459</v>
      </c>
      <c r="O189" s="6">
        <v>558253</v>
      </c>
      <c r="P189" s="6">
        <v>-4643914</v>
      </c>
      <c r="Q189" s="6">
        <v>2791812</v>
      </c>
      <c r="R189" s="14">
        <v>54.13267041898118</v>
      </c>
      <c r="S189" s="21">
        <v>42.44181339823134</v>
      </c>
      <c r="T189" s="6">
        <v>5449490</v>
      </c>
      <c r="U189" s="6">
        <v>3949490</v>
      </c>
      <c r="V189" s="6">
        <v>0</v>
      </c>
      <c r="W189" s="6">
        <v>2437230</v>
      </c>
      <c r="X189" s="6">
        <v>0</v>
      </c>
      <c r="Y189" s="6">
        <v>0</v>
      </c>
      <c r="Z189" s="6">
        <v>805576</v>
      </c>
      <c r="AA189" s="6">
        <v>805576</v>
      </c>
      <c r="AB189" s="6">
        <v>0</v>
      </c>
      <c r="AC189" s="6">
        <v>493218</v>
      </c>
      <c r="AD189" s="6">
        <v>493218</v>
      </c>
      <c r="AE189" s="6">
        <v>0</v>
      </c>
      <c r="AF189" s="6">
        <v>7191721</v>
      </c>
      <c r="AG189" s="6">
        <v>1410484</v>
      </c>
      <c r="AH189" s="60">
        <v>5000000</v>
      </c>
      <c r="AI189" s="27">
        <v>17.653030366255678</v>
      </c>
    </row>
    <row r="190" spans="1:35" ht="12.75" outlineLevel="2">
      <c r="A190" s="33" t="s">
        <v>5</v>
      </c>
      <c r="B190" s="5" t="s">
        <v>133</v>
      </c>
      <c r="C190" s="5" t="s">
        <v>16</v>
      </c>
      <c r="D190" s="5" t="s">
        <v>17</v>
      </c>
      <c r="E190" s="5" t="s">
        <v>7</v>
      </c>
      <c r="F190" s="11"/>
      <c r="G190" s="9" t="s">
        <v>138</v>
      </c>
      <c r="H190" s="6">
        <v>31460652</v>
      </c>
      <c r="I190" s="6">
        <v>17247431</v>
      </c>
      <c r="J190" s="6">
        <v>16560172</v>
      </c>
      <c r="K190" s="6">
        <v>8543652</v>
      </c>
      <c r="L190" s="6">
        <v>34792677</v>
      </c>
      <c r="M190" s="6">
        <v>4409140</v>
      </c>
      <c r="N190" s="6">
        <v>13414503</v>
      </c>
      <c r="O190" s="6">
        <v>1974423</v>
      </c>
      <c r="P190" s="6">
        <v>-3332025</v>
      </c>
      <c r="Q190" s="6">
        <v>3145669</v>
      </c>
      <c r="R190" s="14">
        <v>52.63772664342747</v>
      </c>
      <c r="S190" s="21">
        <v>38.55553569505445</v>
      </c>
      <c r="T190" s="6">
        <v>7140025</v>
      </c>
      <c r="U190" s="6">
        <v>6916000</v>
      </c>
      <c r="V190" s="6">
        <v>0</v>
      </c>
      <c r="W190" s="6">
        <v>217602</v>
      </c>
      <c r="X190" s="6">
        <v>0</v>
      </c>
      <c r="Y190" s="6">
        <v>0</v>
      </c>
      <c r="Z190" s="6">
        <v>3808000</v>
      </c>
      <c r="AA190" s="6">
        <v>3508000</v>
      </c>
      <c r="AB190" s="6">
        <v>0</v>
      </c>
      <c r="AC190" s="6">
        <v>2464000</v>
      </c>
      <c r="AD190" s="6">
        <v>2314000</v>
      </c>
      <c r="AE190" s="6">
        <v>0</v>
      </c>
      <c r="AF190" s="6">
        <v>7111500</v>
      </c>
      <c r="AG190" s="6">
        <v>7111500</v>
      </c>
      <c r="AH190" s="60">
        <v>0</v>
      </c>
      <c r="AI190" s="27">
        <v>22.60442663426047</v>
      </c>
    </row>
    <row r="191" spans="1:35" ht="12.75" outlineLevel="2">
      <c r="A191" s="33" t="s">
        <v>5</v>
      </c>
      <c r="B191" s="5" t="s">
        <v>81</v>
      </c>
      <c r="C191" s="5" t="s">
        <v>29</v>
      </c>
      <c r="D191" s="5" t="s">
        <v>17</v>
      </c>
      <c r="E191" s="5" t="s">
        <v>7</v>
      </c>
      <c r="F191" s="11"/>
      <c r="G191" s="9" t="s">
        <v>118</v>
      </c>
      <c r="H191" s="6">
        <v>22248844</v>
      </c>
      <c r="I191" s="6">
        <v>10955462</v>
      </c>
      <c r="J191" s="6">
        <v>11326962</v>
      </c>
      <c r="K191" s="6">
        <v>4914815</v>
      </c>
      <c r="L191" s="6">
        <v>24912409</v>
      </c>
      <c r="M191" s="6">
        <v>4733032</v>
      </c>
      <c r="N191" s="6">
        <v>12060310</v>
      </c>
      <c r="O191" s="6">
        <v>258311</v>
      </c>
      <c r="P191" s="6">
        <v>-2663565</v>
      </c>
      <c r="Q191" s="6">
        <v>-733348</v>
      </c>
      <c r="R191" s="14">
        <v>50.91033943156778</v>
      </c>
      <c r="S191" s="21">
        <v>48.41085420522761</v>
      </c>
      <c r="T191" s="6">
        <v>3521163</v>
      </c>
      <c r="U191" s="6">
        <v>3133500</v>
      </c>
      <c r="V191" s="6">
        <v>0</v>
      </c>
      <c r="W191" s="6">
        <v>2176163</v>
      </c>
      <c r="X191" s="6">
        <v>1788500</v>
      </c>
      <c r="Y191" s="6">
        <v>0</v>
      </c>
      <c r="Z191" s="6">
        <v>857598</v>
      </c>
      <c r="AA191" s="6">
        <v>857598</v>
      </c>
      <c r="AB191" s="6">
        <v>0</v>
      </c>
      <c r="AC191" s="6">
        <v>439105</v>
      </c>
      <c r="AD191" s="6">
        <v>439105</v>
      </c>
      <c r="AE191" s="6">
        <v>0</v>
      </c>
      <c r="AF191" s="6">
        <v>3656278</v>
      </c>
      <c r="AG191" s="6">
        <v>3656278</v>
      </c>
      <c r="AH191" s="60">
        <v>0</v>
      </c>
      <c r="AI191" s="27">
        <v>16.4335639190962</v>
      </c>
    </row>
    <row r="192" spans="1:35" ht="12.75" outlineLevel="2">
      <c r="A192" s="33" t="s">
        <v>5</v>
      </c>
      <c r="B192" s="5" t="s">
        <v>57</v>
      </c>
      <c r="C192" s="5" t="s">
        <v>81</v>
      </c>
      <c r="D192" s="5" t="s">
        <v>17</v>
      </c>
      <c r="E192" s="5" t="s">
        <v>7</v>
      </c>
      <c r="F192" s="11"/>
      <c r="G192" s="9" t="s">
        <v>82</v>
      </c>
      <c r="H192" s="6">
        <v>13087825</v>
      </c>
      <c r="I192" s="6">
        <v>4934455</v>
      </c>
      <c r="J192" s="6">
        <v>5499842</v>
      </c>
      <c r="K192" s="6">
        <v>2117662</v>
      </c>
      <c r="L192" s="6">
        <v>15330182</v>
      </c>
      <c r="M192" s="6">
        <v>7042626</v>
      </c>
      <c r="N192" s="6">
        <v>5002023</v>
      </c>
      <c r="O192" s="6">
        <v>102556</v>
      </c>
      <c r="P192" s="6">
        <v>-2242357</v>
      </c>
      <c r="Q192" s="6">
        <v>497819</v>
      </c>
      <c r="R192" s="14">
        <v>42.02258205622401</v>
      </c>
      <c r="S192" s="21">
        <v>32.62859501602786</v>
      </c>
      <c r="T192" s="6">
        <v>2567357</v>
      </c>
      <c r="U192" s="6">
        <v>2472191</v>
      </c>
      <c r="V192" s="6">
        <v>0</v>
      </c>
      <c r="W192" s="6">
        <v>196346</v>
      </c>
      <c r="X192" s="6">
        <v>101180</v>
      </c>
      <c r="Y192" s="6">
        <v>0</v>
      </c>
      <c r="Z192" s="6">
        <v>325000</v>
      </c>
      <c r="AA192" s="6">
        <v>325000</v>
      </c>
      <c r="AB192" s="6">
        <v>0</v>
      </c>
      <c r="AC192" s="6">
        <v>162500</v>
      </c>
      <c r="AD192" s="6">
        <v>162500</v>
      </c>
      <c r="AE192" s="6">
        <v>0</v>
      </c>
      <c r="AF192" s="6">
        <v>2084268</v>
      </c>
      <c r="AG192" s="6">
        <v>1263680</v>
      </c>
      <c r="AH192" s="60">
        <v>0</v>
      </c>
      <c r="AI192" s="27">
        <v>15.925243499206324</v>
      </c>
    </row>
    <row r="193" spans="1:35" ht="12.75" outlineLevel="2">
      <c r="A193" s="33" t="s">
        <v>5</v>
      </c>
      <c r="B193" s="5" t="s">
        <v>76</v>
      </c>
      <c r="C193" s="5" t="s">
        <v>16</v>
      </c>
      <c r="D193" s="5" t="s">
        <v>17</v>
      </c>
      <c r="E193" s="5" t="s">
        <v>7</v>
      </c>
      <c r="F193" s="11"/>
      <c r="G193" s="9" t="s">
        <v>101</v>
      </c>
      <c r="H193" s="6">
        <v>17641659</v>
      </c>
      <c r="I193" s="6">
        <v>6680001</v>
      </c>
      <c r="J193" s="6">
        <v>7309600</v>
      </c>
      <c r="K193" s="6">
        <v>2989580</v>
      </c>
      <c r="L193" s="6">
        <v>20429039</v>
      </c>
      <c r="M193" s="6">
        <v>4678738</v>
      </c>
      <c r="N193" s="6">
        <v>6465807</v>
      </c>
      <c r="O193" s="6">
        <v>2419229</v>
      </c>
      <c r="P193" s="6">
        <v>-2787380</v>
      </c>
      <c r="Q193" s="6">
        <v>843793</v>
      </c>
      <c r="R193" s="14">
        <v>41.43374497829257</v>
      </c>
      <c r="S193" s="21">
        <v>31.65007908595211</v>
      </c>
      <c r="T193" s="6">
        <v>3848223</v>
      </c>
      <c r="U193" s="6">
        <v>3848223</v>
      </c>
      <c r="V193" s="6">
        <v>0</v>
      </c>
      <c r="W193" s="6">
        <v>0</v>
      </c>
      <c r="X193" s="6">
        <v>0</v>
      </c>
      <c r="Y193" s="6">
        <v>0</v>
      </c>
      <c r="Z193" s="6">
        <v>1060843</v>
      </c>
      <c r="AA193" s="6">
        <v>1060843</v>
      </c>
      <c r="AB193" s="6">
        <v>0</v>
      </c>
      <c r="AC193" s="6">
        <v>531431</v>
      </c>
      <c r="AD193" s="6">
        <v>531431</v>
      </c>
      <c r="AE193" s="6">
        <v>0</v>
      </c>
      <c r="AF193" s="6">
        <v>3455721</v>
      </c>
      <c r="AG193" s="6">
        <v>2914024</v>
      </c>
      <c r="AH193" s="60">
        <v>0</v>
      </c>
      <c r="AI193" s="27">
        <v>19.588412858450557</v>
      </c>
    </row>
    <row r="194" spans="1:35" ht="12.75" outlineLevel="2">
      <c r="A194" s="33" t="s">
        <v>5</v>
      </c>
      <c r="B194" s="5" t="s">
        <v>140</v>
      </c>
      <c r="C194" s="5" t="s">
        <v>16</v>
      </c>
      <c r="D194" s="5" t="s">
        <v>17</v>
      </c>
      <c r="E194" s="5" t="s">
        <v>7</v>
      </c>
      <c r="F194" s="11"/>
      <c r="G194" s="9" t="s">
        <v>145</v>
      </c>
      <c r="H194" s="6">
        <v>32499827</v>
      </c>
      <c r="I194" s="6">
        <v>19963412</v>
      </c>
      <c r="J194" s="6">
        <v>18591348</v>
      </c>
      <c r="K194" s="6">
        <v>10721258</v>
      </c>
      <c r="L194" s="6">
        <v>31443827</v>
      </c>
      <c r="M194" s="6">
        <v>2732400</v>
      </c>
      <c r="N194" s="6">
        <v>15850810</v>
      </c>
      <c r="O194" s="6">
        <v>140669</v>
      </c>
      <c r="P194" s="6">
        <v>1056000</v>
      </c>
      <c r="Q194" s="6">
        <v>2740538</v>
      </c>
      <c r="R194" s="14">
        <v>57.20445219600707</v>
      </c>
      <c r="S194" s="21">
        <v>50.409926247209036</v>
      </c>
      <c r="T194" s="6">
        <v>1316170</v>
      </c>
      <c r="U194" s="6">
        <v>716170</v>
      </c>
      <c r="V194" s="6">
        <v>0</v>
      </c>
      <c r="W194" s="6">
        <v>600000</v>
      </c>
      <c r="X194" s="6">
        <v>0</v>
      </c>
      <c r="Y194" s="6">
        <v>0</v>
      </c>
      <c r="Z194" s="6">
        <v>2372170</v>
      </c>
      <c r="AA194" s="6">
        <v>2372170</v>
      </c>
      <c r="AB194" s="6">
        <v>0</v>
      </c>
      <c r="AC194" s="6">
        <v>1730703</v>
      </c>
      <c r="AD194" s="6">
        <v>1730703</v>
      </c>
      <c r="AE194" s="6">
        <v>0</v>
      </c>
      <c r="AF194" s="6">
        <v>5215494</v>
      </c>
      <c r="AG194" s="6">
        <v>5208100</v>
      </c>
      <c r="AH194" s="60">
        <v>0</v>
      </c>
      <c r="AI194" s="27">
        <v>16.047759269610882</v>
      </c>
    </row>
    <row r="195" spans="1:35" ht="12.75" outlineLevel="2">
      <c r="A195" s="33" t="s">
        <v>5</v>
      </c>
      <c r="B195" s="5" t="s">
        <v>208</v>
      </c>
      <c r="C195" s="5" t="s">
        <v>16</v>
      </c>
      <c r="D195" s="5" t="s">
        <v>17</v>
      </c>
      <c r="E195" s="5" t="s">
        <v>7</v>
      </c>
      <c r="F195" s="11"/>
      <c r="G195" s="9" t="s">
        <v>213</v>
      </c>
      <c r="H195" s="6">
        <v>11790180</v>
      </c>
      <c r="I195" s="6">
        <v>5064116</v>
      </c>
      <c r="J195" s="6">
        <v>5687405</v>
      </c>
      <c r="K195" s="6">
        <v>2141283</v>
      </c>
      <c r="L195" s="6">
        <v>13313958</v>
      </c>
      <c r="M195" s="6">
        <v>9659500</v>
      </c>
      <c r="N195" s="6">
        <v>5209187</v>
      </c>
      <c r="O195" s="6">
        <v>2910072</v>
      </c>
      <c r="P195" s="6">
        <v>-1523778</v>
      </c>
      <c r="Q195" s="6">
        <v>478218</v>
      </c>
      <c r="R195" s="14">
        <v>48.23849169393512</v>
      </c>
      <c r="S195" s="21">
        <v>39.1257580953763</v>
      </c>
      <c r="T195" s="6">
        <v>2161000</v>
      </c>
      <c r="U195" s="6">
        <v>2161000</v>
      </c>
      <c r="V195" s="6">
        <v>0</v>
      </c>
      <c r="W195" s="6">
        <v>239355</v>
      </c>
      <c r="X195" s="6">
        <v>0</v>
      </c>
      <c r="Y195" s="6">
        <v>0</v>
      </c>
      <c r="Z195" s="6">
        <v>637222</v>
      </c>
      <c r="AA195" s="6">
        <v>637222</v>
      </c>
      <c r="AB195" s="6">
        <v>0</v>
      </c>
      <c r="AC195" s="6">
        <v>283612</v>
      </c>
      <c r="AD195" s="6">
        <v>283612</v>
      </c>
      <c r="AE195" s="6">
        <v>0</v>
      </c>
      <c r="AF195" s="6">
        <v>1517078</v>
      </c>
      <c r="AG195" s="6">
        <v>1413333</v>
      </c>
      <c r="AH195" s="60">
        <v>0</v>
      </c>
      <c r="AI195" s="27">
        <v>12.867301432208839</v>
      </c>
    </row>
    <row r="196" spans="1:35" ht="12.75" outlineLevel="2">
      <c r="A196" s="33" t="s">
        <v>5</v>
      </c>
      <c r="B196" s="5" t="s">
        <v>180</v>
      </c>
      <c r="C196" s="5" t="s">
        <v>57</v>
      </c>
      <c r="D196" s="5" t="s">
        <v>17</v>
      </c>
      <c r="E196" s="5" t="s">
        <v>7</v>
      </c>
      <c r="F196" s="11"/>
      <c r="G196" s="9" t="s">
        <v>189</v>
      </c>
      <c r="H196" s="6">
        <v>29036416</v>
      </c>
      <c r="I196" s="6">
        <v>19637851</v>
      </c>
      <c r="J196" s="6">
        <v>14202972</v>
      </c>
      <c r="K196" s="6">
        <v>9449442</v>
      </c>
      <c r="L196" s="6">
        <v>29173192</v>
      </c>
      <c r="M196" s="6">
        <v>6618759</v>
      </c>
      <c r="N196" s="6">
        <v>12317193</v>
      </c>
      <c r="O196" s="6">
        <v>1612171</v>
      </c>
      <c r="P196" s="6">
        <v>-136776</v>
      </c>
      <c r="Q196" s="6">
        <v>1885779</v>
      </c>
      <c r="R196" s="14">
        <v>48.91434259655186</v>
      </c>
      <c r="S196" s="21">
        <v>42.220930092257305</v>
      </c>
      <c r="T196" s="6">
        <v>2136776</v>
      </c>
      <c r="U196" s="6">
        <v>1365000</v>
      </c>
      <c r="V196" s="6">
        <v>0</v>
      </c>
      <c r="W196" s="6">
        <v>1391649</v>
      </c>
      <c r="X196" s="6">
        <v>0</v>
      </c>
      <c r="Y196" s="6">
        <v>0</v>
      </c>
      <c r="Z196" s="6">
        <v>2000000</v>
      </c>
      <c r="AA196" s="6">
        <v>2000000</v>
      </c>
      <c r="AB196" s="6">
        <v>0</v>
      </c>
      <c r="AC196" s="6">
        <v>2093644</v>
      </c>
      <c r="AD196" s="6">
        <v>893644</v>
      </c>
      <c r="AE196" s="6">
        <v>0</v>
      </c>
      <c r="AF196" s="6">
        <v>12512083</v>
      </c>
      <c r="AG196" s="6">
        <v>12512083</v>
      </c>
      <c r="AH196" s="60">
        <v>0</v>
      </c>
      <c r="AI196" s="27">
        <v>43.091003380031474</v>
      </c>
    </row>
    <row r="197" spans="1:35" ht="12.75" outlineLevel="2">
      <c r="A197" s="33" t="s">
        <v>5</v>
      </c>
      <c r="B197" s="5" t="s">
        <v>156</v>
      </c>
      <c r="C197" s="5" t="s">
        <v>14</v>
      </c>
      <c r="D197" s="5" t="s">
        <v>17</v>
      </c>
      <c r="E197" s="5" t="s">
        <v>7</v>
      </c>
      <c r="F197" s="11"/>
      <c r="G197" s="9" t="s">
        <v>160</v>
      </c>
      <c r="H197" s="6">
        <v>28942046</v>
      </c>
      <c r="I197" s="6">
        <v>15283875</v>
      </c>
      <c r="J197" s="6">
        <v>14478322</v>
      </c>
      <c r="K197" s="6">
        <v>6849113</v>
      </c>
      <c r="L197" s="6">
        <v>30715875</v>
      </c>
      <c r="M197" s="6">
        <v>7142312</v>
      </c>
      <c r="N197" s="6">
        <v>13296722</v>
      </c>
      <c r="O197" s="6">
        <v>1284009</v>
      </c>
      <c r="P197" s="6">
        <v>-1773829</v>
      </c>
      <c r="Q197" s="6">
        <v>1181600</v>
      </c>
      <c r="R197" s="14">
        <v>50.0252193642426</v>
      </c>
      <c r="S197" s="21">
        <v>43.28941304781323</v>
      </c>
      <c r="T197" s="6">
        <v>5284529</v>
      </c>
      <c r="U197" s="6">
        <v>4969628</v>
      </c>
      <c r="V197" s="6">
        <v>0</v>
      </c>
      <c r="W197" s="6">
        <v>1014901</v>
      </c>
      <c r="X197" s="6">
        <v>700000</v>
      </c>
      <c r="Y197" s="6">
        <v>0</v>
      </c>
      <c r="Z197" s="6">
        <v>3510700</v>
      </c>
      <c r="AA197" s="6">
        <v>3510700</v>
      </c>
      <c r="AB197" s="6">
        <v>0</v>
      </c>
      <c r="AC197" s="6">
        <v>1194796</v>
      </c>
      <c r="AD197" s="6">
        <v>1194796</v>
      </c>
      <c r="AE197" s="6">
        <v>0</v>
      </c>
      <c r="AF197" s="6">
        <v>4477410</v>
      </c>
      <c r="AG197" s="6">
        <v>4311844</v>
      </c>
      <c r="AH197" s="60">
        <v>0</v>
      </c>
      <c r="AI197" s="27">
        <v>15.470260810172162</v>
      </c>
    </row>
    <row r="198" spans="1:35" ht="12.75" outlineLevel="2">
      <c r="A198" s="33" t="s">
        <v>5</v>
      </c>
      <c r="B198" s="5" t="s">
        <v>81</v>
      </c>
      <c r="C198" s="5" t="s">
        <v>57</v>
      </c>
      <c r="D198" s="5" t="s">
        <v>17</v>
      </c>
      <c r="E198" s="5" t="s">
        <v>7</v>
      </c>
      <c r="F198" s="11"/>
      <c r="G198" s="9" t="s">
        <v>119</v>
      </c>
      <c r="H198" s="6">
        <v>22689896</v>
      </c>
      <c r="I198" s="6">
        <v>13330013</v>
      </c>
      <c r="J198" s="6">
        <v>11644642</v>
      </c>
      <c r="K198" s="6">
        <v>6438780</v>
      </c>
      <c r="L198" s="6">
        <v>24798355</v>
      </c>
      <c r="M198" s="6">
        <v>1095289</v>
      </c>
      <c r="N198" s="6">
        <v>8250403</v>
      </c>
      <c r="O198" s="6">
        <v>690102</v>
      </c>
      <c r="P198" s="6">
        <v>-2108459</v>
      </c>
      <c r="Q198" s="6">
        <v>3394239</v>
      </c>
      <c r="R198" s="14">
        <v>51.320825798408244</v>
      </c>
      <c r="S198" s="21">
        <v>33.26996085022575</v>
      </c>
      <c r="T198" s="6">
        <v>3050700</v>
      </c>
      <c r="U198" s="6">
        <v>2592000</v>
      </c>
      <c r="V198" s="6">
        <v>0</v>
      </c>
      <c r="W198" s="6">
        <v>458700</v>
      </c>
      <c r="X198" s="6">
        <v>0</v>
      </c>
      <c r="Y198" s="6">
        <v>0</v>
      </c>
      <c r="Z198" s="6">
        <v>942241</v>
      </c>
      <c r="AA198" s="6">
        <v>942241</v>
      </c>
      <c r="AB198" s="6">
        <v>0</v>
      </c>
      <c r="AC198" s="6">
        <v>485058</v>
      </c>
      <c r="AD198" s="6">
        <v>485058</v>
      </c>
      <c r="AE198" s="6">
        <v>0</v>
      </c>
      <c r="AF198" s="6">
        <v>2197306</v>
      </c>
      <c r="AG198" s="6">
        <v>2093995</v>
      </c>
      <c r="AH198" s="60">
        <v>0</v>
      </c>
      <c r="AI198" s="27">
        <v>9.684072593369313</v>
      </c>
    </row>
    <row r="199" spans="1:35" ht="12.75" outlineLevel="2">
      <c r="A199" s="33" t="s">
        <v>5</v>
      </c>
      <c r="B199" s="5" t="s">
        <v>16</v>
      </c>
      <c r="C199" s="5" t="s">
        <v>16</v>
      </c>
      <c r="D199" s="5" t="s">
        <v>17</v>
      </c>
      <c r="E199" s="5" t="s">
        <v>7</v>
      </c>
      <c r="F199" s="11"/>
      <c r="G199" s="9" t="s">
        <v>41</v>
      </c>
      <c r="H199" s="6">
        <v>10890435</v>
      </c>
      <c r="I199" s="6">
        <v>4560505</v>
      </c>
      <c r="J199" s="6">
        <v>5692188</v>
      </c>
      <c r="K199" s="6">
        <v>2113436</v>
      </c>
      <c r="L199" s="6">
        <v>12792356</v>
      </c>
      <c r="M199" s="6">
        <v>2952972</v>
      </c>
      <c r="N199" s="6">
        <v>7513167</v>
      </c>
      <c r="O199" s="6">
        <v>350010</v>
      </c>
      <c r="P199" s="6">
        <v>-1901921</v>
      </c>
      <c r="Q199" s="6">
        <v>-1820979</v>
      </c>
      <c r="R199" s="14">
        <v>52.26777442774324</v>
      </c>
      <c r="S199" s="21">
        <v>58.731691019230546</v>
      </c>
      <c r="T199" s="6">
        <v>2115851</v>
      </c>
      <c r="U199" s="6">
        <v>2023500</v>
      </c>
      <c r="V199" s="6">
        <v>0</v>
      </c>
      <c r="W199" s="6">
        <v>2032351</v>
      </c>
      <c r="X199" s="6">
        <v>1940000</v>
      </c>
      <c r="Y199" s="6">
        <v>0</v>
      </c>
      <c r="Z199" s="6">
        <v>213930</v>
      </c>
      <c r="AA199" s="6">
        <v>213930</v>
      </c>
      <c r="AB199" s="6">
        <v>0</v>
      </c>
      <c r="AC199" s="6">
        <v>118683</v>
      </c>
      <c r="AD199" s="6">
        <v>118683</v>
      </c>
      <c r="AE199" s="6">
        <v>0</v>
      </c>
      <c r="AF199" s="6">
        <v>2947834</v>
      </c>
      <c r="AG199" s="6">
        <v>2801233</v>
      </c>
      <c r="AH199" s="60">
        <v>0</v>
      </c>
      <c r="AI199" s="27">
        <v>27.068101503750768</v>
      </c>
    </row>
    <row r="200" spans="1:35" ht="12.75" outlineLevel="2">
      <c r="A200" s="33" t="s">
        <v>5</v>
      </c>
      <c r="B200" s="5" t="s">
        <v>200</v>
      </c>
      <c r="C200" s="5" t="s">
        <v>21</v>
      </c>
      <c r="D200" s="5" t="s">
        <v>17</v>
      </c>
      <c r="E200" s="5" t="s">
        <v>7</v>
      </c>
      <c r="F200" s="11"/>
      <c r="G200" s="9" t="s">
        <v>207</v>
      </c>
      <c r="H200" s="6">
        <v>13432101</v>
      </c>
      <c r="I200" s="6">
        <v>5103214</v>
      </c>
      <c r="J200" s="6">
        <v>6965938</v>
      </c>
      <c r="K200" s="6">
        <v>2428022</v>
      </c>
      <c r="L200" s="6">
        <v>14883740</v>
      </c>
      <c r="M200" s="6">
        <v>709794</v>
      </c>
      <c r="N200" s="6">
        <v>6171324</v>
      </c>
      <c r="O200" s="6">
        <v>139346</v>
      </c>
      <c r="P200" s="6">
        <v>-1451639</v>
      </c>
      <c r="Q200" s="6">
        <v>794614</v>
      </c>
      <c r="R200" s="14">
        <v>51.860375379845635</v>
      </c>
      <c r="S200" s="21">
        <v>41.46352999985219</v>
      </c>
      <c r="T200" s="6">
        <v>2323639</v>
      </c>
      <c r="U200" s="6">
        <v>2154790</v>
      </c>
      <c r="V200" s="6">
        <v>0</v>
      </c>
      <c r="W200" s="6">
        <v>168849</v>
      </c>
      <c r="X200" s="6">
        <v>0</v>
      </c>
      <c r="Y200" s="6">
        <v>0</v>
      </c>
      <c r="Z200" s="6">
        <v>872000</v>
      </c>
      <c r="AA200" s="6">
        <v>872000</v>
      </c>
      <c r="AB200" s="6">
        <v>0</v>
      </c>
      <c r="AC200" s="6">
        <v>417500</v>
      </c>
      <c r="AD200" s="6">
        <v>417500</v>
      </c>
      <c r="AE200" s="6">
        <v>0</v>
      </c>
      <c r="AF200" s="6">
        <v>1615808</v>
      </c>
      <c r="AG200" s="6">
        <v>1392500</v>
      </c>
      <c r="AH200" s="60">
        <v>0</v>
      </c>
      <c r="AI200" s="27">
        <v>12.029450939953474</v>
      </c>
    </row>
    <row r="201" spans="1:35" ht="12.75" outlineLevel="2">
      <c r="A201" s="33" t="s">
        <v>5</v>
      </c>
      <c r="B201" s="5" t="s">
        <v>133</v>
      </c>
      <c r="C201" s="5" t="s">
        <v>19</v>
      </c>
      <c r="D201" s="5" t="s">
        <v>17</v>
      </c>
      <c r="E201" s="5" t="s">
        <v>7</v>
      </c>
      <c r="F201" s="11"/>
      <c r="G201" s="9" t="s">
        <v>139</v>
      </c>
      <c r="H201" s="6">
        <v>12710754</v>
      </c>
      <c r="I201" s="6">
        <v>6176525</v>
      </c>
      <c r="J201" s="6">
        <v>5489376</v>
      </c>
      <c r="K201" s="6">
        <v>1803509</v>
      </c>
      <c r="L201" s="6">
        <v>11986242</v>
      </c>
      <c r="M201" s="6">
        <v>1739030</v>
      </c>
      <c r="N201" s="6">
        <v>4507512</v>
      </c>
      <c r="O201" s="6">
        <v>47265</v>
      </c>
      <c r="P201" s="6">
        <v>724512</v>
      </c>
      <c r="Q201" s="6">
        <v>981864</v>
      </c>
      <c r="R201" s="14">
        <v>43.18686365891433</v>
      </c>
      <c r="S201" s="21">
        <v>37.605714952192685</v>
      </c>
      <c r="T201" s="6">
        <v>600000</v>
      </c>
      <c r="U201" s="6">
        <v>600000</v>
      </c>
      <c r="V201" s="6">
        <v>0</v>
      </c>
      <c r="W201" s="6">
        <v>397882</v>
      </c>
      <c r="X201" s="6">
        <v>397882</v>
      </c>
      <c r="Y201" s="6">
        <v>0</v>
      </c>
      <c r="Z201" s="6">
        <v>1324512</v>
      </c>
      <c r="AA201" s="6">
        <v>1324512</v>
      </c>
      <c r="AB201" s="6">
        <v>0</v>
      </c>
      <c r="AC201" s="6">
        <v>696202</v>
      </c>
      <c r="AD201" s="6">
        <v>696202</v>
      </c>
      <c r="AE201" s="6">
        <v>0</v>
      </c>
      <c r="AF201" s="6">
        <v>4015846</v>
      </c>
      <c r="AG201" s="6">
        <v>2538413</v>
      </c>
      <c r="AH201" s="60">
        <v>0</v>
      </c>
      <c r="AI201" s="27">
        <v>31.594081672888958</v>
      </c>
    </row>
    <row r="202" spans="1:35" ht="12.75" outlineLevel="2">
      <c r="A202" s="33" t="s">
        <v>5</v>
      </c>
      <c r="B202" s="5" t="s">
        <v>77</v>
      </c>
      <c r="C202" s="5" t="s">
        <v>19</v>
      </c>
      <c r="D202" s="5" t="s">
        <v>17</v>
      </c>
      <c r="E202" s="5" t="s">
        <v>7</v>
      </c>
      <c r="F202" s="11"/>
      <c r="G202" s="9" t="s">
        <v>107</v>
      </c>
      <c r="H202" s="6">
        <v>7677926</v>
      </c>
      <c r="I202" s="6">
        <v>2444417</v>
      </c>
      <c r="J202" s="6">
        <v>3716614</v>
      </c>
      <c r="K202" s="6">
        <v>1273609</v>
      </c>
      <c r="L202" s="6">
        <v>7467926</v>
      </c>
      <c r="M202" s="6">
        <v>13254000</v>
      </c>
      <c r="N202" s="6">
        <v>3042039</v>
      </c>
      <c r="O202" s="6">
        <v>2991081</v>
      </c>
      <c r="P202" s="6">
        <v>210000</v>
      </c>
      <c r="Q202" s="6">
        <v>674575</v>
      </c>
      <c r="R202" s="14">
        <v>48.406483730111496</v>
      </c>
      <c r="S202" s="21">
        <v>40.73472340245471</v>
      </c>
      <c r="T202" s="6">
        <v>150000</v>
      </c>
      <c r="U202" s="6">
        <v>0</v>
      </c>
      <c r="V202" s="6">
        <v>0</v>
      </c>
      <c r="W202" s="6">
        <v>289327</v>
      </c>
      <c r="X202" s="6">
        <v>0</v>
      </c>
      <c r="Y202" s="6">
        <v>0</v>
      </c>
      <c r="Z202" s="6">
        <v>360000</v>
      </c>
      <c r="AA202" s="6">
        <v>210000</v>
      </c>
      <c r="AB202" s="6">
        <v>0</v>
      </c>
      <c r="AC202" s="6">
        <v>255000</v>
      </c>
      <c r="AD202" s="6">
        <v>105000</v>
      </c>
      <c r="AE202" s="6">
        <v>0</v>
      </c>
      <c r="AF202" s="6">
        <v>544621</v>
      </c>
      <c r="AG202" s="6">
        <v>250654</v>
      </c>
      <c r="AH202" s="60">
        <v>0</v>
      </c>
      <c r="AI202" s="27">
        <v>7.093334840684841</v>
      </c>
    </row>
    <row r="203" spans="1:35" ht="12.75" outlineLevel="2">
      <c r="A203" s="33" t="s">
        <v>5</v>
      </c>
      <c r="B203" s="5" t="s">
        <v>175</v>
      </c>
      <c r="C203" s="5" t="s">
        <v>14</v>
      </c>
      <c r="D203" s="5" t="s">
        <v>17</v>
      </c>
      <c r="E203" s="5" t="s">
        <v>7</v>
      </c>
      <c r="F203" s="11"/>
      <c r="G203" s="9" t="s">
        <v>179</v>
      </c>
      <c r="H203" s="6">
        <v>34422224</v>
      </c>
      <c r="I203" s="6">
        <v>14128836</v>
      </c>
      <c r="J203" s="6">
        <v>16202840</v>
      </c>
      <c r="K203" s="6">
        <v>6704688</v>
      </c>
      <c r="L203" s="6">
        <v>42721633</v>
      </c>
      <c r="M203" s="6">
        <v>5446122</v>
      </c>
      <c r="N203" s="6">
        <v>16574431</v>
      </c>
      <c r="O203" s="6">
        <v>1309927</v>
      </c>
      <c r="P203" s="6">
        <v>-8299409</v>
      </c>
      <c r="Q203" s="6">
        <v>-371591</v>
      </c>
      <c r="R203" s="14">
        <v>47.07086909898675</v>
      </c>
      <c r="S203" s="21">
        <v>38.79634235891685</v>
      </c>
      <c r="T203" s="6">
        <v>8714493</v>
      </c>
      <c r="U203" s="6">
        <v>5856329</v>
      </c>
      <c r="V203" s="6">
        <v>1800000</v>
      </c>
      <c r="W203" s="6">
        <v>3033201</v>
      </c>
      <c r="X203" s="6">
        <v>0</v>
      </c>
      <c r="Y203" s="6">
        <v>1800000</v>
      </c>
      <c r="Z203" s="6">
        <v>415084</v>
      </c>
      <c r="AA203" s="6">
        <v>415084</v>
      </c>
      <c r="AB203" s="6">
        <v>0</v>
      </c>
      <c r="AC203" s="6">
        <v>236304</v>
      </c>
      <c r="AD203" s="6">
        <v>236304</v>
      </c>
      <c r="AE203" s="6">
        <v>0</v>
      </c>
      <c r="AF203" s="6">
        <v>9506160</v>
      </c>
      <c r="AG203" s="6">
        <v>321227</v>
      </c>
      <c r="AH203" s="60">
        <v>9000000</v>
      </c>
      <c r="AI203" s="27">
        <v>27.616344603416675</v>
      </c>
    </row>
    <row r="204" spans="1:35" ht="12.75" outlineLevel="2">
      <c r="A204" s="33" t="s">
        <v>5</v>
      </c>
      <c r="B204" s="5" t="s">
        <v>191</v>
      </c>
      <c r="C204" s="5" t="s">
        <v>19</v>
      </c>
      <c r="D204" s="5" t="s">
        <v>17</v>
      </c>
      <c r="E204" s="5" t="s">
        <v>7</v>
      </c>
      <c r="F204" s="11"/>
      <c r="G204" s="9" t="s">
        <v>197</v>
      </c>
      <c r="H204" s="6">
        <v>30198772</v>
      </c>
      <c r="I204" s="6">
        <v>17120646</v>
      </c>
      <c r="J204" s="6">
        <v>15645957</v>
      </c>
      <c r="K204" s="6">
        <v>7704615</v>
      </c>
      <c r="L204" s="6">
        <v>35151690</v>
      </c>
      <c r="M204" s="6">
        <v>2251558</v>
      </c>
      <c r="N204" s="6">
        <v>15624914</v>
      </c>
      <c r="O204" s="6">
        <v>231876</v>
      </c>
      <c r="P204" s="6">
        <v>-4952918</v>
      </c>
      <c r="Q204" s="6">
        <v>21043</v>
      </c>
      <c r="R204" s="14">
        <v>51.809911343414896</v>
      </c>
      <c r="S204" s="21">
        <v>44.449965279052016</v>
      </c>
      <c r="T204" s="6">
        <v>5503658</v>
      </c>
      <c r="U204" s="6">
        <v>5109460</v>
      </c>
      <c r="V204" s="6">
        <v>0</v>
      </c>
      <c r="W204" s="6">
        <v>975912</v>
      </c>
      <c r="X204" s="6">
        <v>0</v>
      </c>
      <c r="Y204" s="6">
        <v>0</v>
      </c>
      <c r="Z204" s="6">
        <v>550740</v>
      </c>
      <c r="AA204" s="6">
        <v>550740</v>
      </c>
      <c r="AB204" s="6">
        <v>0</v>
      </c>
      <c r="AC204" s="6">
        <v>237820</v>
      </c>
      <c r="AD204" s="6">
        <v>237820</v>
      </c>
      <c r="AE204" s="6">
        <v>0</v>
      </c>
      <c r="AF204" s="6">
        <v>4021816</v>
      </c>
      <c r="AG204" s="6">
        <v>3751574</v>
      </c>
      <c r="AH204" s="60">
        <v>0</v>
      </c>
      <c r="AI204" s="27">
        <v>13.317813055444772</v>
      </c>
    </row>
    <row r="205" spans="1:35" ht="12.75" outlineLevel="2">
      <c r="A205" s="33" t="s">
        <v>5</v>
      </c>
      <c r="B205" s="5" t="s">
        <v>191</v>
      </c>
      <c r="C205" s="5" t="s">
        <v>21</v>
      </c>
      <c r="D205" s="5" t="s">
        <v>17</v>
      </c>
      <c r="E205" s="5" t="s">
        <v>7</v>
      </c>
      <c r="F205" s="11"/>
      <c r="G205" s="9" t="s">
        <v>198</v>
      </c>
      <c r="H205" s="6">
        <v>22859899</v>
      </c>
      <c r="I205" s="6">
        <v>9514542</v>
      </c>
      <c r="J205" s="6">
        <v>12375698</v>
      </c>
      <c r="K205" s="6">
        <v>5021456</v>
      </c>
      <c r="L205" s="6">
        <v>24910102</v>
      </c>
      <c r="M205" s="6">
        <v>1463944</v>
      </c>
      <c r="N205" s="6">
        <v>11495051</v>
      </c>
      <c r="O205" s="6">
        <v>244452</v>
      </c>
      <c r="P205" s="6">
        <v>-2050203</v>
      </c>
      <c r="Q205" s="6">
        <v>880647</v>
      </c>
      <c r="R205" s="14">
        <v>54.137150824682124</v>
      </c>
      <c r="S205" s="21">
        <v>46.14614183434496</v>
      </c>
      <c r="T205" s="6">
        <v>3200000</v>
      </c>
      <c r="U205" s="6">
        <v>2700000</v>
      </c>
      <c r="V205" s="6">
        <v>0</v>
      </c>
      <c r="W205" s="6">
        <v>579536</v>
      </c>
      <c r="X205" s="6">
        <v>0</v>
      </c>
      <c r="Y205" s="6">
        <v>0</v>
      </c>
      <c r="Z205" s="6">
        <v>1149797</v>
      </c>
      <c r="AA205" s="6">
        <v>1149797</v>
      </c>
      <c r="AB205" s="6">
        <v>0</v>
      </c>
      <c r="AC205" s="6">
        <v>605803</v>
      </c>
      <c r="AD205" s="6">
        <v>605803</v>
      </c>
      <c r="AE205" s="6">
        <v>0</v>
      </c>
      <c r="AF205" s="6">
        <v>3145843</v>
      </c>
      <c r="AG205" s="6">
        <v>3081679</v>
      </c>
      <c r="AH205" s="60">
        <v>0</v>
      </c>
      <c r="AI205" s="27">
        <v>13.761403757733138</v>
      </c>
    </row>
    <row r="206" spans="1:35" ht="12.75" outlineLevel="2">
      <c r="A206" s="33" t="s">
        <v>5</v>
      </c>
      <c r="B206" s="5" t="s">
        <v>191</v>
      </c>
      <c r="C206" s="5" t="s">
        <v>29</v>
      </c>
      <c r="D206" s="5" t="s">
        <v>17</v>
      </c>
      <c r="E206" s="5" t="s">
        <v>7</v>
      </c>
      <c r="F206" s="11"/>
      <c r="G206" s="9" t="s">
        <v>199</v>
      </c>
      <c r="H206" s="6">
        <v>7186298</v>
      </c>
      <c r="I206" s="6">
        <v>2945271</v>
      </c>
      <c r="J206" s="6">
        <v>3960517</v>
      </c>
      <c r="K206" s="6">
        <v>1500647</v>
      </c>
      <c r="L206" s="6">
        <v>7634298</v>
      </c>
      <c r="M206" s="6">
        <v>9207650</v>
      </c>
      <c r="N206" s="6">
        <v>3515221</v>
      </c>
      <c r="O206" s="6">
        <v>3085050</v>
      </c>
      <c r="P206" s="6">
        <v>-448000</v>
      </c>
      <c r="Q206" s="6">
        <v>445296</v>
      </c>
      <c r="R206" s="14">
        <v>55.11206187107744</v>
      </c>
      <c r="S206" s="21">
        <v>46.045111154948366</v>
      </c>
      <c r="T206" s="6">
        <v>850000</v>
      </c>
      <c r="U206" s="6">
        <v>850000</v>
      </c>
      <c r="V206" s="6">
        <v>0</v>
      </c>
      <c r="W206" s="6">
        <v>162768</v>
      </c>
      <c r="X206" s="6">
        <v>0</v>
      </c>
      <c r="Y206" s="6">
        <v>0</v>
      </c>
      <c r="Z206" s="6">
        <v>402000</v>
      </c>
      <c r="AA206" s="6">
        <v>402000</v>
      </c>
      <c r="AB206" s="6">
        <v>0</v>
      </c>
      <c r="AC206" s="6">
        <v>201000</v>
      </c>
      <c r="AD206" s="6">
        <v>201000</v>
      </c>
      <c r="AE206" s="6">
        <v>0</v>
      </c>
      <c r="AF206" s="6">
        <v>1020750</v>
      </c>
      <c r="AG206" s="6">
        <v>1020750</v>
      </c>
      <c r="AH206" s="60">
        <v>0</v>
      </c>
      <c r="AI206" s="27">
        <v>14.20411455244411</v>
      </c>
    </row>
    <row r="207" spans="1:35" ht="12.75" outlineLevel="2">
      <c r="A207" s="33" t="s">
        <v>5</v>
      </c>
      <c r="B207" s="5" t="s">
        <v>147</v>
      </c>
      <c r="C207" s="5" t="s">
        <v>57</v>
      </c>
      <c r="D207" s="5" t="s">
        <v>17</v>
      </c>
      <c r="E207" s="5" t="s">
        <v>7</v>
      </c>
      <c r="F207" s="11"/>
      <c r="G207" s="9" t="s">
        <v>155</v>
      </c>
      <c r="H207" s="6">
        <v>28425562</v>
      </c>
      <c r="I207" s="6">
        <v>17790784</v>
      </c>
      <c r="J207" s="6">
        <v>10668758</v>
      </c>
      <c r="K207" s="6">
        <v>6203042</v>
      </c>
      <c r="L207" s="6">
        <v>27746399</v>
      </c>
      <c r="M207" s="6">
        <v>6399493</v>
      </c>
      <c r="N207" s="6">
        <v>10005565</v>
      </c>
      <c r="O207" s="6">
        <v>2206385</v>
      </c>
      <c r="P207" s="6">
        <v>679163</v>
      </c>
      <c r="Q207" s="6">
        <v>663193</v>
      </c>
      <c r="R207" s="14">
        <v>37.53226761180659</v>
      </c>
      <c r="S207" s="21">
        <v>36.060769543464</v>
      </c>
      <c r="T207" s="6">
        <v>0</v>
      </c>
      <c r="U207" s="6">
        <v>0</v>
      </c>
      <c r="V207" s="6">
        <v>0</v>
      </c>
      <c r="W207" s="6">
        <v>374368</v>
      </c>
      <c r="X207" s="6">
        <v>300000</v>
      </c>
      <c r="Y207" s="6">
        <v>0</v>
      </c>
      <c r="Z207" s="6">
        <v>679163</v>
      </c>
      <c r="AA207" s="6">
        <v>679163</v>
      </c>
      <c r="AB207" s="6">
        <v>0</v>
      </c>
      <c r="AC207" s="6">
        <v>611576</v>
      </c>
      <c r="AD207" s="6">
        <v>611576</v>
      </c>
      <c r="AE207" s="6">
        <v>0</v>
      </c>
      <c r="AF207" s="6">
        <v>13943909</v>
      </c>
      <c r="AG207" s="6">
        <v>8930088</v>
      </c>
      <c r="AH207" s="60">
        <v>0</v>
      </c>
      <c r="AI207" s="27">
        <v>49.054118965176485</v>
      </c>
    </row>
    <row r="208" spans="1:35" ht="13.5" outlineLevel="2" thickBot="1">
      <c r="A208" s="34" t="s">
        <v>5</v>
      </c>
      <c r="B208" s="35" t="s">
        <v>156</v>
      </c>
      <c r="C208" s="35" t="s">
        <v>21</v>
      </c>
      <c r="D208" s="35" t="s">
        <v>17</v>
      </c>
      <c r="E208" s="35" t="s">
        <v>7</v>
      </c>
      <c r="F208" s="36"/>
      <c r="G208" s="37" t="s">
        <v>163</v>
      </c>
      <c r="H208" s="38">
        <v>20728192</v>
      </c>
      <c r="I208" s="38">
        <v>8478803</v>
      </c>
      <c r="J208" s="38">
        <v>10322814</v>
      </c>
      <c r="K208" s="38">
        <v>3622192</v>
      </c>
      <c r="L208" s="38">
        <v>23625292</v>
      </c>
      <c r="M208" s="38">
        <v>873230</v>
      </c>
      <c r="N208" s="38">
        <v>11218607</v>
      </c>
      <c r="O208" s="38">
        <v>54119</v>
      </c>
      <c r="P208" s="38">
        <v>-2897100</v>
      </c>
      <c r="Q208" s="38">
        <v>-895793</v>
      </c>
      <c r="R208" s="62">
        <v>49.800841289003884</v>
      </c>
      <c r="S208" s="62">
        <v>47.485580284044744</v>
      </c>
      <c r="T208" s="38">
        <v>3900100</v>
      </c>
      <c r="U208" s="38">
        <v>2400100</v>
      </c>
      <c r="V208" s="38">
        <v>1500000</v>
      </c>
      <c r="W208" s="38">
        <v>1793957</v>
      </c>
      <c r="X208" s="38">
        <v>293957</v>
      </c>
      <c r="Y208" s="38">
        <v>1500000</v>
      </c>
      <c r="Z208" s="38">
        <v>1003000</v>
      </c>
      <c r="AA208" s="38">
        <v>1003000</v>
      </c>
      <c r="AB208" s="38">
        <v>0</v>
      </c>
      <c r="AC208" s="38">
        <v>520567</v>
      </c>
      <c r="AD208" s="38">
        <v>520567</v>
      </c>
      <c r="AE208" s="38">
        <v>0</v>
      </c>
      <c r="AF208" s="38">
        <v>6584191</v>
      </c>
      <c r="AG208" s="38">
        <v>4265577</v>
      </c>
      <c r="AH208" s="61">
        <v>1500000</v>
      </c>
      <c r="AI208" s="28">
        <v>31.764424991817908</v>
      </c>
    </row>
    <row r="209" spans="14:34" ht="12.75">
      <c r="N209" s="64"/>
      <c r="AH209"/>
    </row>
  </sheetData>
  <sheetProtection password="C794" sheet="1" objects="1" scenarios="1"/>
  <mergeCells count="31">
    <mergeCell ref="A1:AI1"/>
    <mergeCell ref="AI2:AI4"/>
    <mergeCell ref="H3:H4"/>
    <mergeCell ref="J3:J4"/>
    <mergeCell ref="L3:L4"/>
    <mergeCell ref="N3:N4"/>
    <mergeCell ref="R3:R4"/>
    <mergeCell ref="S3:S4"/>
    <mergeCell ref="T3:T4"/>
    <mergeCell ref="U3:V3"/>
    <mergeCell ref="AF2:AH2"/>
    <mergeCell ref="X3:Y3"/>
    <mergeCell ref="Z3:Z4"/>
    <mergeCell ref="AA3:AB3"/>
    <mergeCell ref="AC3:AC4"/>
    <mergeCell ref="AD3:AE3"/>
    <mergeCell ref="AG3:AH3"/>
    <mergeCell ref="P2:P4"/>
    <mergeCell ref="Q2:Q4"/>
    <mergeCell ref="T2:Y2"/>
    <mergeCell ref="Z2:AE2"/>
    <mergeCell ref="R2:S2"/>
    <mergeCell ref="W3:W4"/>
    <mergeCell ref="A2:A4"/>
    <mergeCell ref="B2:B4"/>
    <mergeCell ref="C2:C4"/>
    <mergeCell ref="D2:D4"/>
    <mergeCell ref="E2:E4"/>
    <mergeCell ref="F2:G4"/>
    <mergeCell ref="H2:K2"/>
    <mergeCell ref="L2:O2"/>
  </mergeCells>
  <printOptions horizontalCentered="1"/>
  <pageMargins left="0.5905511811023623" right="0.5905511811023623" top="0.5905511811023623" bottom="0.5905511811023623" header="0.31496062992125984" footer="0.31496062992125984"/>
  <pageSetup fitToHeight="4" fitToWidth="1" horizontalDpi="300" verticalDpi="300" orientation="landscape" paperSize="9" scale="32" r:id="rId1"/>
  <headerFooter alignWithMargins="0">
    <oddHeader>&amp;LRegionalna Izba Obrachunkowa
we Wrocławiu&amp;RStrona &amp;P z &amp;N</oddHeader>
    <oddFooter>&amp;LWydział Informacji, Analiz i Szkoleń
Wojciech Kańczuga&amp;RStan na 14.10.2004 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E7" sqref="E7"/>
    </sheetView>
  </sheetViews>
  <sheetFormatPr defaultColWidth="9.00390625" defaultRowHeight="12.75" outlineLevelRow="2"/>
  <cols>
    <col min="1" max="1" width="2.125" style="12" customWidth="1"/>
    <col min="2" max="2" width="27.00390625" style="3" customWidth="1"/>
    <col min="3" max="6" width="14.375" style="2" bestFit="1" customWidth="1"/>
    <col min="7" max="7" width="9.75390625" style="2" bestFit="1" customWidth="1"/>
    <col min="8" max="8" width="8.625" style="2" bestFit="1" customWidth="1"/>
    <col min="9" max="9" width="12.75390625" style="2" bestFit="1" customWidth="1"/>
    <col min="10" max="10" width="14.75390625" style="2" bestFit="1" customWidth="1"/>
    <col min="11" max="11" width="12.75390625" style="2" bestFit="1" customWidth="1"/>
    <col min="12" max="12" width="15.875" style="2" bestFit="1" customWidth="1"/>
    <col min="13" max="13" width="14.375" style="2" bestFit="1" customWidth="1"/>
    <col min="14" max="14" width="14.75390625" style="2" bestFit="1" customWidth="1"/>
    <col min="15" max="15" width="15.125" style="0" customWidth="1"/>
  </cols>
  <sheetData>
    <row r="1" spans="1:15" ht="66" customHeight="1" thickBot="1">
      <c r="A1" s="115" t="s">
        <v>262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13" customFormat="1" ht="26.25" customHeight="1">
      <c r="A2" s="111" t="s">
        <v>238</v>
      </c>
      <c r="B2" s="77"/>
      <c r="C2" s="82" t="s">
        <v>230</v>
      </c>
      <c r="D2" s="84"/>
      <c r="E2" s="82" t="s">
        <v>231</v>
      </c>
      <c r="F2" s="84"/>
      <c r="G2" s="82" t="s">
        <v>232</v>
      </c>
      <c r="H2" s="84"/>
      <c r="I2" s="91" t="s">
        <v>236</v>
      </c>
      <c r="J2" s="84"/>
      <c r="K2" s="91" t="s">
        <v>237</v>
      </c>
      <c r="L2" s="84"/>
      <c r="M2" s="76" t="s">
        <v>221</v>
      </c>
      <c r="N2" s="77"/>
      <c r="O2" s="102" t="s">
        <v>235</v>
      </c>
    </row>
    <row r="3" spans="1:15" ht="45" customHeight="1" thickBot="1">
      <c r="A3" s="112"/>
      <c r="B3" s="81"/>
      <c r="C3" s="29" t="s">
        <v>228</v>
      </c>
      <c r="D3" s="29" t="s">
        <v>229</v>
      </c>
      <c r="E3" s="29" t="s">
        <v>228</v>
      </c>
      <c r="F3" s="29" t="s">
        <v>229</v>
      </c>
      <c r="G3" s="30" t="s">
        <v>233</v>
      </c>
      <c r="H3" s="30" t="s">
        <v>234</v>
      </c>
      <c r="I3" s="31"/>
      <c r="J3" s="32" t="s">
        <v>239</v>
      </c>
      <c r="K3" s="31"/>
      <c r="L3" s="32" t="s">
        <v>239</v>
      </c>
      <c r="M3" s="25"/>
      <c r="N3" s="26" t="s">
        <v>239</v>
      </c>
      <c r="O3" s="104"/>
    </row>
    <row r="4" spans="1:15" s="44" customFormat="1" ht="28.5" customHeight="1" thickBot="1">
      <c r="A4" s="116" t="s">
        <v>240</v>
      </c>
      <c r="B4" s="117"/>
      <c r="C4" s="41">
        <f>'II kw. 2004'!H5</f>
        <v>7076787898</v>
      </c>
      <c r="D4" s="41">
        <f>'II kw. 2004'!J5</f>
        <v>3581049725</v>
      </c>
      <c r="E4" s="41">
        <f>'II kw. 2004'!L5</f>
        <v>7441710853</v>
      </c>
      <c r="F4" s="41">
        <f>'II kw. 2004'!N5</f>
        <v>3113135967</v>
      </c>
      <c r="G4" s="42">
        <f>'II kw. 2004'!R5</f>
        <v>50.602756174338005</v>
      </c>
      <c r="H4" s="42">
        <f>'II kw. 2004'!S5</f>
        <v>41.833605584729106</v>
      </c>
      <c r="I4" s="41">
        <f>'II kw. 2004'!W5</f>
        <v>194718494</v>
      </c>
      <c r="J4" s="41">
        <f>'II kw. 2004'!X5</f>
        <v>55442615</v>
      </c>
      <c r="K4" s="41">
        <f>'II kw. 2004'!AC5</f>
        <v>159285140</v>
      </c>
      <c r="L4" s="41">
        <f>'II kw. 2004'!AD5</f>
        <v>141276218</v>
      </c>
      <c r="M4" s="41">
        <f>'II kw. 2004'!AF5</f>
        <v>1779154612</v>
      </c>
      <c r="N4" s="41">
        <f>'II kw. 2004'!AG5</f>
        <v>1356404709</v>
      </c>
      <c r="O4" s="43">
        <f>'II kw. 2004'!AI5</f>
        <v>25.140708435006427</v>
      </c>
    </row>
    <row r="5" spans="1:15" s="44" customFormat="1" ht="18.75" customHeight="1" outlineLevel="1">
      <c r="A5" s="118" t="s">
        <v>241</v>
      </c>
      <c r="B5" s="119"/>
      <c r="C5" s="45">
        <f>'II kw. 2004'!H6</f>
        <v>360925944</v>
      </c>
      <c r="D5" s="45">
        <f>'II kw. 2004'!J6</f>
        <v>239366616</v>
      </c>
      <c r="E5" s="45">
        <f>'II kw. 2004'!L6</f>
        <v>354762303</v>
      </c>
      <c r="F5" s="45">
        <f>'II kw. 2004'!N6</f>
        <v>142976647</v>
      </c>
      <c r="G5" s="46">
        <f>'II kw. 2004'!R6</f>
        <v>66.32014682768275</v>
      </c>
      <c r="H5" s="46">
        <f>'II kw. 2004'!S6</f>
        <v>40.30209686625019</v>
      </c>
      <c r="I5" s="45">
        <f>'II kw. 2004'!W6</f>
        <v>2486264</v>
      </c>
      <c r="J5" s="45">
        <f>'II kw. 2004'!X6</f>
        <v>0</v>
      </c>
      <c r="K5" s="45">
        <f>'II kw. 2004'!AC6</f>
        <v>4192870</v>
      </c>
      <c r="L5" s="45">
        <f>'II kw. 2004'!AD6</f>
        <v>3127410</v>
      </c>
      <c r="M5" s="45">
        <f>'II kw. 2004'!AF6</f>
        <v>7044</v>
      </c>
      <c r="N5" s="45">
        <f>'II kw. 2004'!AG6</f>
        <v>0</v>
      </c>
      <c r="O5" s="47">
        <f>'II kw. 2004'!AI6</f>
        <v>0.0019516469007282004</v>
      </c>
    </row>
    <row r="6" spans="1:15" s="44" customFormat="1" ht="18.75" customHeight="1" outlineLevel="1">
      <c r="A6" s="113" t="s">
        <v>242</v>
      </c>
      <c r="B6" s="114"/>
      <c r="C6" s="48">
        <f>'II kw. 2004'!H8</f>
        <v>1045117328</v>
      </c>
      <c r="D6" s="48">
        <f>'II kw. 2004'!J8</f>
        <v>572041100</v>
      </c>
      <c r="E6" s="48">
        <f>'II kw. 2004'!L8</f>
        <v>1110296081</v>
      </c>
      <c r="F6" s="48">
        <f>'II kw. 2004'!N8</f>
        <v>514752615</v>
      </c>
      <c r="G6" s="46">
        <f>'II kw. 2004'!R8</f>
        <v>54.73462975632531</v>
      </c>
      <c r="H6" s="46">
        <f>'II kw. 2004'!S8</f>
        <v>46.36174294485328</v>
      </c>
      <c r="I6" s="48">
        <f>'II kw. 2004'!W8</f>
        <v>33041368</v>
      </c>
      <c r="J6" s="48">
        <f>'II kw. 2004'!X8</f>
        <v>15718562</v>
      </c>
      <c r="K6" s="48">
        <f>'II kw. 2004'!AC8</f>
        <v>20667297</v>
      </c>
      <c r="L6" s="48">
        <f>'II kw. 2004'!AD8</f>
        <v>11385551</v>
      </c>
      <c r="M6" s="48">
        <f>'II kw. 2004'!AF8</f>
        <v>154704504</v>
      </c>
      <c r="N6" s="48">
        <f>'II kw. 2004'!AG8</f>
        <v>112540163</v>
      </c>
      <c r="O6" s="49">
        <f>'II kw. 2004'!AI8</f>
        <v>14.802596785573533</v>
      </c>
    </row>
    <row r="7" spans="1:15" s="44" customFormat="1" ht="18.75" customHeight="1" outlineLevel="1">
      <c r="A7" s="113" t="s">
        <v>243</v>
      </c>
      <c r="B7" s="114"/>
      <c r="C7" s="48">
        <f>'II kw. 2004'!H35</f>
        <v>2219296333</v>
      </c>
      <c r="D7" s="48">
        <f>'II kw. 2004'!J35</f>
        <v>1043399035</v>
      </c>
      <c r="E7" s="48">
        <f>'II kw. 2004'!L35</f>
        <v>2266423072</v>
      </c>
      <c r="F7" s="48">
        <f>'II kw. 2004'!N35</f>
        <v>909360210</v>
      </c>
      <c r="G7" s="46">
        <f>'II kw. 2004'!R35</f>
        <v>47.01485869575399</v>
      </c>
      <c r="H7" s="46">
        <f>'II kw. 2004'!S35</f>
        <v>40.123144757679206</v>
      </c>
      <c r="I7" s="48">
        <f>'II kw. 2004'!W35</f>
        <v>9621923</v>
      </c>
      <c r="J7" s="48">
        <f>'II kw. 2004'!X35</f>
        <v>1687857</v>
      </c>
      <c r="K7" s="48">
        <f>'II kw. 2004'!AC35</f>
        <v>43572603</v>
      </c>
      <c r="L7" s="48">
        <f>'II kw. 2004'!AD35</f>
        <v>43572603</v>
      </c>
      <c r="M7" s="48">
        <f>'II kw. 2004'!AF35</f>
        <v>886800741</v>
      </c>
      <c r="N7" s="48">
        <f>'II kw. 2004'!AG35</f>
        <v>683481343</v>
      </c>
      <c r="O7" s="49">
        <f>'II kw. 2004'!AI35</f>
        <v>39.95864490080244</v>
      </c>
    </row>
    <row r="8" spans="1:15" s="44" customFormat="1" ht="27.75" customHeight="1" outlineLevel="2">
      <c r="A8" s="113" t="s">
        <v>244</v>
      </c>
      <c r="B8" s="114"/>
      <c r="C8" s="48">
        <f>'II kw. 2004'!H39</f>
        <v>3451448293</v>
      </c>
      <c r="D8" s="48">
        <f>'II kw. 2004'!J39</f>
        <v>1726242974</v>
      </c>
      <c r="E8" s="48">
        <f>'II kw. 2004'!L39</f>
        <v>3710229397</v>
      </c>
      <c r="F8" s="48">
        <f>'II kw. 2004'!N39</f>
        <v>1546046495</v>
      </c>
      <c r="G8" s="46">
        <f>'II kw. 2004'!R39</f>
        <v>50.01503216783089</v>
      </c>
      <c r="H8" s="46">
        <f>'II kw. 2004'!S39</f>
        <v>41.66983573172309</v>
      </c>
      <c r="I8" s="48">
        <f>'II kw. 2004'!W39</f>
        <v>149568939</v>
      </c>
      <c r="J8" s="48">
        <f>'II kw. 2004'!X39</f>
        <v>38036196</v>
      </c>
      <c r="K8" s="48">
        <f>'II kw. 2004'!AC39</f>
        <v>90852370</v>
      </c>
      <c r="L8" s="48">
        <f>'II kw. 2004'!AD39</f>
        <v>83190654</v>
      </c>
      <c r="M8" s="48">
        <f>'II kw. 2004'!AF39</f>
        <v>737642323</v>
      </c>
      <c r="N8" s="48">
        <f>'II kw. 2004'!AG39</f>
        <v>560383203</v>
      </c>
      <c r="O8" s="49">
        <f>'II kw. 2004'!AI39</f>
        <v>21.371965052932634</v>
      </c>
    </row>
    <row r="9" spans="1:15" s="44" customFormat="1" ht="18.75" customHeight="1" outlineLevel="1">
      <c r="A9" s="113" t="s">
        <v>245</v>
      </c>
      <c r="B9" s="114"/>
      <c r="C9" s="48">
        <f>'II kw. 2004'!H40</f>
        <v>1288632507</v>
      </c>
      <c r="D9" s="48">
        <f>'II kw. 2004'!J40</f>
        <v>636104194</v>
      </c>
      <c r="E9" s="48">
        <f>'II kw. 2004'!L40</f>
        <v>1382999146</v>
      </c>
      <c r="F9" s="48">
        <f>'II kw. 2004'!N40</f>
        <v>592419673</v>
      </c>
      <c r="G9" s="46">
        <f>'II kw. 2004'!R40</f>
        <v>49.362730688897635</v>
      </c>
      <c r="H9" s="46">
        <f>'II kw. 2004'!S40</f>
        <v>42.83586687044853</v>
      </c>
      <c r="I9" s="48">
        <f>'II kw. 2004'!W40</f>
        <v>45439683</v>
      </c>
      <c r="J9" s="48">
        <f>'II kw. 2004'!X40</f>
        <v>8066197</v>
      </c>
      <c r="K9" s="48">
        <f>'II kw. 2004'!AC40</f>
        <v>30081961</v>
      </c>
      <c r="L9" s="48">
        <f>'II kw. 2004'!AD40</f>
        <v>29490307</v>
      </c>
      <c r="M9" s="48">
        <f>'II kw. 2004'!AF40</f>
        <v>307100707</v>
      </c>
      <c r="N9" s="48">
        <f>'II kw. 2004'!AG40</f>
        <v>193587125</v>
      </c>
      <c r="O9" s="49">
        <f>'II kw. 2004'!AI40</f>
        <v>23.831519485329885</v>
      </c>
    </row>
    <row r="10" spans="1:15" s="44" customFormat="1" ht="18.75" customHeight="1" outlineLevel="1">
      <c r="A10" s="113" t="s">
        <v>246</v>
      </c>
      <c r="B10" s="114"/>
      <c r="C10" s="48">
        <f>'II kw. 2004'!H74</f>
        <v>951607997</v>
      </c>
      <c r="D10" s="48">
        <f>'II kw. 2004'!J74</f>
        <v>478929550</v>
      </c>
      <c r="E10" s="48">
        <f>'II kw. 2004'!L74</f>
        <v>1033486154</v>
      </c>
      <c r="F10" s="48">
        <f>'II kw. 2004'!N74</f>
        <v>401655856</v>
      </c>
      <c r="G10" s="46">
        <f>'II kw. 2004'!R74</f>
        <v>50.32844947813106</v>
      </c>
      <c r="H10" s="46">
        <f>'II kw. 2004'!S74</f>
        <v>38.8641738881003</v>
      </c>
      <c r="I10" s="48">
        <f>'II kw. 2004'!W74</f>
        <v>57921336</v>
      </c>
      <c r="J10" s="48">
        <f>'II kw. 2004'!X74</f>
        <v>13594197</v>
      </c>
      <c r="K10" s="48">
        <f>'II kw. 2004'!AC74</f>
        <v>20824504</v>
      </c>
      <c r="L10" s="48">
        <f>'II kw. 2004'!AD74</f>
        <v>18674442</v>
      </c>
      <c r="M10" s="48">
        <f>'II kw. 2004'!AF74</f>
        <v>153960608</v>
      </c>
      <c r="N10" s="48">
        <f>'II kw. 2004'!AG74</f>
        <v>133257849</v>
      </c>
      <c r="O10" s="49">
        <f>'II kw. 2004'!AI74</f>
        <v>16.17899476311358</v>
      </c>
    </row>
    <row r="11" spans="1:15" s="44" customFormat="1" ht="18.75" customHeight="1" outlineLevel="1" thickBot="1">
      <c r="A11" s="109" t="s">
        <v>247</v>
      </c>
      <c r="B11" s="110"/>
      <c r="C11" s="50">
        <f>'II kw. 2004'!H154</f>
        <v>1211207789</v>
      </c>
      <c r="D11" s="50">
        <f>'II kw. 2004'!J154</f>
        <v>611209230</v>
      </c>
      <c r="E11" s="50">
        <f>'II kw. 2004'!L154</f>
        <v>1293744097</v>
      </c>
      <c r="F11" s="50">
        <f>'II kw. 2004'!N154</f>
        <v>551970966</v>
      </c>
      <c r="G11" s="51">
        <f>'II kw. 2004'!R154</f>
        <v>50.46278892448569</v>
      </c>
      <c r="H11" s="51">
        <f>'II kw. 2004'!S154</f>
        <v>42.66461715882905</v>
      </c>
      <c r="I11" s="50">
        <f>'II kw. 2004'!W154</f>
        <v>46207920</v>
      </c>
      <c r="J11" s="50">
        <f>'II kw. 2004'!X154</f>
        <v>16375802</v>
      </c>
      <c r="K11" s="50">
        <f>'II kw. 2004'!AC154</f>
        <v>39945905</v>
      </c>
      <c r="L11" s="50">
        <f>'II kw. 2004'!AD154</f>
        <v>35025905</v>
      </c>
      <c r="M11" s="50">
        <f>'II kw. 2004'!AF154</f>
        <v>276581008</v>
      </c>
      <c r="N11" s="50">
        <f>'II kw. 2004'!AG154</f>
        <v>233538229</v>
      </c>
      <c r="O11" s="52">
        <f>'II kw. 2004'!AI154</f>
        <v>22.835141130354803</v>
      </c>
    </row>
    <row r="15" spans="1:14" s="68" customFormat="1" ht="18">
      <c r="A15" s="72" t="s">
        <v>263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s="68" customFormat="1" ht="15.75">
      <c r="A16" s="67" t="s">
        <v>277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s="68" customFormat="1" ht="15">
      <c r="A17" s="70"/>
      <c r="B17" s="68" t="s">
        <v>269</v>
      </c>
      <c r="C17" s="71" t="s">
        <v>271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s="68" customFormat="1" ht="15.75">
      <c r="A18" s="67" t="s">
        <v>278</v>
      </c>
      <c r="C18" s="71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s="68" customFormat="1" ht="15">
      <c r="A19" s="70"/>
      <c r="B19" s="68" t="s">
        <v>270</v>
      </c>
      <c r="C19" s="71" t="s">
        <v>272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s="68" customFormat="1" ht="15.75">
      <c r="A20" s="67" t="s">
        <v>276</v>
      </c>
      <c r="C20" s="71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s="68" customFormat="1" ht="15">
      <c r="A21" s="70"/>
      <c r="B21" s="68" t="s">
        <v>265</v>
      </c>
      <c r="C21" s="71" t="s">
        <v>279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s="68" customFormat="1" ht="15">
      <c r="A22" s="70"/>
      <c r="B22" s="68" t="s">
        <v>264</v>
      </c>
      <c r="C22" s="71" t="s">
        <v>273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s="68" customFormat="1" ht="15">
      <c r="A23" s="70"/>
      <c r="B23" s="68" t="s">
        <v>266</v>
      </c>
      <c r="C23" s="71" t="s">
        <v>274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s="68" customFormat="1" ht="15">
      <c r="A24" s="70"/>
      <c r="B24" s="68" t="s">
        <v>267</v>
      </c>
      <c r="C24" s="71" t="s">
        <v>280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s="68" customFormat="1" ht="15">
      <c r="A25" s="70"/>
      <c r="B25" s="68" t="s">
        <v>268</v>
      </c>
      <c r="C25" s="71" t="s">
        <v>275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</sheetData>
  <sheetProtection password="C794" sheet="1" objects="1" scenarios="1"/>
  <mergeCells count="17">
    <mergeCell ref="A1:O1"/>
    <mergeCell ref="A7:B7"/>
    <mergeCell ref="A8:B8"/>
    <mergeCell ref="A9:B9"/>
    <mergeCell ref="A4:B4"/>
    <mergeCell ref="A5:B5"/>
    <mergeCell ref="A6:B6"/>
    <mergeCell ref="K2:L2"/>
    <mergeCell ref="M2:N2"/>
    <mergeCell ref="O2:O3"/>
    <mergeCell ref="E2:F2"/>
    <mergeCell ref="G2:H2"/>
    <mergeCell ref="I2:J2"/>
    <mergeCell ref="A11:B11"/>
    <mergeCell ref="A2:B3"/>
    <mergeCell ref="A10:B10"/>
    <mergeCell ref="C2:D2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Kańczuga</dc:creator>
  <cp:keywords/>
  <dc:description/>
  <cp:lastModifiedBy>wkanczuga</cp:lastModifiedBy>
  <cp:lastPrinted>2004-09-01T07:23:59Z</cp:lastPrinted>
  <dcterms:created xsi:type="dcterms:W3CDTF">2003-09-03T07:56:53Z</dcterms:created>
  <dcterms:modified xsi:type="dcterms:W3CDTF">2004-10-14T08:57:22Z</dcterms:modified>
  <cp:category/>
  <cp:version/>
  <cp:contentType/>
  <cp:contentStatus/>
</cp:coreProperties>
</file>