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480" windowHeight="10440" activeTab="0"/>
  </bookViews>
  <sheets>
    <sheet name="IV kw. 2004" sheetId="1" r:id="rId1"/>
    <sheet name="Ogólny" sheetId="2" r:id="rId2"/>
    <sheet name="Metodologia" sheetId="3" r:id="rId3"/>
  </sheets>
  <definedNames>
    <definedName name="_xlnm.Print_Titles" localSheetId="0">'IV kw. 2004'!$2:$4</definedName>
  </definedNames>
  <calcPr fullCalcOnLoad="1"/>
</workbook>
</file>

<file path=xl/sharedStrings.xml><?xml version="1.0" encoding="utf-8"?>
<sst xmlns="http://schemas.openxmlformats.org/spreadsheetml/2006/main" count="1289" uniqueCount="297">
  <si>
    <t>WK</t>
  </si>
  <si>
    <t>PK</t>
  </si>
  <si>
    <t>GK</t>
  </si>
  <si>
    <t>GT</t>
  </si>
  <si>
    <t>NAZWA</t>
  </si>
  <si>
    <t>02</t>
  </si>
  <si>
    <t>00</t>
  </si>
  <si>
    <t>0</t>
  </si>
  <si>
    <t>dolnośląskie</t>
  </si>
  <si>
    <t>01</t>
  </si>
  <si>
    <t>1</t>
  </si>
  <si>
    <t>bolesławiecki</t>
  </si>
  <si>
    <t>BOLESŁAWIEC</t>
  </si>
  <si>
    <t>2</t>
  </si>
  <si>
    <t>03</t>
  </si>
  <si>
    <t>GROMADKA</t>
  </si>
  <si>
    <t>04</t>
  </si>
  <si>
    <t>3</t>
  </si>
  <si>
    <t>NOWOGRODZIEC</t>
  </si>
  <si>
    <t>05</t>
  </si>
  <si>
    <t>OSIECZNICA</t>
  </si>
  <si>
    <t>06</t>
  </si>
  <si>
    <t>WARTA BOLESŁAWIECKA</t>
  </si>
  <si>
    <t>dzierżoniowski</t>
  </si>
  <si>
    <t>BIELAWA</t>
  </si>
  <si>
    <t>DZIERŻONIÓW</t>
  </si>
  <si>
    <t>PIESZYCE</t>
  </si>
  <si>
    <t>PIŁAWA GÓRNA</t>
  </si>
  <si>
    <t>ŁAGIEWNIKI</t>
  </si>
  <si>
    <t>07</t>
  </si>
  <si>
    <t>NIEMCZA</t>
  </si>
  <si>
    <t>głogowski</t>
  </si>
  <si>
    <t>GŁOGÓW</t>
  </si>
  <si>
    <t>JERZMANOWA</t>
  </si>
  <si>
    <t>KOTLA</t>
  </si>
  <si>
    <t>PĘCŁAW</t>
  </si>
  <si>
    <t>ŻUKOWICE</t>
  </si>
  <si>
    <t>górowski</t>
  </si>
  <si>
    <t>GÓRA</t>
  </si>
  <si>
    <t>JEMIELNO</t>
  </si>
  <si>
    <t>NIECHLÓW</t>
  </si>
  <si>
    <t>WĄSOSZ</t>
  </si>
  <si>
    <t>jaworski</t>
  </si>
  <si>
    <t>JAWOR</t>
  </si>
  <si>
    <t>BOLKÓW</t>
  </si>
  <si>
    <t>MĘCINKA</t>
  </si>
  <si>
    <t>MŚCIWOJÓW</t>
  </si>
  <si>
    <t>PASZOWICE</t>
  </si>
  <si>
    <t>WĄDROŻE WIELKIE</t>
  </si>
  <si>
    <t>jeleniogórski</t>
  </si>
  <si>
    <t>KARPACZ</t>
  </si>
  <si>
    <t>KOWARY</t>
  </si>
  <si>
    <t>PIECHOWICE</t>
  </si>
  <si>
    <t>SZKLARSKA PORĘBA</t>
  </si>
  <si>
    <t>JANOWICE WIELKIE</t>
  </si>
  <si>
    <t>JEŻÓW SUDECKI</t>
  </si>
  <si>
    <t>MYSŁAKOWICE</t>
  </si>
  <si>
    <t>08</t>
  </si>
  <si>
    <t>PODGÓRZYN</t>
  </si>
  <si>
    <t>09</t>
  </si>
  <si>
    <t>STARA KAMIENICA</t>
  </si>
  <si>
    <t>kamiennogórski</t>
  </si>
  <si>
    <t>KAMIENNA GÓRA</t>
  </si>
  <si>
    <t>LUBAWKA</t>
  </si>
  <si>
    <t>MARCISZÓW</t>
  </si>
  <si>
    <t>kłodzki</t>
  </si>
  <si>
    <t>DUSZNIKI-ZDRÓJ</t>
  </si>
  <si>
    <t>KŁODZKO</t>
  </si>
  <si>
    <t>KUDOWA-ZDRÓJ</t>
  </si>
  <si>
    <t>NOWA RUDA</t>
  </si>
  <si>
    <t>POLANICA-ZDRÓJ</t>
  </si>
  <si>
    <t>BYSTRZYCA KŁODZKA</t>
  </si>
  <si>
    <t>LĄDEK-ZDRÓJ</t>
  </si>
  <si>
    <t>LEWIN KŁODZKI</t>
  </si>
  <si>
    <t>10</t>
  </si>
  <si>
    <t>MIĘDZYLESIE</t>
  </si>
  <si>
    <t>11</t>
  </si>
  <si>
    <t>12</t>
  </si>
  <si>
    <t>RADKÓW</t>
  </si>
  <si>
    <t>13</t>
  </si>
  <si>
    <t>STRONIE ŚLĄSKIE</t>
  </si>
  <si>
    <t>14</t>
  </si>
  <si>
    <t>SZCZYTNA</t>
  </si>
  <si>
    <t>legnicki</t>
  </si>
  <si>
    <t>CHOJNÓW</t>
  </si>
  <si>
    <t>KROTOSZYCE</t>
  </si>
  <si>
    <t>KUNICE</t>
  </si>
  <si>
    <t>LEGNICKIE POLE</t>
  </si>
  <si>
    <t>MIŁKOWICE</t>
  </si>
  <si>
    <t>PROCHOWICE</t>
  </si>
  <si>
    <t>RUJA</t>
  </si>
  <si>
    <t>lubański</t>
  </si>
  <si>
    <t>LUBAŃ</t>
  </si>
  <si>
    <t>ŚWIERADÓW-ZDRÓJ</t>
  </si>
  <si>
    <t>LEŚNA</t>
  </si>
  <si>
    <t>OLSZYNA</t>
  </si>
  <si>
    <t>PLATERÓWKA</t>
  </si>
  <si>
    <t>SIEKIERCZYN</t>
  </si>
  <si>
    <t>lubiński</t>
  </si>
  <si>
    <t>LUBIN</t>
  </si>
  <si>
    <t>RUDNA</t>
  </si>
  <si>
    <t>ŚCINAWA</t>
  </si>
  <si>
    <t>lwówecki</t>
  </si>
  <si>
    <t>GRYFÓW ŚLĄSKI</t>
  </si>
  <si>
    <t>LUBOMIERZ</t>
  </si>
  <si>
    <t>LWÓWEK ŚLĄSKI</t>
  </si>
  <si>
    <t>MIRSK</t>
  </si>
  <si>
    <t>WLEŃ</t>
  </si>
  <si>
    <t>milicki</t>
  </si>
  <si>
    <t>CIESZKÓW</t>
  </si>
  <si>
    <t>KROŚNICE</t>
  </si>
  <si>
    <t>MILICZ</t>
  </si>
  <si>
    <t>oleśnicki</t>
  </si>
  <si>
    <t>OLEŚNICA</t>
  </si>
  <si>
    <t>BIERUTÓW</t>
  </si>
  <si>
    <t>DOBROSZYCE</t>
  </si>
  <si>
    <t>DZIADOWA KŁODA</t>
  </si>
  <si>
    <t>MIĘDZYBÓRZ</t>
  </si>
  <si>
    <t>SYCÓW</t>
  </si>
  <si>
    <t>TWARDOGÓRA</t>
  </si>
  <si>
    <t>15</t>
  </si>
  <si>
    <t>oławski</t>
  </si>
  <si>
    <t>OŁAWA</t>
  </si>
  <si>
    <t>DOMANIÓW</t>
  </si>
  <si>
    <t>JELCZ-LASKOWICE</t>
  </si>
  <si>
    <t>16</t>
  </si>
  <si>
    <t>polkowicki</t>
  </si>
  <si>
    <t>CHOCIANÓW</t>
  </si>
  <si>
    <t>GAWORZYCE</t>
  </si>
  <si>
    <t>GRĘBOCICE</t>
  </si>
  <si>
    <t>POLKOWICE</t>
  </si>
  <si>
    <t>PRZEMKÓW</t>
  </si>
  <si>
    <t>RADWANICE</t>
  </si>
  <si>
    <t>17</t>
  </si>
  <si>
    <t>strzeliński</t>
  </si>
  <si>
    <t>BORÓW</t>
  </si>
  <si>
    <t>KONDRATOWICE</t>
  </si>
  <si>
    <t>PRZEWORNO</t>
  </si>
  <si>
    <t>STRZELIN</t>
  </si>
  <si>
    <t>WIĄZÓW</t>
  </si>
  <si>
    <t>18</t>
  </si>
  <si>
    <t>średzki</t>
  </si>
  <si>
    <t>KOSTOMŁOTY</t>
  </si>
  <si>
    <t>MALCZYCE</t>
  </si>
  <si>
    <t>MIĘKINIA</t>
  </si>
  <si>
    <t>ŚRODA ŚLĄSKA</t>
  </si>
  <si>
    <t>UDANIN</t>
  </si>
  <si>
    <t>19</t>
  </si>
  <si>
    <t>świdnicki</t>
  </si>
  <si>
    <t>ŚWIDNICA</t>
  </si>
  <si>
    <t>ŚWIEBODZICE</t>
  </si>
  <si>
    <t>DOBROMIERZ</t>
  </si>
  <si>
    <t>JAWORZYNA ŚLĄSKA</t>
  </si>
  <si>
    <t>MARCINOWICE</t>
  </si>
  <si>
    <t>STRZEGOM</t>
  </si>
  <si>
    <t>ŻARÓW</t>
  </si>
  <si>
    <t>20</t>
  </si>
  <si>
    <t>trzebnicki</t>
  </si>
  <si>
    <t>OBORNIKI ŚLĄSKIE</t>
  </si>
  <si>
    <t>PRUSICE</t>
  </si>
  <si>
    <t>TRZEBNICA</t>
  </si>
  <si>
    <t>WISZNIA MAŁA</t>
  </si>
  <si>
    <t>ZAWONIA</t>
  </si>
  <si>
    <t>ŻMIGRÓD</t>
  </si>
  <si>
    <t>21</t>
  </si>
  <si>
    <t>wałbrzyski</t>
  </si>
  <si>
    <t>BOGUSZÓW-GORCE</t>
  </si>
  <si>
    <t>JEDLINA-ZDRÓJ</t>
  </si>
  <si>
    <t>SZCZAWNO-ZDRÓJ</t>
  </si>
  <si>
    <t>CZARNY BÓR</t>
  </si>
  <si>
    <t>GŁUSZYCA</t>
  </si>
  <si>
    <t>MIEROSZÓW</t>
  </si>
  <si>
    <t>STARE BOGACZOWICE</t>
  </si>
  <si>
    <t>WALIM</t>
  </si>
  <si>
    <t>Wałbrzych</t>
  </si>
  <si>
    <t>22</t>
  </si>
  <si>
    <t>wołowski</t>
  </si>
  <si>
    <t>BRZEG DOLNY</t>
  </si>
  <si>
    <t>WIŃSKO</t>
  </si>
  <si>
    <t>WOŁÓW</t>
  </si>
  <si>
    <t>23</t>
  </si>
  <si>
    <t>wrocławski</t>
  </si>
  <si>
    <t>CZERNICA</t>
  </si>
  <si>
    <t>DŁUGOŁĘKA</t>
  </si>
  <si>
    <t>JORDANÓW ŚLĄSKI</t>
  </si>
  <si>
    <t>KĄTY WROCŁAWSKIE</t>
  </si>
  <si>
    <t>KOBIERZYCE</t>
  </si>
  <si>
    <t>MIETKÓW</t>
  </si>
  <si>
    <t>SOBÓTKA</t>
  </si>
  <si>
    <t>ŚWIĘTA KATARZYNA</t>
  </si>
  <si>
    <t>ŻÓRAWINA</t>
  </si>
  <si>
    <t>24</t>
  </si>
  <si>
    <t>ząbkowicki</t>
  </si>
  <si>
    <t>BARDO</t>
  </si>
  <si>
    <t>CIEPŁOWODY</t>
  </si>
  <si>
    <t>KAMIENIEC ZĄBKOWICKI</t>
  </si>
  <si>
    <t>STOSZOWICE</t>
  </si>
  <si>
    <t>ZĄBKOWICE ŚLĄSKIE</t>
  </si>
  <si>
    <t>ZIĘBICE</t>
  </si>
  <si>
    <t>ZŁOTY STOK</t>
  </si>
  <si>
    <t>25</t>
  </si>
  <si>
    <t>zgorzelecki</t>
  </si>
  <si>
    <t>ZAWIDÓW</t>
  </si>
  <si>
    <t>ZGORZELEC</t>
  </si>
  <si>
    <t>BOGATYNIA</t>
  </si>
  <si>
    <t>PIEŃSK</t>
  </si>
  <si>
    <t>SULIKÓW</t>
  </si>
  <si>
    <t>WĘGLINIEC</t>
  </si>
  <si>
    <t>26</t>
  </si>
  <si>
    <t>złotoryjski</t>
  </si>
  <si>
    <t>WOJCIESZÓW</t>
  </si>
  <si>
    <t>ZŁOTORYJA</t>
  </si>
  <si>
    <t>PIELGRZYMKA</t>
  </si>
  <si>
    <t>ŚWIERZAWA</t>
  </si>
  <si>
    <t>ZAGRODNO</t>
  </si>
  <si>
    <t>61</t>
  </si>
  <si>
    <t>Jelenia Góra</t>
  </si>
  <si>
    <t>62</t>
  </si>
  <si>
    <t>Legnica</t>
  </si>
  <si>
    <t>64</t>
  </si>
  <si>
    <t>Wrocław</t>
  </si>
  <si>
    <t>Zadłużenie ogółem</t>
  </si>
  <si>
    <t>Suma całkowita</t>
  </si>
  <si>
    <t>Suma - województwo</t>
  </si>
  <si>
    <t>Suma - gminy miejskie</t>
  </si>
  <si>
    <t>Suma - gminy</t>
  </si>
  <si>
    <t>Suma - gminy wiejskie</t>
  </si>
  <si>
    <t>Suma - gminy miejsko-wiejskie</t>
  </si>
  <si>
    <t>plan</t>
  </si>
  <si>
    <t>wykonanie</t>
  </si>
  <si>
    <t>Dochody</t>
  </si>
  <si>
    <t>Wydatki</t>
  </si>
  <si>
    <t>% wykonania</t>
  </si>
  <si>
    <t>dochody</t>
  </si>
  <si>
    <t>wydatki</t>
  </si>
  <si>
    <t>Relacja zadłużenia do dochodów</t>
  </si>
  <si>
    <t>Przychody - wykonanie</t>
  </si>
  <si>
    <t>Rozchody - wykonanie</t>
  </si>
  <si>
    <t>Typ JST</t>
  </si>
  <si>
    <t>w tym kredyty i pożyczki</t>
  </si>
  <si>
    <t>RAZEM</t>
  </si>
  <si>
    <t>Województwo samorządowe</t>
  </si>
  <si>
    <t>Powiaty</t>
  </si>
  <si>
    <t>Mista na prawach powiatu</t>
  </si>
  <si>
    <t>Gminy, z tego:</t>
  </si>
  <si>
    <t xml:space="preserve">   gminy miejskie</t>
  </si>
  <si>
    <t xml:space="preserve">   gminy wiejskie</t>
  </si>
  <si>
    <t xml:space="preserve">   gminy miejsko-wiejskie</t>
  </si>
  <si>
    <t>w tym inwestycyjne</t>
  </si>
  <si>
    <t>w tym doch. własne</t>
  </si>
  <si>
    <t>Suma - powiaty</t>
  </si>
  <si>
    <t>Suma - miasta na praw. pow</t>
  </si>
  <si>
    <t>PT</t>
  </si>
  <si>
    <t>Wynik budżetu    plan</t>
  </si>
  <si>
    <t>Wynik budżetu    wykonanie</t>
  </si>
  <si>
    <t>Przychody</t>
  </si>
  <si>
    <t>Rozchody</t>
  </si>
  <si>
    <t>w tym:</t>
  </si>
  <si>
    <t>kredyty i pożyczki</t>
  </si>
  <si>
    <t>obligacje</t>
  </si>
  <si>
    <t>papiery wart.</t>
  </si>
  <si>
    <t>Wykonanie dochodów i wydatków jednostek samorządu terytorialnego województwa dolnośląskiego za 2004 r. [zł]</t>
  </si>
  <si>
    <t>Dane zbiorcze dotyczące wykonania budżetów jednostek samorządu terytorialnego województwa dolnośląskiego na koniec 2004 r.</t>
  </si>
  <si>
    <t>Kolumny</t>
  </si>
  <si>
    <t>1,2,3,4,5</t>
  </si>
  <si>
    <t>Kod statystyczny GUS (odpowiednio: kod województwa, kod powiatu, kod gminy, typ gminy i typ powiatu)</t>
  </si>
  <si>
    <t>Nazwa jednostki samorządu terytorialnego</t>
  </si>
  <si>
    <t>Dochody ogółem plan - Sprawozdanie Rb-NDS (pole AP)</t>
  </si>
  <si>
    <t>Dochody ogółem wykonanie - Sprawozdanie Rb-NDS (pole AW)</t>
  </si>
  <si>
    <t>Dochody własne plan - Sprawozdanie Rb-27S (pole R1, suma paragrafów 001, 002, 003, 004, 013, 014, 015, 031, 032, 033, 034, 035, 036, 037, 040, 041, 042, 043, 044, 045, 046, 047, 048, 049, 050, 056, 057, 058, 059, 069, 073, 074, 075, 076, 077, 081, 083, 084, 086, 089, 090, 091, 092, 096, 097, 151, 237, 238, 239, 242, 291, 298, 801, 802, 806, 807)</t>
  </si>
  <si>
    <t>Dochody własne wykonanie - Sprawozdanie Rb-27S (pole R4, suma paragrafów 001, 002, 003, 004, 013, 014, 015, 031, 032, 033, 034, 035, 036, 037, 040, 041, 042, 043, 044, 045, 046, 047, 048, 049, 050, 056, 057, 058, 059, 069, 073, 074, 075, 076, 077, 081, 083, 084, 086, 089, 090, 091, 092, 096, 097, 151, 237, 238, 239, 242, 291, 298, 801, 802, 806, 807)</t>
  </si>
  <si>
    <t>Wydatki ogółem plan - Sprawozdanie Rb-NDS (pole BP)</t>
  </si>
  <si>
    <t>Wydatki inwestycyjne plan - Sprawozdanie Rb-28S (pole R1, suma paragrafów 605, 606, 607, 608, 609, 610, 611, 612, 613, 614, 615, 621, 622, 623, 626, 627, 628, 629, 630, 631, 632, 633, 641, 642, 643, 651, 652, 653, 661, 661, 662, 663, 665, 680)</t>
  </si>
  <si>
    <t>Wydatki inwestycyjne wykonanie - Sprawozdanie Rb-28S (pole R4, suma paragrafów 605, 606, 607, 608, 609, 610, 611, 612, 613, 614, 615, 621, 622, 623, 626, 627, 628, 629, 630, 631, 632, 633, 641, 642, 643, 651, 652, 653, 661, 661, 662, 663, 665, 680)</t>
  </si>
  <si>
    <t>% wykonania dochodów - iloraz wartości z kolumny 7 i kolumny 9</t>
  </si>
  <si>
    <t>Wydatki ogółem wykonanie - Sprawozdanie Rb-NDS (pole BW)</t>
  </si>
  <si>
    <t>% wykonania wydatków - iloraz wartości z kolumny 11 i kolumny 13</t>
  </si>
  <si>
    <t>Przychody ogółem plan - Sprawozdanie Rb-NDS (pole D1P)</t>
  </si>
  <si>
    <t>Przychody ogółem wykonanie - Sprawozdanie Rb-NDS (pole D1W)</t>
  </si>
  <si>
    <t>Rozchody ogółem plan - Sprawozdanie Rb-NDS (pole D2P)</t>
  </si>
  <si>
    <t>Rozchody ogółem wykonanie - Sprawozdanie Rb-NDS (pole D2W)</t>
  </si>
  <si>
    <t>Relacja z art. 114 u.f.p. - stosunek zadłużenia ogółem (kol. 31) do dochodów wykonanych ogółem (kol. 9)</t>
  </si>
  <si>
    <t>Opis/źródło danych</t>
  </si>
  <si>
    <t>Do sporządzania tabeli z wykonania budżetów jednostek samorządu terytorialnego województwa dolnośląskiego wykorzystano dane ze sprawozdań kwartalnych nadsyłanych do Regionalnej Izby Obrachunkowej we Wrocławiu przez nadzorowane j.s.t., na podstawie bazy danych programu Budżet ST II.</t>
  </si>
  <si>
    <t>Przychody z tytułu kredytów i pożyczek plan - Sprawozdanie Rb-NDS (pole D11P)</t>
  </si>
  <si>
    <t>Przychody z emisji obligacji plan - Sprawozdanie Rb-NDS (pole D15P)</t>
  </si>
  <si>
    <t>Przychody z tytułu kredytów i pożyczek wykonanie - Sprawozdanie Rb-NDS (pole D11W)</t>
  </si>
  <si>
    <t>Wynik budżetu plan - Sprawozdanie Rb-NDS (pole CP)</t>
  </si>
  <si>
    <t>Wynik budżetu wykonanie - Sprawozdanie Rb-NDS (pole CW)</t>
  </si>
  <si>
    <t>Przychody z emisji obligacji wykonanie - Sprawozdanie Rb-NDS (pole D15W)</t>
  </si>
  <si>
    <t>Rozchody z tytułu spłat kredytów i pożyczek plan - Sprawozdanie Rb-NDS (pole D21P)</t>
  </si>
  <si>
    <t>Rozchody z tytułu wykupu obligacji plan - Sprawozdanie Rb-NDS (pole D25P)</t>
  </si>
  <si>
    <t>Rozchody z tytułu spłat kredytów i pożyczek wykonanie - Sprawozdanie Rb-NDS (pole D21W)</t>
  </si>
  <si>
    <t>Rozchody z tytułu wykupu obligacji wykonanie - Sprawozdanie Rb-NDS (pole D25W)</t>
  </si>
  <si>
    <t>Zobowiązania wg tytułów dłużnych, kwota zadłużenia ogółem - Sprawozdanie Rb-Z (pole E)</t>
  </si>
  <si>
    <t>Kredyty i pożyczki, kwota zadłużenia ogółem - Sprawozdanie Rb-Z (pole E2)</t>
  </si>
  <si>
    <t>Papiery wartościowe, kwota zadłużenia ogółem - Sprawozdanie Rb-Z (pole E1)</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</si>
</sst>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s>
  <fonts count="12">
    <font>
      <sz val="10"/>
      <name val="Arial CE"/>
      <family val="0"/>
    </font>
    <font>
      <b/>
      <sz val="10"/>
      <name val="Arial CE"/>
      <family val="2"/>
    </font>
    <font>
      <b/>
      <sz val="11"/>
      <name val="Arial CE"/>
      <family val="2"/>
    </font>
    <font>
      <sz val="11"/>
      <name val="Arial CE"/>
      <family val="2"/>
    </font>
    <font>
      <b/>
      <sz val="14"/>
      <name val="Arial CE"/>
      <family val="2"/>
    </font>
    <font>
      <b/>
      <sz val="24"/>
      <name val="Arial CE"/>
      <family val="2"/>
    </font>
    <font>
      <b/>
      <sz val="12"/>
      <name val="Arial CE"/>
      <family val="2"/>
    </font>
    <font>
      <sz val="12"/>
      <name val="Arial CE"/>
      <family val="2"/>
    </font>
    <font>
      <u val="single"/>
      <sz val="10"/>
      <color indexed="12"/>
      <name val="Arial CE"/>
      <family val="0"/>
    </font>
    <font>
      <u val="single"/>
      <sz val="10"/>
      <color indexed="36"/>
      <name val="Arial CE"/>
      <family val="0"/>
    </font>
    <font>
      <b/>
      <sz val="8"/>
      <name val="Arial CE"/>
      <family val="2"/>
    </font>
    <font>
      <sz val="8"/>
      <name val="Arial CE"/>
      <family val="2"/>
    </font>
  </fonts>
  <fills count="2">
    <fill>
      <patternFill/>
    </fill>
    <fill>
      <patternFill patternType="gray125"/>
    </fill>
  </fills>
  <borders count="59">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style="thin"/>
      <right style="medium"/>
      <top style="thin"/>
      <bottom style="thin"/>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thin"/>
      <top>
        <color indexed="63"/>
      </top>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thin"/>
    </border>
    <border>
      <left style="thin"/>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color indexed="63"/>
      </top>
      <bottom style="thin"/>
    </border>
    <border>
      <left style="medium"/>
      <right style="thin"/>
      <top style="medium"/>
      <bottom style="medium"/>
    </border>
    <border>
      <left style="thin"/>
      <right style="thin"/>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thin"/>
      <right style="thin"/>
      <top style="medium"/>
      <bottom>
        <color indexed="63"/>
      </bottom>
    </border>
    <border>
      <left>
        <color indexed="63"/>
      </left>
      <right style="thin"/>
      <top style="medium"/>
      <bottom style="thin"/>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thin"/>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9">
    <xf numFmtId="0" fontId="0" fillId="0" borderId="0" xfId="0" applyAlignment="1">
      <alignment/>
    </xf>
    <xf numFmtId="1" fontId="0" fillId="0" borderId="0" xfId="0" applyNumberFormat="1" applyAlignment="1">
      <alignment/>
    </xf>
    <xf numFmtId="3" fontId="0" fillId="0" borderId="0" xfId="0" applyNumberFormat="1" applyAlignment="1">
      <alignment/>
    </xf>
    <xf numFmtId="0" fontId="0" fillId="0" borderId="0" xfId="0" applyFont="1" applyAlignment="1">
      <alignment/>
    </xf>
    <xf numFmtId="0" fontId="1" fillId="0" borderId="0" xfId="0" applyFont="1" applyAlignment="1">
      <alignment/>
    </xf>
    <xf numFmtId="1" fontId="0" fillId="0" borderId="1" xfId="0" applyNumberFormat="1" applyBorder="1" applyAlignment="1">
      <alignment/>
    </xf>
    <xf numFmtId="3" fontId="0" fillId="0" borderId="1" xfId="0" applyNumberFormat="1" applyBorder="1" applyAlignment="1">
      <alignment/>
    </xf>
    <xf numFmtId="3" fontId="1" fillId="0" borderId="1" xfId="0" applyNumberFormat="1" applyFont="1" applyBorder="1" applyAlignment="1">
      <alignment/>
    </xf>
    <xf numFmtId="1" fontId="1" fillId="0" borderId="2" xfId="0" applyNumberFormat="1" applyFont="1" applyBorder="1" applyAlignment="1">
      <alignment/>
    </xf>
    <xf numFmtId="1" fontId="0" fillId="0" borderId="2" xfId="0" applyNumberFormat="1" applyFont="1" applyBorder="1" applyAlignment="1">
      <alignment/>
    </xf>
    <xf numFmtId="1" fontId="1" fillId="0" borderId="3" xfId="0" applyNumberFormat="1" applyFont="1" applyBorder="1" applyAlignment="1">
      <alignment/>
    </xf>
    <xf numFmtId="1" fontId="0" fillId="0" borderId="3" xfId="0" applyNumberFormat="1" applyBorder="1" applyAlignment="1">
      <alignment/>
    </xf>
    <xf numFmtId="1" fontId="0" fillId="0" borderId="0" xfId="0" applyNumberFormat="1" applyBorder="1" applyAlignment="1">
      <alignment/>
    </xf>
    <xf numFmtId="0" fontId="2" fillId="0" borderId="0" xfId="0" applyFont="1" applyAlignment="1">
      <alignment horizontal="center" vertical="center"/>
    </xf>
    <xf numFmtId="164" fontId="1" fillId="0" borderId="1" xfId="0" applyNumberFormat="1" applyFont="1" applyBorder="1" applyAlignment="1">
      <alignment/>
    </xf>
    <xf numFmtId="1" fontId="1" fillId="0" borderId="4" xfId="0" applyNumberFormat="1" applyFont="1" applyBorder="1" applyAlignment="1">
      <alignment/>
    </xf>
    <xf numFmtId="1" fontId="1" fillId="0" borderId="5" xfId="0" applyNumberFormat="1" applyFont="1" applyBorder="1" applyAlignment="1">
      <alignment/>
    </xf>
    <xf numFmtId="164" fontId="1" fillId="0" borderId="6" xfId="0" applyNumberFormat="1" applyFont="1" applyBorder="1" applyAlignment="1">
      <alignment/>
    </xf>
    <xf numFmtId="1" fontId="1" fillId="0" borderId="7" xfId="0" applyNumberFormat="1" applyFont="1" applyBorder="1" applyAlignment="1">
      <alignment/>
    </xf>
    <xf numFmtId="1" fontId="1" fillId="0" borderId="8" xfId="0" applyNumberFormat="1" applyFont="1" applyBorder="1" applyAlignment="1">
      <alignment/>
    </xf>
    <xf numFmtId="3" fontId="1" fillId="0" borderId="9" xfId="0" applyNumberFormat="1" applyFont="1" applyBorder="1" applyAlignment="1">
      <alignment/>
    </xf>
    <xf numFmtId="164" fontId="1" fillId="0" borderId="9" xfId="0" applyNumberFormat="1" applyFont="1" applyBorder="1" applyAlignment="1">
      <alignment/>
    </xf>
    <xf numFmtId="164" fontId="1" fillId="0" borderId="10" xfId="0" applyNumberFormat="1" applyFont="1" applyBorder="1" applyAlignment="1">
      <alignment/>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1" fontId="0" fillId="0" borderId="12" xfId="0" applyNumberFormat="1" applyBorder="1" applyAlignment="1">
      <alignment/>
    </xf>
    <xf numFmtId="1" fontId="2" fillId="0" borderId="11" xfId="0" applyNumberFormat="1" applyFont="1" applyBorder="1" applyAlignment="1">
      <alignment horizontal="center" vertical="center" wrapText="1"/>
    </xf>
    <xf numFmtId="164" fontId="0" fillId="0" borderId="6" xfId="0" applyNumberFormat="1" applyFont="1" applyBorder="1" applyAlignment="1">
      <alignment/>
    </xf>
    <xf numFmtId="164" fontId="0" fillId="0" borderId="13" xfId="0" applyNumberFormat="1"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12" xfId="0" applyFont="1" applyBorder="1" applyAlignment="1">
      <alignment/>
    </xf>
    <xf numFmtId="0" fontId="2" fillId="0" borderId="11" xfId="0" applyFont="1" applyBorder="1" applyAlignment="1">
      <alignment horizontal="center" vertical="center" wrapText="1"/>
    </xf>
    <xf numFmtId="1" fontId="0" fillId="0" borderId="14" xfId="0" applyNumberFormat="1" applyBorder="1" applyAlignment="1">
      <alignment/>
    </xf>
    <xf numFmtId="1" fontId="0" fillId="0" borderId="15" xfId="0" applyNumberFormat="1" applyBorder="1" applyAlignment="1">
      <alignment/>
    </xf>
    <xf numFmtId="1" fontId="0" fillId="0" borderId="11" xfId="0" applyNumberFormat="1" applyBorder="1" applyAlignment="1">
      <alignment/>
    </xf>
    <xf numFmtId="1" fontId="0" fillId="0" borderId="16" xfId="0" applyNumberFormat="1" applyBorder="1" applyAlignment="1">
      <alignment/>
    </xf>
    <xf numFmtId="1" fontId="0" fillId="0" borderId="17" xfId="0" applyNumberFormat="1" applyFont="1" applyBorder="1" applyAlignment="1">
      <alignment/>
    </xf>
    <xf numFmtId="3" fontId="0" fillId="0" borderId="11" xfId="0" applyNumberFormat="1" applyBorder="1" applyAlignment="1">
      <alignment/>
    </xf>
    <xf numFmtId="1" fontId="1" fillId="0" borderId="18" xfId="0" applyNumberFormat="1" applyFont="1" applyBorder="1" applyAlignment="1">
      <alignment/>
    </xf>
    <xf numFmtId="1" fontId="1" fillId="0" borderId="19" xfId="0" applyNumberFormat="1" applyFont="1" applyBorder="1" applyAlignment="1">
      <alignment/>
    </xf>
    <xf numFmtId="3" fontId="1" fillId="0" borderId="20" xfId="0" applyNumberFormat="1" applyFont="1" applyBorder="1" applyAlignment="1">
      <alignment vertical="center"/>
    </xf>
    <xf numFmtId="164" fontId="1" fillId="0" borderId="20" xfId="0" applyNumberFormat="1" applyFont="1" applyBorder="1" applyAlignment="1">
      <alignment vertical="center"/>
    </xf>
    <xf numFmtId="164" fontId="1" fillId="0" borderId="21" xfId="0" applyNumberFormat="1" applyFont="1" applyBorder="1" applyAlignment="1">
      <alignment vertical="center"/>
    </xf>
    <xf numFmtId="0" fontId="1" fillId="0" borderId="0" xfId="0" applyFont="1" applyAlignment="1">
      <alignment vertical="center"/>
    </xf>
    <xf numFmtId="3" fontId="0" fillId="0" borderId="9" xfId="0" applyNumberFormat="1" applyFont="1" applyBorder="1" applyAlignment="1">
      <alignment vertical="center"/>
    </xf>
    <xf numFmtId="164" fontId="0" fillId="0" borderId="9" xfId="0" applyNumberFormat="1" applyFont="1" applyBorder="1" applyAlignment="1">
      <alignment vertical="center"/>
    </xf>
    <xf numFmtId="164" fontId="0" fillId="0" borderId="10" xfId="0" applyNumberFormat="1" applyFont="1" applyBorder="1" applyAlignment="1">
      <alignment vertical="center"/>
    </xf>
    <xf numFmtId="3" fontId="0" fillId="0" borderId="1" xfId="0" applyNumberFormat="1" applyFont="1" applyBorder="1" applyAlignment="1">
      <alignment vertical="center"/>
    </xf>
    <xf numFmtId="164" fontId="0" fillId="0" borderId="6" xfId="0" applyNumberFormat="1" applyFont="1" applyBorder="1" applyAlignment="1">
      <alignment vertical="center"/>
    </xf>
    <xf numFmtId="3" fontId="0" fillId="0" borderId="11" xfId="0" applyNumberFormat="1" applyFont="1" applyBorder="1" applyAlignment="1">
      <alignment vertical="center"/>
    </xf>
    <xf numFmtId="164" fontId="0" fillId="0" borderId="11" xfId="0" applyNumberFormat="1" applyFont="1" applyBorder="1" applyAlignment="1">
      <alignment vertical="center"/>
    </xf>
    <xf numFmtId="164" fontId="0" fillId="0" borderId="13" xfId="0" applyNumberFormat="1" applyFont="1" applyBorder="1" applyAlignment="1">
      <alignment vertical="center"/>
    </xf>
    <xf numFmtId="1" fontId="2" fillId="0" borderId="22" xfId="0" applyNumberFormat="1" applyFont="1" applyBorder="1" applyAlignment="1">
      <alignment horizontal="center" vertical="center"/>
    </xf>
    <xf numFmtId="0" fontId="1" fillId="0" borderId="23" xfId="0" applyFont="1" applyBorder="1" applyAlignment="1">
      <alignment horizontal="center" vertical="center"/>
    </xf>
    <xf numFmtId="0" fontId="2" fillId="0" borderId="24" xfId="0" applyFont="1" applyBorder="1" applyAlignment="1">
      <alignment horizontal="center" vertical="center"/>
    </xf>
    <xf numFmtId="0" fontId="1" fillId="0" borderId="2" xfId="0" applyFont="1" applyBorder="1" applyAlignment="1">
      <alignment horizontal="center" vertical="center"/>
    </xf>
    <xf numFmtId="1" fontId="1" fillId="0" borderId="12" xfId="0" applyNumberFormat="1" applyFont="1" applyBorder="1" applyAlignment="1">
      <alignment/>
    </xf>
    <xf numFmtId="1" fontId="1" fillId="0" borderId="12" xfId="0" applyNumberFormat="1" applyFont="1" applyBorder="1" applyAlignment="1">
      <alignment horizontal="center" vertical="center" wrapText="1"/>
    </xf>
    <xf numFmtId="1" fontId="1" fillId="0" borderId="25" xfId="0" applyNumberFormat="1" applyFont="1" applyBorder="1" applyAlignment="1">
      <alignment horizontal="center" vertical="center" wrapText="1"/>
    </xf>
    <xf numFmtId="3" fontId="0" fillId="0" borderId="3" xfId="0" applyNumberFormat="1" applyBorder="1" applyAlignment="1">
      <alignment/>
    </xf>
    <xf numFmtId="3" fontId="0" fillId="0" borderId="16" xfId="0" applyNumberFormat="1" applyBorder="1" applyAlignment="1">
      <alignment/>
    </xf>
    <xf numFmtId="164" fontId="1" fillId="0" borderId="11" xfId="0" applyNumberFormat="1" applyFont="1" applyBorder="1" applyAlignment="1">
      <alignment/>
    </xf>
    <xf numFmtId="3" fontId="0" fillId="0" borderId="9" xfId="0" applyNumberFormat="1" applyBorder="1" applyAlignment="1">
      <alignment/>
    </xf>
    <xf numFmtId="3" fontId="0" fillId="0" borderId="26" xfId="0" applyNumberFormat="1" applyBorder="1" applyAlignment="1">
      <alignment/>
    </xf>
    <xf numFmtId="1" fontId="6" fillId="0" borderId="0" xfId="0" applyNumberFormat="1" applyFont="1" applyBorder="1" applyAlignment="1">
      <alignment/>
    </xf>
    <xf numFmtId="0" fontId="7" fillId="0" borderId="0" xfId="0" applyFont="1" applyAlignment="1">
      <alignment/>
    </xf>
    <xf numFmtId="3" fontId="7" fillId="0" borderId="0" xfId="0" applyNumberFormat="1" applyFont="1" applyAlignment="1">
      <alignment/>
    </xf>
    <xf numFmtId="1" fontId="7" fillId="0" borderId="0" xfId="0" applyNumberFormat="1" applyFont="1" applyBorder="1" applyAlignment="1">
      <alignment/>
    </xf>
    <xf numFmtId="49" fontId="7" fillId="0" borderId="0" xfId="0" applyNumberFormat="1" applyFont="1" applyAlignment="1">
      <alignment/>
    </xf>
    <xf numFmtId="1" fontId="4" fillId="0" borderId="0" xfId="0" applyNumberFormat="1" applyFont="1" applyBorder="1" applyAlignment="1">
      <alignment/>
    </xf>
    <xf numFmtId="3" fontId="0" fillId="0" borderId="1" xfId="0" applyNumberFormat="1" applyFill="1" applyBorder="1" applyAlignment="1">
      <alignment/>
    </xf>
    <xf numFmtId="0" fontId="2" fillId="0" borderId="12" xfId="0" applyFont="1" applyBorder="1" applyAlignment="1">
      <alignment horizontal="center" vertical="center" wrapText="1"/>
    </xf>
    <xf numFmtId="0" fontId="2" fillId="0" borderId="27" xfId="0" applyFont="1" applyBorder="1" applyAlignment="1">
      <alignment horizontal="center" vertical="center"/>
    </xf>
    <xf numFmtId="0" fontId="11" fillId="0" borderId="0" xfId="0" applyFont="1" applyAlignment="1">
      <alignment/>
    </xf>
    <xf numFmtId="1" fontId="10" fillId="0" borderId="28" xfId="0" applyNumberFormat="1" applyFont="1" applyBorder="1" applyAlignment="1">
      <alignment horizontal="center" vertical="center"/>
    </xf>
    <xf numFmtId="1" fontId="10" fillId="0" borderId="29" xfId="0" applyNumberFormat="1" applyFont="1" applyBorder="1" applyAlignment="1">
      <alignment horizontal="center" vertical="center"/>
    </xf>
    <xf numFmtId="1" fontId="10" fillId="0" borderId="30" xfId="0" applyNumberFormat="1" applyFont="1" applyBorder="1" applyAlignment="1">
      <alignment horizontal="center" vertical="center"/>
    </xf>
    <xf numFmtId="1" fontId="10" fillId="0" borderId="31" xfId="0" applyNumberFormat="1" applyFont="1" applyBorder="1" applyAlignment="1">
      <alignment horizontal="center" vertical="center"/>
    </xf>
    <xf numFmtId="0" fontId="0" fillId="0" borderId="0" xfId="0"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32" xfId="0" applyBorder="1" applyAlignment="1">
      <alignment horizontal="left"/>
    </xf>
    <xf numFmtId="0" fontId="1" fillId="0" borderId="33" xfId="0" applyFont="1" applyBorder="1" applyAlignment="1">
      <alignment horizontal="center" vertical="center"/>
    </xf>
    <xf numFmtId="0" fontId="2" fillId="0" borderId="34" xfId="0" applyFont="1" applyBorder="1" applyAlignment="1">
      <alignment horizontal="center" vertical="center" wrapText="1"/>
    </xf>
    <xf numFmtId="1" fontId="10" fillId="0" borderId="35" xfId="0" applyNumberFormat="1" applyFont="1" applyBorder="1" applyAlignment="1">
      <alignment horizontal="center" vertical="center"/>
    </xf>
    <xf numFmtId="1" fontId="10" fillId="0" borderId="30" xfId="0" applyNumberFormat="1" applyFont="1" applyBorder="1" applyAlignment="1">
      <alignment horizontal="center" vertical="center"/>
    </xf>
    <xf numFmtId="1" fontId="5" fillId="0" borderId="36" xfId="0" applyNumberFormat="1" applyFont="1" applyBorder="1" applyAlignment="1">
      <alignment horizontal="center" vertical="center"/>
    </xf>
    <xf numFmtId="1" fontId="2" fillId="0" borderId="37" xfId="0" applyNumberFormat="1" applyFont="1" applyBorder="1" applyAlignment="1">
      <alignment horizontal="center" vertical="center" wrapText="1"/>
    </xf>
    <xf numFmtId="1" fontId="2" fillId="0" borderId="38" xfId="0" applyNumberFormat="1" applyFont="1" applyBorder="1" applyAlignment="1">
      <alignment horizontal="center" vertical="center" wrapText="1"/>
    </xf>
    <xf numFmtId="1" fontId="2" fillId="0" borderId="39" xfId="0" applyNumberFormat="1" applyFont="1" applyBorder="1" applyAlignment="1">
      <alignment horizontal="center" vertical="center" wrapText="1"/>
    </xf>
    <xf numFmtId="0" fontId="1" fillId="0" borderId="40" xfId="0" applyFont="1" applyBorder="1" applyAlignment="1">
      <alignment horizontal="center" vertical="center"/>
    </xf>
    <xf numFmtId="0" fontId="1" fillId="0" borderId="25" xfId="0" applyFont="1" applyBorder="1" applyAlignment="1">
      <alignment horizontal="center" vertical="center"/>
    </xf>
    <xf numFmtId="0" fontId="1" fillId="0" borderId="23" xfId="0" applyFont="1" applyBorder="1" applyAlignment="1">
      <alignment horizontal="center" vertical="center"/>
    </xf>
    <xf numFmtId="0" fontId="1" fillId="0" borderId="36" xfId="0" applyFont="1" applyBorder="1" applyAlignment="1">
      <alignment horizontal="center" vertical="center"/>
    </xf>
    <xf numFmtId="0" fontId="1" fillId="0" borderId="41" xfId="0" applyFont="1" applyBorder="1" applyAlignment="1">
      <alignment horizontal="center" vertical="center"/>
    </xf>
    <xf numFmtId="0" fontId="1" fillId="0" borderId="12"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1" fontId="2" fillId="0" borderId="27" xfId="0" applyNumberFormat="1" applyFont="1" applyBorder="1" applyAlignment="1">
      <alignment horizontal="center" vertical="center"/>
    </xf>
    <xf numFmtId="1" fontId="2" fillId="0" borderId="26" xfId="0" applyNumberFormat="1" applyFont="1" applyBorder="1" applyAlignment="1">
      <alignment horizontal="center" vertical="center"/>
    </xf>
    <xf numFmtId="1" fontId="2" fillId="0" borderId="44" xfId="0" applyNumberFormat="1" applyFont="1" applyBorder="1" applyAlignment="1">
      <alignment horizontal="center" vertical="center"/>
    </xf>
    <xf numFmtId="1" fontId="1" fillId="0" borderId="3" xfId="0" applyNumberFormat="1" applyFont="1" applyBorder="1" applyAlignment="1">
      <alignment horizontal="center" vertical="center"/>
    </xf>
    <xf numFmtId="1" fontId="1" fillId="0" borderId="2" xfId="0" applyNumberFormat="1" applyFont="1" applyBorder="1" applyAlignment="1">
      <alignment horizontal="center" vertical="center"/>
    </xf>
    <xf numFmtId="0" fontId="2" fillId="0" borderId="45" xfId="0" applyFont="1" applyBorder="1" applyAlignment="1">
      <alignment horizontal="center" vertical="center" wrapText="1"/>
    </xf>
    <xf numFmtId="0" fontId="2" fillId="0" borderId="26"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0" borderId="47" xfId="0" applyFont="1" applyBorder="1" applyAlignment="1">
      <alignment horizontal="center" vertical="center"/>
    </xf>
    <xf numFmtId="1" fontId="2" fillId="0" borderId="48" xfId="0" applyNumberFormat="1" applyFont="1" applyBorder="1" applyAlignment="1">
      <alignment horizontal="center" vertical="center"/>
    </xf>
    <xf numFmtId="1" fontId="2" fillId="0" borderId="49" xfId="0" applyNumberFormat="1" applyFont="1" applyBorder="1" applyAlignment="1">
      <alignment horizontal="center" vertical="center"/>
    </xf>
    <xf numFmtId="1" fontId="2" fillId="0" borderId="50" xfId="0" applyNumberFormat="1" applyFont="1" applyBorder="1" applyAlignment="1">
      <alignment horizontal="center" vertical="center"/>
    </xf>
    <xf numFmtId="1" fontId="2" fillId="0" borderId="45" xfId="0" applyNumberFormat="1" applyFont="1" applyBorder="1" applyAlignment="1">
      <alignment horizontal="center" vertical="center"/>
    </xf>
    <xf numFmtId="1" fontId="2" fillId="0" borderId="34" xfId="0" applyNumberFormat="1" applyFont="1" applyBorder="1" applyAlignment="1">
      <alignment horizontal="center" vertical="center"/>
    </xf>
    <xf numFmtId="1" fontId="2" fillId="0" borderId="12" xfId="0" applyNumberFormat="1" applyFont="1" applyBorder="1" applyAlignment="1">
      <alignment horizontal="center" vertical="center"/>
    </xf>
    <xf numFmtId="1" fontId="2" fillId="0" borderId="22" xfId="0" applyNumberFormat="1" applyFont="1" applyBorder="1" applyAlignment="1">
      <alignment horizontal="center" vertical="center"/>
    </xf>
    <xf numFmtId="1" fontId="2" fillId="0" borderId="24" xfId="0" applyNumberFormat="1" applyFont="1" applyBorder="1" applyAlignment="1">
      <alignment horizontal="center" vertical="center"/>
    </xf>
    <xf numFmtId="1" fontId="2" fillId="0" borderId="25" xfId="0" applyNumberFormat="1" applyFont="1" applyBorder="1" applyAlignment="1">
      <alignment horizontal="center" vertical="center"/>
    </xf>
    <xf numFmtId="1" fontId="2" fillId="0" borderId="43" xfId="0" applyNumberFormat="1" applyFont="1" applyBorder="1" applyAlignment="1">
      <alignment horizontal="center" vertical="center"/>
    </xf>
    <xf numFmtId="0" fontId="2" fillId="0" borderId="51" xfId="0" applyFont="1" applyBorder="1" applyAlignment="1">
      <alignment horizontal="center" vertical="center"/>
    </xf>
    <xf numFmtId="1" fontId="4" fillId="0" borderId="36" xfId="0" applyNumberFormat="1" applyFont="1" applyBorder="1" applyAlignment="1">
      <alignment horizontal="center" vertical="center"/>
    </xf>
    <xf numFmtId="1" fontId="0" fillId="0" borderId="5" xfId="0" applyNumberFormat="1" applyFont="1" applyBorder="1" applyAlignment="1">
      <alignment horizontal="left" vertical="center"/>
    </xf>
    <xf numFmtId="1" fontId="0" fillId="0" borderId="2" xfId="0" applyNumberFormat="1" applyFont="1" applyBorder="1" applyAlignment="1">
      <alignment horizontal="left" vertical="center"/>
    </xf>
    <xf numFmtId="1" fontId="1" fillId="0" borderId="28" xfId="0" applyNumberFormat="1" applyFont="1" applyBorder="1" applyAlignment="1">
      <alignment horizontal="left" vertical="center"/>
    </xf>
    <xf numFmtId="1" fontId="1" fillId="0" borderId="30" xfId="0" applyNumberFormat="1" applyFont="1" applyBorder="1" applyAlignment="1">
      <alignment horizontal="left" vertical="center"/>
    </xf>
    <xf numFmtId="1" fontId="0" fillId="0" borderId="52" xfId="0" applyNumberFormat="1" applyFont="1" applyBorder="1" applyAlignment="1">
      <alignment horizontal="left" vertical="center"/>
    </xf>
    <xf numFmtId="1" fontId="0" fillId="0" borderId="46" xfId="0" applyNumberFormat="1" applyFont="1" applyBorder="1" applyAlignment="1">
      <alignment horizontal="left" vertical="center"/>
    </xf>
    <xf numFmtId="1" fontId="0" fillId="0" borderId="53" xfId="0" applyNumberFormat="1" applyFont="1" applyBorder="1" applyAlignment="1">
      <alignment horizontal="left" vertical="center"/>
    </xf>
    <xf numFmtId="1" fontId="0" fillId="0" borderId="17" xfId="0" applyNumberFormat="1" applyFont="1" applyBorder="1" applyAlignment="1">
      <alignment horizontal="left" vertical="center"/>
    </xf>
    <xf numFmtId="1" fontId="2" fillId="0" borderId="54" xfId="0" applyNumberFormat="1" applyFont="1" applyBorder="1" applyAlignment="1">
      <alignment horizontal="center" vertical="center"/>
    </xf>
    <xf numFmtId="1" fontId="2" fillId="0" borderId="55" xfId="0" applyNumberFormat="1" applyFont="1" applyBorder="1" applyAlignment="1">
      <alignment horizontal="center" vertical="center"/>
    </xf>
    <xf numFmtId="0" fontId="0" fillId="0" borderId="3" xfId="0" applyBorder="1" applyAlignment="1">
      <alignment horizontal="left"/>
    </xf>
    <xf numFmtId="0" fontId="0" fillId="0" borderId="4" xfId="0" applyBorder="1" applyAlignment="1">
      <alignment horizontal="left"/>
    </xf>
    <xf numFmtId="0" fontId="0" fillId="0" borderId="56" xfId="0" applyBorder="1" applyAlignment="1">
      <alignment horizontal="left"/>
    </xf>
    <xf numFmtId="0" fontId="0" fillId="0" borderId="16" xfId="0" applyBorder="1" applyAlignment="1">
      <alignment horizontal="left"/>
    </xf>
    <xf numFmtId="0" fontId="0" fillId="0" borderId="57" xfId="0" applyBorder="1" applyAlignment="1">
      <alignment horizontal="left"/>
    </xf>
    <xf numFmtId="0" fontId="0" fillId="0" borderId="58" xfId="0" applyBorder="1" applyAlignment="1">
      <alignment horizontal="left"/>
    </xf>
    <xf numFmtId="0" fontId="0" fillId="0" borderId="1" xfId="0" applyBorder="1" applyAlignment="1">
      <alignment horizontal="left"/>
    </xf>
    <xf numFmtId="0" fontId="0" fillId="0" borderId="6" xfId="0" applyBorder="1" applyAlignment="1">
      <alignment horizontal="left"/>
    </xf>
    <xf numFmtId="0" fontId="0" fillId="0" borderId="1" xfId="0" applyBorder="1" applyAlignment="1">
      <alignment horizontal="left" wrapText="1"/>
    </xf>
    <xf numFmtId="0" fontId="0" fillId="0" borderId="6" xfId="0" applyBorder="1" applyAlignment="1">
      <alignment horizontal="left" wrapText="1"/>
    </xf>
    <xf numFmtId="0" fontId="0" fillId="0" borderId="0" xfId="0" applyFont="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1" fillId="0" borderId="35" xfId="0" applyFont="1" applyBorder="1" applyAlignment="1">
      <alignment horizontal="center" vertical="center"/>
    </xf>
    <xf numFmtId="0" fontId="1" fillId="0" borderId="29" xfId="0" applyFont="1" applyBorder="1" applyAlignment="1">
      <alignment horizontal="center" vertical="center"/>
    </xf>
    <xf numFmtId="0" fontId="1" fillId="0" borderId="31" xfId="0" applyFont="1" applyBorder="1" applyAlignment="1">
      <alignment horizontal="center" vertic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I210"/>
  <sheetViews>
    <sheetView tabSelected="1" zoomScale="75" zoomScaleNormal="75" workbookViewId="0" topLeftCell="A1">
      <pane xSplit="7" ySplit="4" topLeftCell="H5" activePane="bottomRight" state="frozen"/>
      <selection pane="topLeft" activeCell="A1" sqref="A1"/>
      <selection pane="topRight" activeCell="H1" sqref="H1"/>
      <selection pane="bottomLeft" activeCell="A5" sqref="A5"/>
      <selection pane="bottomRight" activeCell="H25" sqref="H25"/>
    </sheetView>
  </sheetViews>
  <sheetFormatPr defaultColWidth="9.00390625" defaultRowHeight="12.75" outlineLevelRow="2"/>
  <cols>
    <col min="1" max="1" width="4.375" style="1" bestFit="1" customWidth="1"/>
    <col min="2" max="2" width="4.00390625" style="1" bestFit="1" customWidth="1"/>
    <col min="3" max="3" width="4.25390625" style="1" bestFit="1" customWidth="1"/>
    <col min="4" max="4" width="4.125" style="1" bestFit="1" customWidth="1"/>
    <col min="5" max="5" width="3.75390625" style="1" bestFit="1" customWidth="1"/>
    <col min="6" max="6" width="2.125" style="12" customWidth="1"/>
    <col min="7" max="7" width="27.00390625" style="3" customWidth="1"/>
    <col min="8" max="8" width="14.375" style="2" bestFit="1" customWidth="1"/>
    <col min="9" max="9" width="14.375" style="2" customWidth="1"/>
    <col min="10" max="10" width="14.375" style="2" bestFit="1" customWidth="1"/>
    <col min="11" max="11" width="14.375" style="2" customWidth="1"/>
    <col min="12" max="12" width="14.375" style="2" bestFit="1" customWidth="1"/>
    <col min="13" max="13" width="14.375" style="2" customWidth="1"/>
    <col min="14" max="14" width="14.375" style="2" bestFit="1" customWidth="1"/>
    <col min="15" max="17" width="14.375" style="2" customWidth="1"/>
    <col min="18" max="19" width="9.125" style="2" customWidth="1"/>
    <col min="20" max="20" width="12.75390625" style="2" bestFit="1" customWidth="1"/>
    <col min="21" max="24" width="12.75390625" style="2" customWidth="1"/>
    <col min="25" max="25" width="14.125" style="2" bestFit="1" customWidth="1"/>
    <col min="26" max="26" width="12.75390625" style="2" bestFit="1" customWidth="1"/>
    <col min="27" max="31" width="12.75390625" style="2" customWidth="1"/>
    <col min="32" max="32" width="14.375" style="2" bestFit="1" customWidth="1"/>
    <col min="33" max="34" width="15.25390625" style="2" customWidth="1"/>
    <col min="35" max="35" width="15.125" style="0" customWidth="1"/>
    <col min="37" max="37" width="20.75390625" style="0" bestFit="1" customWidth="1"/>
    <col min="38" max="38" width="9.25390625" style="0" bestFit="1" customWidth="1"/>
  </cols>
  <sheetData>
    <row r="1" spans="1:35" ht="61.5" customHeight="1" thickBot="1">
      <c r="A1" s="87" t="s">
        <v>261</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row>
    <row r="2" spans="1:35" s="13" customFormat="1" ht="23.25" customHeight="1">
      <c r="A2" s="111" t="s">
        <v>0</v>
      </c>
      <c r="B2" s="114" t="s">
        <v>1</v>
      </c>
      <c r="C2" s="114" t="s">
        <v>2</v>
      </c>
      <c r="D2" s="114" t="s">
        <v>3</v>
      </c>
      <c r="E2" s="114" t="s">
        <v>252</v>
      </c>
      <c r="F2" s="101" t="s">
        <v>4</v>
      </c>
      <c r="G2" s="103"/>
      <c r="H2" s="110" t="s">
        <v>230</v>
      </c>
      <c r="I2" s="121"/>
      <c r="J2" s="121"/>
      <c r="K2" s="108"/>
      <c r="L2" s="110" t="s">
        <v>231</v>
      </c>
      <c r="M2" s="121"/>
      <c r="N2" s="121"/>
      <c r="O2" s="108"/>
      <c r="P2" s="106" t="s">
        <v>253</v>
      </c>
      <c r="Q2" s="106" t="s">
        <v>254</v>
      </c>
      <c r="R2" s="110" t="s">
        <v>232</v>
      </c>
      <c r="S2" s="108"/>
      <c r="T2" s="73" t="s">
        <v>255</v>
      </c>
      <c r="U2" s="107"/>
      <c r="V2" s="107"/>
      <c r="W2" s="107"/>
      <c r="X2" s="107"/>
      <c r="Y2" s="108"/>
      <c r="Z2" s="73" t="s">
        <v>256</v>
      </c>
      <c r="AA2" s="107"/>
      <c r="AB2" s="107"/>
      <c r="AC2" s="107"/>
      <c r="AD2" s="107"/>
      <c r="AE2" s="109"/>
      <c r="AF2" s="101" t="s">
        <v>221</v>
      </c>
      <c r="AG2" s="102"/>
      <c r="AH2" s="103"/>
      <c r="AI2" s="88" t="s">
        <v>235</v>
      </c>
    </row>
    <row r="3" spans="1:35" s="13" customFormat="1" ht="23.25" customHeight="1">
      <c r="A3" s="112"/>
      <c r="B3" s="115"/>
      <c r="C3" s="115"/>
      <c r="D3" s="115"/>
      <c r="E3" s="115"/>
      <c r="F3" s="117"/>
      <c r="G3" s="118"/>
      <c r="H3" s="91" t="s">
        <v>228</v>
      </c>
      <c r="I3" s="54"/>
      <c r="J3" s="91" t="s">
        <v>229</v>
      </c>
      <c r="K3" s="55"/>
      <c r="L3" s="91" t="s">
        <v>228</v>
      </c>
      <c r="M3" s="56"/>
      <c r="N3" s="93" t="s">
        <v>229</v>
      </c>
      <c r="O3" s="55"/>
      <c r="P3" s="84"/>
      <c r="Q3" s="84"/>
      <c r="R3" s="95" t="s">
        <v>233</v>
      </c>
      <c r="S3" s="97" t="s">
        <v>234</v>
      </c>
      <c r="T3" s="91" t="s">
        <v>228</v>
      </c>
      <c r="U3" s="99" t="s">
        <v>257</v>
      </c>
      <c r="V3" s="100"/>
      <c r="W3" s="91" t="s">
        <v>229</v>
      </c>
      <c r="X3" s="99" t="s">
        <v>257</v>
      </c>
      <c r="Y3" s="100"/>
      <c r="Z3" s="91" t="s">
        <v>228</v>
      </c>
      <c r="AA3" s="99" t="s">
        <v>257</v>
      </c>
      <c r="AB3" s="100"/>
      <c r="AC3" s="93" t="s">
        <v>229</v>
      </c>
      <c r="AD3" s="99" t="s">
        <v>257</v>
      </c>
      <c r="AE3" s="100"/>
      <c r="AF3" s="53"/>
      <c r="AG3" s="104" t="s">
        <v>257</v>
      </c>
      <c r="AH3" s="105"/>
      <c r="AI3" s="89"/>
    </row>
    <row r="4" spans="1:35" ht="37.5" customHeight="1" thickBot="1">
      <c r="A4" s="113"/>
      <c r="B4" s="116"/>
      <c r="C4" s="116"/>
      <c r="D4" s="116"/>
      <c r="E4" s="116"/>
      <c r="F4" s="119"/>
      <c r="G4" s="120"/>
      <c r="H4" s="92"/>
      <c r="I4" s="24" t="s">
        <v>249</v>
      </c>
      <c r="J4" s="92"/>
      <c r="K4" s="24" t="s">
        <v>249</v>
      </c>
      <c r="L4" s="92"/>
      <c r="M4" s="24" t="s">
        <v>248</v>
      </c>
      <c r="N4" s="94"/>
      <c r="O4" s="24" t="s">
        <v>248</v>
      </c>
      <c r="P4" s="72"/>
      <c r="Q4" s="72"/>
      <c r="R4" s="96"/>
      <c r="S4" s="98"/>
      <c r="T4" s="92"/>
      <c r="U4" s="24" t="s">
        <v>258</v>
      </c>
      <c r="V4" s="23" t="s">
        <v>259</v>
      </c>
      <c r="W4" s="92"/>
      <c r="X4" s="24" t="s">
        <v>258</v>
      </c>
      <c r="Y4" s="24" t="s">
        <v>259</v>
      </c>
      <c r="Z4" s="92"/>
      <c r="AA4" s="24" t="s">
        <v>258</v>
      </c>
      <c r="AB4" s="24" t="s">
        <v>259</v>
      </c>
      <c r="AC4" s="94"/>
      <c r="AD4" s="24" t="s">
        <v>258</v>
      </c>
      <c r="AE4" s="24" t="s">
        <v>259</v>
      </c>
      <c r="AF4" s="57"/>
      <c r="AG4" s="58" t="s">
        <v>258</v>
      </c>
      <c r="AH4" s="59" t="s">
        <v>260</v>
      </c>
      <c r="AI4" s="90"/>
    </row>
    <row r="5" spans="1:35" s="74" customFormat="1" ht="12" thickBot="1">
      <c r="A5" s="75">
        <v>1</v>
      </c>
      <c r="B5" s="76">
        <v>2</v>
      </c>
      <c r="C5" s="76">
        <v>3</v>
      </c>
      <c r="D5" s="76">
        <v>4</v>
      </c>
      <c r="E5" s="77">
        <v>5</v>
      </c>
      <c r="F5" s="85">
        <v>6</v>
      </c>
      <c r="G5" s="86"/>
      <c r="H5" s="77">
        <v>7</v>
      </c>
      <c r="I5" s="77">
        <v>8</v>
      </c>
      <c r="J5" s="77">
        <v>9</v>
      </c>
      <c r="K5" s="77">
        <v>10</v>
      </c>
      <c r="L5" s="77">
        <v>11</v>
      </c>
      <c r="M5" s="77">
        <v>12</v>
      </c>
      <c r="N5" s="77">
        <v>13</v>
      </c>
      <c r="O5" s="77">
        <v>14</v>
      </c>
      <c r="P5" s="77">
        <v>15</v>
      </c>
      <c r="Q5" s="77">
        <v>16</v>
      </c>
      <c r="R5" s="77">
        <v>17</v>
      </c>
      <c r="S5" s="77">
        <v>18</v>
      </c>
      <c r="T5" s="77">
        <v>19</v>
      </c>
      <c r="U5" s="77">
        <v>20</v>
      </c>
      <c r="V5" s="77">
        <v>21</v>
      </c>
      <c r="W5" s="77">
        <v>22</v>
      </c>
      <c r="X5" s="77">
        <v>23</v>
      </c>
      <c r="Y5" s="77">
        <v>24</v>
      </c>
      <c r="Z5" s="77">
        <v>25</v>
      </c>
      <c r="AA5" s="77">
        <v>26</v>
      </c>
      <c r="AB5" s="77">
        <v>27</v>
      </c>
      <c r="AC5" s="77">
        <v>28</v>
      </c>
      <c r="AD5" s="77">
        <v>29</v>
      </c>
      <c r="AE5" s="77">
        <v>30</v>
      </c>
      <c r="AF5" s="77">
        <v>31</v>
      </c>
      <c r="AG5" s="77">
        <v>32</v>
      </c>
      <c r="AH5" s="77">
        <v>33</v>
      </c>
      <c r="AI5" s="78">
        <v>34</v>
      </c>
    </row>
    <row r="6" spans="1:35" s="4" customFormat="1" ht="12.75">
      <c r="A6" s="18"/>
      <c r="B6" s="39"/>
      <c r="C6" s="39"/>
      <c r="D6" s="39"/>
      <c r="E6" s="19"/>
      <c r="F6" s="40" t="s">
        <v>222</v>
      </c>
      <c r="G6" s="19"/>
      <c r="H6" s="20">
        <v>7354979310</v>
      </c>
      <c r="I6" s="20">
        <v>3963961839</v>
      </c>
      <c r="J6" s="20">
        <v>7355135907</v>
      </c>
      <c r="K6" s="20">
        <v>4025190812</v>
      </c>
      <c r="L6" s="20">
        <v>7623273805</v>
      </c>
      <c r="M6" s="20">
        <v>1293435571</v>
      </c>
      <c r="N6" s="20">
        <v>7273749431</v>
      </c>
      <c r="O6" s="20">
        <v>1127431700</v>
      </c>
      <c r="P6" s="20">
        <v>-268294495</v>
      </c>
      <c r="Q6" s="20">
        <v>81386476</v>
      </c>
      <c r="R6" s="21">
        <v>100.0021291290349</v>
      </c>
      <c r="S6" s="21">
        <v>95.41503581085135</v>
      </c>
      <c r="T6" s="20">
        <v>654954518</v>
      </c>
      <c r="U6" s="20">
        <v>502775579</v>
      </c>
      <c r="V6" s="20">
        <v>22990000</v>
      </c>
      <c r="W6" s="20">
        <v>642027418</v>
      </c>
      <c r="X6" s="20">
        <v>445745143</v>
      </c>
      <c r="Y6" s="20">
        <v>22990000</v>
      </c>
      <c r="Z6" s="20">
        <v>353718990</v>
      </c>
      <c r="AA6" s="20">
        <v>324207964</v>
      </c>
      <c r="AB6" s="20">
        <v>17894000</v>
      </c>
      <c r="AC6" s="20">
        <v>358066244</v>
      </c>
      <c r="AD6" s="20">
        <v>323583907</v>
      </c>
      <c r="AE6" s="20">
        <v>17894000</v>
      </c>
      <c r="AF6" s="20">
        <v>1969828777</v>
      </c>
      <c r="AG6" s="20">
        <v>1557069944</v>
      </c>
      <c r="AH6" s="20">
        <v>371415000</v>
      </c>
      <c r="AI6" s="22">
        <v>26.78167748233289</v>
      </c>
    </row>
    <row r="7" spans="1:35" s="4" customFormat="1" ht="12.75" outlineLevel="1">
      <c r="A7" s="16"/>
      <c r="B7" s="15"/>
      <c r="C7" s="15"/>
      <c r="D7" s="15"/>
      <c r="E7" s="8"/>
      <c r="F7" s="10" t="s">
        <v>223</v>
      </c>
      <c r="G7" s="8"/>
      <c r="H7" s="7">
        <v>499968809</v>
      </c>
      <c r="I7" s="7">
        <v>265114247</v>
      </c>
      <c r="J7" s="7">
        <v>483309652</v>
      </c>
      <c r="K7" s="7">
        <v>283648306</v>
      </c>
      <c r="L7" s="7">
        <v>452114785</v>
      </c>
      <c r="M7" s="7">
        <v>121771728</v>
      </c>
      <c r="N7" s="7">
        <v>416662666</v>
      </c>
      <c r="O7" s="7">
        <v>90841958</v>
      </c>
      <c r="P7" s="7">
        <v>47854024</v>
      </c>
      <c r="Q7" s="7">
        <v>66646986</v>
      </c>
      <c r="R7" s="21">
        <v>96.66796074072693</v>
      </c>
      <c r="S7" s="21">
        <v>92.15860215675097</v>
      </c>
      <c r="T7" s="7">
        <v>0</v>
      </c>
      <c r="U7" s="7">
        <v>0</v>
      </c>
      <c r="V7" s="7">
        <v>0</v>
      </c>
      <c r="W7" s="7">
        <v>0</v>
      </c>
      <c r="X7" s="7">
        <v>0</v>
      </c>
      <c r="Y7" s="7">
        <v>0</v>
      </c>
      <c r="Z7" s="7">
        <v>15127621</v>
      </c>
      <c r="AA7" s="7">
        <v>13602161</v>
      </c>
      <c r="AB7" s="7">
        <v>0</v>
      </c>
      <c r="AC7" s="7">
        <v>15127620</v>
      </c>
      <c r="AD7" s="7">
        <v>13602160</v>
      </c>
      <c r="AE7" s="7">
        <v>0</v>
      </c>
      <c r="AF7" s="7">
        <v>1144</v>
      </c>
      <c r="AG7" s="7">
        <v>0</v>
      </c>
      <c r="AH7" s="7">
        <v>0</v>
      </c>
      <c r="AI7" s="17">
        <v>0.0002367012525543355</v>
      </c>
    </row>
    <row r="8" spans="1:35" ht="12.75" outlineLevel="2">
      <c r="A8" s="33" t="s">
        <v>5</v>
      </c>
      <c r="B8" s="5" t="s">
        <v>6</v>
      </c>
      <c r="C8" s="5" t="s">
        <v>6</v>
      </c>
      <c r="D8" s="5" t="s">
        <v>7</v>
      </c>
      <c r="E8" s="5" t="s">
        <v>7</v>
      </c>
      <c r="F8" s="11"/>
      <c r="G8" s="9" t="s">
        <v>8</v>
      </c>
      <c r="H8" s="6">
        <v>499968809</v>
      </c>
      <c r="I8" s="6">
        <v>265114247</v>
      </c>
      <c r="J8" s="6">
        <v>483309652</v>
      </c>
      <c r="K8" s="6">
        <v>283648306</v>
      </c>
      <c r="L8" s="6">
        <v>452114785</v>
      </c>
      <c r="M8" s="6">
        <v>121771728</v>
      </c>
      <c r="N8" s="6">
        <v>416662666</v>
      </c>
      <c r="O8" s="6">
        <v>90841958</v>
      </c>
      <c r="P8" s="6">
        <v>47854024</v>
      </c>
      <c r="Q8" s="6">
        <v>66646986</v>
      </c>
      <c r="R8" s="21">
        <v>96.66796074072693</v>
      </c>
      <c r="S8" s="21">
        <v>92.15860215675097</v>
      </c>
      <c r="T8" s="6">
        <v>0</v>
      </c>
      <c r="U8" s="6">
        <v>0</v>
      </c>
      <c r="V8" s="6">
        <v>0</v>
      </c>
      <c r="W8" s="6">
        <v>0</v>
      </c>
      <c r="X8" s="6">
        <v>0</v>
      </c>
      <c r="Y8" s="6">
        <v>0</v>
      </c>
      <c r="Z8" s="6">
        <v>15127621</v>
      </c>
      <c r="AA8" s="6">
        <v>13602161</v>
      </c>
      <c r="AB8" s="6">
        <v>0</v>
      </c>
      <c r="AC8" s="6">
        <v>15127620</v>
      </c>
      <c r="AD8" s="6">
        <v>13602160</v>
      </c>
      <c r="AE8" s="6">
        <v>0</v>
      </c>
      <c r="AF8" s="6">
        <v>1144</v>
      </c>
      <c r="AG8" s="6">
        <v>0</v>
      </c>
      <c r="AH8" s="60">
        <v>0</v>
      </c>
      <c r="AI8" s="17">
        <v>0.0002367012525543355</v>
      </c>
    </row>
    <row r="9" spans="1:35" s="4" customFormat="1" ht="12.75" outlineLevel="1">
      <c r="A9" s="16"/>
      <c r="B9" s="15"/>
      <c r="C9" s="15"/>
      <c r="D9" s="15"/>
      <c r="E9" s="8"/>
      <c r="F9" s="10" t="s">
        <v>250</v>
      </c>
      <c r="G9" s="8"/>
      <c r="H9" s="7">
        <v>1112909270</v>
      </c>
      <c r="I9" s="7">
        <v>239932177</v>
      </c>
      <c r="J9" s="7">
        <v>1128636055</v>
      </c>
      <c r="K9" s="7">
        <v>260787993</v>
      </c>
      <c r="L9" s="7">
        <v>1150341514</v>
      </c>
      <c r="M9" s="7">
        <v>96079524</v>
      </c>
      <c r="N9" s="7">
        <v>1118468699</v>
      </c>
      <c r="O9" s="7">
        <v>90875987</v>
      </c>
      <c r="P9" s="7">
        <v>-37432244</v>
      </c>
      <c r="Q9" s="7">
        <v>10167356</v>
      </c>
      <c r="R9" s="14">
        <v>101.41312373110163</v>
      </c>
      <c r="S9" s="21">
        <v>97.22927368854394</v>
      </c>
      <c r="T9" s="7">
        <v>84298697</v>
      </c>
      <c r="U9" s="7">
        <v>62679100</v>
      </c>
      <c r="V9" s="7">
        <v>800000</v>
      </c>
      <c r="W9" s="7">
        <v>87721725</v>
      </c>
      <c r="X9" s="7">
        <v>55163902</v>
      </c>
      <c r="Y9" s="7">
        <v>800000</v>
      </c>
      <c r="Z9" s="7">
        <v>46693123</v>
      </c>
      <c r="AA9" s="7">
        <v>32729926</v>
      </c>
      <c r="AB9" s="7">
        <v>7100000</v>
      </c>
      <c r="AC9" s="7">
        <v>48889444</v>
      </c>
      <c r="AD9" s="7">
        <v>31628765</v>
      </c>
      <c r="AE9" s="7">
        <v>7100000</v>
      </c>
      <c r="AF9" s="7">
        <v>183240093</v>
      </c>
      <c r="AG9" s="7">
        <v>135700662</v>
      </c>
      <c r="AH9" s="7">
        <v>45700000</v>
      </c>
      <c r="AI9" s="17">
        <v>16.23553422631</v>
      </c>
    </row>
    <row r="10" spans="1:35" ht="12.75" outlineLevel="2">
      <c r="A10" s="33" t="s">
        <v>5</v>
      </c>
      <c r="B10" s="5" t="s">
        <v>9</v>
      </c>
      <c r="C10" s="5" t="s">
        <v>6</v>
      </c>
      <c r="D10" s="5" t="s">
        <v>7</v>
      </c>
      <c r="E10" s="5" t="s">
        <v>10</v>
      </c>
      <c r="F10" s="11"/>
      <c r="G10" s="9" t="s">
        <v>11</v>
      </c>
      <c r="H10" s="6">
        <v>37100673</v>
      </c>
      <c r="I10" s="6">
        <v>7222861</v>
      </c>
      <c r="J10" s="6">
        <v>38912918</v>
      </c>
      <c r="K10" s="6">
        <v>9014502</v>
      </c>
      <c r="L10" s="6">
        <v>40001673</v>
      </c>
      <c r="M10" s="6">
        <v>5876127</v>
      </c>
      <c r="N10" s="6">
        <v>39579147</v>
      </c>
      <c r="O10" s="6">
        <v>5801426</v>
      </c>
      <c r="P10" s="6">
        <v>-2901000</v>
      </c>
      <c r="Q10" s="6">
        <v>-666229</v>
      </c>
      <c r="R10" s="14">
        <v>104.88466880371685</v>
      </c>
      <c r="S10" s="21">
        <v>98.94372917852711</v>
      </c>
      <c r="T10" s="6">
        <v>2901000</v>
      </c>
      <c r="U10" s="6">
        <v>1845000</v>
      </c>
      <c r="V10" s="6">
        <v>0</v>
      </c>
      <c r="W10" s="6">
        <v>3161178</v>
      </c>
      <c r="X10" s="6">
        <v>1702562</v>
      </c>
      <c r="Y10" s="6">
        <v>0</v>
      </c>
      <c r="Z10" s="6">
        <v>0</v>
      </c>
      <c r="AA10" s="6">
        <v>0</v>
      </c>
      <c r="AB10" s="6">
        <v>0</v>
      </c>
      <c r="AC10" s="6">
        <v>0</v>
      </c>
      <c r="AD10" s="6">
        <v>0</v>
      </c>
      <c r="AE10" s="6">
        <v>0</v>
      </c>
      <c r="AF10" s="6">
        <v>1719795</v>
      </c>
      <c r="AG10" s="6">
        <v>1702562</v>
      </c>
      <c r="AH10" s="60">
        <v>0</v>
      </c>
      <c r="AI10" s="27">
        <v>4.419599167556646</v>
      </c>
    </row>
    <row r="11" spans="1:35" ht="12.75" outlineLevel="2">
      <c r="A11" s="33" t="s">
        <v>5</v>
      </c>
      <c r="B11" s="5" t="s">
        <v>5</v>
      </c>
      <c r="C11" s="5" t="s">
        <v>6</v>
      </c>
      <c r="D11" s="5" t="s">
        <v>7</v>
      </c>
      <c r="E11" s="5" t="s">
        <v>10</v>
      </c>
      <c r="F11" s="11"/>
      <c r="G11" s="9" t="s">
        <v>23</v>
      </c>
      <c r="H11" s="6">
        <v>52773211</v>
      </c>
      <c r="I11" s="6">
        <v>11903819</v>
      </c>
      <c r="J11" s="6">
        <v>52999548</v>
      </c>
      <c r="K11" s="6">
        <v>12151435</v>
      </c>
      <c r="L11" s="6">
        <v>54752316</v>
      </c>
      <c r="M11" s="6">
        <v>1121169</v>
      </c>
      <c r="N11" s="6">
        <v>50859800</v>
      </c>
      <c r="O11" s="6">
        <v>991653</v>
      </c>
      <c r="P11" s="6">
        <v>-1979105</v>
      </c>
      <c r="Q11" s="6">
        <v>2139748</v>
      </c>
      <c r="R11" s="14">
        <v>100.42888616347412</v>
      </c>
      <c r="S11" s="21">
        <v>92.89068246903017</v>
      </c>
      <c r="T11" s="6">
        <v>3217300</v>
      </c>
      <c r="U11" s="6">
        <v>0</v>
      </c>
      <c r="V11" s="6">
        <v>0</v>
      </c>
      <c r="W11" s="6">
        <v>3744492</v>
      </c>
      <c r="X11" s="6">
        <v>0</v>
      </c>
      <c r="Y11" s="6">
        <v>0</v>
      </c>
      <c r="Z11" s="6">
        <v>1225000</v>
      </c>
      <c r="AA11" s="6">
        <v>1225000</v>
      </c>
      <c r="AB11" s="6">
        <v>0</v>
      </c>
      <c r="AC11" s="6">
        <v>4425000</v>
      </c>
      <c r="AD11" s="6">
        <v>1225000</v>
      </c>
      <c r="AE11" s="6">
        <v>0</v>
      </c>
      <c r="AF11" s="6">
        <v>18663220</v>
      </c>
      <c r="AG11" s="6">
        <v>18662500</v>
      </c>
      <c r="AH11" s="60">
        <v>0</v>
      </c>
      <c r="AI11" s="27">
        <v>35.213922956475024</v>
      </c>
    </row>
    <row r="12" spans="1:35" ht="12.75" outlineLevel="2">
      <c r="A12" s="33" t="s">
        <v>5</v>
      </c>
      <c r="B12" s="5" t="s">
        <v>14</v>
      </c>
      <c r="C12" s="5" t="s">
        <v>6</v>
      </c>
      <c r="D12" s="5" t="s">
        <v>7</v>
      </c>
      <c r="E12" s="5" t="s">
        <v>10</v>
      </c>
      <c r="F12" s="11"/>
      <c r="G12" s="9" t="s">
        <v>31</v>
      </c>
      <c r="H12" s="6">
        <v>55157297</v>
      </c>
      <c r="I12" s="6">
        <v>13869385</v>
      </c>
      <c r="J12" s="6">
        <v>54721988</v>
      </c>
      <c r="K12" s="6">
        <v>13870379</v>
      </c>
      <c r="L12" s="6">
        <v>57416554</v>
      </c>
      <c r="M12" s="6">
        <v>1527868</v>
      </c>
      <c r="N12" s="6">
        <v>56196689</v>
      </c>
      <c r="O12" s="6">
        <v>1508889</v>
      </c>
      <c r="P12" s="6">
        <v>-2259257</v>
      </c>
      <c r="Q12" s="6">
        <v>-1474701</v>
      </c>
      <c r="R12" s="14">
        <v>99.21078619933098</v>
      </c>
      <c r="S12" s="21">
        <v>97.87541237671631</v>
      </c>
      <c r="T12" s="6">
        <v>10839675</v>
      </c>
      <c r="U12" s="6">
        <v>10239675</v>
      </c>
      <c r="V12" s="6">
        <v>0</v>
      </c>
      <c r="W12" s="6">
        <v>10922408</v>
      </c>
      <c r="X12" s="6">
        <v>10239675</v>
      </c>
      <c r="Y12" s="6">
        <v>0</v>
      </c>
      <c r="Z12" s="6">
        <v>8580418</v>
      </c>
      <c r="AA12" s="6">
        <v>4480418</v>
      </c>
      <c r="AB12" s="6">
        <v>3500000</v>
      </c>
      <c r="AC12" s="6">
        <v>8580418</v>
      </c>
      <c r="AD12" s="6">
        <v>4480418</v>
      </c>
      <c r="AE12" s="6">
        <v>3500000</v>
      </c>
      <c r="AF12" s="6">
        <v>22846469</v>
      </c>
      <c r="AG12" s="6">
        <v>20346101</v>
      </c>
      <c r="AH12" s="60">
        <v>2500000</v>
      </c>
      <c r="AI12" s="27">
        <v>41.75007128761477</v>
      </c>
    </row>
    <row r="13" spans="1:35" ht="12.75" outlineLevel="2">
      <c r="A13" s="33" t="s">
        <v>5</v>
      </c>
      <c r="B13" s="5" t="s">
        <v>16</v>
      </c>
      <c r="C13" s="5" t="s">
        <v>6</v>
      </c>
      <c r="D13" s="5" t="s">
        <v>7</v>
      </c>
      <c r="E13" s="5" t="s">
        <v>10</v>
      </c>
      <c r="F13" s="11"/>
      <c r="G13" s="9" t="s">
        <v>37</v>
      </c>
      <c r="H13" s="6">
        <v>21529602</v>
      </c>
      <c r="I13" s="6">
        <v>3782136</v>
      </c>
      <c r="J13" s="6">
        <v>21473553</v>
      </c>
      <c r="K13" s="6">
        <v>3736871</v>
      </c>
      <c r="L13" s="6">
        <v>22703808</v>
      </c>
      <c r="M13" s="6">
        <v>2550163</v>
      </c>
      <c r="N13" s="6">
        <v>22681046</v>
      </c>
      <c r="O13" s="6">
        <v>2550073</v>
      </c>
      <c r="P13" s="6">
        <v>-1174206</v>
      </c>
      <c r="Q13" s="6">
        <v>-1207493</v>
      </c>
      <c r="R13" s="14">
        <v>99.73966541508756</v>
      </c>
      <c r="S13" s="21">
        <v>99.89974369057386</v>
      </c>
      <c r="T13" s="6">
        <v>2200000</v>
      </c>
      <c r="U13" s="6">
        <v>2200000</v>
      </c>
      <c r="V13" s="6">
        <v>0</v>
      </c>
      <c r="W13" s="6">
        <v>2215416</v>
      </c>
      <c r="X13" s="6">
        <v>2200000</v>
      </c>
      <c r="Y13" s="6">
        <v>0</v>
      </c>
      <c r="Z13" s="6">
        <v>988520</v>
      </c>
      <c r="AA13" s="6">
        <v>988520</v>
      </c>
      <c r="AB13" s="6">
        <v>0</v>
      </c>
      <c r="AC13" s="6">
        <v>988920</v>
      </c>
      <c r="AD13" s="6">
        <v>988920</v>
      </c>
      <c r="AE13" s="6">
        <v>0</v>
      </c>
      <c r="AF13" s="6">
        <v>7022160</v>
      </c>
      <c r="AG13" s="6">
        <v>7022160</v>
      </c>
      <c r="AH13" s="60">
        <v>0</v>
      </c>
      <c r="AI13" s="27">
        <v>32.70143510950423</v>
      </c>
    </row>
    <row r="14" spans="1:35" ht="12.75" outlineLevel="2">
      <c r="A14" s="33" t="s">
        <v>5</v>
      </c>
      <c r="B14" s="5" t="s">
        <v>19</v>
      </c>
      <c r="C14" s="5" t="s">
        <v>6</v>
      </c>
      <c r="D14" s="5" t="s">
        <v>7</v>
      </c>
      <c r="E14" s="5" t="s">
        <v>10</v>
      </c>
      <c r="F14" s="11"/>
      <c r="G14" s="9" t="s">
        <v>42</v>
      </c>
      <c r="H14" s="6">
        <v>32001179</v>
      </c>
      <c r="I14" s="6">
        <v>5328573</v>
      </c>
      <c r="J14" s="6">
        <v>32331964</v>
      </c>
      <c r="K14" s="6">
        <v>5646850</v>
      </c>
      <c r="L14" s="6">
        <v>32077909</v>
      </c>
      <c r="M14" s="6">
        <v>2159507</v>
      </c>
      <c r="N14" s="6">
        <v>31829889</v>
      </c>
      <c r="O14" s="6">
        <v>2073591</v>
      </c>
      <c r="P14" s="6">
        <v>-76730</v>
      </c>
      <c r="Q14" s="6">
        <v>502075</v>
      </c>
      <c r="R14" s="14">
        <v>101.03366504090366</v>
      </c>
      <c r="S14" s="21">
        <v>99.2268199276954</v>
      </c>
      <c r="T14" s="6">
        <v>1264130</v>
      </c>
      <c r="U14" s="6">
        <v>800000</v>
      </c>
      <c r="V14" s="6">
        <v>0</v>
      </c>
      <c r="W14" s="6">
        <v>5614249</v>
      </c>
      <c r="X14" s="6">
        <v>800000</v>
      </c>
      <c r="Y14" s="6">
        <v>0</v>
      </c>
      <c r="Z14" s="6">
        <v>1187400</v>
      </c>
      <c r="AA14" s="6">
        <v>1042400</v>
      </c>
      <c r="AB14" s="6">
        <v>0</v>
      </c>
      <c r="AC14" s="6">
        <v>1187273</v>
      </c>
      <c r="AD14" s="6">
        <v>1042273</v>
      </c>
      <c r="AE14" s="6">
        <v>0</v>
      </c>
      <c r="AF14" s="6">
        <v>1811385</v>
      </c>
      <c r="AG14" s="6">
        <v>1633053</v>
      </c>
      <c r="AH14" s="60">
        <v>0</v>
      </c>
      <c r="AI14" s="27">
        <v>5.602458916507516</v>
      </c>
    </row>
    <row r="15" spans="1:35" ht="12.75" outlineLevel="2">
      <c r="A15" s="33" t="s">
        <v>5</v>
      </c>
      <c r="B15" s="5" t="s">
        <v>21</v>
      </c>
      <c r="C15" s="5" t="s">
        <v>6</v>
      </c>
      <c r="D15" s="5" t="s">
        <v>7</v>
      </c>
      <c r="E15" s="5" t="s">
        <v>10</v>
      </c>
      <c r="F15" s="11"/>
      <c r="G15" s="9" t="s">
        <v>49</v>
      </c>
      <c r="H15" s="6">
        <v>43030110</v>
      </c>
      <c r="I15" s="6">
        <v>12474345</v>
      </c>
      <c r="J15" s="6">
        <v>42651002</v>
      </c>
      <c r="K15" s="6">
        <v>12760915</v>
      </c>
      <c r="L15" s="6">
        <v>43673547</v>
      </c>
      <c r="M15" s="6">
        <v>4677008</v>
      </c>
      <c r="N15" s="6">
        <v>41631439</v>
      </c>
      <c r="O15" s="6">
        <v>4561991</v>
      </c>
      <c r="P15" s="6">
        <v>-643437</v>
      </c>
      <c r="Q15" s="6">
        <v>1019563</v>
      </c>
      <c r="R15" s="14">
        <v>99.11897041397292</v>
      </c>
      <c r="S15" s="21">
        <v>95.3241535431047</v>
      </c>
      <c r="T15" s="6">
        <v>2844997</v>
      </c>
      <c r="U15" s="6">
        <v>2800000</v>
      </c>
      <c r="V15" s="6">
        <v>0</v>
      </c>
      <c r="W15" s="6">
        <v>2844997</v>
      </c>
      <c r="X15" s="6">
        <v>2800000</v>
      </c>
      <c r="Y15" s="6">
        <v>0</v>
      </c>
      <c r="Z15" s="6">
        <v>2201560</v>
      </c>
      <c r="AA15" s="6">
        <v>2151560</v>
      </c>
      <c r="AB15" s="6">
        <v>0</v>
      </c>
      <c r="AC15" s="6">
        <v>2201560</v>
      </c>
      <c r="AD15" s="6">
        <v>2151560</v>
      </c>
      <c r="AE15" s="6">
        <v>0</v>
      </c>
      <c r="AF15" s="6">
        <v>7357800</v>
      </c>
      <c r="AG15" s="6">
        <v>7357800</v>
      </c>
      <c r="AH15" s="60">
        <v>0</v>
      </c>
      <c r="AI15" s="27">
        <v>17.251177358037214</v>
      </c>
    </row>
    <row r="16" spans="1:35" ht="12.75" outlineLevel="2">
      <c r="A16" s="33" t="s">
        <v>5</v>
      </c>
      <c r="B16" s="5" t="s">
        <v>29</v>
      </c>
      <c r="C16" s="5" t="s">
        <v>6</v>
      </c>
      <c r="D16" s="5" t="s">
        <v>7</v>
      </c>
      <c r="E16" s="5" t="s">
        <v>10</v>
      </c>
      <c r="F16" s="11"/>
      <c r="G16" s="9" t="s">
        <v>61</v>
      </c>
      <c r="H16" s="6">
        <v>25092379</v>
      </c>
      <c r="I16" s="6">
        <v>5114964</v>
      </c>
      <c r="J16" s="6">
        <v>25213429</v>
      </c>
      <c r="K16" s="6">
        <v>5279699</v>
      </c>
      <c r="L16" s="6">
        <v>31031730</v>
      </c>
      <c r="M16" s="6">
        <v>3713680</v>
      </c>
      <c r="N16" s="6">
        <v>30939042</v>
      </c>
      <c r="O16" s="6">
        <v>3711629</v>
      </c>
      <c r="P16" s="6">
        <v>-5939351</v>
      </c>
      <c r="Q16" s="6">
        <v>-5725613</v>
      </c>
      <c r="R16" s="14">
        <v>100.48241739055513</v>
      </c>
      <c r="S16" s="21">
        <v>99.70131217305642</v>
      </c>
      <c r="T16" s="6">
        <v>7238508</v>
      </c>
      <c r="U16" s="6">
        <v>7000000</v>
      </c>
      <c r="V16" s="6">
        <v>0</v>
      </c>
      <c r="W16" s="6">
        <v>7238508</v>
      </c>
      <c r="X16" s="6">
        <v>7000000</v>
      </c>
      <c r="Y16" s="6">
        <v>0</v>
      </c>
      <c r="Z16" s="6">
        <v>1293668</v>
      </c>
      <c r="AA16" s="6">
        <v>1293668</v>
      </c>
      <c r="AB16" s="6">
        <v>0</v>
      </c>
      <c r="AC16" s="6">
        <v>1293668</v>
      </c>
      <c r="AD16" s="6">
        <v>1293668</v>
      </c>
      <c r="AE16" s="6">
        <v>0</v>
      </c>
      <c r="AF16" s="6">
        <v>11861234</v>
      </c>
      <c r="AG16" s="6">
        <v>11850652</v>
      </c>
      <c r="AH16" s="60">
        <v>0</v>
      </c>
      <c r="AI16" s="27">
        <v>47.04331965318958</v>
      </c>
    </row>
    <row r="17" spans="1:35" ht="12.75" outlineLevel="2">
      <c r="A17" s="33" t="s">
        <v>5</v>
      </c>
      <c r="B17" s="5" t="s">
        <v>57</v>
      </c>
      <c r="C17" s="5" t="s">
        <v>6</v>
      </c>
      <c r="D17" s="5" t="s">
        <v>7</v>
      </c>
      <c r="E17" s="5" t="s">
        <v>10</v>
      </c>
      <c r="F17" s="11"/>
      <c r="G17" s="9" t="s">
        <v>65</v>
      </c>
      <c r="H17" s="6">
        <v>104148012</v>
      </c>
      <c r="I17" s="6">
        <v>23184661</v>
      </c>
      <c r="J17" s="6">
        <v>104061294</v>
      </c>
      <c r="K17" s="6">
        <v>23347918</v>
      </c>
      <c r="L17" s="6">
        <v>116025083</v>
      </c>
      <c r="M17" s="6">
        <v>4128659</v>
      </c>
      <c r="N17" s="6">
        <v>115662237</v>
      </c>
      <c r="O17" s="6">
        <v>4127489</v>
      </c>
      <c r="P17" s="6">
        <v>-11877071</v>
      </c>
      <c r="Q17" s="6">
        <v>-11600943</v>
      </c>
      <c r="R17" s="14">
        <v>99.91673580864895</v>
      </c>
      <c r="S17" s="21">
        <v>99.68726934674979</v>
      </c>
      <c r="T17" s="6">
        <v>14905665</v>
      </c>
      <c r="U17" s="6">
        <v>2505665</v>
      </c>
      <c r="V17" s="6">
        <v>0</v>
      </c>
      <c r="W17" s="6">
        <v>15295388</v>
      </c>
      <c r="X17" s="6">
        <v>2505665</v>
      </c>
      <c r="Y17" s="6">
        <v>0</v>
      </c>
      <c r="Z17" s="6">
        <v>3008240</v>
      </c>
      <c r="AA17" s="6">
        <v>3008240</v>
      </c>
      <c r="AB17" s="6">
        <v>0</v>
      </c>
      <c r="AC17" s="6">
        <v>2960007</v>
      </c>
      <c r="AD17" s="6">
        <v>2960007</v>
      </c>
      <c r="AE17" s="6">
        <v>0</v>
      </c>
      <c r="AF17" s="6">
        <v>24537557</v>
      </c>
      <c r="AG17" s="6">
        <v>12112198</v>
      </c>
      <c r="AH17" s="60">
        <v>12400000</v>
      </c>
      <c r="AI17" s="27">
        <v>23.5799076263649</v>
      </c>
    </row>
    <row r="18" spans="1:35" ht="12.75" outlineLevel="2">
      <c r="A18" s="33" t="s">
        <v>5</v>
      </c>
      <c r="B18" s="5" t="s">
        <v>59</v>
      </c>
      <c r="C18" s="5" t="s">
        <v>6</v>
      </c>
      <c r="D18" s="5" t="s">
        <v>7</v>
      </c>
      <c r="E18" s="5" t="s">
        <v>10</v>
      </c>
      <c r="F18" s="11"/>
      <c r="G18" s="9" t="s">
        <v>83</v>
      </c>
      <c r="H18" s="6">
        <v>36795067</v>
      </c>
      <c r="I18" s="6">
        <v>7906209</v>
      </c>
      <c r="J18" s="6">
        <v>37134181</v>
      </c>
      <c r="K18" s="6">
        <v>8652996</v>
      </c>
      <c r="L18" s="6">
        <v>38714100</v>
      </c>
      <c r="M18" s="6">
        <v>6958457</v>
      </c>
      <c r="N18" s="6">
        <v>38021989</v>
      </c>
      <c r="O18" s="6">
        <v>6945775</v>
      </c>
      <c r="P18" s="6">
        <v>-1919033</v>
      </c>
      <c r="Q18" s="6">
        <v>-887808</v>
      </c>
      <c r="R18" s="14">
        <v>100.92162897814536</v>
      </c>
      <c r="S18" s="21">
        <v>98.21225083367558</v>
      </c>
      <c r="T18" s="6">
        <v>4262149</v>
      </c>
      <c r="U18" s="6">
        <v>4100000</v>
      </c>
      <c r="V18" s="6">
        <v>0</v>
      </c>
      <c r="W18" s="6">
        <v>4262149</v>
      </c>
      <c r="X18" s="6">
        <v>4100000</v>
      </c>
      <c r="Y18" s="6">
        <v>0</v>
      </c>
      <c r="Z18" s="6">
        <v>2343116</v>
      </c>
      <c r="AA18" s="6">
        <v>1831370</v>
      </c>
      <c r="AB18" s="6">
        <v>0</v>
      </c>
      <c r="AC18" s="6">
        <v>2661257</v>
      </c>
      <c r="AD18" s="6">
        <v>1831330</v>
      </c>
      <c r="AE18" s="6">
        <v>0</v>
      </c>
      <c r="AF18" s="6">
        <v>6090480</v>
      </c>
      <c r="AG18" s="6">
        <v>6090480</v>
      </c>
      <c r="AH18" s="60">
        <v>0</v>
      </c>
      <c r="AI18" s="27">
        <v>16.401277302978624</v>
      </c>
    </row>
    <row r="19" spans="1:35" ht="12.75" outlineLevel="2">
      <c r="A19" s="33" t="s">
        <v>5</v>
      </c>
      <c r="B19" s="5" t="s">
        <v>74</v>
      </c>
      <c r="C19" s="5" t="s">
        <v>6</v>
      </c>
      <c r="D19" s="5" t="s">
        <v>7</v>
      </c>
      <c r="E19" s="5" t="s">
        <v>10</v>
      </c>
      <c r="F19" s="11"/>
      <c r="G19" s="9" t="s">
        <v>91</v>
      </c>
      <c r="H19" s="6">
        <v>31181049</v>
      </c>
      <c r="I19" s="6">
        <v>5322353</v>
      </c>
      <c r="J19" s="6">
        <v>31607360</v>
      </c>
      <c r="K19" s="6">
        <v>5821709</v>
      </c>
      <c r="L19" s="6">
        <v>31966104</v>
      </c>
      <c r="M19" s="6">
        <v>4112917</v>
      </c>
      <c r="N19" s="6">
        <v>31808884</v>
      </c>
      <c r="O19" s="6">
        <v>4089504</v>
      </c>
      <c r="P19" s="6">
        <v>-785055</v>
      </c>
      <c r="Q19" s="6">
        <v>-201524</v>
      </c>
      <c r="R19" s="14">
        <v>101.36721185999869</v>
      </c>
      <c r="S19" s="21">
        <v>99.50816652539201</v>
      </c>
      <c r="T19" s="6">
        <v>800000</v>
      </c>
      <c r="U19" s="6">
        <v>0</v>
      </c>
      <c r="V19" s="6">
        <v>800000</v>
      </c>
      <c r="W19" s="6">
        <v>898650</v>
      </c>
      <c r="X19" s="6">
        <v>0</v>
      </c>
      <c r="Y19" s="6">
        <v>800000</v>
      </c>
      <c r="Z19" s="6">
        <v>0</v>
      </c>
      <c r="AA19" s="6">
        <v>0</v>
      </c>
      <c r="AB19" s="6">
        <v>0</v>
      </c>
      <c r="AC19" s="6">
        <v>0</v>
      </c>
      <c r="AD19" s="6">
        <v>0</v>
      </c>
      <c r="AE19" s="6">
        <v>0</v>
      </c>
      <c r="AF19" s="6">
        <v>8600000</v>
      </c>
      <c r="AG19" s="6">
        <v>0</v>
      </c>
      <c r="AH19" s="60">
        <v>8600000</v>
      </c>
      <c r="AI19" s="27">
        <v>27.208852621667866</v>
      </c>
    </row>
    <row r="20" spans="1:35" ht="12.75" outlineLevel="2">
      <c r="A20" s="33" t="s">
        <v>5</v>
      </c>
      <c r="B20" s="5" t="s">
        <v>76</v>
      </c>
      <c r="C20" s="5" t="s">
        <v>6</v>
      </c>
      <c r="D20" s="5" t="s">
        <v>7</v>
      </c>
      <c r="E20" s="5" t="s">
        <v>10</v>
      </c>
      <c r="F20" s="11"/>
      <c r="G20" s="9" t="s">
        <v>98</v>
      </c>
      <c r="H20" s="6">
        <v>48616955</v>
      </c>
      <c r="I20" s="6">
        <v>16810169</v>
      </c>
      <c r="J20" s="6">
        <v>51604172</v>
      </c>
      <c r="K20" s="6">
        <v>19403910</v>
      </c>
      <c r="L20" s="6">
        <v>48562999</v>
      </c>
      <c r="M20" s="6">
        <v>2347154</v>
      </c>
      <c r="N20" s="6">
        <v>45635578</v>
      </c>
      <c r="O20" s="6">
        <v>1306085</v>
      </c>
      <c r="P20" s="6">
        <v>53956</v>
      </c>
      <c r="Q20" s="6">
        <v>5968594</v>
      </c>
      <c r="R20" s="14">
        <v>106.14439345286021</v>
      </c>
      <c r="S20" s="21">
        <v>93.97191058978875</v>
      </c>
      <c r="T20" s="6">
        <v>1048044</v>
      </c>
      <c r="U20" s="6">
        <v>1002000</v>
      </c>
      <c r="V20" s="6">
        <v>0</v>
      </c>
      <c r="W20" s="6">
        <v>46044</v>
      </c>
      <c r="X20" s="6">
        <v>0</v>
      </c>
      <c r="Y20" s="6">
        <v>0</v>
      </c>
      <c r="Z20" s="6">
        <v>1102000</v>
      </c>
      <c r="AA20" s="6">
        <v>1102000</v>
      </c>
      <c r="AB20" s="6">
        <v>0</v>
      </c>
      <c r="AC20" s="6">
        <v>1102000</v>
      </c>
      <c r="AD20" s="6">
        <v>1102000</v>
      </c>
      <c r="AE20" s="6">
        <v>0</v>
      </c>
      <c r="AF20" s="6">
        <v>4478561</v>
      </c>
      <c r="AG20" s="6">
        <v>3826000</v>
      </c>
      <c r="AH20" s="60">
        <v>0</v>
      </c>
      <c r="AI20" s="27">
        <v>8.678680088113806</v>
      </c>
    </row>
    <row r="21" spans="1:35" ht="12.75" outlineLevel="2">
      <c r="A21" s="33" t="s">
        <v>5</v>
      </c>
      <c r="B21" s="5" t="s">
        <v>77</v>
      </c>
      <c r="C21" s="5" t="s">
        <v>6</v>
      </c>
      <c r="D21" s="5" t="s">
        <v>7</v>
      </c>
      <c r="E21" s="5" t="s">
        <v>10</v>
      </c>
      <c r="F21" s="11"/>
      <c r="G21" s="9" t="s">
        <v>102</v>
      </c>
      <c r="H21" s="6">
        <v>32171481</v>
      </c>
      <c r="I21" s="6">
        <v>5383407</v>
      </c>
      <c r="J21" s="6">
        <v>32483749</v>
      </c>
      <c r="K21" s="6">
        <v>5695425</v>
      </c>
      <c r="L21" s="6">
        <v>32035654</v>
      </c>
      <c r="M21" s="6">
        <v>2658087</v>
      </c>
      <c r="N21" s="6">
        <v>31527973</v>
      </c>
      <c r="O21" s="6">
        <v>2532366</v>
      </c>
      <c r="P21" s="6">
        <v>135827</v>
      </c>
      <c r="Q21" s="6">
        <v>955776</v>
      </c>
      <c r="R21" s="14">
        <v>100.97063607360816</v>
      </c>
      <c r="S21" s="21">
        <v>98.4152625696357</v>
      </c>
      <c r="T21" s="6">
        <v>0</v>
      </c>
      <c r="U21" s="6">
        <v>0</v>
      </c>
      <c r="V21" s="6">
        <v>0</v>
      </c>
      <c r="W21" s="6">
        <v>367046</v>
      </c>
      <c r="X21" s="6">
        <v>0</v>
      </c>
      <c r="Y21" s="6">
        <v>0</v>
      </c>
      <c r="Z21" s="6">
        <v>87000</v>
      </c>
      <c r="AA21" s="6">
        <v>87000</v>
      </c>
      <c r="AB21" s="6">
        <v>0</v>
      </c>
      <c r="AC21" s="6">
        <v>87000</v>
      </c>
      <c r="AD21" s="6">
        <v>87000</v>
      </c>
      <c r="AE21" s="6">
        <v>0</v>
      </c>
      <c r="AF21" s="6">
        <v>0</v>
      </c>
      <c r="AG21" s="6">
        <v>0</v>
      </c>
      <c r="AH21" s="60">
        <v>0</v>
      </c>
      <c r="AI21" s="27">
        <v>0</v>
      </c>
    </row>
    <row r="22" spans="1:35" ht="12.75" outlineLevel="2">
      <c r="A22" s="33" t="s">
        <v>5</v>
      </c>
      <c r="B22" s="5" t="s">
        <v>79</v>
      </c>
      <c r="C22" s="5" t="s">
        <v>6</v>
      </c>
      <c r="D22" s="5" t="s">
        <v>7</v>
      </c>
      <c r="E22" s="5" t="s">
        <v>10</v>
      </c>
      <c r="F22" s="11"/>
      <c r="G22" s="9" t="s">
        <v>108</v>
      </c>
      <c r="H22" s="6">
        <v>29858825</v>
      </c>
      <c r="I22" s="6">
        <v>4472806</v>
      </c>
      <c r="J22" s="6">
        <v>30242560</v>
      </c>
      <c r="K22" s="6">
        <v>4858849</v>
      </c>
      <c r="L22" s="6">
        <v>30491048</v>
      </c>
      <c r="M22" s="6">
        <v>5054032</v>
      </c>
      <c r="N22" s="6">
        <v>30473897</v>
      </c>
      <c r="O22" s="6">
        <v>5054032</v>
      </c>
      <c r="P22" s="6">
        <v>-632223</v>
      </c>
      <c r="Q22" s="6">
        <v>-231337</v>
      </c>
      <c r="R22" s="14">
        <v>101.28516443630986</v>
      </c>
      <c r="S22" s="21">
        <v>99.94375070348516</v>
      </c>
      <c r="T22" s="6">
        <v>997000</v>
      </c>
      <c r="U22" s="6">
        <v>997000</v>
      </c>
      <c r="V22" s="6">
        <v>0</v>
      </c>
      <c r="W22" s="6">
        <v>1127445</v>
      </c>
      <c r="X22" s="6">
        <v>997000</v>
      </c>
      <c r="Y22" s="6">
        <v>0</v>
      </c>
      <c r="Z22" s="6">
        <v>364777</v>
      </c>
      <c r="AA22" s="6">
        <v>364777</v>
      </c>
      <c r="AB22" s="6">
        <v>0</v>
      </c>
      <c r="AC22" s="6">
        <v>364777</v>
      </c>
      <c r="AD22" s="6">
        <v>364777</v>
      </c>
      <c r="AE22" s="6">
        <v>0</v>
      </c>
      <c r="AF22" s="6">
        <v>1558907</v>
      </c>
      <c r="AG22" s="6">
        <v>997000</v>
      </c>
      <c r="AH22" s="60">
        <v>0</v>
      </c>
      <c r="AI22" s="27">
        <v>5.1546793657679775</v>
      </c>
    </row>
    <row r="23" spans="1:35" ht="12.75" outlineLevel="2">
      <c r="A23" s="33" t="s">
        <v>5</v>
      </c>
      <c r="B23" s="5" t="s">
        <v>81</v>
      </c>
      <c r="C23" s="5" t="s">
        <v>6</v>
      </c>
      <c r="D23" s="5" t="s">
        <v>7</v>
      </c>
      <c r="E23" s="5" t="s">
        <v>10</v>
      </c>
      <c r="F23" s="11"/>
      <c r="G23" s="9" t="s">
        <v>112</v>
      </c>
      <c r="H23" s="6">
        <v>56739125</v>
      </c>
      <c r="I23" s="6">
        <v>12377084</v>
      </c>
      <c r="J23" s="6">
        <v>56708503</v>
      </c>
      <c r="K23" s="6">
        <v>12399188</v>
      </c>
      <c r="L23" s="6">
        <v>57455908</v>
      </c>
      <c r="M23" s="6">
        <v>4869517</v>
      </c>
      <c r="N23" s="6">
        <v>56249052</v>
      </c>
      <c r="O23" s="6">
        <v>4662141</v>
      </c>
      <c r="P23" s="6">
        <v>-716783</v>
      </c>
      <c r="Q23" s="6">
        <v>459451</v>
      </c>
      <c r="R23" s="14">
        <v>99.94603018640136</v>
      </c>
      <c r="S23" s="21">
        <v>97.89950930720649</v>
      </c>
      <c r="T23" s="6">
        <v>3600000</v>
      </c>
      <c r="U23" s="6">
        <v>3000000</v>
      </c>
      <c r="V23" s="6">
        <v>0</v>
      </c>
      <c r="W23" s="6">
        <v>3214154</v>
      </c>
      <c r="X23" s="6">
        <v>2500000</v>
      </c>
      <c r="Y23" s="6">
        <v>0</v>
      </c>
      <c r="Z23" s="6">
        <v>2883217</v>
      </c>
      <c r="AA23" s="6">
        <v>383217</v>
      </c>
      <c r="AB23" s="6">
        <v>0</v>
      </c>
      <c r="AC23" s="6">
        <v>2883217</v>
      </c>
      <c r="AD23" s="6">
        <v>383217</v>
      </c>
      <c r="AE23" s="6">
        <v>0</v>
      </c>
      <c r="AF23" s="6">
        <v>2550599</v>
      </c>
      <c r="AG23" s="6">
        <v>2500000</v>
      </c>
      <c r="AH23" s="60">
        <v>0</v>
      </c>
      <c r="AI23" s="27">
        <v>4.497736432929644</v>
      </c>
    </row>
    <row r="24" spans="1:35" ht="12.75" outlineLevel="2">
      <c r="A24" s="33" t="s">
        <v>5</v>
      </c>
      <c r="B24" s="5" t="s">
        <v>120</v>
      </c>
      <c r="C24" s="5" t="s">
        <v>6</v>
      </c>
      <c r="D24" s="5" t="s">
        <v>7</v>
      </c>
      <c r="E24" s="5" t="s">
        <v>10</v>
      </c>
      <c r="F24" s="11"/>
      <c r="G24" s="9" t="s">
        <v>121</v>
      </c>
      <c r="H24" s="6">
        <v>30106445</v>
      </c>
      <c r="I24" s="6">
        <v>7562790</v>
      </c>
      <c r="J24" s="6">
        <v>30535880</v>
      </c>
      <c r="K24" s="6">
        <v>7998421</v>
      </c>
      <c r="L24" s="6">
        <v>30185262</v>
      </c>
      <c r="M24" s="6">
        <v>1072107</v>
      </c>
      <c r="N24" s="6">
        <v>29634154</v>
      </c>
      <c r="O24" s="6">
        <v>795287</v>
      </c>
      <c r="P24" s="6">
        <v>-78817</v>
      </c>
      <c r="Q24" s="6">
        <v>901726</v>
      </c>
      <c r="R24" s="14">
        <v>101.42638893432951</v>
      </c>
      <c r="S24" s="21">
        <v>98.17424808172942</v>
      </c>
      <c r="T24" s="6">
        <v>78817</v>
      </c>
      <c r="U24" s="6">
        <v>0</v>
      </c>
      <c r="V24" s="6">
        <v>0</v>
      </c>
      <c r="W24" s="6">
        <v>78817</v>
      </c>
      <c r="X24" s="6">
        <v>0</v>
      </c>
      <c r="Y24" s="6">
        <v>0</v>
      </c>
      <c r="Z24" s="6">
        <v>0</v>
      </c>
      <c r="AA24" s="6">
        <v>0</v>
      </c>
      <c r="AB24" s="6">
        <v>0</v>
      </c>
      <c r="AC24" s="6">
        <v>0</v>
      </c>
      <c r="AD24" s="6">
        <v>0</v>
      </c>
      <c r="AE24" s="6">
        <v>0</v>
      </c>
      <c r="AF24" s="6">
        <v>0</v>
      </c>
      <c r="AG24" s="6">
        <v>0</v>
      </c>
      <c r="AH24" s="60">
        <v>0</v>
      </c>
      <c r="AI24" s="27">
        <v>0</v>
      </c>
    </row>
    <row r="25" spans="1:35" ht="12.75" outlineLevel="2">
      <c r="A25" s="33" t="s">
        <v>5</v>
      </c>
      <c r="B25" s="5" t="s">
        <v>125</v>
      </c>
      <c r="C25" s="5" t="s">
        <v>6</v>
      </c>
      <c r="D25" s="5" t="s">
        <v>7</v>
      </c>
      <c r="E25" s="5" t="s">
        <v>10</v>
      </c>
      <c r="F25" s="11"/>
      <c r="G25" s="9" t="s">
        <v>126</v>
      </c>
      <c r="H25" s="6">
        <v>21857708</v>
      </c>
      <c r="I25" s="6">
        <v>8285365</v>
      </c>
      <c r="J25" s="6">
        <v>22583855</v>
      </c>
      <c r="K25" s="6">
        <v>9265390</v>
      </c>
      <c r="L25" s="6">
        <v>21189574</v>
      </c>
      <c r="M25" s="6">
        <v>1917798</v>
      </c>
      <c r="N25" s="6">
        <v>20187753</v>
      </c>
      <c r="O25" s="6">
        <v>1717622</v>
      </c>
      <c r="P25" s="6">
        <v>668134</v>
      </c>
      <c r="Q25" s="6">
        <v>2396102</v>
      </c>
      <c r="R25" s="14">
        <v>103.32215527812889</v>
      </c>
      <c r="S25" s="21">
        <v>95.2721041017625</v>
      </c>
      <c r="T25" s="6">
        <v>1190000</v>
      </c>
      <c r="U25" s="6">
        <v>1190000</v>
      </c>
      <c r="V25" s="6">
        <v>0</v>
      </c>
      <c r="W25" s="6">
        <v>590000</v>
      </c>
      <c r="X25" s="6">
        <v>590000</v>
      </c>
      <c r="Y25" s="6">
        <v>0</v>
      </c>
      <c r="Z25" s="6">
        <v>1858134</v>
      </c>
      <c r="AA25" s="6">
        <v>1258134</v>
      </c>
      <c r="AB25" s="6">
        <v>600000</v>
      </c>
      <c r="AC25" s="6">
        <v>1858134</v>
      </c>
      <c r="AD25" s="6">
        <v>1258134</v>
      </c>
      <c r="AE25" s="6">
        <v>600000</v>
      </c>
      <c r="AF25" s="6">
        <v>5346548</v>
      </c>
      <c r="AG25" s="6">
        <v>1525000</v>
      </c>
      <c r="AH25" s="60">
        <v>3800000</v>
      </c>
      <c r="AI25" s="27">
        <v>23.67420442612654</v>
      </c>
    </row>
    <row r="26" spans="1:35" ht="12.75" outlineLevel="2">
      <c r="A26" s="33" t="s">
        <v>5</v>
      </c>
      <c r="B26" s="5" t="s">
        <v>133</v>
      </c>
      <c r="C26" s="5" t="s">
        <v>6</v>
      </c>
      <c r="D26" s="5" t="s">
        <v>7</v>
      </c>
      <c r="E26" s="5" t="s">
        <v>10</v>
      </c>
      <c r="F26" s="11"/>
      <c r="G26" s="9" t="s">
        <v>134</v>
      </c>
      <c r="H26" s="6">
        <v>25192354</v>
      </c>
      <c r="I26" s="6">
        <v>3710774</v>
      </c>
      <c r="J26" s="6">
        <v>25439479</v>
      </c>
      <c r="K26" s="6">
        <v>3967114</v>
      </c>
      <c r="L26" s="6">
        <v>24065903</v>
      </c>
      <c r="M26" s="6">
        <v>1819338</v>
      </c>
      <c r="N26" s="6">
        <v>23115309</v>
      </c>
      <c r="O26" s="6">
        <v>1622862</v>
      </c>
      <c r="P26" s="6">
        <v>1126451</v>
      </c>
      <c r="Q26" s="6">
        <v>2324170</v>
      </c>
      <c r="R26" s="14">
        <v>100.98095239531804</v>
      </c>
      <c r="S26" s="21">
        <v>96.05003809746927</v>
      </c>
      <c r="T26" s="6">
        <v>0</v>
      </c>
      <c r="U26" s="6">
        <v>0</v>
      </c>
      <c r="V26" s="6">
        <v>0</v>
      </c>
      <c r="W26" s="6">
        <v>534313</v>
      </c>
      <c r="X26" s="6">
        <v>0</v>
      </c>
      <c r="Y26" s="6">
        <v>0</v>
      </c>
      <c r="Z26" s="6">
        <v>1126451</v>
      </c>
      <c r="AA26" s="6">
        <v>0</v>
      </c>
      <c r="AB26" s="6">
        <v>0</v>
      </c>
      <c r="AC26" s="6">
        <v>993000</v>
      </c>
      <c r="AD26" s="6">
        <v>0</v>
      </c>
      <c r="AE26" s="6">
        <v>0</v>
      </c>
      <c r="AF26" s="6">
        <v>7159</v>
      </c>
      <c r="AG26" s="6">
        <v>0</v>
      </c>
      <c r="AH26" s="60">
        <v>0</v>
      </c>
      <c r="AI26" s="27">
        <v>0.02814129959186664</v>
      </c>
    </row>
    <row r="27" spans="1:35" ht="12.75" outlineLevel="2">
      <c r="A27" s="33" t="s">
        <v>5</v>
      </c>
      <c r="B27" s="5" t="s">
        <v>140</v>
      </c>
      <c r="C27" s="5" t="s">
        <v>6</v>
      </c>
      <c r="D27" s="5" t="s">
        <v>7</v>
      </c>
      <c r="E27" s="5" t="s">
        <v>10</v>
      </c>
      <c r="F27" s="11"/>
      <c r="G27" s="9" t="s">
        <v>141</v>
      </c>
      <c r="H27" s="6">
        <v>21861329</v>
      </c>
      <c r="I27" s="6">
        <v>5039058</v>
      </c>
      <c r="J27" s="6">
        <v>21195111</v>
      </c>
      <c r="K27" s="6">
        <v>4850922</v>
      </c>
      <c r="L27" s="6">
        <v>21664601</v>
      </c>
      <c r="M27" s="6">
        <v>2841457</v>
      </c>
      <c r="N27" s="6">
        <v>20778922</v>
      </c>
      <c r="O27" s="6">
        <v>2813287</v>
      </c>
      <c r="P27" s="6">
        <v>196728</v>
      </c>
      <c r="Q27" s="6">
        <v>416189</v>
      </c>
      <c r="R27" s="14">
        <v>96.95252745155612</v>
      </c>
      <c r="S27" s="21">
        <v>95.91186101234914</v>
      </c>
      <c r="T27" s="6">
        <v>1003272</v>
      </c>
      <c r="U27" s="6">
        <v>1000000</v>
      </c>
      <c r="V27" s="6">
        <v>0</v>
      </c>
      <c r="W27" s="6">
        <v>1003272</v>
      </c>
      <c r="X27" s="6">
        <v>1000000</v>
      </c>
      <c r="Y27" s="6">
        <v>0</v>
      </c>
      <c r="Z27" s="6">
        <v>1200000</v>
      </c>
      <c r="AA27" s="6">
        <v>300000</v>
      </c>
      <c r="AB27" s="6">
        <v>900000</v>
      </c>
      <c r="AC27" s="6">
        <v>1200000</v>
      </c>
      <c r="AD27" s="6">
        <v>300000</v>
      </c>
      <c r="AE27" s="6">
        <v>900000</v>
      </c>
      <c r="AF27" s="6">
        <v>9300000</v>
      </c>
      <c r="AG27" s="6">
        <v>1900000</v>
      </c>
      <c r="AH27" s="60">
        <v>7400000</v>
      </c>
      <c r="AI27" s="27">
        <v>43.87804338462771</v>
      </c>
    </row>
    <row r="28" spans="1:35" ht="12.75" outlineLevel="2">
      <c r="A28" s="33" t="s">
        <v>5</v>
      </c>
      <c r="B28" s="5" t="s">
        <v>147</v>
      </c>
      <c r="C28" s="5" t="s">
        <v>6</v>
      </c>
      <c r="D28" s="5" t="s">
        <v>7</v>
      </c>
      <c r="E28" s="5" t="s">
        <v>10</v>
      </c>
      <c r="F28" s="11"/>
      <c r="G28" s="9" t="s">
        <v>148</v>
      </c>
      <c r="H28" s="6">
        <v>83839296</v>
      </c>
      <c r="I28" s="6">
        <v>13281474</v>
      </c>
      <c r="J28" s="6">
        <v>87176623</v>
      </c>
      <c r="K28" s="6">
        <v>16632903</v>
      </c>
      <c r="L28" s="6">
        <v>90529333</v>
      </c>
      <c r="M28" s="6">
        <v>13797685</v>
      </c>
      <c r="N28" s="6">
        <v>87494370</v>
      </c>
      <c r="O28" s="6">
        <v>13701336</v>
      </c>
      <c r="P28" s="6">
        <v>-6690037</v>
      </c>
      <c r="Q28" s="6">
        <v>-317747</v>
      </c>
      <c r="R28" s="14">
        <v>103.980623835391</v>
      </c>
      <c r="S28" s="21">
        <v>96.64753632946793</v>
      </c>
      <c r="T28" s="6">
        <v>11603896</v>
      </c>
      <c r="U28" s="6">
        <v>11303896</v>
      </c>
      <c r="V28" s="6">
        <v>0</v>
      </c>
      <c r="W28" s="6">
        <v>8689161</v>
      </c>
      <c r="X28" s="6">
        <v>7824000</v>
      </c>
      <c r="Y28" s="6">
        <v>0</v>
      </c>
      <c r="Z28" s="6">
        <v>4913859</v>
      </c>
      <c r="AA28" s="6">
        <v>4613859</v>
      </c>
      <c r="AB28" s="6">
        <v>0</v>
      </c>
      <c r="AC28" s="6">
        <v>4913859</v>
      </c>
      <c r="AD28" s="6">
        <v>4613859</v>
      </c>
      <c r="AE28" s="6">
        <v>0</v>
      </c>
      <c r="AF28" s="6">
        <v>12308196</v>
      </c>
      <c r="AG28" s="6">
        <v>12281141</v>
      </c>
      <c r="AH28" s="60">
        <v>0</v>
      </c>
      <c r="AI28" s="27">
        <v>14.118688676435653</v>
      </c>
    </row>
    <row r="29" spans="1:35" ht="12.75" outlineLevel="2">
      <c r="A29" s="33" t="s">
        <v>5</v>
      </c>
      <c r="B29" s="5" t="s">
        <v>156</v>
      </c>
      <c r="C29" s="5" t="s">
        <v>6</v>
      </c>
      <c r="D29" s="5" t="s">
        <v>7</v>
      </c>
      <c r="E29" s="5" t="s">
        <v>10</v>
      </c>
      <c r="F29" s="11"/>
      <c r="G29" s="9" t="s">
        <v>157</v>
      </c>
      <c r="H29" s="6">
        <v>34074353</v>
      </c>
      <c r="I29" s="6">
        <v>6979242</v>
      </c>
      <c r="J29" s="6">
        <v>34999376</v>
      </c>
      <c r="K29" s="6">
        <v>7958961</v>
      </c>
      <c r="L29" s="6">
        <v>35962192</v>
      </c>
      <c r="M29" s="6">
        <v>4971224</v>
      </c>
      <c r="N29" s="6">
        <v>35231636</v>
      </c>
      <c r="O29" s="6">
        <v>4705781</v>
      </c>
      <c r="P29" s="6">
        <v>-1887839</v>
      </c>
      <c r="Q29" s="6">
        <v>-232260</v>
      </c>
      <c r="R29" s="14">
        <v>102.71471919070628</v>
      </c>
      <c r="S29" s="21">
        <v>97.96854429785593</v>
      </c>
      <c r="T29" s="6">
        <v>2044293</v>
      </c>
      <c r="U29" s="6">
        <v>1685000</v>
      </c>
      <c r="V29" s="6">
        <v>0</v>
      </c>
      <c r="W29" s="6">
        <v>1984222</v>
      </c>
      <c r="X29" s="6">
        <v>1200000</v>
      </c>
      <c r="Y29" s="6">
        <v>0</v>
      </c>
      <c r="Z29" s="6">
        <v>149263</v>
      </c>
      <c r="AA29" s="6">
        <v>149263</v>
      </c>
      <c r="AB29" s="6">
        <v>0</v>
      </c>
      <c r="AC29" s="6">
        <v>149263</v>
      </c>
      <c r="AD29" s="6">
        <v>149263</v>
      </c>
      <c r="AE29" s="6">
        <v>0</v>
      </c>
      <c r="AF29" s="6">
        <v>1200000</v>
      </c>
      <c r="AG29" s="6">
        <v>1200000</v>
      </c>
      <c r="AH29" s="60">
        <v>0</v>
      </c>
      <c r="AI29" s="27">
        <v>3.4286325561918587</v>
      </c>
    </row>
    <row r="30" spans="1:35" ht="12.75" outlineLevel="2">
      <c r="A30" s="33" t="s">
        <v>5</v>
      </c>
      <c r="B30" s="5" t="s">
        <v>164</v>
      </c>
      <c r="C30" s="5" t="s">
        <v>6</v>
      </c>
      <c r="D30" s="5" t="s">
        <v>7</v>
      </c>
      <c r="E30" s="5" t="s">
        <v>10</v>
      </c>
      <c r="F30" s="11"/>
      <c r="G30" s="9" t="s">
        <v>165</v>
      </c>
      <c r="H30" s="6">
        <v>94939922</v>
      </c>
      <c r="I30" s="6">
        <v>21796625</v>
      </c>
      <c r="J30" s="6">
        <v>94463905</v>
      </c>
      <c r="K30" s="6">
        <v>21754798</v>
      </c>
      <c r="L30" s="6">
        <v>93265775</v>
      </c>
      <c r="M30" s="6">
        <v>2278128</v>
      </c>
      <c r="N30" s="6">
        <v>91610874</v>
      </c>
      <c r="O30" s="6">
        <v>2171118</v>
      </c>
      <c r="P30" s="6">
        <v>1674147</v>
      </c>
      <c r="Q30" s="6">
        <v>2853031</v>
      </c>
      <c r="R30" s="14">
        <v>99.49861239616354</v>
      </c>
      <c r="S30" s="21">
        <v>98.22560741064983</v>
      </c>
      <c r="T30" s="6">
        <v>3525853</v>
      </c>
      <c r="U30" s="6">
        <v>3525853</v>
      </c>
      <c r="V30" s="6">
        <v>0</v>
      </c>
      <c r="W30" s="6">
        <v>5327238</v>
      </c>
      <c r="X30" s="6">
        <v>3500000</v>
      </c>
      <c r="Y30" s="6">
        <v>0</v>
      </c>
      <c r="Z30" s="6">
        <v>5200000</v>
      </c>
      <c r="AA30" s="6">
        <v>5200000</v>
      </c>
      <c r="AB30" s="6">
        <v>0</v>
      </c>
      <c r="AC30" s="6">
        <v>5200000</v>
      </c>
      <c r="AD30" s="6">
        <v>5200000</v>
      </c>
      <c r="AE30" s="6">
        <v>0</v>
      </c>
      <c r="AF30" s="6">
        <v>13914889</v>
      </c>
      <c r="AG30" s="6">
        <v>13700000</v>
      </c>
      <c r="AH30" s="60">
        <v>0</v>
      </c>
      <c r="AI30" s="27">
        <v>14.730376644920618</v>
      </c>
    </row>
    <row r="31" spans="1:35" ht="12.75" outlineLevel="2">
      <c r="A31" s="33" t="s">
        <v>5</v>
      </c>
      <c r="B31" s="5" t="s">
        <v>175</v>
      </c>
      <c r="C31" s="5" t="s">
        <v>6</v>
      </c>
      <c r="D31" s="5" t="s">
        <v>7</v>
      </c>
      <c r="E31" s="5" t="s">
        <v>10</v>
      </c>
      <c r="F31" s="11"/>
      <c r="G31" s="9" t="s">
        <v>176</v>
      </c>
      <c r="H31" s="6">
        <v>27484866</v>
      </c>
      <c r="I31" s="6">
        <v>3655064</v>
      </c>
      <c r="J31" s="6">
        <v>28010187</v>
      </c>
      <c r="K31" s="6">
        <v>4277626</v>
      </c>
      <c r="L31" s="6">
        <v>28401214</v>
      </c>
      <c r="M31" s="6">
        <v>3352044</v>
      </c>
      <c r="N31" s="6">
        <v>28258056</v>
      </c>
      <c r="O31" s="6">
        <v>3323983</v>
      </c>
      <c r="P31" s="6">
        <v>-916348</v>
      </c>
      <c r="Q31" s="6">
        <v>-247869</v>
      </c>
      <c r="R31" s="14">
        <v>101.91131002785315</v>
      </c>
      <c r="S31" s="21">
        <v>99.49594408182692</v>
      </c>
      <c r="T31" s="6">
        <v>1400000</v>
      </c>
      <c r="U31" s="6">
        <v>1400000</v>
      </c>
      <c r="V31" s="6">
        <v>0</v>
      </c>
      <c r="W31" s="6">
        <v>1400000</v>
      </c>
      <c r="X31" s="6">
        <v>1400000</v>
      </c>
      <c r="Y31" s="6">
        <v>0</v>
      </c>
      <c r="Z31" s="6">
        <v>480000</v>
      </c>
      <c r="AA31" s="6">
        <v>0</v>
      </c>
      <c r="AB31" s="6">
        <v>0</v>
      </c>
      <c r="AC31" s="6">
        <v>437752</v>
      </c>
      <c r="AD31" s="6">
        <v>0</v>
      </c>
      <c r="AE31" s="6">
        <v>0</v>
      </c>
      <c r="AF31" s="6">
        <v>6400000</v>
      </c>
      <c r="AG31" s="6">
        <v>1400000</v>
      </c>
      <c r="AH31" s="60">
        <v>5000000</v>
      </c>
      <c r="AI31" s="27">
        <v>22.848829963184468</v>
      </c>
    </row>
    <row r="32" spans="1:35" ht="12.75" outlineLevel="2">
      <c r="A32" s="33" t="s">
        <v>5</v>
      </c>
      <c r="B32" s="5" t="s">
        <v>180</v>
      </c>
      <c r="C32" s="5" t="s">
        <v>6</v>
      </c>
      <c r="D32" s="5" t="s">
        <v>7</v>
      </c>
      <c r="E32" s="5" t="s">
        <v>10</v>
      </c>
      <c r="F32" s="11"/>
      <c r="G32" s="9" t="s">
        <v>181</v>
      </c>
      <c r="H32" s="6">
        <v>44943287</v>
      </c>
      <c r="I32" s="6">
        <v>7993204</v>
      </c>
      <c r="J32" s="6">
        <v>49193696</v>
      </c>
      <c r="K32" s="6">
        <v>13398112</v>
      </c>
      <c r="L32" s="6">
        <v>44916752</v>
      </c>
      <c r="M32" s="6">
        <v>3647050</v>
      </c>
      <c r="N32" s="6">
        <v>39232426</v>
      </c>
      <c r="O32" s="6">
        <v>3055586</v>
      </c>
      <c r="P32" s="6">
        <v>26535</v>
      </c>
      <c r="Q32" s="6">
        <v>9961270</v>
      </c>
      <c r="R32" s="14">
        <v>109.45727222844204</v>
      </c>
      <c r="S32" s="21">
        <v>87.3447527995791</v>
      </c>
      <c r="T32" s="6">
        <v>333965</v>
      </c>
      <c r="U32" s="6">
        <v>0</v>
      </c>
      <c r="V32" s="6">
        <v>0</v>
      </c>
      <c r="W32" s="6">
        <v>1442456</v>
      </c>
      <c r="X32" s="6">
        <v>0</v>
      </c>
      <c r="Y32" s="6">
        <v>0</v>
      </c>
      <c r="Z32" s="6">
        <v>360500</v>
      </c>
      <c r="AA32" s="6">
        <v>360500</v>
      </c>
      <c r="AB32" s="6">
        <v>0</v>
      </c>
      <c r="AC32" s="6">
        <v>359615</v>
      </c>
      <c r="AD32" s="6">
        <v>359615</v>
      </c>
      <c r="AE32" s="6">
        <v>0</v>
      </c>
      <c r="AF32" s="6">
        <v>791053</v>
      </c>
      <c r="AG32" s="6">
        <v>732032</v>
      </c>
      <c r="AH32" s="60">
        <v>0</v>
      </c>
      <c r="AI32" s="27">
        <v>1.6080373387679592</v>
      </c>
    </row>
    <row r="33" spans="1:35" ht="12.75" outlineLevel="2">
      <c r="A33" s="33" t="s">
        <v>5</v>
      </c>
      <c r="B33" s="5" t="s">
        <v>191</v>
      </c>
      <c r="C33" s="5" t="s">
        <v>6</v>
      </c>
      <c r="D33" s="5" t="s">
        <v>7</v>
      </c>
      <c r="E33" s="5" t="s">
        <v>10</v>
      </c>
      <c r="F33" s="11"/>
      <c r="G33" s="9" t="s">
        <v>192</v>
      </c>
      <c r="H33" s="6">
        <v>46604929</v>
      </c>
      <c r="I33" s="6">
        <v>8690094</v>
      </c>
      <c r="J33" s="6">
        <v>47033130</v>
      </c>
      <c r="K33" s="6">
        <v>9147513</v>
      </c>
      <c r="L33" s="6">
        <v>46605597</v>
      </c>
      <c r="M33" s="6">
        <v>585723</v>
      </c>
      <c r="N33" s="6">
        <v>46276679</v>
      </c>
      <c r="O33" s="6">
        <v>355735</v>
      </c>
      <c r="P33" s="6">
        <v>-668</v>
      </c>
      <c r="Q33" s="6">
        <v>756451</v>
      </c>
      <c r="R33" s="14">
        <v>100.91878908344651</v>
      </c>
      <c r="S33" s="21">
        <v>99.29425214744057</v>
      </c>
      <c r="T33" s="6">
        <v>640668</v>
      </c>
      <c r="U33" s="6">
        <v>179100</v>
      </c>
      <c r="V33" s="6">
        <v>0</v>
      </c>
      <c r="W33" s="6">
        <v>461568</v>
      </c>
      <c r="X33" s="6">
        <v>0</v>
      </c>
      <c r="Y33" s="6">
        <v>0</v>
      </c>
      <c r="Z33" s="6">
        <v>640000</v>
      </c>
      <c r="AA33" s="6">
        <v>640000</v>
      </c>
      <c r="AB33" s="6">
        <v>0</v>
      </c>
      <c r="AC33" s="6">
        <v>640000</v>
      </c>
      <c r="AD33" s="6">
        <v>640000</v>
      </c>
      <c r="AE33" s="6">
        <v>0</v>
      </c>
      <c r="AF33" s="6">
        <v>2568249</v>
      </c>
      <c r="AG33" s="6">
        <v>2560000</v>
      </c>
      <c r="AH33" s="60">
        <v>0</v>
      </c>
      <c r="AI33" s="27">
        <v>5.460510495474147</v>
      </c>
    </row>
    <row r="34" spans="1:35" ht="12.75" outlineLevel="2">
      <c r="A34" s="33" t="s">
        <v>5</v>
      </c>
      <c r="B34" s="5" t="s">
        <v>200</v>
      </c>
      <c r="C34" s="5" t="s">
        <v>6</v>
      </c>
      <c r="D34" s="5" t="s">
        <v>7</v>
      </c>
      <c r="E34" s="5" t="s">
        <v>10</v>
      </c>
      <c r="F34" s="11"/>
      <c r="G34" s="9" t="s">
        <v>201</v>
      </c>
      <c r="H34" s="6">
        <v>48644977</v>
      </c>
      <c r="I34" s="6">
        <v>13319802</v>
      </c>
      <c r="J34" s="6">
        <v>49680192</v>
      </c>
      <c r="K34" s="6">
        <v>14504444</v>
      </c>
      <c r="L34" s="6">
        <v>48102420</v>
      </c>
      <c r="M34" s="6">
        <v>3749239</v>
      </c>
      <c r="N34" s="6">
        <v>47202379</v>
      </c>
      <c r="O34" s="6">
        <v>3625084</v>
      </c>
      <c r="P34" s="6">
        <v>542557</v>
      </c>
      <c r="Q34" s="6">
        <v>2477813</v>
      </c>
      <c r="R34" s="14">
        <v>102.1281025582559</v>
      </c>
      <c r="S34" s="21">
        <v>98.12890702796241</v>
      </c>
      <c r="T34" s="6">
        <v>1679846</v>
      </c>
      <c r="U34" s="6">
        <v>1679846</v>
      </c>
      <c r="V34" s="6">
        <v>0</v>
      </c>
      <c r="W34" s="6">
        <v>900000</v>
      </c>
      <c r="X34" s="6">
        <v>900000</v>
      </c>
      <c r="Y34" s="6">
        <v>0</v>
      </c>
      <c r="Z34" s="6">
        <v>2200000</v>
      </c>
      <c r="AA34" s="6">
        <v>1400000</v>
      </c>
      <c r="AB34" s="6">
        <v>800000</v>
      </c>
      <c r="AC34" s="6">
        <v>1147724</v>
      </c>
      <c r="AD34" s="6">
        <v>347724</v>
      </c>
      <c r="AE34" s="6">
        <v>800000</v>
      </c>
      <c r="AF34" s="6">
        <v>5603849</v>
      </c>
      <c r="AG34" s="6">
        <v>900000</v>
      </c>
      <c r="AH34" s="60">
        <v>4700000</v>
      </c>
      <c r="AI34" s="27">
        <v>11.279845697858816</v>
      </c>
    </row>
    <row r="35" spans="1:35" ht="12.75" outlineLevel="2">
      <c r="A35" s="33" t="s">
        <v>5</v>
      </c>
      <c r="B35" s="5" t="s">
        <v>208</v>
      </c>
      <c r="C35" s="5" t="s">
        <v>6</v>
      </c>
      <c r="D35" s="5" t="s">
        <v>7</v>
      </c>
      <c r="E35" s="5" t="s">
        <v>10</v>
      </c>
      <c r="F35" s="11"/>
      <c r="G35" s="9" t="s">
        <v>209</v>
      </c>
      <c r="H35" s="6">
        <v>27164839</v>
      </c>
      <c r="I35" s="6">
        <v>4465913</v>
      </c>
      <c r="J35" s="6">
        <v>26178400</v>
      </c>
      <c r="K35" s="6">
        <v>4391143</v>
      </c>
      <c r="L35" s="6">
        <v>28544458</v>
      </c>
      <c r="M35" s="6">
        <v>4293386</v>
      </c>
      <c r="N35" s="6">
        <v>26349479</v>
      </c>
      <c r="O35" s="6">
        <v>3071662</v>
      </c>
      <c r="P35" s="6">
        <v>-1379619</v>
      </c>
      <c r="Q35" s="6">
        <v>-171079</v>
      </c>
      <c r="R35" s="14">
        <v>96.36869189616769</v>
      </c>
      <c r="S35" s="21">
        <v>92.3103146677369</v>
      </c>
      <c r="T35" s="6">
        <v>4679619</v>
      </c>
      <c r="U35" s="6">
        <v>4226065</v>
      </c>
      <c r="V35" s="6">
        <v>0</v>
      </c>
      <c r="W35" s="6">
        <v>4358554</v>
      </c>
      <c r="X35" s="6">
        <v>3905000</v>
      </c>
      <c r="Y35" s="6">
        <v>0</v>
      </c>
      <c r="Z35" s="6">
        <v>3300000</v>
      </c>
      <c r="AA35" s="6">
        <v>850000</v>
      </c>
      <c r="AB35" s="6">
        <v>1300000</v>
      </c>
      <c r="AC35" s="6">
        <v>3255000</v>
      </c>
      <c r="AD35" s="6">
        <v>850000</v>
      </c>
      <c r="AE35" s="6">
        <v>1300000</v>
      </c>
      <c r="AF35" s="6">
        <v>6701983</v>
      </c>
      <c r="AG35" s="6">
        <v>5401983</v>
      </c>
      <c r="AH35" s="60">
        <v>1300000</v>
      </c>
      <c r="AI35" s="27">
        <v>25.60119411423158</v>
      </c>
    </row>
    <row r="36" spans="1:35" s="4" customFormat="1" ht="12.75" outlineLevel="1">
      <c r="A36" s="16"/>
      <c r="B36" s="15"/>
      <c r="C36" s="15"/>
      <c r="D36" s="15"/>
      <c r="E36" s="8"/>
      <c r="F36" s="10" t="s">
        <v>251</v>
      </c>
      <c r="G36" s="8"/>
      <c r="H36" s="7">
        <v>2164577211</v>
      </c>
      <c r="I36" s="7">
        <v>1444178147</v>
      </c>
      <c r="J36" s="7">
        <v>2185345256</v>
      </c>
      <c r="K36" s="7">
        <v>1462000077</v>
      </c>
      <c r="L36" s="7">
        <v>2214658832</v>
      </c>
      <c r="M36" s="7">
        <v>360426375</v>
      </c>
      <c r="N36" s="7">
        <v>2167460585</v>
      </c>
      <c r="O36" s="7">
        <v>336687554</v>
      </c>
      <c r="P36" s="7">
        <v>-50081621</v>
      </c>
      <c r="Q36" s="7">
        <v>17884671</v>
      </c>
      <c r="R36" s="14">
        <v>100.95945041343226</v>
      </c>
      <c r="S36" s="21">
        <v>97.86882537761464</v>
      </c>
      <c r="T36" s="7">
        <v>160160428</v>
      </c>
      <c r="U36" s="7">
        <v>121146384</v>
      </c>
      <c r="V36" s="7">
        <v>3500000</v>
      </c>
      <c r="W36" s="7">
        <v>156254284</v>
      </c>
      <c r="X36" s="7">
        <v>117240240</v>
      </c>
      <c r="Y36" s="7">
        <v>3500000</v>
      </c>
      <c r="Z36" s="7">
        <v>110078807</v>
      </c>
      <c r="AA36" s="7">
        <v>108399496</v>
      </c>
      <c r="AB36" s="7">
        <v>0</v>
      </c>
      <c r="AC36" s="7">
        <v>109244544</v>
      </c>
      <c r="AD36" s="7">
        <v>107565233</v>
      </c>
      <c r="AE36" s="7">
        <v>0</v>
      </c>
      <c r="AF36" s="7">
        <v>920264866</v>
      </c>
      <c r="AG36" s="7">
        <v>714293249</v>
      </c>
      <c r="AH36" s="7">
        <v>205000000</v>
      </c>
      <c r="AI36" s="17">
        <v>42.110731175010265</v>
      </c>
    </row>
    <row r="37" spans="1:35" ht="12.75" outlineLevel="2">
      <c r="A37" s="33" t="s">
        <v>5</v>
      </c>
      <c r="B37" s="5" t="s">
        <v>215</v>
      </c>
      <c r="C37" s="5" t="s">
        <v>6</v>
      </c>
      <c r="D37" s="5" t="s">
        <v>7</v>
      </c>
      <c r="E37" s="5" t="s">
        <v>13</v>
      </c>
      <c r="F37" s="11"/>
      <c r="G37" s="9" t="s">
        <v>216</v>
      </c>
      <c r="H37" s="6">
        <v>193873334</v>
      </c>
      <c r="I37" s="6">
        <v>96187649</v>
      </c>
      <c r="J37" s="6">
        <v>203945854</v>
      </c>
      <c r="K37" s="6">
        <v>101500557</v>
      </c>
      <c r="L37" s="6">
        <v>201132917</v>
      </c>
      <c r="M37" s="6">
        <v>26719990</v>
      </c>
      <c r="N37" s="6">
        <v>196136640</v>
      </c>
      <c r="O37" s="6">
        <v>24594315</v>
      </c>
      <c r="P37" s="6">
        <v>-7259583</v>
      </c>
      <c r="Q37" s="6">
        <v>7809214</v>
      </c>
      <c r="R37" s="14">
        <v>105.19541279462395</v>
      </c>
      <c r="S37" s="21">
        <v>97.51593271030818</v>
      </c>
      <c r="T37" s="6">
        <v>13909793</v>
      </c>
      <c r="U37" s="6">
        <v>3920727</v>
      </c>
      <c r="V37" s="6">
        <v>3500000</v>
      </c>
      <c r="W37" s="6">
        <v>13909066</v>
      </c>
      <c r="X37" s="6">
        <v>3920000</v>
      </c>
      <c r="Y37" s="6">
        <v>3500000</v>
      </c>
      <c r="Z37" s="6">
        <v>6650210</v>
      </c>
      <c r="AA37" s="6">
        <v>6620899</v>
      </c>
      <c r="AB37" s="6">
        <v>0</v>
      </c>
      <c r="AC37" s="6">
        <v>6650210</v>
      </c>
      <c r="AD37" s="6">
        <v>6620899</v>
      </c>
      <c r="AE37" s="6">
        <v>0</v>
      </c>
      <c r="AF37" s="6">
        <v>44106938</v>
      </c>
      <c r="AG37" s="6">
        <v>18654760</v>
      </c>
      <c r="AH37" s="60">
        <v>25000000</v>
      </c>
      <c r="AI37" s="27">
        <v>21.626788255278775</v>
      </c>
    </row>
    <row r="38" spans="1:35" ht="12.75" outlineLevel="2">
      <c r="A38" s="33" t="s">
        <v>5</v>
      </c>
      <c r="B38" s="5" t="s">
        <v>217</v>
      </c>
      <c r="C38" s="5" t="s">
        <v>6</v>
      </c>
      <c r="D38" s="5" t="s">
        <v>7</v>
      </c>
      <c r="E38" s="5" t="s">
        <v>13</v>
      </c>
      <c r="F38" s="11"/>
      <c r="G38" s="9" t="s">
        <v>218</v>
      </c>
      <c r="H38" s="6">
        <v>239298276</v>
      </c>
      <c r="I38" s="6">
        <v>117885360</v>
      </c>
      <c r="J38" s="6">
        <v>242212008</v>
      </c>
      <c r="K38" s="6">
        <v>121031833</v>
      </c>
      <c r="L38" s="6">
        <v>255647914</v>
      </c>
      <c r="M38" s="6">
        <v>29700003</v>
      </c>
      <c r="N38" s="6">
        <v>251033310</v>
      </c>
      <c r="O38" s="6">
        <v>27403866</v>
      </c>
      <c r="P38" s="6">
        <v>-16349638</v>
      </c>
      <c r="Q38" s="6">
        <v>-8821302</v>
      </c>
      <c r="R38" s="14">
        <v>101.21761512398024</v>
      </c>
      <c r="S38" s="21">
        <v>98.19493774551198</v>
      </c>
      <c r="T38" s="6">
        <v>24697000</v>
      </c>
      <c r="U38" s="6">
        <v>23252000</v>
      </c>
      <c r="V38" s="6">
        <v>0</v>
      </c>
      <c r="W38" s="6">
        <v>20936404</v>
      </c>
      <c r="X38" s="6">
        <v>19491404</v>
      </c>
      <c r="Y38" s="6">
        <v>0</v>
      </c>
      <c r="Z38" s="6">
        <v>8347362</v>
      </c>
      <c r="AA38" s="6">
        <v>8347362</v>
      </c>
      <c r="AB38" s="6">
        <v>0</v>
      </c>
      <c r="AC38" s="6">
        <v>8347362</v>
      </c>
      <c r="AD38" s="6">
        <v>8347362</v>
      </c>
      <c r="AE38" s="6">
        <v>0</v>
      </c>
      <c r="AF38" s="6">
        <v>59835404</v>
      </c>
      <c r="AG38" s="6">
        <v>59835404</v>
      </c>
      <c r="AH38" s="60">
        <v>0</v>
      </c>
      <c r="AI38" s="27">
        <v>24.70373145166279</v>
      </c>
    </row>
    <row r="39" spans="1:35" ht="12.75" outlineLevel="2">
      <c r="A39" s="33" t="s">
        <v>5</v>
      </c>
      <c r="B39" s="5" t="s">
        <v>219</v>
      </c>
      <c r="C39" s="5" t="s">
        <v>6</v>
      </c>
      <c r="D39" s="5" t="s">
        <v>7</v>
      </c>
      <c r="E39" s="5" t="s">
        <v>13</v>
      </c>
      <c r="F39" s="11"/>
      <c r="G39" s="9" t="s">
        <v>220</v>
      </c>
      <c r="H39" s="6">
        <v>1731405601</v>
      </c>
      <c r="I39" s="6">
        <v>1230105138</v>
      </c>
      <c r="J39" s="6">
        <v>1739187394</v>
      </c>
      <c r="K39" s="6">
        <v>1239467687</v>
      </c>
      <c r="L39" s="6">
        <v>1757878001</v>
      </c>
      <c r="M39" s="6">
        <v>304006382</v>
      </c>
      <c r="N39" s="6">
        <v>1720290635</v>
      </c>
      <c r="O39" s="6">
        <v>284689373</v>
      </c>
      <c r="P39" s="6">
        <v>-26472400</v>
      </c>
      <c r="Q39" s="6">
        <v>18896759</v>
      </c>
      <c r="R39" s="14">
        <v>100.44944945283217</v>
      </c>
      <c r="S39" s="21">
        <v>97.86177618818725</v>
      </c>
      <c r="T39" s="6">
        <v>121553635</v>
      </c>
      <c r="U39" s="6">
        <v>93973657</v>
      </c>
      <c r="V39" s="6">
        <v>0</v>
      </c>
      <c r="W39" s="6">
        <v>121408814</v>
      </c>
      <c r="X39" s="6">
        <v>93828836</v>
      </c>
      <c r="Y39" s="6">
        <v>0</v>
      </c>
      <c r="Z39" s="6">
        <v>95081235</v>
      </c>
      <c r="AA39" s="6">
        <v>93431235</v>
      </c>
      <c r="AB39" s="6">
        <v>0</v>
      </c>
      <c r="AC39" s="6">
        <v>94246972</v>
      </c>
      <c r="AD39" s="6">
        <v>92596972</v>
      </c>
      <c r="AE39" s="6">
        <v>0</v>
      </c>
      <c r="AF39" s="6">
        <v>816322524</v>
      </c>
      <c r="AG39" s="6">
        <v>635803085</v>
      </c>
      <c r="AH39" s="60">
        <v>180000000</v>
      </c>
      <c r="AI39" s="27">
        <v>46.93700787023989</v>
      </c>
    </row>
    <row r="40" spans="1:35" s="4" customFormat="1" ht="12.75" outlineLevel="2">
      <c r="A40" s="16"/>
      <c r="B40" s="15"/>
      <c r="C40" s="15"/>
      <c r="D40" s="15"/>
      <c r="E40" s="8"/>
      <c r="F40" s="10" t="s">
        <v>225</v>
      </c>
      <c r="G40" s="8"/>
      <c r="H40" s="7">
        <v>3577524020</v>
      </c>
      <c r="I40" s="7">
        <v>2014737268</v>
      </c>
      <c r="J40" s="7">
        <v>3557844944</v>
      </c>
      <c r="K40" s="7">
        <v>2018754436</v>
      </c>
      <c r="L40" s="7">
        <v>3806158674</v>
      </c>
      <c r="M40" s="7">
        <v>715157944</v>
      </c>
      <c r="N40" s="7">
        <v>3571157481</v>
      </c>
      <c r="O40" s="7">
        <v>609026201</v>
      </c>
      <c r="P40" s="7">
        <v>-228634654</v>
      </c>
      <c r="Q40" s="7">
        <v>-13312537</v>
      </c>
      <c r="R40" s="14">
        <v>99.44992469959712</v>
      </c>
      <c r="S40" s="21">
        <v>93.82576468486978</v>
      </c>
      <c r="T40" s="7">
        <v>410495393</v>
      </c>
      <c r="U40" s="7">
        <v>318950095</v>
      </c>
      <c r="V40" s="7">
        <v>18690000</v>
      </c>
      <c r="W40" s="7">
        <v>398051409</v>
      </c>
      <c r="X40" s="7">
        <v>273341001</v>
      </c>
      <c r="Y40" s="7">
        <v>18690000</v>
      </c>
      <c r="Z40" s="7">
        <v>181819439</v>
      </c>
      <c r="AA40" s="7">
        <v>169476381</v>
      </c>
      <c r="AB40" s="7">
        <v>10794000</v>
      </c>
      <c r="AC40" s="7">
        <v>184804636</v>
      </c>
      <c r="AD40" s="7">
        <v>170787749</v>
      </c>
      <c r="AE40" s="7">
        <v>10794000</v>
      </c>
      <c r="AF40" s="7">
        <v>866322674</v>
      </c>
      <c r="AG40" s="7">
        <v>707076033</v>
      </c>
      <c r="AH40" s="7">
        <v>120715000</v>
      </c>
      <c r="AI40" s="17">
        <v>24.349646700061474</v>
      </c>
    </row>
    <row r="41" spans="1:35" s="4" customFormat="1" ht="12.75" outlineLevel="1">
      <c r="A41" s="16"/>
      <c r="B41" s="15"/>
      <c r="C41" s="15"/>
      <c r="D41" s="15"/>
      <c r="E41" s="8"/>
      <c r="F41" s="10" t="s">
        <v>224</v>
      </c>
      <c r="G41" s="8"/>
      <c r="H41" s="7">
        <v>1323941995</v>
      </c>
      <c r="I41" s="7">
        <v>823321177</v>
      </c>
      <c r="J41" s="7">
        <v>1298233240</v>
      </c>
      <c r="K41" s="7">
        <v>804200438</v>
      </c>
      <c r="L41" s="7">
        <v>1406923291</v>
      </c>
      <c r="M41" s="7">
        <v>173084195</v>
      </c>
      <c r="N41" s="7">
        <v>1333512817</v>
      </c>
      <c r="O41" s="7">
        <v>147068046</v>
      </c>
      <c r="P41" s="7">
        <v>-82981296</v>
      </c>
      <c r="Q41" s="7">
        <v>-35279577</v>
      </c>
      <c r="R41" s="14">
        <v>98.0581660603643</v>
      </c>
      <c r="S41" s="21">
        <v>94.782197830571</v>
      </c>
      <c r="T41" s="7">
        <v>149651843</v>
      </c>
      <c r="U41" s="7">
        <v>118277385</v>
      </c>
      <c r="V41" s="7">
        <v>8290000</v>
      </c>
      <c r="W41" s="7">
        <v>144126466</v>
      </c>
      <c r="X41" s="7">
        <v>98362120</v>
      </c>
      <c r="Y41" s="7">
        <v>8290000</v>
      </c>
      <c r="Z41" s="7">
        <v>66656159</v>
      </c>
      <c r="AA41" s="7">
        <v>58654686</v>
      </c>
      <c r="AB41" s="7">
        <v>7570000</v>
      </c>
      <c r="AC41" s="7">
        <v>66512469</v>
      </c>
      <c r="AD41" s="7">
        <v>58614676</v>
      </c>
      <c r="AE41" s="7">
        <v>7570000</v>
      </c>
      <c r="AF41" s="7">
        <v>352627528</v>
      </c>
      <c r="AG41" s="7">
        <v>253715290</v>
      </c>
      <c r="AH41" s="7">
        <v>85790000</v>
      </c>
      <c r="AI41" s="17">
        <v>27.162109021334256</v>
      </c>
    </row>
    <row r="42" spans="1:35" ht="12.75" outlineLevel="2">
      <c r="A42" s="33" t="s">
        <v>5</v>
      </c>
      <c r="B42" s="5" t="s">
        <v>5</v>
      </c>
      <c r="C42" s="5" t="s">
        <v>9</v>
      </c>
      <c r="D42" s="5" t="s">
        <v>10</v>
      </c>
      <c r="E42" s="5" t="s">
        <v>7</v>
      </c>
      <c r="F42" s="11"/>
      <c r="G42" s="9" t="s">
        <v>24</v>
      </c>
      <c r="H42" s="6">
        <v>46417197</v>
      </c>
      <c r="I42" s="6">
        <v>24437590</v>
      </c>
      <c r="J42" s="6">
        <v>44715030</v>
      </c>
      <c r="K42" s="6">
        <v>22819172</v>
      </c>
      <c r="L42" s="6">
        <v>53073765</v>
      </c>
      <c r="M42" s="6">
        <v>8861945</v>
      </c>
      <c r="N42" s="6">
        <v>49834178</v>
      </c>
      <c r="O42" s="6">
        <v>7546166</v>
      </c>
      <c r="P42" s="6">
        <v>-6656568</v>
      </c>
      <c r="Q42" s="6">
        <v>-5119148</v>
      </c>
      <c r="R42" s="14">
        <v>96.33289575844056</v>
      </c>
      <c r="S42" s="21">
        <v>93.89606710584786</v>
      </c>
      <c r="T42" s="6">
        <v>8656568</v>
      </c>
      <c r="U42" s="6">
        <v>517280</v>
      </c>
      <c r="V42" s="6">
        <v>7800000</v>
      </c>
      <c r="W42" s="6">
        <v>8656568</v>
      </c>
      <c r="X42" s="6">
        <v>517280</v>
      </c>
      <c r="Y42" s="6">
        <v>7800000</v>
      </c>
      <c r="Z42" s="6">
        <v>2000000</v>
      </c>
      <c r="AA42" s="6">
        <v>0</v>
      </c>
      <c r="AB42" s="6">
        <v>2000000</v>
      </c>
      <c r="AC42" s="6">
        <v>2000000</v>
      </c>
      <c r="AD42" s="6">
        <v>0</v>
      </c>
      <c r="AE42" s="6">
        <v>2000000</v>
      </c>
      <c r="AF42" s="6">
        <v>10817280</v>
      </c>
      <c r="AG42" s="6">
        <v>517280</v>
      </c>
      <c r="AH42" s="60">
        <v>10300000</v>
      </c>
      <c r="AI42" s="27">
        <v>24.19159732197429</v>
      </c>
    </row>
    <row r="43" spans="1:35" ht="12.75" outlineLevel="2">
      <c r="A43" s="33" t="s">
        <v>5</v>
      </c>
      <c r="B43" s="5" t="s">
        <v>164</v>
      </c>
      <c r="C43" s="5" t="s">
        <v>9</v>
      </c>
      <c r="D43" s="5" t="s">
        <v>10</v>
      </c>
      <c r="E43" s="5" t="s">
        <v>7</v>
      </c>
      <c r="F43" s="11"/>
      <c r="G43" s="9" t="s">
        <v>166</v>
      </c>
      <c r="H43" s="6">
        <v>27659698</v>
      </c>
      <c r="I43" s="6">
        <v>14972392</v>
      </c>
      <c r="J43" s="6">
        <v>27107794</v>
      </c>
      <c r="K43" s="6">
        <v>14419155</v>
      </c>
      <c r="L43" s="6">
        <v>27855076</v>
      </c>
      <c r="M43" s="6">
        <v>892785</v>
      </c>
      <c r="N43" s="6">
        <v>26879153</v>
      </c>
      <c r="O43" s="6">
        <v>749771</v>
      </c>
      <c r="P43" s="6">
        <v>-195378</v>
      </c>
      <c r="Q43" s="6">
        <v>228641</v>
      </c>
      <c r="R43" s="14">
        <v>98.00466368070974</v>
      </c>
      <c r="S43" s="21">
        <v>96.4964267194963</v>
      </c>
      <c r="T43" s="6">
        <v>914676</v>
      </c>
      <c r="U43" s="6">
        <v>0</v>
      </c>
      <c r="V43" s="6">
        <v>0</v>
      </c>
      <c r="W43" s="6">
        <v>914676</v>
      </c>
      <c r="X43" s="6">
        <v>0</v>
      </c>
      <c r="Y43" s="6">
        <v>0</v>
      </c>
      <c r="Z43" s="6">
        <v>719298</v>
      </c>
      <c r="AA43" s="6">
        <v>719298</v>
      </c>
      <c r="AB43" s="6">
        <v>0</v>
      </c>
      <c r="AC43" s="6">
        <v>719298</v>
      </c>
      <c r="AD43" s="6">
        <v>719298</v>
      </c>
      <c r="AE43" s="6">
        <v>0</v>
      </c>
      <c r="AF43" s="6">
        <v>67941</v>
      </c>
      <c r="AG43" s="6">
        <v>42858</v>
      </c>
      <c r="AH43" s="60">
        <v>0</v>
      </c>
      <c r="AI43" s="27">
        <v>0.2506327147092825</v>
      </c>
    </row>
    <row r="44" spans="1:35" ht="12.75" outlineLevel="2">
      <c r="A44" s="33" t="s">
        <v>5</v>
      </c>
      <c r="B44" s="5" t="s">
        <v>9</v>
      </c>
      <c r="C44" s="5" t="s">
        <v>9</v>
      </c>
      <c r="D44" s="5" t="s">
        <v>10</v>
      </c>
      <c r="E44" s="5" t="s">
        <v>7</v>
      </c>
      <c r="F44" s="11"/>
      <c r="G44" s="9" t="s">
        <v>12</v>
      </c>
      <c r="H44" s="6">
        <v>64502355</v>
      </c>
      <c r="I44" s="6">
        <v>39632727</v>
      </c>
      <c r="J44" s="6">
        <v>64884504</v>
      </c>
      <c r="K44" s="6">
        <v>41369726</v>
      </c>
      <c r="L44" s="6">
        <v>70787828</v>
      </c>
      <c r="M44" s="71">
        <v>17800966</v>
      </c>
      <c r="N44" s="6">
        <v>66912650</v>
      </c>
      <c r="O44" s="71">
        <v>15630102</v>
      </c>
      <c r="P44" s="6">
        <v>-6285473</v>
      </c>
      <c r="Q44" s="6">
        <v>-2028146</v>
      </c>
      <c r="R44" s="14">
        <v>100.59245743818191</v>
      </c>
      <c r="S44" s="21">
        <v>94.52564358946005</v>
      </c>
      <c r="T44" s="6">
        <v>7162973</v>
      </c>
      <c r="U44" s="6">
        <v>3212500</v>
      </c>
      <c r="V44" s="6">
        <v>0</v>
      </c>
      <c r="W44" s="6">
        <v>8938625</v>
      </c>
      <c r="X44" s="6">
        <v>3212500</v>
      </c>
      <c r="Y44" s="6">
        <v>0</v>
      </c>
      <c r="Z44" s="6">
        <v>877500</v>
      </c>
      <c r="AA44" s="6">
        <v>877500</v>
      </c>
      <c r="AB44" s="6">
        <v>0</v>
      </c>
      <c r="AC44" s="6">
        <v>877500</v>
      </c>
      <c r="AD44" s="6">
        <v>877500</v>
      </c>
      <c r="AE44" s="6">
        <v>0</v>
      </c>
      <c r="AF44" s="6">
        <v>6512651</v>
      </c>
      <c r="AG44" s="6">
        <v>6345430</v>
      </c>
      <c r="AH44" s="60">
        <v>0</v>
      </c>
      <c r="AI44" s="27">
        <v>10.03729796562828</v>
      </c>
    </row>
    <row r="45" spans="1:35" ht="12.75" outlineLevel="2">
      <c r="A45" s="33" t="s">
        <v>5</v>
      </c>
      <c r="B45" s="5" t="s">
        <v>59</v>
      </c>
      <c r="C45" s="5" t="s">
        <v>9</v>
      </c>
      <c r="D45" s="5" t="s">
        <v>10</v>
      </c>
      <c r="E45" s="5" t="s">
        <v>7</v>
      </c>
      <c r="F45" s="11"/>
      <c r="G45" s="9" t="s">
        <v>84</v>
      </c>
      <c r="H45" s="6">
        <v>23110700</v>
      </c>
      <c r="I45" s="6">
        <v>9386084</v>
      </c>
      <c r="J45" s="6">
        <v>22745097</v>
      </c>
      <c r="K45" s="6">
        <v>9020551</v>
      </c>
      <c r="L45" s="6">
        <v>23110700</v>
      </c>
      <c r="M45" s="6">
        <v>2618755</v>
      </c>
      <c r="N45" s="6">
        <v>22356473</v>
      </c>
      <c r="O45" s="6">
        <v>2465455</v>
      </c>
      <c r="P45" s="6">
        <v>0</v>
      </c>
      <c r="Q45" s="6">
        <v>388624</v>
      </c>
      <c r="R45" s="14">
        <v>98.41803580159839</v>
      </c>
      <c r="S45" s="21">
        <v>96.73645973510105</v>
      </c>
      <c r="T45" s="6">
        <v>600000</v>
      </c>
      <c r="U45" s="6">
        <v>600000</v>
      </c>
      <c r="V45" s="6">
        <v>0</v>
      </c>
      <c r="W45" s="6">
        <v>1458668</v>
      </c>
      <c r="X45" s="6">
        <v>600000</v>
      </c>
      <c r="Y45" s="6">
        <v>0</v>
      </c>
      <c r="Z45" s="6">
        <v>600000</v>
      </c>
      <c r="AA45" s="6">
        <v>400000</v>
      </c>
      <c r="AB45" s="6">
        <v>0</v>
      </c>
      <c r="AC45" s="6">
        <v>600000</v>
      </c>
      <c r="AD45" s="6">
        <v>400000</v>
      </c>
      <c r="AE45" s="6">
        <v>0</v>
      </c>
      <c r="AF45" s="6">
        <v>1474778</v>
      </c>
      <c r="AG45" s="6">
        <v>1473700</v>
      </c>
      <c r="AH45" s="60">
        <v>0</v>
      </c>
      <c r="AI45" s="27">
        <v>6.483938054869584</v>
      </c>
    </row>
    <row r="46" spans="1:35" ht="12.75" outlineLevel="2">
      <c r="A46" s="33" t="s">
        <v>5</v>
      </c>
      <c r="B46" s="5" t="s">
        <v>57</v>
      </c>
      <c r="C46" s="5" t="s">
        <v>9</v>
      </c>
      <c r="D46" s="5" t="s">
        <v>10</v>
      </c>
      <c r="E46" s="5" t="s">
        <v>7</v>
      </c>
      <c r="F46" s="11"/>
      <c r="G46" s="9" t="s">
        <v>66</v>
      </c>
      <c r="H46" s="6">
        <v>11122795</v>
      </c>
      <c r="I46" s="6">
        <v>6459035</v>
      </c>
      <c r="J46" s="6">
        <v>10884309</v>
      </c>
      <c r="K46" s="6">
        <v>6333555</v>
      </c>
      <c r="L46" s="6">
        <v>11869980</v>
      </c>
      <c r="M46" s="6">
        <v>2184874</v>
      </c>
      <c r="N46" s="6">
        <v>10675186</v>
      </c>
      <c r="O46" s="6">
        <v>1471320</v>
      </c>
      <c r="P46" s="6">
        <v>-747185</v>
      </c>
      <c r="Q46" s="6">
        <v>209123</v>
      </c>
      <c r="R46" s="14">
        <v>97.85588064870385</v>
      </c>
      <c r="S46" s="21">
        <v>89.9343217090509</v>
      </c>
      <c r="T46" s="6">
        <v>1495385</v>
      </c>
      <c r="U46" s="6">
        <v>1458800</v>
      </c>
      <c r="V46" s="6">
        <v>0</v>
      </c>
      <c r="W46" s="6">
        <v>658985</v>
      </c>
      <c r="X46" s="6">
        <v>622400</v>
      </c>
      <c r="Y46" s="6">
        <v>0</v>
      </c>
      <c r="Z46" s="6">
        <v>748200</v>
      </c>
      <c r="AA46" s="6">
        <v>748200</v>
      </c>
      <c r="AB46" s="6">
        <v>0</v>
      </c>
      <c r="AC46" s="6">
        <v>609140</v>
      </c>
      <c r="AD46" s="6">
        <v>609140</v>
      </c>
      <c r="AE46" s="6">
        <v>0</v>
      </c>
      <c r="AF46" s="6">
        <v>2040532</v>
      </c>
      <c r="AG46" s="6">
        <v>1815914</v>
      </c>
      <c r="AH46" s="60">
        <v>0</v>
      </c>
      <c r="AI46" s="27">
        <v>18.747464813797553</v>
      </c>
    </row>
    <row r="47" spans="1:35" ht="12.75" outlineLevel="2">
      <c r="A47" s="33" t="s">
        <v>5</v>
      </c>
      <c r="B47" s="5" t="s">
        <v>5</v>
      </c>
      <c r="C47" s="5" t="s">
        <v>5</v>
      </c>
      <c r="D47" s="5" t="s">
        <v>10</v>
      </c>
      <c r="E47" s="5" t="s">
        <v>7</v>
      </c>
      <c r="F47" s="11"/>
      <c r="G47" s="9" t="s">
        <v>25</v>
      </c>
      <c r="H47" s="6">
        <v>48637953</v>
      </c>
      <c r="I47" s="6">
        <v>26857089</v>
      </c>
      <c r="J47" s="6">
        <v>49042599</v>
      </c>
      <c r="K47" s="6">
        <v>27284057</v>
      </c>
      <c r="L47" s="6">
        <v>54390651</v>
      </c>
      <c r="M47" s="6">
        <v>9289220</v>
      </c>
      <c r="N47" s="6">
        <v>52650000</v>
      </c>
      <c r="O47" s="6">
        <v>9206813</v>
      </c>
      <c r="P47" s="6">
        <v>-5752698</v>
      </c>
      <c r="Q47" s="6">
        <v>-3607401</v>
      </c>
      <c r="R47" s="14">
        <v>100.83195524285324</v>
      </c>
      <c r="S47" s="21">
        <v>96.79972390843419</v>
      </c>
      <c r="T47" s="6">
        <v>7183949</v>
      </c>
      <c r="U47" s="6">
        <v>7055932</v>
      </c>
      <c r="V47" s="6">
        <v>0</v>
      </c>
      <c r="W47" s="6">
        <v>7171949</v>
      </c>
      <c r="X47" s="6">
        <v>7043932</v>
      </c>
      <c r="Y47" s="6">
        <v>0</v>
      </c>
      <c r="Z47" s="6">
        <v>1431251</v>
      </c>
      <c r="AA47" s="6">
        <v>1431251</v>
      </c>
      <c r="AB47" s="6">
        <v>0</v>
      </c>
      <c r="AC47" s="6">
        <v>1431250</v>
      </c>
      <c r="AD47" s="6">
        <v>1431250</v>
      </c>
      <c r="AE47" s="6">
        <v>0</v>
      </c>
      <c r="AF47" s="6">
        <v>11368656</v>
      </c>
      <c r="AG47" s="6">
        <v>11327777</v>
      </c>
      <c r="AH47" s="60">
        <v>0</v>
      </c>
      <c r="AI47" s="27">
        <v>23.1811858095041</v>
      </c>
    </row>
    <row r="48" spans="1:35" ht="12.75" outlineLevel="2">
      <c r="A48" s="33" t="s">
        <v>5</v>
      </c>
      <c r="B48" s="5" t="s">
        <v>14</v>
      </c>
      <c r="C48" s="5" t="s">
        <v>9</v>
      </c>
      <c r="D48" s="5" t="s">
        <v>10</v>
      </c>
      <c r="E48" s="5" t="s">
        <v>7</v>
      </c>
      <c r="F48" s="11"/>
      <c r="G48" s="9" t="s">
        <v>32</v>
      </c>
      <c r="H48" s="6">
        <v>117561214</v>
      </c>
      <c r="I48" s="6">
        <v>82870119</v>
      </c>
      <c r="J48" s="6">
        <v>117040802</v>
      </c>
      <c r="K48" s="6">
        <v>82364904</v>
      </c>
      <c r="L48" s="6">
        <v>130718505</v>
      </c>
      <c r="M48" s="6">
        <v>23527669</v>
      </c>
      <c r="N48" s="6">
        <v>125811215</v>
      </c>
      <c r="O48" s="6">
        <v>20710985</v>
      </c>
      <c r="P48" s="6">
        <v>-13157291</v>
      </c>
      <c r="Q48" s="6">
        <v>-8770413</v>
      </c>
      <c r="R48" s="14">
        <v>99.55732678976929</v>
      </c>
      <c r="S48" s="21">
        <v>96.24591024813205</v>
      </c>
      <c r="T48" s="6">
        <v>24509335</v>
      </c>
      <c r="U48" s="6">
        <v>16300000</v>
      </c>
      <c r="V48" s="6">
        <v>0</v>
      </c>
      <c r="W48" s="6">
        <v>25018780</v>
      </c>
      <c r="X48" s="6">
        <v>16123899</v>
      </c>
      <c r="Y48" s="6">
        <v>0</v>
      </c>
      <c r="Z48" s="6">
        <v>11352044</v>
      </c>
      <c r="AA48" s="6">
        <v>11352044</v>
      </c>
      <c r="AB48" s="6">
        <v>0</v>
      </c>
      <c r="AC48" s="6">
        <v>11352044</v>
      </c>
      <c r="AD48" s="6">
        <v>11352044</v>
      </c>
      <c r="AE48" s="6">
        <v>0</v>
      </c>
      <c r="AF48" s="6">
        <v>26305939</v>
      </c>
      <c r="AG48" s="6">
        <v>26305939</v>
      </c>
      <c r="AH48" s="60">
        <v>0</v>
      </c>
      <c r="AI48" s="27">
        <v>22.475870423375945</v>
      </c>
    </row>
    <row r="49" spans="1:35" ht="12.75" outlineLevel="2">
      <c r="A49" s="33" t="s">
        <v>5</v>
      </c>
      <c r="B49" s="5" t="s">
        <v>19</v>
      </c>
      <c r="C49" s="5" t="s">
        <v>9</v>
      </c>
      <c r="D49" s="5" t="s">
        <v>10</v>
      </c>
      <c r="E49" s="5" t="s">
        <v>7</v>
      </c>
      <c r="F49" s="11"/>
      <c r="G49" s="9" t="s">
        <v>43</v>
      </c>
      <c r="H49" s="6">
        <v>35225057</v>
      </c>
      <c r="I49" s="6">
        <v>18919213</v>
      </c>
      <c r="J49" s="6">
        <v>34228750</v>
      </c>
      <c r="K49" s="6">
        <v>17922942</v>
      </c>
      <c r="L49" s="6">
        <v>33795407</v>
      </c>
      <c r="M49" s="6">
        <v>2063099</v>
      </c>
      <c r="N49" s="6">
        <v>32461851</v>
      </c>
      <c r="O49" s="6">
        <v>1962635</v>
      </c>
      <c r="P49" s="6">
        <v>1429650</v>
      </c>
      <c r="Q49" s="6">
        <v>1766899</v>
      </c>
      <c r="R49" s="14">
        <v>97.17159577626802</v>
      </c>
      <c r="S49" s="21">
        <v>96.05403183929698</v>
      </c>
      <c r="T49" s="6">
        <v>1000000</v>
      </c>
      <c r="U49" s="6">
        <v>1000000</v>
      </c>
      <c r="V49" s="6">
        <v>0</v>
      </c>
      <c r="W49" s="6">
        <v>1000000</v>
      </c>
      <c r="X49" s="6">
        <v>1000000</v>
      </c>
      <c r="Y49" s="6">
        <v>0</v>
      </c>
      <c r="Z49" s="6">
        <v>2429650</v>
      </c>
      <c r="AA49" s="6">
        <v>859650</v>
      </c>
      <c r="AB49" s="6">
        <v>1570000</v>
      </c>
      <c r="AC49" s="6">
        <v>2429650</v>
      </c>
      <c r="AD49" s="6">
        <v>859650</v>
      </c>
      <c r="AE49" s="6">
        <v>1570000</v>
      </c>
      <c r="AF49" s="6">
        <v>7896706</v>
      </c>
      <c r="AG49" s="6">
        <v>4733750</v>
      </c>
      <c r="AH49" s="60">
        <v>3000000</v>
      </c>
      <c r="AI49" s="27">
        <v>23.070389657816897</v>
      </c>
    </row>
    <row r="50" spans="1:35" ht="12.75" outlineLevel="2">
      <c r="A50" s="33" t="s">
        <v>5</v>
      </c>
      <c r="B50" s="5" t="s">
        <v>164</v>
      </c>
      <c r="C50" s="5" t="s">
        <v>5</v>
      </c>
      <c r="D50" s="5" t="s">
        <v>10</v>
      </c>
      <c r="E50" s="5" t="s">
        <v>7</v>
      </c>
      <c r="F50" s="11"/>
      <c r="G50" s="9" t="s">
        <v>167</v>
      </c>
      <c r="H50" s="6">
        <v>8911268</v>
      </c>
      <c r="I50" s="6">
        <v>4499893</v>
      </c>
      <c r="J50" s="6">
        <v>8455913</v>
      </c>
      <c r="K50" s="6">
        <v>4055537</v>
      </c>
      <c r="L50" s="6">
        <v>10018156</v>
      </c>
      <c r="M50" s="6">
        <v>2567996</v>
      </c>
      <c r="N50" s="6">
        <v>9531076</v>
      </c>
      <c r="O50" s="6">
        <v>2467534</v>
      </c>
      <c r="P50" s="6">
        <v>-1106888</v>
      </c>
      <c r="Q50" s="6">
        <v>-1075163</v>
      </c>
      <c r="R50" s="14">
        <v>94.89012113652065</v>
      </c>
      <c r="S50" s="21">
        <v>95.13802739745718</v>
      </c>
      <c r="T50" s="6">
        <v>1732358</v>
      </c>
      <c r="U50" s="6">
        <v>1732358</v>
      </c>
      <c r="V50" s="6">
        <v>0</v>
      </c>
      <c r="W50" s="6">
        <v>1847768</v>
      </c>
      <c r="X50" s="6">
        <v>1725000</v>
      </c>
      <c r="Y50" s="6">
        <v>0</v>
      </c>
      <c r="Z50" s="6">
        <v>625470</v>
      </c>
      <c r="AA50" s="6">
        <v>625470</v>
      </c>
      <c r="AB50" s="6">
        <v>0</v>
      </c>
      <c r="AC50" s="6">
        <v>625470</v>
      </c>
      <c r="AD50" s="6">
        <v>625470</v>
      </c>
      <c r="AE50" s="6">
        <v>0</v>
      </c>
      <c r="AF50" s="6">
        <v>2891370</v>
      </c>
      <c r="AG50" s="6">
        <v>2886283</v>
      </c>
      <c r="AH50" s="60">
        <v>0</v>
      </c>
      <c r="AI50" s="27">
        <v>34.19346911445281</v>
      </c>
    </row>
    <row r="51" spans="1:35" ht="12.75" outlineLevel="2">
      <c r="A51" s="33" t="s">
        <v>5</v>
      </c>
      <c r="B51" s="5" t="s">
        <v>29</v>
      </c>
      <c r="C51" s="5" t="s">
        <v>9</v>
      </c>
      <c r="D51" s="5" t="s">
        <v>10</v>
      </c>
      <c r="E51" s="5" t="s">
        <v>7</v>
      </c>
      <c r="F51" s="11"/>
      <c r="G51" s="9" t="s">
        <v>62</v>
      </c>
      <c r="H51" s="6">
        <v>35816668</v>
      </c>
      <c r="I51" s="6">
        <v>19633866</v>
      </c>
      <c r="J51" s="6">
        <v>33663038</v>
      </c>
      <c r="K51" s="6">
        <v>17503838</v>
      </c>
      <c r="L51" s="6">
        <v>37979018</v>
      </c>
      <c r="M51" s="6">
        <v>7126463</v>
      </c>
      <c r="N51" s="6">
        <v>34148945</v>
      </c>
      <c r="O51" s="6">
        <v>5041212</v>
      </c>
      <c r="P51" s="6">
        <v>-2162350</v>
      </c>
      <c r="Q51" s="6">
        <v>-485907</v>
      </c>
      <c r="R51" s="14">
        <v>93.98707328107685</v>
      </c>
      <c r="S51" s="21">
        <v>89.91529217527426</v>
      </c>
      <c r="T51" s="6">
        <v>3079800</v>
      </c>
      <c r="U51" s="6">
        <v>3079800</v>
      </c>
      <c r="V51" s="6">
        <v>0</v>
      </c>
      <c r="W51" s="6">
        <v>1991286</v>
      </c>
      <c r="X51" s="6">
        <v>1548562</v>
      </c>
      <c r="Y51" s="6">
        <v>0</v>
      </c>
      <c r="Z51" s="6">
        <v>917450</v>
      </c>
      <c r="AA51" s="6">
        <v>917450</v>
      </c>
      <c r="AB51" s="6">
        <v>0</v>
      </c>
      <c r="AC51" s="6">
        <v>917450</v>
      </c>
      <c r="AD51" s="6">
        <v>917450</v>
      </c>
      <c r="AE51" s="6">
        <v>0</v>
      </c>
      <c r="AF51" s="6">
        <v>6934721</v>
      </c>
      <c r="AG51" s="6">
        <v>5920972</v>
      </c>
      <c r="AH51" s="60">
        <v>0</v>
      </c>
      <c r="AI51" s="27">
        <v>20.600401544269413</v>
      </c>
    </row>
    <row r="52" spans="1:35" ht="12.75" outlineLevel="2">
      <c r="A52" s="33" t="s">
        <v>5</v>
      </c>
      <c r="B52" s="5" t="s">
        <v>21</v>
      </c>
      <c r="C52" s="5" t="s">
        <v>9</v>
      </c>
      <c r="D52" s="5" t="s">
        <v>10</v>
      </c>
      <c r="E52" s="5" t="s">
        <v>7</v>
      </c>
      <c r="F52" s="11"/>
      <c r="G52" s="9" t="s">
        <v>50</v>
      </c>
      <c r="H52" s="6">
        <v>12717336</v>
      </c>
      <c r="I52" s="6">
        <v>9328109</v>
      </c>
      <c r="J52" s="6">
        <v>12720254</v>
      </c>
      <c r="K52" s="6">
        <v>9331477</v>
      </c>
      <c r="L52" s="6">
        <v>14527009</v>
      </c>
      <c r="M52" s="6">
        <v>3368012</v>
      </c>
      <c r="N52" s="6">
        <v>14168084</v>
      </c>
      <c r="O52" s="6">
        <v>3358670</v>
      </c>
      <c r="P52" s="6">
        <v>-1809673</v>
      </c>
      <c r="Q52" s="6">
        <v>-1447830</v>
      </c>
      <c r="R52" s="14">
        <v>100.02294505704654</v>
      </c>
      <c r="S52" s="21">
        <v>97.52925739909709</v>
      </c>
      <c r="T52" s="6">
        <v>1810000</v>
      </c>
      <c r="U52" s="6">
        <v>1810000</v>
      </c>
      <c r="V52" s="6">
        <v>0</v>
      </c>
      <c r="W52" s="6">
        <v>1995384</v>
      </c>
      <c r="X52" s="6">
        <v>1810000</v>
      </c>
      <c r="Y52" s="6">
        <v>0</v>
      </c>
      <c r="Z52" s="6">
        <v>327</v>
      </c>
      <c r="AA52" s="6">
        <v>327</v>
      </c>
      <c r="AB52" s="6">
        <v>0</v>
      </c>
      <c r="AC52" s="6">
        <v>327</v>
      </c>
      <c r="AD52" s="6">
        <v>327</v>
      </c>
      <c r="AE52" s="6">
        <v>0</v>
      </c>
      <c r="AF52" s="6">
        <v>3269188</v>
      </c>
      <c r="AG52" s="6">
        <v>1810000</v>
      </c>
      <c r="AH52" s="60">
        <v>0</v>
      </c>
      <c r="AI52" s="27">
        <v>25.700650317202783</v>
      </c>
    </row>
    <row r="53" spans="1:35" ht="12.75" outlineLevel="2">
      <c r="A53" s="33" t="s">
        <v>5</v>
      </c>
      <c r="B53" s="5" t="s">
        <v>57</v>
      </c>
      <c r="C53" s="5" t="s">
        <v>5</v>
      </c>
      <c r="D53" s="5" t="s">
        <v>10</v>
      </c>
      <c r="E53" s="5" t="s">
        <v>7</v>
      </c>
      <c r="F53" s="11"/>
      <c r="G53" s="9" t="s">
        <v>67</v>
      </c>
      <c r="H53" s="6">
        <v>41671912</v>
      </c>
      <c r="I53" s="6">
        <v>26814754</v>
      </c>
      <c r="J53" s="6">
        <v>42851264</v>
      </c>
      <c r="K53" s="6">
        <v>27998252</v>
      </c>
      <c r="L53" s="6">
        <v>43833237</v>
      </c>
      <c r="M53" s="6">
        <v>4362067</v>
      </c>
      <c r="N53" s="6">
        <v>42808634</v>
      </c>
      <c r="O53" s="6">
        <v>4315173</v>
      </c>
      <c r="P53" s="6">
        <v>-2161325</v>
      </c>
      <c r="Q53" s="6">
        <v>42630</v>
      </c>
      <c r="R53" s="14">
        <v>102.83008852581565</v>
      </c>
      <c r="S53" s="21">
        <v>97.66249752442423</v>
      </c>
      <c r="T53" s="6">
        <v>4390710</v>
      </c>
      <c r="U53" s="6">
        <v>3660000</v>
      </c>
      <c r="V53" s="6">
        <v>0</v>
      </c>
      <c r="W53" s="6">
        <v>4900003</v>
      </c>
      <c r="X53" s="6">
        <v>3660000</v>
      </c>
      <c r="Y53" s="6">
        <v>0</v>
      </c>
      <c r="Z53" s="6">
        <v>2229385</v>
      </c>
      <c r="AA53" s="6">
        <v>2197912</v>
      </c>
      <c r="AB53" s="6">
        <v>0</v>
      </c>
      <c r="AC53" s="6">
        <v>2229518</v>
      </c>
      <c r="AD53" s="6">
        <v>2198045</v>
      </c>
      <c r="AE53" s="6">
        <v>0</v>
      </c>
      <c r="AF53" s="6">
        <v>14894649</v>
      </c>
      <c r="AG53" s="6">
        <v>14878533</v>
      </c>
      <c r="AH53" s="60">
        <v>0</v>
      </c>
      <c r="AI53" s="27">
        <v>34.758949000897616</v>
      </c>
    </row>
    <row r="54" spans="1:35" ht="12.75" outlineLevel="2">
      <c r="A54" s="33" t="s">
        <v>5</v>
      </c>
      <c r="B54" s="5" t="s">
        <v>21</v>
      </c>
      <c r="C54" s="5" t="s">
        <v>5</v>
      </c>
      <c r="D54" s="5" t="s">
        <v>10</v>
      </c>
      <c r="E54" s="5" t="s">
        <v>7</v>
      </c>
      <c r="F54" s="11"/>
      <c r="G54" s="9" t="s">
        <v>51</v>
      </c>
      <c r="H54" s="6">
        <v>15667421</v>
      </c>
      <c r="I54" s="6">
        <v>7967714</v>
      </c>
      <c r="J54" s="6">
        <v>15902436</v>
      </c>
      <c r="K54" s="6">
        <v>8229134</v>
      </c>
      <c r="L54" s="6">
        <v>15810092</v>
      </c>
      <c r="M54" s="6">
        <v>926904</v>
      </c>
      <c r="N54" s="6">
        <v>15000335</v>
      </c>
      <c r="O54" s="6">
        <v>681011</v>
      </c>
      <c r="P54" s="6">
        <v>-142671</v>
      </c>
      <c r="Q54" s="6">
        <v>902101</v>
      </c>
      <c r="R54" s="14">
        <v>101.50002352014414</v>
      </c>
      <c r="S54" s="21">
        <v>94.87822714757131</v>
      </c>
      <c r="T54" s="6">
        <v>953546</v>
      </c>
      <c r="U54" s="6">
        <v>0</v>
      </c>
      <c r="V54" s="6">
        <v>0</v>
      </c>
      <c r="W54" s="6">
        <v>953546</v>
      </c>
      <c r="X54" s="6">
        <v>0</v>
      </c>
      <c r="Y54" s="6">
        <v>0</v>
      </c>
      <c r="Z54" s="6">
        <v>810875</v>
      </c>
      <c r="AA54" s="6">
        <v>810875</v>
      </c>
      <c r="AB54" s="6">
        <v>0</v>
      </c>
      <c r="AC54" s="6">
        <v>810875</v>
      </c>
      <c r="AD54" s="6">
        <v>810875</v>
      </c>
      <c r="AE54" s="6">
        <v>0</v>
      </c>
      <c r="AF54" s="6">
        <v>875609</v>
      </c>
      <c r="AG54" s="6">
        <v>513750</v>
      </c>
      <c r="AH54" s="60">
        <v>0</v>
      </c>
      <c r="AI54" s="27">
        <v>5.506131261902265</v>
      </c>
    </row>
    <row r="55" spans="1:35" ht="12.75" outlineLevel="2">
      <c r="A55" s="33" t="s">
        <v>5</v>
      </c>
      <c r="B55" s="5" t="s">
        <v>57</v>
      </c>
      <c r="C55" s="5" t="s">
        <v>14</v>
      </c>
      <c r="D55" s="5" t="s">
        <v>10</v>
      </c>
      <c r="E55" s="5" t="s">
        <v>7</v>
      </c>
      <c r="F55" s="11"/>
      <c r="G55" s="9" t="s">
        <v>68</v>
      </c>
      <c r="H55" s="6">
        <v>17962601</v>
      </c>
      <c r="I55" s="6">
        <v>11025129</v>
      </c>
      <c r="J55" s="6">
        <v>15441347</v>
      </c>
      <c r="K55" s="6">
        <v>8502786</v>
      </c>
      <c r="L55" s="6">
        <v>17832013</v>
      </c>
      <c r="M55" s="6">
        <v>1656979</v>
      </c>
      <c r="N55" s="6">
        <v>15222952</v>
      </c>
      <c r="O55" s="6">
        <v>1094623</v>
      </c>
      <c r="P55" s="6">
        <v>130588</v>
      </c>
      <c r="Q55" s="6">
        <v>218395</v>
      </c>
      <c r="R55" s="14">
        <v>85.96387015443922</v>
      </c>
      <c r="S55" s="21">
        <v>85.36866813634558</v>
      </c>
      <c r="T55" s="6">
        <v>1000000</v>
      </c>
      <c r="U55" s="6">
        <v>1000000</v>
      </c>
      <c r="V55" s="6">
        <v>0</v>
      </c>
      <c r="W55" s="6">
        <v>1073963</v>
      </c>
      <c r="X55" s="6">
        <v>1000000</v>
      </c>
      <c r="Y55" s="6">
        <v>0</v>
      </c>
      <c r="Z55" s="6">
        <v>1130588</v>
      </c>
      <c r="AA55" s="6">
        <v>1130588</v>
      </c>
      <c r="AB55" s="6">
        <v>0</v>
      </c>
      <c r="AC55" s="6">
        <v>1130588</v>
      </c>
      <c r="AD55" s="6">
        <v>1130588</v>
      </c>
      <c r="AE55" s="6">
        <v>0</v>
      </c>
      <c r="AF55" s="6">
        <v>8279747</v>
      </c>
      <c r="AG55" s="6">
        <v>6612941</v>
      </c>
      <c r="AH55" s="60">
        <v>0</v>
      </c>
      <c r="AI55" s="27">
        <v>53.620626490681154</v>
      </c>
    </row>
    <row r="56" spans="1:35" ht="12.75" outlineLevel="2">
      <c r="A56" s="33" t="s">
        <v>5</v>
      </c>
      <c r="B56" s="5" t="s">
        <v>74</v>
      </c>
      <c r="C56" s="5" t="s">
        <v>9</v>
      </c>
      <c r="D56" s="5" t="s">
        <v>10</v>
      </c>
      <c r="E56" s="5" t="s">
        <v>7</v>
      </c>
      <c r="F56" s="11"/>
      <c r="G56" s="9" t="s">
        <v>92</v>
      </c>
      <c r="H56" s="6">
        <v>32790065</v>
      </c>
      <c r="I56" s="6">
        <v>16863182</v>
      </c>
      <c r="J56" s="6">
        <v>31755636</v>
      </c>
      <c r="K56" s="6">
        <v>17033978</v>
      </c>
      <c r="L56" s="6">
        <v>34948333</v>
      </c>
      <c r="M56" s="6">
        <v>6085266</v>
      </c>
      <c r="N56" s="6">
        <v>32310627</v>
      </c>
      <c r="O56" s="6">
        <v>3873036</v>
      </c>
      <c r="P56" s="6">
        <v>-2158268</v>
      </c>
      <c r="Q56" s="6">
        <v>-554991</v>
      </c>
      <c r="R56" s="14">
        <v>96.84529750093512</v>
      </c>
      <c r="S56" s="21">
        <v>92.4525556054419</v>
      </c>
      <c r="T56" s="6">
        <v>3472868</v>
      </c>
      <c r="U56" s="6">
        <v>3419333</v>
      </c>
      <c r="V56" s="6">
        <v>0</v>
      </c>
      <c r="W56" s="6">
        <v>2157868</v>
      </c>
      <c r="X56" s="6">
        <v>2104333</v>
      </c>
      <c r="Y56" s="6">
        <v>0</v>
      </c>
      <c r="Z56" s="6">
        <v>1314600</v>
      </c>
      <c r="AA56" s="6">
        <v>1014600</v>
      </c>
      <c r="AB56" s="6">
        <v>300000</v>
      </c>
      <c r="AC56" s="6">
        <v>1314600</v>
      </c>
      <c r="AD56" s="6">
        <v>1014600</v>
      </c>
      <c r="AE56" s="6">
        <v>300000</v>
      </c>
      <c r="AF56" s="6">
        <v>13002127</v>
      </c>
      <c r="AG56" s="6">
        <v>3531733</v>
      </c>
      <c r="AH56" s="60">
        <v>7700000</v>
      </c>
      <c r="AI56" s="27">
        <v>40.944313003209885</v>
      </c>
    </row>
    <row r="57" spans="1:35" ht="12.75" outlineLevel="2">
      <c r="A57" s="33" t="s">
        <v>5</v>
      </c>
      <c r="B57" s="5" t="s">
        <v>76</v>
      </c>
      <c r="C57" s="5" t="s">
        <v>9</v>
      </c>
      <c r="D57" s="5" t="s">
        <v>10</v>
      </c>
      <c r="E57" s="5" t="s">
        <v>7</v>
      </c>
      <c r="F57" s="11"/>
      <c r="G57" s="9" t="s">
        <v>99</v>
      </c>
      <c r="H57" s="6">
        <v>126360506</v>
      </c>
      <c r="I57" s="6">
        <v>88992587</v>
      </c>
      <c r="J57" s="6">
        <v>121611433</v>
      </c>
      <c r="K57" s="6">
        <v>84295658</v>
      </c>
      <c r="L57" s="6">
        <v>136323666</v>
      </c>
      <c r="M57" s="6">
        <v>8937569</v>
      </c>
      <c r="N57" s="6">
        <v>124034949</v>
      </c>
      <c r="O57" s="6">
        <v>5701737</v>
      </c>
      <c r="P57" s="6">
        <v>-9963160</v>
      </c>
      <c r="Q57" s="6">
        <v>-2423516</v>
      </c>
      <c r="R57" s="14">
        <v>96.24164768697587</v>
      </c>
      <c r="S57" s="21">
        <v>90.98563194449304</v>
      </c>
      <c r="T57" s="6">
        <v>15642000</v>
      </c>
      <c r="U57" s="6">
        <v>15560000</v>
      </c>
      <c r="V57" s="6">
        <v>0</v>
      </c>
      <c r="W57" s="6">
        <v>10628939</v>
      </c>
      <c r="X57" s="6">
        <v>10500000</v>
      </c>
      <c r="Y57" s="6">
        <v>0</v>
      </c>
      <c r="Z57" s="6">
        <v>5678840</v>
      </c>
      <c r="AA57" s="6">
        <v>5678840</v>
      </c>
      <c r="AB57" s="6">
        <v>0</v>
      </c>
      <c r="AC57" s="6">
        <v>5678549</v>
      </c>
      <c r="AD57" s="6">
        <v>5678549</v>
      </c>
      <c r="AE57" s="6">
        <v>0</v>
      </c>
      <c r="AF57" s="6">
        <v>42999680</v>
      </c>
      <c r="AG57" s="6">
        <v>42739660</v>
      </c>
      <c r="AH57" s="60">
        <v>0</v>
      </c>
      <c r="AI57" s="27">
        <v>35.35825451542866</v>
      </c>
    </row>
    <row r="58" spans="1:35" ht="12.75" outlineLevel="2">
      <c r="A58" s="33" t="s">
        <v>5</v>
      </c>
      <c r="B58" s="5" t="s">
        <v>57</v>
      </c>
      <c r="C58" s="5" t="s">
        <v>16</v>
      </c>
      <c r="D58" s="5" t="s">
        <v>10</v>
      </c>
      <c r="E58" s="5" t="s">
        <v>7</v>
      </c>
      <c r="F58" s="11"/>
      <c r="G58" s="9" t="s">
        <v>69</v>
      </c>
      <c r="H58" s="6">
        <v>31697149</v>
      </c>
      <c r="I58" s="6">
        <v>15735929</v>
      </c>
      <c r="J58" s="6">
        <v>30805997</v>
      </c>
      <c r="K58" s="6">
        <v>15206450</v>
      </c>
      <c r="L58" s="6">
        <v>32836152</v>
      </c>
      <c r="M58" s="6">
        <v>3144066</v>
      </c>
      <c r="N58" s="6">
        <v>31660817</v>
      </c>
      <c r="O58" s="6">
        <v>2953096</v>
      </c>
      <c r="P58" s="6">
        <v>-1139003</v>
      </c>
      <c r="Q58" s="6">
        <v>-854820</v>
      </c>
      <c r="R58" s="14">
        <v>97.18854209884933</v>
      </c>
      <c r="S58" s="21">
        <v>96.42060677511786</v>
      </c>
      <c r="T58" s="6">
        <v>2896763</v>
      </c>
      <c r="U58" s="6">
        <v>2896763</v>
      </c>
      <c r="V58" s="6">
        <v>0</v>
      </c>
      <c r="W58" s="6">
        <v>3620421</v>
      </c>
      <c r="X58" s="6">
        <v>2896763</v>
      </c>
      <c r="Y58" s="6">
        <v>0</v>
      </c>
      <c r="Z58" s="6">
        <v>1757760</v>
      </c>
      <c r="AA58" s="6">
        <v>1757760</v>
      </c>
      <c r="AB58" s="6">
        <v>0</v>
      </c>
      <c r="AC58" s="6">
        <v>1757370</v>
      </c>
      <c r="AD58" s="6">
        <v>1757370</v>
      </c>
      <c r="AE58" s="6">
        <v>0</v>
      </c>
      <c r="AF58" s="6">
        <v>4090076</v>
      </c>
      <c r="AG58" s="6">
        <v>3384659</v>
      </c>
      <c r="AH58" s="60">
        <v>0</v>
      </c>
      <c r="AI58" s="27">
        <v>13.27688242000413</v>
      </c>
    </row>
    <row r="59" spans="1:35" ht="12.75" outlineLevel="2">
      <c r="A59" s="33" t="s">
        <v>5</v>
      </c>
      <c r="B59" s="5" t="s">
        <v>81</v>
      </c>
      <c r="C59" s="5" t="s">
        <v>9</v>
      </c>
      <c r="D59" s="5" t="s">
        <v>10</v>
      </c>
      <c r="E59" s="5" t="s">
        <v>7</v>
      </c>
      <c r="F59" s="11"/>
      <c r="G59" s="9" t="s">
        <v>113</v>
      </c>
      <c r="H59" s="6">
        <v>50077866</v>
      </c>
      <c r="I59" s="6">
        <v>29367960</v>
      </c>
      <c r="J59" s="6">
        <v>50275766</v>
      </c>
      <c r="K59" s="6">
        <v>29567942</v>
      </c>
      <c r="L59" s="6">
        <v>50629773</v>
      </c>
      <c r="M59" s="6">
        <v>7495778</v>
      </c>
      <c r="N59" s="6">
        <v>48461192</v>
      </c>
      <c r="O59" s="6">
        <v>7172345</v>
      </c>
      <c r="P59" s="6">
        <v>-551907</v>
      </c>
      <c r="Q59" s="6">
        <v>1814574</v>
      </c>
      <c r="R59" s="14">
        <v>100.39518457116363</v>
      </c>
      <c r="S59" s="21">
        <v>95.71678703754014</v>
      </c>
      <c r="T59" s="6">
        <v>551907</v>
      </c>
      <c r="U59" s="6">
        <v>0</v>
      </c>
      <c r="V59" s="6">
        <v>0</v>
      </c>
      <c r="W59" s="6">
        <v>551908</v>
      </c>
      <c r="X59" s="6">
        <v>0</v>
      </c>
      <c r="Y59" s="6">
        <v>0</v>
      </c>
      <c r="Z59" s="6">
        <v>0</v>
      </c>
      <c r="AA59" s="6">
        <v>0</v>
      </c>
      <c r="AB59" s="6">
        <v>0</v>
      </c>
      <c r="AC59" s="6">
        <v>0</v>
      </c>
      <c r="AD59" s="6">
        <v>0</v>
      </c>
      <c r="AE59" s="6">
        <v>0</v>
      </c>
      <c r="AF59" s="6">
        <v>218188</v>
      </c>
      <c r="AG59" s="6">
        <v>0</v>
      </c>
      <c r="AH59" s="60">
        <v>0</v>
      </c>
      <c r="AI59" s="27">
        <v>0.4339824479253086</v>
      </c>
    </row>
    <row r="60" spans="1:35" ht="12.75" outlineLevel="2">
      <c r="A60" s="33" t="s">
        <v>5</v>
      </c>
      <c r="B60" s="5" t="s">
        <v>120</v>
      </c>
      <c r="C60" s="5" t="s">
        <v>9</v>
      </c>
      <c r="D60" s="5" t="s">
        <v>10</v>
      </c>
      <c r="E60" s="5" t="s">
        <v>7</v>
      </c>
      <c r="F60" s="11"/>
      <c r="G60" s="9" t="s">
        <v>122</v>
      </c>
      <c r="H60" s="6">
        <v>49534680</v>
      </c>
      <c r="I60" s="6">
        <v>33928321</v>
      </c>
      <c r="J60" s="6">
        <v>48253472</v>
      </c>
      <c r="K60" s="6">
        <v>32647448</v>
      </c>
      <c r="L60" s="6">
        <v>52803049</v>
      </c>
      <c r="M60" s="6">
        <v>3960692</v>
      </c>
      <c r="N60" s="6">
        <v>50419958</v>
      </c>
      <c r="O60" s="6">
        <v>3446563</v>
      </c>
      <c r="P60" s="6">
        <v>-3268369</v>
      </c>
      <c r="Q60" s="6">
        <v>-2166486</v>
      </c>
      <c r="R60" s="14">
        <v>97.41351311848587</v>
      </c>
      <c r="S60" s="21">
        <v>95.48683069418965</v>
      </c>
      <c r="T60" s="6">
        <v>5851369</v>
      </c>
      <c r="U60" s="6">
        <v>5000000</v>
      </c>
      <c r="V60" s="6">
        <v>0</v>
      </c>
      <c r="W60" s="6">
        <v>5851369</v>
      </c>
      <c r="X60" s="6">
        <v>5000000</v>
      </c>
      <c r="Y60" s="6">
        <v>0</v>
      </c>
      <c r="Z60" s="6">
        <v>2583000</v>
      </c>
      <c r="AA60" s="6">
        <v>2583000</v>
      </c>
      <c r="AB60" s="6">
        <v>0</v>
      </c>
      <c r="AC60" s="6">
        <v>2583000</v>
      </c>
      <c r="AD60" s="6">
        <v>2583000</v>
      </c>
      <c r="AE60" s="6">
        <v>0</v>
      </c>
      <c r="AF60" s="6">
        <v>9066369</v>
      </c>
      <c r="AG60" s="6">
        <v>8747000</v>
      </c>
      <c r="AH60" s="60">
        <v>0</v>
      </c>
      <c r="AI60" s="27">
        <v>18.789050039756724</v>
      </c>
    </row>
    <row r="61" spans="1:35" ht="12.75" outlineLevel="2">
      <c r="A61" s="33" t="s">
        <v>5</v>
      </c>
      <c r="B61" s="5" t="s">
        <v>21</v>
      </c>
      <c r="C61" s="5" t="s">
        <v>14</v>
      </c>
      <c r="D61" s="5" t="s">
        <v>10</v>
      </c>
      <c r="E61" s="5" t="s">
        <v>7</v>
      </c>
      <c r="F61" s="11"/>
      <c r="G61" s="9" t="s">
        <v>52</v>
      </c>
      <c r="H61" s="6">
        <v>10671495</v>
      </c>
      <c r="I61" s="6">
        <v>6688967</v>
      </c>
      <c r="J61" s="6">
        <v>10573341</v>
      </c>
      <c r="K61" s="6">
        <v>6621794</v>
      </c>
      <c r="L61" s="6">
        <v>10439195</v>
      </c>
      <c r="M61" s="6">
        <v>1695435</v>
      </c>
      <c r="N61" s="6">
        <v>9817451</v>
      </c>
      <c r="O61" s="6">
        <v>1529441</v>
      </c>
      <c r="P61" s="6">
        <v>232300</v>
      </c>
      <c r="Q61" s="6">
        <v>755890</v>
      </c>
      <c r="R61" s="14">
        <v>99.0802225929919</v>
      </c>
      <c r="S61" s="21">
        <v>94.04413846086791</v>
      </c>
      <c r="T61" s="6">
        <v>600000</v>
      </c>
      <c r="U61" s="6">
        <v>600000</v>
      </c>
      <c r="V61" s="6">
        <v>0</v>
      </c>
      <c r="W61" s="6">
        <v>573968</v>
      </c>
      <c r="X61" s="6">
        <v>527619</v>
      </c>
      <c r="Y61" s="6">
        <v>0</v>
      </c>
      <c r="Z61" s="6">
        <v>832300</v>
      </c>
      <c r="AA61" s="6">
        <v>832300</v>
      </c>
      <c r="AB61" s="6">
        <v>0</v>
      </c>
      <c r="AC61" s="6">
        <v>1090611</v>
      </c>
      <c r="AD61" s="6">
        <v>1090611</v>
      </c>
      <c r="AE61" s="6">
        <v>0</v>
      </c>
      <c r="AF61" s="6">
        <v>4745274</v>
      </c>
      <c r="AG61" s="6">
        <v>4331008</v>
      </c>
      <c r="AH61" s="60">
        <v>0</v>
      </c>
      <c r="AI61" s="27">
        <v>44.879608063335894</v>
      </c>
    </row>
    <row r="62" spans="1:35" ht="12.75" outlineLevel="2">
      <c r="A62" s="33" t="s">
        <v>5</v>
      </c>
      <c r="B62" s="5" t="s">
        <v>5</v>
      </c>
      <c r="C62" s="5" t="s">
        <v>14</v>
      </c>
      <c r="D62" s="5" t="s">
        <v>10</v>
      </c>
      <c r="E62" s="5" t="s">
        <v>7</v>
      </c>
      <c r="F62" s="11"/>
      <c r="G62" s="9" t="s">
        <v>26</v>
      </c>
      <c r="H62" s="6">
        <v>11790820</v>
      </c>
      <c r="I62" s="6">
        <v>4779899</v>
      </c>
      <c r="J62" s="6">
        <v>11271159</v>
      </c>
      <c r="K62" s="6">
        <v>4412263</v>
      </c>
      <c r="L62" s="6">
        <v>12928125</v>
      </c>
      <c r="M62" s="6">
        <v>2228318</v>
      </c>
      <c r="N62" s="6">
        <v>11960418</v>
      </c>
      <c r="O62" s="6">
        <v>1705155</v>
      </c>
      <c r="P62" s="6">
        <v>-1137305</v>
      </c>
      <c r="Q62" s="6">
        <v>-689259</v>
      </c>
      <c r="R62" s="14">
        <v>95.59266446269217</v>
      </c>
      <c r="S62" s="21">
        <v>92.51471501087745</v>
      </c>
      <c r="T62" s="6">
        <v>1697957</v>
      </c>
      <c r="U62" s="6">
        <v>1300000</v>
      </c>
      <c r="V62" s="6">
        <v>0</v>
      </c>
      <c r="W62" s="6">
        <v>1632157</v>
      </c>
      <c r="X62" s="6">
        <v>1234200</v>
      </c>
      <c r="Y62" s="6">
        <v>0</v>
      </c>
      <c r="Z62" s="6">
        <v>560652</v>
      </c>
      <c r="AA62" s="6">
        <v>560652</v>
      </c>
      <c r="AB62" s="6">
        <v>0</v>
      </c>
      <c r="AC62" s="6">
        <v>560652</v>
      </c>
      <c r="AD62" s="6">
        <v>560652</v>
      </c>
      <c r="AE62" s="6">
        <v>0</v>
      </c>
      <c r="AF62" s="6">
        <v>1937654</v>
      </c>
      <c r="AG62" s="6">
        <v>1937654</v>
      </c>
      <c r="AH62" s="60">
        <v>0</v>
      </c>
      <c r="AI62" s="27">
        <v>17.191257793453186</v>
      </c>
    </row>
    <row r="63" spans="1:35" ht="12.75" outlineLevel="2">
      <c r="A63" s="33" t="s">
        <v>5</v>
      </c>
      <c r="B63" s="5" t="s">
        <v>5</v>
      </c>
      <c r="C63" s="5" t="s">
        <v>16</v>
      </c>
      <c r="D63" s="5" t="s">
        <v>10</v>
      </c>
      <c r="E63" s="5" t="s">
        <v>7</v>
      </c>
      <c r="F63" s="11"/>
      <c r="G63" s="9" t="s">
        <v>27</v>
      </c>
      <c r="H63" s="6">
        <v>9485635</v>
      </c>
      <c r="I63" s="6">
        <v>3756090</v>
      </c>
      <c r="J63" s="6">
        <v>9228120</v>
      </c>
      <c r="K63" s="6">
        <v>3501786</v>
      </c>
      <c r="L63" s="6">
        <v>11354615</v>
      </c>
      <c r="M63" s="6">
        <v>2748543</v>
      </c>
      <c r="N63" s="6">
        <v>10684215</v>
      </c>
      <c r="O63" s="6">
        <v>2326797</v>
      </c>
      <c r="P63" s="6">
        <v>-1868980</v>
      </c>
      <c r="Q63" s="6">
        <v>-1456095</v>
      </c>
      <c r="R63" s="14">
        <v>97.28521074234882</v>
      </c>
      <c r="S63" s="21">
        <v>94.09579276796262</v>
      </c>
      <c r="T63" s="6">
        <v>2110554</v>
      </c>
      <c r="U63" s="6">
        <v>1550554</v>
      </c>
      <c r="V63" s="6">
        <v>490000</v>
      </c>
      <c r="W63" s="6">
        <v>2025588</v>
      </c>
      <c r="X63" s="6">
        <v>1386939</v>
      </c>
      <c r="Y63" s="6">
        <v>490000</v>
      </c>
      <c r="Z63" s="6">
        <v>241574</v>
      </c>
      <c r="AA63" s="6">
        <v>241574</v>
      </c>
      <c r="AB63" s="6">
        <v>0</v>
      </c>
      <c r="AC63" s="6">
        <v>227870</v>
      </c>
      <c r="AD63" s="6">
        <v>227870</v>
      </c>
      <c r="AE63" s="6">
        <v>0</v>
      </c>
      <c r="AF63" s="6">
        <v>2388362</v>
      </c>
      <c r="AG63" s="6">
        <v>1898362</v>
      </c>
      <c r="AH63" s="60">
        <v>490000</v>
      </c>
      <c r="AI63" s="27">
        <v>25.881349614005888</v>
      </c>
    </row>
    <row r="64" spans="1:35" ht="12.75" outlineLevel="2">
      <c r="A64" s="33" t="s">
        <v>5</v>
      </c>
      <c r="B64" s="5" t="s">
        <v>57</v>
      </c>
      <c r="C64" s="5" t="s">
        <v>19</v>
      </c>
      <c r="D64" s="5" t="s">
        <v>10</v>
      </c>
      <c r="E64" s="5" t="s">
        <v>7</v>
      </c>
      <c r="F64" s="11"/>
      <c r="G64" s="9" t="s">
        <v>70</v>
      </c>
      <c r="H64" s="6">
        <v>16657193</v>
      </c>
      <c r="I64" s="6">
        <v>12972296</v>
      </c>
      <c r="J64" s="6">
        <v>15377737</v>
      </c>
      <c r="K64" s="6">
        <v>11715664</v>
      </c>
      <c r="L64" s="6">
        <v>14981294</v>
      </c>
      <c r="M64" s="6">
        <v>992611</v>
      </c>
      <c r="N64" s="6">
        <v>13644757</v>
      </c>
      <c r="O64" s="6">
        <v>945870</v>
      </c>
      <c r="P64" s="6">
        <v>1675899</v>
      </c>
      <c r="Q64" s="6">
        <v>1732980</v>
      </c>
      <c r="R64" s="14">
        <v>92.31889790794884</v>
      </c>
      <c r="S64" s="21">
        <v>91.0786277874261</v>
      </c>
      <c r="T64" s="6">
        <v>0</v>
      </c>
      <c r="U64" s="6">
        <v>0</v>
      </c>
      <c r="V64" s="6">
        <v>0</v>
      </c>
      <c r="W64" s="6">
        <v>0</v>
      </c>
      <c r="X64" s="6">
        <v>0</v>
      </c>
      <c r="Y64" s="6">
        <v>0</v>
      </c>
      <c r="Z64" s="6">
        <v>1675899</v>
      </c>
      <c r="AA64" s="6">
        <v>1675899</v>
      </c>
      <c r="AB64" s="6">
        <v>0</v>
      </c>
      <c r="AC64" s="6">
        <v>1624332</v>
      </c>
      <c r="AD64" s="6">
        <v>1624332</v>
      </c>
      <c r="AE64" s="6">
        <v>0</v>
      </c>
      <c r="AF64" s="6">
        <v>6258791</v>
      </c>
      <c r="AG64" s="6">
        <v>4159175</v>
      </c>
      <c r="AH64" s="60">
        <v>0</v>
      </c>
      <c r="AI64" s="27">
        <v>40.70033841780491</v>
      </c>
    </row>
    <row r="65" spans="1:35" ht="12.75" outlineLevel="2">
      <c r="A65" s="33" t="s">
        <v>5</v>
      </c>
      <c r="B65" s="5" t="s">
        <v>164</v>
      </c>
      <c r="C65" s="5" t="s">
        <v>14</v>
      </c>
      <c r="D65" s="5" t="s">
        <v>10</v>
      </c>
      <c r="E65" s="5" t="s">
        <v>7</v>
      </c>
      <c r="F65" s="11"/>
      <c r="G65" s="9" t="s">
        <v>168</v>
      </c>
      <c r="H65" s="6">
        <v>11183059</v>
      </c>
      <c r="I65" s="6">
        <v>8529625</v>
      </c>
      <c r="J65" s="6">
        <v>11381251</v>
      </c>
      <c r="K65" s="6">
        <v>8774926</v>
      </c>
      <c r="L65" s="6">
        <v>13083059</v>
      </c>
      <c r="M65" s="6">
        <v>950138</v>
      </c>
      <c r="N65" s="6">
        <v>12330663</v>
      </c>
      <c r="O65" s="6">
        <v>739595</v>
      </c>
      <c r="P65" s="6">
        <v>-1900000</v>
      </c>
      <c r="Q65" s="6">
        <v>-949412</v>
      </c>
      <c r="R65" s="14">
        <v>101.77225211813689</v>
      </c>
      <c r="S65" s="21">
        <v>94.24908196164216</v>
      </c>
      <c r="T65" s="6">
        <v>2500000</v>
      </c>
      <c r="U65" s="6">
        <v>2500000</v>
      </c>
      <c r="V65" s="6">
        <v>0</v>
      </c>
      <c r="W65" s="6">
        <v>2517335</v>
      </c>
      <c r="X65" s="6">
        <v>2500000</v>
      </c>
      <c r="Y65" s="6">
        <v>0</v>
      </c>
      <c r="Z65" s="6">
        <v>600000</v>
      </c>
      <c r="AA65" s="6">
        <v>600000</v>
      </c>
      <c r="AB65" s="6">
        <v>0</v>
      </c>
      <c r="AC65" s="6">
        <v>556430</v>
      </c>
      <c r="AD65" s="6">
        <v>556430</v>
      </c>
      <c r="AE65" s="6">
        <v>0</v>
      </c>
      <c r="AF65" s="6">
        <v>2500000</v>
      </c>
      <c r="AG65" s="6">
        <v>2500000</v>
      </c>
      <c r="AH65" s="60">
        <v>0</v>
      </c>
      <c r="AI65" s="27">
        <v>21.965950843189383</v>
      </c>
    </row>
    <row r="66" spans="1:35" ht="12.75" outlineLevel="2">
      <c r="A66" s="33" t="s">
        <v>5</v>
      </c>
      <c r="B66" s="5" t="s">
        <v>21</v>
      </c>
      <c r="C66" s="5" t="s">
        <v>16</v>
      </c>
      <c r="D66" s="5" t="s">
        <v>10</v>
      </c>
      <c r="E66" s="5" t="s">
        <v>7</v>
      </c>
      <c r="F66" s="11"/>
      <c r="G66" s="9" t="s">
        <v>53</v>
      </c>
      <c r="H66" s="6">
        <v>14909691</v>
      </c>
      <c r="I66" s="6">
        <v>9988066</v>
      </c>
      <c r="J66" s="6">
        <v>15276083</v>
      </c>
      <c r="K66" s="6">
        <v>10431124</v>
      </c>
      <c r="L66" s="6">
        <v>17343319</v>
      </c>
      <c r="M66" s="6">
        <v>3988091</v>
      </c>
      <c r="N66" s="6">
        <v>16723500</v>
      </c>
      <c r="O66" s="6">
        <v>3615739</v>
      </c>
      <c r="P66" s="6">
        <v>-2433628</v>
      </c>
      <c r="Q66" s="6">
        <v>-1447417</v>
      </c>
      <c r="R66" s="14">
        <v>102.45740840638481</v>
      </c>
      <c r="S66" s="21">
        <v>96.42618001779243</v>
      </c>
      <c r="T66" s="6">
        <v>3733472</v>
      </c>
      <c r="U66" s="6">
        <v>1913572</v>
      </c>
      <c r="V66" s="6">
        <v>0</v>
      </c>
      <c r="W66" s="6">
        <v>5070459</v>
      </c>
      <c r="X66" s="6">
        <v>1622832</v>
      </c>
      <c r="Y66" s="6">
        <v>0</v>
      </c>
      <c r="Z66" s="6">
        <v>1299844</v>
      </c>
      <c r="AA66" s="6">
        <v>1299844</v>
      </c>
      <c r="AB66" s="6">
        <v>0</v>
      </c>
      <c r="AC66" s="6">
        <v>1299844</v>
      </c>
      <c r="AD66" s="6">
        <v>1299844</v>
      </c>
      <c r="AE66" s="6">
        <v>0</v>
      </c>
      <c r="AF66" s="6">
        <v>3381819</v>
      </c>
      <c r="AG66" s="6">
        <v>3247256</v>
      </c>
      <c r="AH66" s="60">
        <v>0</v>
      </c>
      <c r="AI66" s="27">
        <v>22.13799833373516</v>
      </c>
    </row>
    <row r="67" spans="1:35" ht="12.75" outlineLevel="2">
      <c r="A67" s="33" t="s">
        <v>5</v>
      </c>
      <c r="B67" s="5" t="s">
        <v>147</v>
      </c>
      <c r="C67" s="5" t="s">
        <v>9</v>
      </c>
      <c r="D67" s="5" t="s">
        <v>10</v>
      </c>
      <c r="E67" s="5" t="s">
        <v>7</v>
      </c>
      <c r="F67" s="11"/>
      <c r="G67" s="9" t="s">
        <v>149</v>
      </c>
      <c r="H67" s="6">
        <v>88135060</v>
      </c>
      <c r="I67" s="6">
        <v>56075111</v>
      </c>
      <c r="J67" s="6">
        <v>90354994</v>
      </c>
      <c r="K67" s="6">
        <v>58550696</v>
      </c>
      <c r="L67" s="6">
        <v>90698060</v>
      </c>
      <c r="M67" s="6">
        <v>6890151</v>
      </c>
      <c r="N67" s="6">
        <v>88503346</v>
      </c>
      <c r="O67" s="6">
        <v>6505179</v>
      </c>
      <c r="P67" s="6">
        <v>-2563000</v>
      </c>
      <c r="Q67" s="6">
        <v>1851648</v>
      </c>
      <c r="R67" s="14">
        <v>102.51878650788915</v>
      </c>
      <c r="S67" s="21">
        <v>97.58019741546843</v>
      </c>
      <c r="T67" s="6">
        <v>9883000</v>
      </c>
      <c r="U67" s="6">
        <v>9883000</v>
      </c>
      <c r="V67" s="6">
        <v>0</v>
      </c>
      <c r="W67" s="6">
        <v>8291818</v>
      </c>
      <c r="X67" s="6">
        <v>3900000</v>
      </c>
      <c r="Y67" s="6">
        <v>0</v>
      </c>
      <c r="Z67" s="6">
        <v>7320000</v>
      </c>
      <c r="AA67" s="6">
        <v>4820000</v>
      </c>
      <c r="AB67" s="6">
        <v>2500000</v>
      </c>
      <c r="AC67" s="6">
        <v>7329828</v>
      </c>
      <c r="AD67" s="6">
        <v>4829828</v>
      </c>
      <c r="AE67" s="6">
        <v>2500000</v>
      </c>
      <c r="AF67" s="6">
        <v>35937895</v>
      </c>
      <c r="AG67" s="6">
        <v>15072097</v>
      </c>
      <c r="AH67" s="60">
        <v>20500000</v>
      </c>
      <c r="AI67" s="27">
        <v>39.77411032753763</v>
      </c>
    </row>
    <row r="68" spans="1:35" ht="12.75" outlineLevel="2">
      <c r="A68" s="33" t="s">
        <v>5</v>
      </c>
      <c r="B68" s="5" t="s">
        <v>147</v>
      </c>
      <c r="C68" s="5" t="s">
        <v>5</v>
      </c>
      <c r="D68" s="5" t="s">
        <v>10</v>
      </c>
      <c r="E68" s="5" t="s">
        <v>7</v>
      </c>
      <c r="F68" s="11"/>
      <c r="G68" s="9" t="s">
        <v>150</v>
      </c>
      <c r="H68" s="6">
        <v>32487644</v>
      </c>
      <c r="I68" s="6">
        <v>19440846</v>
      </c>
      <c r="J68" s="6">
        <v>31649019</v>
      </c>
      <c r="K68" s="6">
        <v>18635473</v>
      </c>
      <c r="L68" s="6">
        <v>36115070</v>
      </c>
      <c r="M68" s="6">
        <v>9098719</v>
      </c>
      <c r="N68" s="6">
        <v>34893110</v>
      </c>
      <c r="O68" s="6">
        <v>8703026</v>
      </c>
      <c r="P68" s="6">
        <v>-3627426</v>
      </c>
      <c r="Q68" s="6">
        <v>-3244091</v>
      </c>
      <c r="R68" s="14">
        <v>97.41863398897131</v>
      </c>
      <c r="S68" s="21">
        <v>96.61648170694394</v>
      </c>
      <c r="T68" s="6">
        <v>6703466</v>
      </c>
      <c r="U68" s="6">
        <v>6279200</v>
      </c>
      <c r="V68" s="6">
        <v>0</v>
      </c>
      <c r="W68" s="6">
        <v>6500466</v>
      </c>
      <c r="X68" s="6">
        <v>6076200</v>
      </c>
      <c r="Y68" s="6">
        <v>0</v>
      </c>
      <c r="Z68" s="6">
        <v>3076040</v>
      </c>
      <c r="AA68" s="6">
        <v>3076040</v>
      </c>
      <c r="AB68" s="6">
        <v>0</v>
      </c>
      <c r="AC68" s="6">
        <v>3036040</v>
      </c>
      <c r="AD68" s="6">
        <v>3036040</v>
      </c>
      <c r="AE68" s="6">
        <v>0</v>
      </c>
      <c r="AF68" s="6">
        <v>8480160</v>
      </c>
      <c r="AG68" s="6">
        <v>8350860</v>
      </c>
      <c r="AH68" s="60">
        <v>0</v>
      </c>
      <c r="AI68" s="27">
        <v>26.7943850013171</v>
      </c>
    </row>
    <row r="69" spans="1:35" ht="12.75" outlineLevel="2">
      <c r="A69" s="33" t="s">
        <v>5</v>
      </c>
      <c r="B69" s="5" t="s">
        <v>74</v>
      </c>
      <c r="C69" s="5" t="s">
        <v>5</v>
      </c>
      <c r="D69" s="5" t="s">
        <v>10</v>
      </c>
      <c r="E69" s="5" t="s">
        <v>7</v>
      </c>
      <c r="F69" s="11"/>
      <c r="G69" s="9" t="s">
        <v>93</v>
      </c>
      <c r="H69" s="6">
        <v>10068446</v>
      </c>
      <c r="I69" s="6">
        <v>5873408</v>
      </c>
      <c r="J69" s="6">
        <v>9805749</v>
      </c>
      <c r="K69" s="6">
        <v>5698964</v>
      </c>
      <c r="L69" s="6">
        <v>9891955</v>
      </c>
      <c r="M69" s="6">
        <v>513871</v>
      </c>
      <c r="N69" s="6">
        <v>9611774</v>
      </c>
      <c r="O69" s="6">
        <v>474085</v>
      </c>
      <c r="P69" s="6">
        <v>176491</v>
      </c>
      <c r="Q69" s="6">
        <v>193975</v>
      </c>
      <c r="R69" s="14">
        <v>97.39088832576547</v>
      </c>
      <c r="S69" s="21">
        <v>97.16758719585764</v>
      </c>
      <c r="T69" s="6">
        <v>261647</v>
      </c>
      <c r="U69" s="6">
        <v>0</v>
      </c>
      <c r="V69" s="6">
        <v>0</v>
      </c>
      <c r="W69" s="6">
        <v>261647</v>
      </c>
      <c r="X69" s="6">
        <v>0</v>
      </c>
      <c r="Y69" s="6">
        <v>0</v>
      </c>
      <c r="Z69" s="6">
        <v>423750</v>
      </c>
      <c r="AA69" s="6">
        <v>423750</v>
      </c>
      <c r="AB69" s="6">
        <v>0</v>
      </c>
      <c r="AC69" s="6">
        <v>423750</v>
      </c>
      <c r="AD69" s="6">
        <v>423750</v>
      </c>
      <c r="AE69" s="6">
        <v>0</v>
      </c>
      <c r="AF69" s="6">
        <v>1697050</v>
      </c>
      <c r="AG69" s="6">
        <v>1697050</v>
      </c>
      <c r="AH69" s="60">
        <v>0</v>
      </c>
      <c r="AI69" s="27">
        <v>17.306684068702964</v>
      </c>
    </row>
    <row r="70" spans="1:35" ht="12.75" outlineLevel="2">
      <c r="A70" s="33" t="s">
        <v>5</v>
      </c>
      <c r="B70" s="5" t="s">
        <v>164</v>
      </c>
      <c r="C70" s="5" t="s">
        <v>59</v>
      </c>
      <c r="D70" s="5" t="s">
        <v>10</v>
      </c>
      <c r="E70" s="5" t="s">
        <v>7</v>
      </c>
      <c r="F70" s="11"/>
      <c r="G70" s="9" t="s">
        <v>174</v>
      </c>
      <c r="H70" s="6">
        <v>233124399</v>
      </c>
      <c r="I70" s="6">
        <v>159774775</v>
      </c>
      <c r="J70" s="6">
        <v>224226907</v>
      </c>
      <c r="K70" s="6">
        <v>152448158</v>
      </c>
      <c r="L70" s="6">
        <v>243168107</v>
      </c>
      <c r="M70" s="6">
        <v>13144993</v>
      </c>
      <c r="N70" s="6">
        <v>230284171</v>
      </c>
      <c r="O70" s="6">
        <v>8906132</v>
      </c>
      <c r="P70" s="6">
        <v>-10043708</v>
      </c>
      <c r="Q70" s="6">
        <v>-6057264</v>
      </c>
      <c r="R70" s="14">
        <v>96.18337160839178</v>
      </c>
      <c r="S70" s="21">
        <v>94.70163412507053</v>
      </c>
      <c r="T70" s="6">
        <v>18703970</v>
      </c>
      <c r="U70" s="6">
        <v>18703970</v>
      </c>
      <c r="V70" s="6">
        <v>0</v>
      </c>
      <c r="W70" s="6">
        <v>17035769</v>
      </c>
      <c r="X70" s="6">
        <v>15000000</v>
      </c>
      <c r="Y70" s="6">
        <v>0</v>
      </c>
      <c r="Z70" s="6">
        <v>8660262</v>
      </c>
      <c r="AA70" s="6">
        <v>8660262</v>
      </c>
      <c r="AB70" s="6">
        <v>0</v>
      </c>
      <c r="AC70" s="6">
        <v>8660261</v>
      </c>
      <c r="AD70" s="6">
        <v>8660261</v>
      </c>
      <c r="AE70" s="6">
        <v>0</v>
      </c>
      <c r="AF70" s="6">
        <v>92154760</v>
      </c>
      <c r="AG70" s="6">
        <v>56997086</v>
      </c>
      <c r="AH70" s="60">
        <v>35000000</v>
      </c>
      <c r="AI70" s="27">
        <v>41.09888560341244</v>
      </c>
    </row>
    <row r="71" spans="1:35" ht="12.75" outlineLevel="2">
      <c r="A71" s="33" t="s">
        <v>5</v>
      </c>
      <c r="B71" s="5" t="s">
        <v>208</v>
      </c>
      <c r="C71" s="5" t="s">
        <v>9</v>
      </c>
      <c r="D71" s="5" t="s">
        <v>10</v>
      </c>
      <c r="E71" s="5" t="s">
        <v>7</v>
      </c>
      <c r="F71" s="11"/>
      <c r="G71" s="9" t="s">
        <v>210</v>
      </c>
      <c r="H71" s="6">
        <v>6761242</v>
      </c>
      <c r="I71" s="6">
        <v>2264843</v>
      </c>
      <c r="J71" s="6">
        <v>6704131</v>
      </c>
      <c r="K71" s="6">
        <v>2223781</v>
      </c>
      <c r="L71" s="6">
        <v>7407804</v>
      </c>
      <c r="M71" s="6">
        <v>2103295</v>
      </c>
      <c r="N71" s="6">
        <v>7261308</v>
      </c>
      <c r="O71" s="6">
        <v>2097261</v>
      </c>
      <c r="P71" s="6">
        <v>-646562</v>
      </c>
      <c r="Q71" s="6">
        <v>-557177</v>
      </c>
      <c r="R71" s="14">
        <v>99.15531791348394</v>
      </c>
      <c r="S71" s="21">
        <v>98.022409880175</v>
      </c>
      <c r="T71" s="6">
        <v>1446562</v>
      </c>
      <c r="U71" s="6">
        <v>1156200</v>
      </c>
      <c r="V71" s="6">
        <v>0</v>
      </c>
      <c r="W71" s="6">
        <v>1446606</v>
      </c>
      <c r="X71" s="6">
        <v>1156200</v>
      </c>
      <c r="Y71" s="6">
        <v>0</v>
      </c>
      <c r="Z71" s="6">
        <v>800000</v>
      </c>
      <c r="AA71" s="6">
        <v>800000</v>
      </c>
      <c r="AB71" s="6">
        <v>0</v>
      </c>
      <c r="AC71" s="6">
        <v>800000</v>
      </c>
      <c r="AD71" s="6">
        <v>800000</v>
      </c>
      <c r="AE71" s="6">
        <v>0</v>
      </c>
      <c r="AF71" s="6">
        <v>1156200</v>
      </c>
      <c r="AG71" s="6">
        <v>1156200</v>
      </c>
      <c r="AH71" s="60">
        <v>0</v>
      </c>
      <c r="AI71" s="27">
        <v>17.246083049391487</v>
      </c>
    </row>
    <row r="72" spans="1:35" ht="12.75" outlineLevel="2">
      <c r="A72" s="33" t="s">
        <v>5</v>
      </c>
      <c r="B72" s="5" t="s">
        <v>200</v>
      </c>
      <c r="C72" s="5" t="s">
        <v>9</v>
      </c>
      <c r="D72" s="5" t="s">
        <v>10</v>
      </c>
      <c r="E72" s="5" t="s">
        <v>7</v>
      </c>
      <c r="F72" s="11"/>
      <c r="G72" s="9" t="s">
        <v>202</v>
      </c>
      <c r="H72" s="6">
        <v>9292141</v>
      </c>
      <c r="I72" s="6">
        <v>3093964</v>
      </c>
      <c r="J72" s="6">
        <v>8791760</v>
      </c>
      <c r="K72" s="6">
        <v>3004565</v>
      </c>
      <c r="L72" s="6">
        <v>10097879</v>
      </c>
      <c r="M72" s="6">
        <v>3045784</v>
      </c>
      <c r="N72" s="6">
        <v>9281494</v>
      </c>
      <c r="O72" s="6">
        <v>2468094</v>
      </c>
      <c r="P72" s="6">
        <v>-805738</v>
      </c>
      <c r="Q72" s="6">
        <v>-489734</v>
      </c>
      <c r="R72" s="14">
        <v>94.61500853247922</v>
      </c>
      <c r="S72" s="21">
        <v>91.91528240732534</v>
      </c>
      <c r="T72" s="6">
        <v>837338</v>
      </c>
      <c r="U72" s="6">
        <v>743500</v>
      </c>
      <c r="V72" s="6">
        <v>0</v>
      </c>
      <c r="W72" s="6">
        <v>837338</v>
      </c>
      <c r="X72" s="6">
        <v>743500</v>
      </c>
      <c r="Y72" s="6">
        <v>0</v>
      </c>
      <c r="Z72" s="6">
        <v>31600</v>
      </c>
      <c r="AA72" s="6">
        <v>31600</v>
      </c>
      <c r="AB72" s="6">
        <v>0</v>
      </c>
      <c r="AC72" s="6">
        <v>31600</v>
      </c>
      <c r="AD72" s="6">
        <v>31600</v>
      </c>
      <c r="AE72" s="6">
        <v>0</v>
      </c>
      <c r="AF72" s="6">
        <v>806900</v>
      </c>
      <c r="AG72" s="6">
        <v>806900</v>
      </c>
      <c r="AH72" s="60">
        <v>0</v>
      </c>
      <c r="AI72" s="27">
        <v>9.177912044914784</v>
      </c>
    </row>
    <row r="73" spans="1:35" ht="12.75" outlineLevel="2">
      <c r="A73" s="33" t="s">
        <v>5</v>
      </c>
      <c r="B73" s="5" t="s">
        <v>200</v>
      </c>
      <c r="C73" s="5" t="s">
        <v>5</v>
      </c>
      <c r="D73" s="5" t="s">
        <v>10</v>
      </c>
      <c r="E73" s="5" t="s">
        <v>7</v>
      </c>
      <c r="F73" s="11"/>
      <c r="G73" s="9" t="s">
        <v>203</v>
      </c>
      <c r="H73" s="6">
        <v>47490738</v>
      </c>
      <c r="I73" s="6">
        <v>29254599</v>
      </c>
      <c r="J73" s="6">
        <v>46204911</v>
      </c>
      <c r="K73" s="6">
        <v>28558138</v>
      </c>
      <c r="L73" s="6">
        <v>47837494</v>
      </c>
      <c r="M73" s="6">
        <v>4511528</v>
      </c>
      <c r="N73" s="6">
        <v>45188820</v>
      </c>
      <c r="O73" s="6">
        <v>3032779</v>
      </c>
      <c r="P73" s="6">
        <v>-346756</v>
      </c>
      <c r="Q73" s="6">
        <v>1016091</v>
      </c>
      <c r="R73" s="14">
        <v>97.29246784920463</v>
      </c>
      <c r="S73" s="21">
        <v>94.46318404555221</v>
      </c>
      <c r="T73" s="6">
        <v>3336756</v>
      </c>
      <c r="U73" s="6">
        <v>2100000</v>
      </c>
      <c r="V73" s="6">
        <v>0</v>
      </c>
      <c r="W73" s="6">
        <v>3275183</v>
      </c>
      <c r="X73" s="6">
        <v>2100000</v>
      </c>
      <c r="Y73" s="6">
        <v>0</v>
      </c>
      <c r="Z73" s="6">
        <v>2990000</v>
      </c>
      <c r="AA73" s="6">
        <v>1590000</v>
      </c>
      <c r="AB73" s="6">
        <v>1200000</v>
      </c>
      <c r="AC73" s="6">
        <v>2886320</v>
      </c>
      <c r="AD73" s="6">
        <v>1590000</v>
      </c>
      <c r="AE73" s="6">
        <v>1200000</v>
      </c>
      <c r="AF73" s="6">
        <v>12557897</v>
      </c>
      <c r="AG73" s="6">
        <v>2355000</v>
      </c>
      <c r="AH73" s="60">
        <v>8800000</v>
      </c>
      <c r="AI73" s="27">
        <v>27.178706176925655</v>
      </c>
    </row>
    <row r="74" spans="1:35" ht="12.75" outlineLevel="2">
      <c r="A74" s="33" t="s">
        <v>5</v>
      </c>
      <c r="B74" s="5" t="s">
        <v>208</v>
      </c>
      <c r="C74" s="5" t="s">
        <v>5</v>
      </c>
      <c r="D74" s="5" t="s">
        <v>10</v>
      </c>
      <c r="E74" s="5" t="s">
        <v>7</v>
      </c>
      <c r="F74" s="11"/>
      <c r="G74" s="9" t="s">
        <v>211</v>
      </c>
      <c r="H74" s="6">
        <v>24439991</v>
      </c>
      <c r="I74" s="6">
        <v>13136995</v>
      </c>
      <c r="J74" s="6">
        <v>25002637</v>
      </c>
      <c r="K74" s="6">
        <v>13716544</v>
      </c>
      <c r="L74" s="6">
        <v>28434905</v>
      </c>
      <c r="M74" s="6">
        <v>4301613</v>
      </c>
      <c r="N74" s="6">
        <v>27979515</v>
      </c>
      <c r="O74" s="6">
        <v>4170646</v>
      </c>
      <c r="P74" s="6">
        <v>-3994914</v>
      </c>
      <c r="Q74" s="6">
        <v>-2976878</v>
      </c>
      <c r="R74" s="14">
        <v>102.30215305725767</v>
      </c>
      <c r="S74" s="21">
        <v>98.39848242855041</v>
      </c>
      <c r="T74" s="6">
        <v>4932914</v>
      </c>
      <c r="U74" s="6">
        <v>3244623</v>
      </c>
      <c r="V74" s="6">
        <v>0</v>
      </c>
      <c r="W74" s="6">
        <v>5267426</v>
      </c>
      <c r="X74" s="6">
        <v>2749961</v>
      </c>
      <c r="Y74" s="6">
        <v>0</v>
      </c>
      <c r="Z74" s="6">
        <v>938000</v>
      </c>
      <c r="AA74" s="6">
        <v>938000</v>
      </c>
      <c r="AB74" s="6">
        <v>0</v>
      </c>
      <c r="AC74" s="6">
        <v>918302</v>
      </c>
      <c r="AD74" s="6">
        <v>918302</v>
      </c>
      <c r="AE74" s="6">
        <v>0</v>
      </c>
      <c r="AF74" s="6">
        <v>5618559</v>
      </c>
      <c r="AG74" s="6">
        <v>5618463</v>
      </c>
      <c r="AH74" s="60">
        <v>0</v>
      </c>
      <c r="AI74" s="27">
        <v>22.471865667609382</v>
      </c>
    </row>
    <row r="75" spans="1:35" s="4" customFormat="1" ht="12.75" outlineLevel="1">
      <c r="A75" s="16"/>
      <c r="B75" s="15"/>
      <c r="C75" s="15"/>
      <c r="D75" s="15"/>
      <c r="E75" s="8"/>
      <c r="F75" s="10" t="s">
        <v>226</v>
      </c>
      <c r="G75" s="8"/>
      <c r="H75" s="7">
        <v>995462473</v>
      </c>
      <c r="I75" s="7">
        <v>514552283</v>
      </c>
      <c r="J75" s="7">
        <v>1014997374</v>
      </c>
      <c r="K75" s="7">
        <v>542896285</v>
      </c>
      <c r="L75" s="7">
        <v>1076172798</v>
      </c>
      <c r="M75" s="7">
        <v>280285678</v>
      </c>
      <c r="N75" s="7">
        <v>978850267</v>
      </c>
      <c r="O75" s="7">
        <v>230525152</v>
      </c>
      <c r="P75" s="7">
        <v>-80710325</v>
      </c>
      <c r="Q75" s="7">
        <v>36147107</v>
      </c>
      <c r="R75" s="14">
        <v>101.96239451811057</v>
      </c>
      <c r="S75" s="21">
        <v>90.95660741649782</v>
      </c>
      <c r="T75" s="7">
        <v>126208102</v>
      </c>
      <c r="U75" s="7">
        <v>89508194</v>
      </c>
      <c r="V75" s="7">
        <v>6000000</v>
      </c>
      <c r="W75" s="7">
        <v>132121802</v>
      </c>
      <c r="X75" s="7">
        <v>81538002</v>
      </c>
      <c r="Y75" s="7">
        <v>6000000</v>
      </c>
      <c r="Z75" s="7">
        <v>45470865</v>
      </c>
      <c r="AA75" s="7">
        <v>43139280</v>
      </c>
      <c r="AB75" s="7">
        <v>1724000</v>
      </c>
      <c r="AC75" s="7">
        <v>47182211</v>
      </c>
      <c r="AD75" s="7">
        <v>44043211</v>
      </c>
      <c r="AE75" s="7">
        <v>1724000</v>
      </c>
      <c r="AF75" s="7">
        <v>201603233</v>
      </c>
      <c r="AG75" s="7">
        <v>175533776</v>
      </c>
      <c r="AH75" s="7">
        <v>13825000</v>
      </c>
      <c r="AI75" s="17">
        <v>19.862438875630037</v>
      </c>
    </row>
    <row r="76" spans="1:35" ht="12.75" outlineLevel="2">
      <c r="A76" s="33" t="s">
        <v>5</v>
      </c>
      <c r="B76" s="5" t="s">
        <v>9</v>
      </c>
      <c r="C76" s="5" t="s">
        <v>5</v>
      </c>
      <c r="D76" s="5" t="s">
        <v>13</v>
      </c>
      <c r="E76" s="5" t="s">
        <v>7</v>
      </c>
      <c r="F76" s="11"/>
      <c r="G76" s="9" t="s">
        <v>12</v>
      </c>
      <c r="H76" s="6">
        <v>17023263</v>
      </c>
      <c r="I76" s="6">
        <v>9385233</v>
      </c>
      <c r="J76" s="6">
        <v>19480115</v>
      </c>
      <c r="K76" s="6">
        <v>11841633</v>
      </c>
      <c r="L76" s="6">
        <v>17337063</v>
      </c>
      <c r="M76" s="6">
        <v>2829617</v>
      </c>
      <c r="N76" s="6">
        <v>15688193</v>
      </c>
      <c r="O76" s="6">
        <v>2386769</v>
      </c>
      <c r="P76" s="6">
        <v>-313800</v>
      </c>
      <c r="Q76" s="6">
        <v>3791922</v>
      </c>
      <c r="R76" s="14">
        <v>114.43232123007205</v>
      </c>
      <c r="S76" s="21">
        <v>90.48933490061148</v>
      </c>
      <c r="T76" s="6">
        <v>1613800</v>
      </c>
      <c r="U76" s="6">
        <v>110000</v>
      </c>
      <c r="V76" s="6">
        <v>0</v>
      </c>
      <c r="W76" s="6">
        <v>5244892</v>
      </c>
      <c r="X76" s="6">
        <v>110000</v>
      </c>
      <c r="Y76" s="6">
        <v>0</v>
      </c>
      <c r="Z76" s="6">
        <v>1300000</v>
      </c>
      <c r="AA76" s="6">
        <v>1300000</v>
      </c>
      <c r="AB76" s="6">
        <v>0</v>
      </c>
      <c r="AC76" s="6">
        <v>1300000</v>
      </c>
      <c r="AD76" s="6">
        <v>1300000</v>
      </c>
      <c r="AE76" s="6">
        <v>0</v>
      </c>
      <c r="AF76" s="6">
        <v>1010000</v>
      </c>
      <c r="AG76" s="6">
        <v>1010000</v>
      </c>
      <c r="AH76" s="60">
        <v>0</v>
      </c>
      <c r="AI76" s="27">
        <v>5.184774319864128</v>
      </c>
    </row>
    <row r="77" spans="1:35" ht="12.75" outlineLevel="2">
      <c r="A77" s="33" t="s">
        <v>5</v>
      </c>
      <c r="B77" s="5" t="s">
        <v>133</v>
      </c>
      <c r="C77" s="5" t="s">
        <v>9</v>
      </c>
      <c r="D77" s="5" t="s">
        <v>13</v>
      </c>
      <c r="E77" s="5" t="s">
        <v>7</v>
      </c>
      <c r="F77" s="11"/>
      <c r="G77" s="9" t="s">
        <v>135</v>
      </c>
      <c r="H77" s="6">
        <v>8566038</v>
      </c>
      <c r="I77" s="6">
        <v>2783860</v>
      </c>
      <c r="J77" s="6">
        <v>8735669</v>
      </c>
      <c r="K77" s="6">
        <v>2953133</v>
      </c>
      <c r="L77" s="6">
        <v>11099342</v>
      </c>
      <c r="M77" s="6">
        <v>3590030</v>
      </c>
      <c r="N77" s="6">
        <v>10447627</v>
      </c>
      <c r="O77" s="6">
        <v>3387608</v>
      </c>
      <c r="P77" s="6">
        <v>-2533304</v>
      </c>
      <c r="Q77" s="6">
        <v>-1711958</v>
      </c>
      <c r="R77" s="14">
        <v>101.98027372748055</v>
      </c>
      <c r="S77" s="21">
        <v>94.12834562625424</v>
      </c>
      <c r="T77" s="6">
        <v>2675409</v>
      </c>
      <c r="U77" s="6">
        <v>2543000</v>
      </c>
      <c r="V77" s="6">
        <v>0</v>
      </c>
      <c r="W77" s="6">
        <v>2191321</v>
      </c>
      <c r="X77" s="6">
        <v>2058000</v>
      </c>
      <c r="Y77" s="6">
        <v>0</v>
      </c>
      <c r="Z77" s="6">
        <v>128000</v>
      </c>
      <c r="AA77" s="6">
        <v>128000</v>
      </c>
      <c r="AB77" s="6">
        <v>0</v>
      </c>
      <c r="AC77" s="6">
        <v>128000</v>
      </c>
      <c r="AD77" s="6">
        <v>128000</v>
      </c>
      <c r="AE77" s="6">
        <v>0</v>
      </c>
      <c r="AF77" s="6">
        <v>2058000</v>
      </c>
      <c r="AG77" s="6">
        <v>2058000</v>
      </c>
      <c r="AH77" s="60">
        <v>0</v>
      </c>
      <c r="AI77" s="27">
        <v>23.55858492349012</v>
      </c>
    </row>
    <row r="78" spans="1:35" ht="12.75" outlineLevel="2">
      <c r="A78" s="33" t="s">
        <v>5</v>
      </c>
      <c r="B78" s="5" t="s">
        <v>59</v>
      </c>
      <c r="C78" s="5" t="s">
        <v>5</v>
      </c>
      <c r="D78" s="5" t="s">
        <v>13</v>
      </c>
      <c r="E78" s="5" t="s">
        <v>7</v>
      </c>
      <c r="F78" s="11"/>
      <c r="G78" s="9" t="s">
        <v>84</v>
      </c>
      <c r="H78" s="6">
        <v>12781392</v>
      </c>
      <c r="I78" s="6">
        <v>6599520</v>
      </c>
      <c r="J78" s="6">
        <v>12564027</v>
      </c>
      <c r="K78" s="6">
        <v>6382266</v>
      </c>
      <c r="L78" s="6">
        <v>13732321</v>
      </c>
      <c r="M78" s="6">
        <v>3109210</v>
      </c>
      <c r="N78" s="6">
        <v>13479488</v>
      </c>
      <c r="O78" s="6">
        <v>3108096</v>
      </c>
      <c r="P78" s="6">
        <v>-950929</v>
      </c>
      <c r="Q78" s="6">
        <v>-915461</v>
      </c>
      <c r="R78" s="14">
        <v>98.29936363738784</v>
      </c>
      <c r="S78" s="21">
        <v>98.15884729172876</v>
      </c>
      <c r="T78" s="6">
        <v>1152293</v>
      </c>
      <c r="U78" s="6">
        <v>1152293</v>
      </c>
      <c r="V78" s="6">
        <v>0</v>
      </c>
      <c r="W78" s="6">
        <v>1392774</v>
      </c>
      <c r="X78" s="6">
        <v>1083500</v>
      </c>
      <c r="Y78" s="6">
        <v>0</v>
      </c>
      <c r="Z78" s="6">
        <v>201364</v>
      </c>
      <c r="AA78" s="6">
        <v>201364</v>
      </c>
      <c r="AB78" s="6">
        <v>0</v>
      </c>
      <c r="AC78" s="6">
        <v>201364</v>
      </c>
      <c r="AD78" s="6">
        <v>201364</v>
      </c>
      <c r="AE78" s="6">
        <v>0</v>
      </c>
      <c r="AF78" s="6">
        <v>2421331</v>
      </c>
      <c r="AG78" s="6">
        <v>2310964</v>
      </c>
      <c r="AH78" s="60">
        <v>0</v>
      </c>
      <c r="AI78" s="27">
        <v>19.27193407018307</v>
      </c>
    </row>
    <row r="79" spans="1:35" ht="12.75" outlineLevel="2">
      <c r="A79" s="33" t="s">
        <v>5</v>
      </c>
      <c r="B79" s="5" t="s">
        <v>191</v>
      </c>
      <c r="C79" s="5" t="s">
        <v>5</v>
      </c>
      <c r="D79" s="5" t="s">
        <v>13</v>
      </c>
      <c r="E79" s="5" t="s">
        <v>7</v>
      </c>
      <c r="F79" s="11"/>
      <c r="G79" s="9" t="s">
        <v>194</v>
      </c>
      <c r="H79" s="6">
        <v>5059432</v>
      </c>
      <c r="I79" s="6">
        <v>2094243</v>
      </c>
      <c r="J79" s="6">
        <v>5011076</v>
      </c>
      <c r="K79" s="6">
        <v>2037973</v>
      </c>
      <c r="L79" s="6">
        <v>5123647</v>
      </c>
      <c r="M79" s="6">
        <v>973588</v>
      </c>
      <c r="N79" s="6">
        <v>5055199</v>
      </c>
      <c r="O79" s="6">
        <v>948082</v>
      </c>
      <c r="P79" s="6">
        <v>-64215</v>
      </c>
      <c r="Q79" s="6">
        <v>-44123</v>
      </c>
      <c r="R79" s="14">
        <v>99.04424053925422</v>
      </c>
      <c r="S79" s="21">
        <v>98.664076584511</v>
      </c>
      <c r="T79" s="6">
        <v>691800</v>
      </c>
      <c r="U79" s="6">
        <v>691800</v>
      </c>
      <c r="V79" s="6">
        <v>0</v>
      </c>
      <c r="W79" s="6">
        <v>701604</v>
      </c>
      <c r="X79" s="6">
        <v>691800</v>
      </c>
      <c r="Y79" s="6">
        <v>0</v>
      </c>
      <c r="Z79" s="6">
        <v>627585</v>
      </c>
      <c r="AA79" s="6">
        <v>480000</v>
      </c>
      <c r="AB79" s="6">
        <v>0</v>
      </c>
      <c r="AC79" s="6">
        <v>480000</v>
      </c>
      <c r="AD79" s="6">
        <v>480000</v>
      </c>
      <c r="AE79" s="6">
        <v>0</v>
      </c>
      <c r="AF79" s="6">
        <v>2271800</v>
      </c>
      <c r="AG79" s="6">
        <v>2271800</v>
      </c>
      <c r="AH79" s="60">
        <v>0</v>
      </c>
      <c r="AI79" s="27">
        <v>45.335572639489</v>
      </c>
    </row>
    <row r="80" spans="1:35" ht="12.75" outlineLevel="2">
      <c r="A80" s="33" t="s">
        <v>5</v>
      </c>
      <c r="B80" s="5" t="s">
        <v>79</v>
      </c>
      <c r="C80" s="5" t="s">
        <v>9</v>
      </c>
      <c r="D80" s="5" t="s">
        <v>13</v>
      </c>
      <c r="E80" s="5" t="s">
        <v>7</v>
      </c>
      <c r="F80" s="11"/>
      <c r="G80" s="9" t="s">
        <v>109</v>
      </c>
      <c r="H80" s="6">
        <v>8117576</v>
      </c>
      <c r="I80" s="6">
        <v>2318929</v>
      </c>
      <c r="J80" s="6">
        <v>7968776</v>
      </c>
      <c r="K80" s="6">
        <v>2174666</v>
      </c>
      <c r="L80" s="6">
        <v>7857347</v>
      </c>
      <c r="M80" s="6">
        <v>1000090</v>
      </c>
      <c r="N80" s="6">
        <v>7637556</v>
      </c>
      <c r="O80" s="6">
        <v>977107</v>
      </c>
      <c r="P80" s="6">
        <v>260229</v>
      </c>
      <c r="Q80" s="6">
        <v>331220</v>
      </c>
      <c r="R80" s="14">
        <v>98.16694047582676</v>
      </c>
      <c r="S80" s="21">
        <v>97.20273267809097</v>
      </c>
      <c r="T80" s="6">
        <v>12000</v>
      </c>
      <c r="U80" s="6">
        <v>12000</v>
      </c>
      <c r="V80" s="6">
        <v>0</v>
      </c>
      <c r="W80" s="6">
        <v>313889</v>
      </c>
      <c r="X80" s="6">
        <v>12000</v>
      </c>
      <c r="Y80" s="6">
        <v>0</v>
      </c>
      <c r="Z80" s="6">
        <v>272229</v>
      </c>
      <c r="AA80" s="6">
        <v>272229</v>
      </c>
      <c r="AB80" s="6">
        <v>0</v>
      </c>
      <c r="AC80" s="6">
        <v>272229</v>
      </c>
      <c r="AD80" s="6">
        <v>272229</v>
      </c>
      <c r="AE80" s="6">
        <v>0</v>
      </c>
      <c r="AF80" s="6">
        <v>1096771</v>
      </c>
      <c r="AG80" s="6">
        <v>1096771</v>
      </c>
      <c r="AH80" s="60">
        <v>0</v>
      </c>
      <c r="AI80" s="27">
        <v>13.7633558779918</v>
      </c>
    </row>
    <row r="81" spans="1:35" ht="12.75" outlineLevel="2">
      <c r="A81" s="33" t="s">
        <v>5</v>
      </c>
      <c r="B81" s="5" t="s">
        <v>164</v>
      </c>
      <c r="C81" s="5" t="s">
        <v>16</v>
      </c>
      <c r="D81" s="5" t="s">
        <v>13</v>
      </c>
      <c r="E81" s="5" t="s">
        <v>7</v>
      </c>
      <c r="F81" s="11"/>
      <c r="G81" s="9" t="s">
        <v>169</v>
      </c>
      <c r="H81" s="6">
        <v>9169390</v>
      </c>
      <c r="I81" s="6">
        <v>4198180</v>
      </c>
      <c r="J81" s="6">
        <v>8996835</v>
      </c>
      <c r="K81" s="6">
        <v>4034674</v>
      </c>
      <c r="L81" s="6">
        <v>9971390</v>
      </c>
      <c r="M81" s="6">
        <v>2847525</v>
      </c>
      <c r="N81" s="6">
        <v>9775927</v>
      </c>
      <c r="O81" s="6">
        <v>2806000</v>
      </c>
      <c r="P81" s="6">
        <v>-802000</v>
      </c>
      <c r="Q81" s="6">
        <v>-779092</v>
      </c>
      <c r="R81" s="14">
        <v>98.1181409014122</v>
      </c>
      <c r="S81" s="21">
        <v>98.03976175839075</v>
      </c>
      <c r="T81" s="6">
        <v>1112000</v>
      </c>
      <c r="U81" s="6">
        <v>1112000</v>
      </c>
      <c r="V81" s="6">
        <v>0</v>
      </c>
      <c r="W81" s="6">
        <v>1149042</v>
      </c>
      <c r="X81" s="6">
        <v>1111297</v>
      </c>
      <c r="Y81" s="6">
        <v>0</v>
      </c>
      <c r="Z81" s="6">
        <v>310000</v>
      </c>
      <c r="AA81" s="6">
        <v>310000</v>
      </c>
      <c r="AB81" s="6">
        <v>0</v>
      </c>
      <c r="AC81" s="6">
        <v>309938</v>
      </c>
      <c r="AD81" s="6">
        <v>309938</v>
      </c>
      <c r="AE81" s="6">
        <v>0</v>
      </c>
      <c r="AF81" s="6">
        <v>1384865</v>
      </c>
      <c r="AG81" s="6">
        <v>1317816</v>
      </c>
      <c r="AH81" s="60">
        <v>0</v>
      </c>
      <c r="AI81" s="27">
        <v>15.392802024267423</v>
      </c>
    </row>
    <row r="82" spans="1:35" ht="12.75" outlineLevel="2">
      <c r="A82" s="33" t="s">
        <v>5</v>
      </c>
      <c r="B82" s="5" t="s">
        <v>180</v>
      </c>
      <c r="C82" s="5" t="s">
        <v>9</v>
      </c>
      <c r="D82" s="5" t="s">
        <v>13</v>
      </c>
      <c r="E82" s="5" t="s">
        <v>7</v>
      </c>
      <c r="F82" s="11"/>
      <c r="G82" s="9" t="s">
        <v>182</v>
      </c>
      <c r="H82" s="6">
        <v>15300855</v>
      </c>
      <c r="I82" s="6">
        <v>7764788</v>
      </c>
      <c r="J82" s="6">
        <v>13731919</v>
      </c>
      <c r="K82" s="6">
        <v>6297293</v>
      </c>
      <c r="L82" s="6">
        <v>17285023</v>
      </c>
      <c r="M82" s="6">
        <v>4837079</v>
      </c>
      <c r="N82" s="6">
        <v>15728335</v>
      </c>
      <c r="O82" s="6">
        <v>4424321</v>
      </c>
      <c r="P82" s="6">
        <v>-1984168</v>
      </c>
      <c r="Q82" s="6">
        <v>-1996416</v>
      </c>
      <c r="R82" s="14">
        <v>89.7460893525231</v>
      </c>
      <c r="S82" s="21">
        <v>90.99400677684953</v>
      </c>
      <c r="T82" s="6">
        <v>2782000</v>
      </c>
      <c r="U82" s="6">
        <v>2782000</v>
      </c>
      <c r="V82" s="6">
        <v>0</v>
      </c>
      <c r="W82" s="6">
        <v>2934783</v>
      </c>
      <c r="X82" s="6">
        <v>2782000</v>
      </c>
      <c r="Y82" s="6">
        <v>0</v>
      </c>
      <c r="Z82" s="6">
        <v>797832</v>
      </c>
      <c r="AA82" s="6">
        <v>797832</v>
      </c>
      <c r="AB82" s="6">
        <v>0</v>
      </c>
      <c r="AC82" s="6">
        <v>797834</v>
      </c>
      <c r="AD82" s="6">
        <v>797834</v>
      </c>
      <c r="AE82" s="6">
        <v>0</v>
      </c>
      <c r="AF82" s="6">
        <v>7121631</v>
      </c>
      <c r="AG82" s="6">
        <v>6835940</v>
      </c>
      <c r="AH82" s="60">
        <v>0</v>
      </c>
      <c r="AI82" s="27">
        <v>51.861877425871796</v>
      </c>
    </row>
    <row r="83" spans="1:35" ht="12.75" outlineLevel="2">
      <c r="A83" s="33" t="s">
        <v>5</v>
      </c>
      <c r="B83" s="5" t="s">
        <v>180</v>
      </c>
      <c r="C83" s="5" t="s">
        <v>5</v>
      </c>
      <c r="D83" s="5" t="s">
        <v>13</v>
      </c>
      <c r="E83" s="5" t="s">
        <v>7</v>
      </c>
      <c r="F83" s="11"/>
      <c r="G83" s="9" t="s">
        <v>183</v>
      </c>
      <c r="H83" s="6">
        <v>34590397</v>
      </c>
      <c r="I83" s="6">
        <v>19164190</v>
      </c>
      <c r="J83" s="6">
        <v>35312689</v>
      </c>
      <c r="K83" s="6">
        <v>20677762</v>
      </c>
      <c r="L83" s="6">
        <v>36563197</v>
      </c>
      <c r="M83" s="6">
        <v>12376571</v>
      </c>
      <c r="N83" s="6">
        <v>34137432</v>
      </c>
      <c r="O83" s="6">
        <v>10792381</v>
      </c>
      <c r="P83" s="6">
        <v>-1972800</v>
      </c>
      <c r="Q83" s="6">
        <v>1175257</v>
      </c>
      <c r="R83" s="14">
        <v>102.08812867918226</v>
      </c>
      <c r="S83" s="21">
        <v>93.36555553388835</v>
      </c>
      <c r="T83" s="6">
        <v>3043000</v>
      </c>
      <c r="U83" s="6">
        <v>643000</v>
      </c>
      <c r="V83" s="6">
        <v>0</v>
      </c>
      <c r="W83" s="6">
        <v>2814727</v>
      </c>
      <c r="X83" s="6">
        <v>249000</v>
      </c>
      <c r="Y83" s="6">
        <v>0</v>
      </c>
      <c r="Z83" s="6">
        <v>1070200</v>
      </c>
      <c r="AA83" s="6">
        <v>1070200</v>
      </c>
      <c r="AB83" s="6">
        <v>0</v>
      </c>
      <c r="AC83" s="6">
        <v>982000</v>
      </c>
      <c r="AD83" s="6">
        <v>982000</v>
      </c>
      <c r="AE83" s="6">
        <v>0</v>
      </c>
      <c r="AF83" s="6">
        <v>3665171</v>
      </c>
      <c r="AG83" s="6">
        <v>3665171</v>
      </c>
      <c r="AH83" s="60">
        <v>0</v>
      </c>
      <c r="AI83" s="27">
        <v>10.379189758106499</v>
      </c>
    </row>
    <row r="84" spans="1:35" ht="12.75" outlineLevel="2">
      <c r="A84" s="33" t="s">
        <v>5</v>
      </c>
      <c r="B84" s="5" t="s">
        <v>147</v>
      </c>
      <c r="C84" s="5" t="s">
        <v>14</v>
      </c>
      <c r="D84" s="5" t="s">
        <v>13</v>
      </c>
      <c r="E84" s="5" t="s">
        <v>7</v>
      </c>
      <c r="F84" s="11"/>
      <c r="G84" s="9" t="s">
        <v>151</v>
      </c>
      <c r="H84" s="6">
        <v>9636494</v>
      </c>
      <c r="I84" s="6">
        <v>4922367</v>
      </c>
      <c r="J84" s="6">
        <v>8933241</v>
      </c>
      <c r="K84" s="6">
        <v>4291622</v>
      </c>
      <c r="L84" s="6">
        <v>9677474</v>
      </c>
      <c r="M84" s="6">
        <v>1977505</v>
      </c>
      <c r="N84" s="6">
        <v>8764934</v>
      </c>
      <c r="O84" s="6">
        <v>1644418</v>
      </c>
      <c r="P84" s="6">
        <v>-40980</v>
      </c>
      <c r="Q84" s="6">
        <v>168307</v>
      </c>
      <c r="R84" s="14">
        <v>92.70219023640756</v>
      </c>
      <c r="S84" s="21">
        <v>90.57047324539441</v>
      </c>
      <c r="T84" s="6">
        <v>620000</v>
      </c>
      <c r="U84" s="6">
        <v>620000</v>
      </c>
      <c r="V84" s="6">
        <v>0</v>
      </c>
      <c r="W84" s="6">
        <v>620000</v>
      </c>
      <c r="X84" s="6">
        <v>620000</v>
      </c>
      <c r="Y84" s="6">
        <v>0</v>
      </c>
      <c r="Z84" s="6">
        <v>579020</v>
      </c>
      <c r="AA84" s="6">
        <v>579020</v>
      </c>
      <c r="AB84" s="6">
        <v>0</v>
      </c>
      <c r="AC84" s="6">
        <v>575787</v>
      </c>
      <c r="AD84" s="6">
        <v>575787</v>
      </c>
      <c r="AE84" s="6">
        <v>0</v>
      </c>
      <c r="AF84" s="6">
        <v>1021100</v>
      </c>
      <c r="AG84" s="6">
        <v>1021100</v>
      </c>
      <c r="AH84" s="60">
        <v>0</v>
      </c>
      <c r="AI84" s="27">
        <v>11.430342022564934</v>
      </c>
    </row>
    <row r="85" spans="1:35" ht="12.75" outlineLevel="2">
      <c r="A85" s="33" t="s">
        <v>5</v>
      </c>
      <c r="B85" s="5" t="s">
        <v>81</v>
      </c>
      <c r="C85" s="5" t="s">
        <v>14</v>
      </c>
      <c r="D85" s="5" t="s">
        <v>13</v>
      </c>
      <c r="E85" s="5" t="s">
        <v>7</v>
      </c>
      <c r="F85" s="11"/>
      <c r="G85" s="9" t="s">
        <v>115</v>
      </c>
      <c r="H85" s="6">
        <v>10385742</v>
      </c>
      <c r="I85" s="6">
        <v>4447066</v>
      </c>
      <c r="J85" s="6">
        <v>10127923</v>
      </c>
      <c r="K85" s="6">
        <v>4204682</v>
      </c>
      <c r="L85" s="6">
        <v>11602661</v>
      </c>
      <c r="M85" s="6">
        <v>3719961</v>
      </c>
      <c r="N85" s="6">
        <v>10958844</v>
      </c>
      <c r="O85" s="6">
        <v>3336319</v>
      </c>
      <c r="P85" s="6">
        <v>-1216919</v>
      </c>
      <c r="Q85" s="6">
        <v>-830921</v>
      </c>
      <c r="R85" s="14">
        <v>97.51756783482585</v>
      </c>
      <c r="S85" s="21">
        <v>94.45112634075925</v>
      </c>
      <c r="T85" s="6">
        <v>1241919</v>
      </c>
      <c r="U85" s="6">
        <v>991000</v>
      </c>
      <c r="V85" s="6">
        <v>0</v>
      </c>
      <c r="W85" s="6">
        <v>1266919</v>
      </c>
      <c r="X85" s="6">
        <v>991000</v>
      </c>
      <c r="Y85" s="6">
        <v>0</v>
      </c>
      <c r="Z85" s="6">
        <v>25000</v>
      </c>
      <c r="AA85" s="6">
        <v>25000</v>
      </c>
      <c r="AB85" s="6">
        <v>0</v>
      </c>
      <c r="AC85" s="6">
        <v>25000</v>
      </c>
      <c r="AD85" s="6">
        <v>25000</v>
      </c>
      <c r="AE85" s="6">
        <v>0</v>
      </c>
      <c r="AF85" s="6">
        <v>997475</v>
      </c>
      <c r="AG85" s="6">
        <v>991000</v>
      </c>
      <c r="AH85" s="60">
        <v>0</v>
      </c>
      <c r="AI85" s="27">
        <v>9.848761685885645</v>
      </c>
    </row>
    <row r="86" spans="1:35" ht="12.75" outlineLevel="2">
      <c r="A86" s="33" t="s">
        <v>5</v>
      </c>
      <c r="B86" s="5" t="s">
        <v>120</v>
      </c>
      <c r="C86" s="5" t="s">
        <v>5</v>
      </c>
      <c r="D86" s="5" t="s">
        <v>13</v>
      </c>
      <c r="E86" s="5" t="s">
        <v>7</v>
      </c>
      <c r="F86" s="11"/>
      <c r="G86" s="9" t="s">
        <v>123</v>
      </c>
      <c r="H86" s="6">
        <v>7763892</v>
      </c>
      <c r="I86" s="6">
        <v>3079765</v>
      </c>
      <c r="J86" s="6">
        <v>7577012</v>
      </c>
      <c r="K86" s="6">
        <v>2972885</v>
      </c>
      <c r="L86" s="6">
        <v>8784292</v>
      </c>
      <c r="M86" s="6">
        <v>1721541</v>
      </c>
      <c r="N86" s="6">
        <v>7858010</v>
      </c>
      <c r="O86" s="6">
        <v>1133446</v>
      </c>
      <c r="P86" s="6">
        <v>-1020400</v>
      </c>
      <c r="Q86" s="6">
        <v>-280998</v>
      </c>
      <c r="R86" s="14">
        <v>97.59295981963685</v>
      </c>
      <c r="S86" s="21">
        <v>89.45524579556327</v>
      </c>
      <c r="T86" s="6">
        <v>1500000</v>
      </c>
      <c r="U86" s="6">
        <v>1500000</v>
      </c>
      <c r="V86" s="6">
        <v>0</v>
      </c>
      <c r="W86" s="6">
        <v>1364027</v>
      </c>
      <c r="X86" s="6">
        <v>1300000</v>
      </c>
      <c r="Y86" s="6">
        <v>0</v>
      </c>
      <c r="Z86" s="6">
        <v>479600</v>
      </c>
      <c r="AA86" s="6">
        <v>479600</v>
      </c>
      <c r="AB86" s="6">
        <v>0</v>
      </c>
      <c r="AC86" s="6">
        <v>479600</v>
      </c>
      <c r="AD86" s="6">
        <v>479600</v>
      </c>
      <c r="AE86" s="6">
        <v>0</v>
      </c>
      <c r="AF86" s="6">
        <v>2701514</v>
      </c>
      <c r="AG86" s="6">
        <v>2603700</v>
      </c>
      <c r="AH86" s="60">
        <v>0</v>
      </c>
      <c r="AI86" s="27">
        <v>35.65408105464265</v>
      </c>
    </row>
    <row r="87" spans="1:35" ht="12.75" outlineLevel="2">
      <c r="A87" s="33" t="s">
        <v>5</v>
      </c>
      <c r="B87" s="5" t="s">
        <v>81</v>
      </c>
      <c r="C87" s="5" t="s">
        <v>16</v>
      </c>
      <c r="D87" s="5" t="s">
        <v>13</v>
      </c>
      <c r="E87" s="5" t="s">
        <v>7</v>
      </c>
      <c r="F87" s="11"/>
      <c r="G87" s="9" t="s">
        <v>116</v>
      </c>
      <c r="H87" s="6">
        <v>7377592</v>
      </c>
      <c r="I87" s="6">
        <v>2273586</v>
      </c>
      <c r="J87" s="6">
        <v>7200439</v>
      </c>
      <c r="K87" s="6">
        <v>2101533</v>
      </c>
      <c r="L87" s="6">
        <v>7479756</v>
      </c>
      <c r="M87" s="6">
        <v>606179</v>
      </c>
      <c r="N87" s="6">
        <v>7300493</v>
      </c>
      <c r="O87" s="6">
        <v>606178</v>
      </c>
      <c r="P87" s="6">
        <v>-102164</v>
      </c>
      <c r="Q87" s="6">
        <v>-100054</v>
      </c>
      <c r="R87" s="14">
        <v>97.59876935455362</v>
      </c>
      <c r="S87" s="21">
        <v>97.60335764963456</v>
      </c>
      <c r="T87" s="6">
        <v>390500</v>
      </c>
      <c r="U87" s="6">
        <v>390500</v>
      </c>
      <c r="V87" s="6">
        <v>0</v>
      </c>
      <c r="W87" s="6">
        <v>435272</v>
      </c>
      <c r="X87" s="6">
        <v>390500</v>
      </c>
      <c r="Y87" s="6">
        <v>0</v>
      </c>
      <c r="Z87" s="6">
        <v>288336</v>
      </c>
      <c r="AA87" s="6">
        <v>288336</v>
      </c>
      <c r="AB87" s="6">
        <v>0</v>
      </c>
      <c r="AC87" s="6">
        <v>288336</v>
      </c>
      <c r="AD87" s="6">
        <v>288336</v>
      </c>
      <c r="AE87" s="6">
        <v>0</v>
      </c>
      <c r="AF87" s="6">
        <v>886602</v>
      </c>
      <c r="AG87" s="6">
        <v>867164</v>
      </c>
      <c r="AH87" s="60">
        <v>0</v>
      </c>
      <c r="AI87" s="27">
        <v>12.313165905578813</v>
      </c>
    </row>
    <row r="88" spans="1:35" ht="12.75" outlineLevel="2">
      <c r="A88" s="33" t="s">
        <v>5</v>
      </c>
      <c r="B88" s="5" t="s">
        <v>5</v>
      </c>
      <c r="C88" s="5" t="s">
        <v>19</v>
      </c>
      <c r="D88" s="5" t="s">
        <v>13</v>
      </c>
      <c r="E88" s="5" t="s">
        <v>7</v>
      </c>
      <c r="F88" s="11"/>
      <c r="G88" s="9" t="s">
        <v>25</v>
      </c>
      <c r="H88" s="6">
        <v>13876832</v>
      </c>
      <c r="I88" s="6">
        <v>5712354</v>
      </c>
      <c r="J88" s="6">
        <v>13650621</v>
      </c>
      <c r="K88" s="6">
        <v>5495336</v>
      </c>
      <c r="L88" s="6">
        <v>14307399</v>
      </c>
      <c r="M88" s="6">
        <v>2865034</v>
      </c>
      <c r="N88" s="6">
        <v>13916098</v>
      </c>
      <c r="O88" s="6">
        <v>2793366</v>
      </c>
      <c r="P88" s="6">
        <v>-430567</v>
      </c>
      <c r="Q88" s="6">
        <v>-265477</v>
      </c>
      <c r="R88" s="14">
        <v>98.36986568692335</v>
      </c>
      <c r="S88" s="21">
        <v>97.26504447104607</v>
      </c>
      <c r="T88" s="6">
        <v>758692</v>
      </c>
      <c r="U88" s="6">
        <v>424500</v>
      </c>
      <c r="V88" s="6">
        <v>0</v>
      </c>
      <c r="W88" s="6">
        <v>855067</v>
      </c>
      <c r="X88" s="6">
        <v>424500</v>
      </c>
      <c r="Y88" s="6">
        <v>0</v>
      </c>
      <c r="Z88" s="6">
        <v>328125</v>
      </c>
      <c r="AA88" s="6">
        <v>328125</v>
      </c>
      <c r="AB88" s="6">
        <v>0</v>
      </c>
      <c r="AC88" s="6">
        <v>328125</v>
      </c>
      <c r="AD88" s="6">
        <v>328125</v>
      </c>
      <c r="AE88" s="6">
        <v>0</v>
      </c>
      <c r="AF88" s="6">
        <v>2439106</v>
      </c>
      <c r="AG88" s="6">
        <v>2352625</v>
      </c>
      <c r="AH88" s="60">
        <v>0</v>
      </c>
      <c r="AI88" s="27">
        <v>17.868095524738397</v>
      </c>
    </row>
    <row r="89" spans="1:35" ht="12.75" outlineLevel="2">
      <c r="A89" s="33" t="s">
        <v>5</v>
      </c>
      <c r="B89" s="5" t="s">
        <v>125</v>
      </c>
      <c r="C89" s="5" t="s">
        <v>5</v>
      </c>
      <c r="D89" s="5" t="s">
        <v>13</v>
      </c>
      <c r="E89" s="5" t="s">
        <v>7</v>
      </c>
      <c r="F89" s="11"/>
      <c r="G89" s="9" t="s">
        <v>128</v>
      </c>
      <c r="H89" s="6">
        <v>6768012</v>
      </c>
      <c r="I89" s="6">
        <v>1811000</v>
      </c>
      <c r="J89" s="6">
        <v>6558306</v>
      </c>
      <c r="K89" s="6">
        <v>1604111</v>
      </c>
      <c r="L89" s="6">
        <v>6760644</v>
      </c>
      <c r="M89" s="6">
        <v>1819948</v>
      </c>
      <c r="N89" s="6">
        <v>6479839</v>
      </c>
      <c r="O89" s="6">
        <v>1799063</v>
      </c>
      <c r="P89" s="6">
        <v>7368</v>
      </c>
      <c r="Q89" s="6">
        <v>78467</v>
      </c>
      <c r="R89" s="14">
        <v>96.9015125859706</v>
      </c>
      <c r="S89" s="21">
        <v>95.84647557244547</v>
      </c>
      <c r="T89" s="6">
        <v>358647</v>
      </c>
      <c r="U89" s="6">
        <v>346000</v>
      </c>
      <c r="V89" s="6">
        <v>0</v>
      </c>
      <c r="W89" s="6">
        <v>358647</v>
      </c>
      <c r="X89" s="6">
        <v>346000</v>
      </c>
      <c r="Y89" s="6">
        <v>0</v>
      </c>
      <c r="Z89" s="6">
        <v>366015</v>
      </c>
      <c r="AA89" s="6">
        <v>366015</v>
      </c>
      <c r="AB89" s="6">
        <v>0</v>
      </c>
      <c r="AC89" s="6">
        <v>366015</v>
      </c>
      <c r="AD89" s="6">
        <v>366015</v>
      </c>
      <c r="AE89" s="6">
        <v>0</v>
      </c>
      <c r="AF89" s="6">
        <v>1631261</v>
      </c>
      <c r="AG89" s="6">
        <v>1581261</v>
      </c>
      <c r="AH89" s="60">
        <v>0</v>
      </c>
      <c r="AI89" s="27">
        <v>24.873206587188825</v>
      </c>
    </row>
    <row r="90" spans="1:35" ht="12.75" outlineLevel="2">
      <c r="A90" s="33" t="s">
        <v>5</v>
      </c>
      <c r="B90" s="5" t="s">
        <v>14</v>
      </c>
      <c r="C90" s="5" t="s">
        <v>5</v>
      </c>
      <c r="D90" s="5" t="s">
        <v>13</v>
      </c>
      <c r="E90" s="5" t="s">
        <v>7</v>
      </c>
      <c r="F90" s="11"/>
      <c r="G90" s="9" t="s">
        <v>32</v>
      </c>
      <c r="H90" s="6">
        <v>12237426</v>
      </c>
      <c r="I90" s="6">
        <v>5620899</v>
      </c>
      <c r="J90" s="6">
        <v>12433852</v>
      </c>
      <c r="K90" s="6">
        <v>5818095</v>
      </c>
      <c r="L90" s="6">
        <v>15074883</v>
      </c>
      <c r="M90" s="6">
        <v>7231974</v>
      </c>
      <c r="N90" s="6">
        <v>14654357</v>
      </c>
      <c r="O90" s="6">
        <v>7000774</v>
      </c>
      <c r="P90" s="6">
        <v>-2837457</v>
      </c>
      <c r="Q90" s="6">
        <v>-2220505</v>
      </c>
      <c r="R90" s="14">
        <v>101.6051251300723</v>
      </c>
      <c r="S90" s="21">
        <v>97.21041947721916</v>
      </c>
      <c r="T90" s="6">
        <v>3474257</v>
      </c>
      <c r="U90" s="6">
        <v>2953000</v>
      </c>
      <c r="V90" s="6">
        <v>0</v>
      </c>
      <c r="W90" s="6">
        <v>3474257</v>
      </c>
      <c r="X90" s="6">
        <v>2953000</v>
      </c>
      <c r="Y90" s="6">
        <v>0</v>
      </c>
      <c r="Z90" s="6">
        <v>636800</v>
      </c>
      <c r="AA90" s="6">
        <v>636800</v>
      </c>
      <c r="AB90" s="6">
        <v>0</v>
      </c>
      <c r="AC90" s="6">
        <v>636800</v>
      </c>
      <c r="AD90" s="6">
        <v>636800</v>
      </c>
      <c r="AE90" s="6">
        <v>0</v>
      </c>
      <c r="AF90" s="6">
        <v>4273400</v>
      </c>
      <c r="AG90" s="6">
        <v>4273400</v>
      </c>
      <c r="AH90" s="60">
        <v>0</v>
      </c>
      <c r="AI90" s="27">
        <v>34.36907564928391</v>
      </c>
    </row>
    <row r="91" spans="1:35" ht="12.75" outlineLevel="2">
      <c r="A91" s="33" t="s">
        <v>5</v>
      </c>
      <c r="B91" s="5" t="s">
        <v>125</v>
      </c>
      <c r="C91" s="5" t="s">
        <v>14</v>
      </c>
      <c r="D91" s="5" t="s">
        <v>13</v>
      </c>
      <c r="E91" s="5" t="s">
        <v>7</v>
      </c>
      <c r="F91" s="11"/>
      <c r="G91" s="9" t="s">
        <v>129</v>
      </c>
      <c r="H91" s="6">
        <v>11647615</v>
      </c>
      <c r="I91" s="6">
        <v>5714783</v>
      </c>
      <c r="J91" s="6">
        <v>14014741</v>
      </c>
      <c r="K91" s="6">
        <v>8518991</v>
      </c>
      <c r="L91" s="6">
        <v>14625084</v>
      </c>
      <c r="M91" s="6">
        <v>5606502</v>
      </c>
      <c r="N91" s="6">
        <v>14016723</v>
      </c>
      <c r="O91" s="6">
        <v>5173023</v>
      </c>
      <c r="P91" s="6">
        <v>-2977469</v>
      </c>
      <c r="Q91" s="6">
        <v>-1982</v>
      </c>
      <c r="R91" s="14">
        <v>120.3228386240445</v>
      </c>
      <c r="S91" s="21">
        <v>95.84029055833115</v>
      </c>
      <c r="T91" s="6">
        <v>3632469</v>
      </c>
      <c r="U91" s="6">
        <v>467544</v>
      </c>
      <c r="V91" s="6">
        <v>0</v>
      </c>
      <c r="W91" s="6">
        <v>3631618</v>
      </c>
      <c r="X91" s="6">
        <v>466693</v>
      </c>
      <c r="Y91" s="6">
        <v>0</v>
      </c>
      <c r="Z91" s="6">
        <v>655000</v>
      </c>
      <c r="AA91" s="6">
        <v>655000</v>
      </c>
      <c r="AB91" s="6">
        <v>0</v>
      </c>
      <c r="AC91" s="6">
        <v>655000</v>
      </c>
      <c r="AD91" s="6">
        <v>655000</v>
      </c>
      <c r="AE91" s="6">
        <v>0</v>
      </c>
      <c r="AF91" s="6">
        <v>1220149</v>
      </c>
      <c r="AG91" s="6">
        <v>1220149</v>
      </c>
      <c r="AH91" s="60">
        <v>0</v>
      </c>
      <c r="AI91" s="27">
        <v>8.706183011159464</v>
      </c>
    </row>
    <row r="92" spans="1:35" ht="12.75" outlineLevel="2">
      <c r="A92" s="33" t="s">
        <v>5</v>
      </c>
      <c r="B92" s="5" t="s">
        <v>9</v>
      </c>
      <c r="C92" s="5" t="s">
        <v>14</v>
      </c>
      <c r="D92" s="5" t="s">
        <v>13</v>
      </c>
      <c r="E92" s="5" t="s">
        <v>7</v>
      </c>
      <c r="F92" s="11"/>
      <c r="G92" s="9" t="s">
        <v>15</v>
      </c>
      <c r="H92" s="6">
        <v>9616567</v>
      </c>
      <c r="I92" s="6">
        <v>4073735</v>
      </c>
      <c r="J92" s="6">
        <v>9299305</v>
      </c>
      <c r="K92" s="6">
        <v>3833467</v>
      </c>
      <c r="L92" s="6">
        <v>9718929</v>
      </c>
      <c r="M92" s="6">
        <v>1216434</v>
      </c>
      <c r="N92" s="6">
        <v>9228665</v>
      </c>
      <c r="O92" s="6">
        <v>1036647</v>
      </c>
      <c r="P92" s="6">
        <v>-102362</v>
      </c>
      <c r="Q92" s="6">
        <v>70640</v>
      </c>
      <c r="R92" s="14">
        <v>96.7008808860792</v>
      </c>
      <c r="S92" s="21">
        <v>94.9555758664355</v>
      </c>
      <c r="T92" s="6">
        <v>102362</v>
      </c>
      <c r="U92" s="6">
        <v>102362</v>
      </c>
      <c r="V92" s="6">
        <v>0</v>
      </c>
      <c r="W92" s="6">
        <v>31872</v>
      </c>
      <c r="X92" s="6">
        <v>31872</v>
      </c>
      <c r="Y92" s="6">
        <v>0</v>
      </c>
      <c r="Z92" s="6">
        <v>0</v>
      </c>
      <c r="AA92" s="6">
        <v>0</v>
      </c>
      <c r="AB92" s="6">
        <v>0</v>
      </c>
      <c r="AC92" s="6">
        <v>0</v>
      </c>
      <c r="AD92" s="6">
        <v>0</v>
      </c>
      <c r="AE92" s="6">
        <v>0</v>
      </c>
      <c r="AF92" s="6">
        <v>539772</v>
      </c>
      <c r="AG92" s="6">
        <v>539472</v>
      </c>
      <c r="AH92" s="60">
        <v>0</v>
      </c>
      <c r="AI92" s="27">
        <v>5.804433772201256</v>
      </c>
    </row>
    <row r="93" spans="1:35" ht="12.75" outlineLevel="2">
      <c r="A93" s="33" t="s">
        <v>5</v>
      </c>
      <c r="B93" s="5" t="s">
        <v>21</v>
      </c>
      <c r="C93" s="5" t="s">
        <v>19</v>
      </c>
      <c r="D93" s="5" t="s">
        <v>13</v>
      </c>
      <c r="E93" s="5" t="s">
        <v>7</v>
      </c>
      <c r="F93" s="11"/>
      <c r="G93" s="9" t="s">
        <v>54</v>
      </c>
      <c r="H93" s="6">
        <v>6978713</v>
      </c>
      <c r="I93" s="6">
        <v>2954405</v>
      </c>
      <c r="J93" s="6">
        <v>6742672</v>
      </c>
      <c r="K93" s="6">
        <v>2718315</v>
      </c>
      <c r="L93" s="6">
        <v>9947848</v>
      </c>
      <c r="M93" s="6">
        <v>3884360</v>
      </c>
      <c r="N93" s="6">
        <v>8897073</v>
      </c>
      <c r="O93" s="6">
        <v>3103917</v>
      </c>
      <c r="P93" s="6">
        <v>-2969135</v>
      </c>
      <c r="Q93" s="6">
        <v>-2154401</v>
      </c>
      <c r="R93" s="14">
        <v>96.61770014041271</v>
      </c>
      <c r="S93" s="21">
        <v>89.4371626908654</v>
      </c>
      <c r="T93" s="6">
        <v>3668243</v>
      </c>
      <c r="U93" s="6">
        <v>3668243</v>
      </c>
      <c r="V93" s="6">
        <v>0</v>
      </c>
      <c r="W93" s="6">
        <v>2868551</v>
      </c>
      <c r="X93" s="6">
        <v>2797279</v>
      </c>
      <c r="Y93" s="6">
        <v>0</v>
      </c>
      <c r="Z93" s="6">
        <v>699108</v>
      </c>
      <c r="AA93" s="6">
        <v>699108</v>
      </c>
      <c r="AB93" s="6">
        <v>0</v>
      </c>
      <c r="AC93" s="6">
        <v>497758</v>
      </c>
      <c r="AD93" s="6">
        <v>497758</v>
      </c>
      <c r="AE93" s="6">
        <v>0</v>
      </c>
      <c r="AF93" s="6">
        <v>4202861</v>
      </c>
      <c r="AG93" s="6">
        <v>4202861</v>
      </c>
      <c r="AH93" s="60">
        <v>0</v>
      </c>
      <c r="AI93" s="27">
        <v>62.332277174390214</v>
      </c>
    </row>
    <row r="94" spans="1:35" ht="12.75" outlineLevel="2">
      <c r="A94" s="33" t="s">
        <v>5</v>
      </c>
      <c r="B94" s="5" t="s">
        <v>16</v>
      </c>
      <c r="C94" s="5" t="s">
        <v>5</v>
      </c>
      <c r="D94" s="5" t="s">
        <v>13</v>
      </c>
      <c r="E94" s="5" t="s">
        <v>7</v>
      </c>
      <c r="F94" s="11"/>
      <c r="G94" s="9" t="s">
        <v>39</v>
      </c>
      <c r="H94" s="6">
        <v>5813002</v>
      </c>
      <c r="I94" s="6">
        <v>1689386</v>
      </c>
      <c r="J94" s="6">
        <v>5696945</v>
      </c>
      <c r="K94" s="6">
        <v>1575908</v>
      </c>
      <c r="L94" s="6">
        <v>6373585</v>
      </c>
      <c r="M94" s="6">
        <v>979855</v>
      </c>
      <c r="N94" s="6">
        <v>5867262</v>
      </c>
      <c r="O94" s="6">
        <v>752420</v>
      </c>
      <c r="P94" s="6">
        <v>-560583</v>
      </c>
      <c r="Q94" s="6">
        <v>-170317</v>
      </c>
      <c r="R94" s="14">
        <v>98.00349285962744</v>
      </c>
      <c r="S94" s="21">
        <v>92.05591515606993</v>
      </c>
      <c r="T94" s="6">
        <v>816383</v>
      </c>
      <c r="U94" s="6">
        <v>755000</v>
      </c>
      <c r="V94" s="6">
        <v>0</v>
      </c>
      <c r="W94" s="6">
        <v>426383</v>
      </c>
      <c r="X94" s="6">
        <v>365000</v>
      </c>
      <c r="Y94" s="6">
        <v>0</v>
      </c>
      <c r="Z94" s="6">
        <v>255800</v>
      </c>
      <c r="AA94" s="6">
        <v>255800</v>
      </c>
      <c r="AB94" s="6">
        <v>0</v>
      </c>
      <c r="AC94" s="6">
        <v>255800</v>
      </c>
      <c r="AD94" s="6">
        <v>255800</v>
      </c>
      <c r="AE94" s="6">
        <v>0</v>
      </c>
      <c r="AF94" s="6">
        <v>1226934</v>
      </c>
      <c r="AG94" s="6">
        <v>1226934</v>
      </c>
      <c r="AH94" s="60">
        <v>0</v>
      </c>
      <c r="AI94" s="27">
        <v>21.536700810697663</v>
      </c>
    </row>
    <row r="95" spans="1:35" ht="12.75" outlineLevel="2">
      <c r="A95" s="33" t="s">
        <v>5</v>
      </c>
      <c r="B95" s="5" t="s">
        <v>14</v>
      </c>
      <c r="C95" s="5" t="s">
        <v>14</v>
      </c>
      <c r="D95" s="5" t="s">
        <v>13</v>
      </c>
      <c r="E95" s="5" t="s">
        <v>7</v>
      </c>
      <c r="F95" s="11"/>
      <c r="G95" s="9" t="s">
        <v>33</v>
      </c>
      <c r="H95" s="6">
        <v>11409947</v>
      </c>
      <c r="I95" s="6">
        <v>7354074</v>
      </c>
      <c r="J95" s="6">
        <v>10074022</v>
      </c>
      <c r="K95" s="6">
        <v>6810732</v>
      </c>
      <c r="L95" s="6">
        <v>11508891</v>
      </c>
      <c r="M95" s="6">
        <v>3138459</v>
      </c>
      <c r="N95" s="6">
        <v>11191364</v>
      </c>
      <c r="O95" s="6">
        <v>3122308</v>
      </c>
      <c r="P95" s="6">
        <v>-98944</v>
      </c>
      <c r="Q95" s="6">
        <v>-1117342</v>
      </c>
      <c r="R95" s="14">
        <v>88.29157576279715</v>
      </c>
      <c r="S95" s="21">
        <v>97.24102869685707</v>
      </c>
      <c r="T95" s="6">
        <v>1075444</v>
      </c>
      <c r="U95" s="6">
        <v>1075444</v>
      </c>
      <c r="V95" s="6">
        <v>0</v>
      </c>
      <c r="W95" s="6">
        <v>2092747</v>
      </c>
      <c r="X95" s="6">
        <v>1919444</v>
      </c>
      <c r="Y95" s="6">
        <v>0</v>
      </c>
      <c r="Z95" s="6">
        <v>976500</v>
      </c>
      <c r="AA95" s="6">
        <v>976500</v>
      </c>
      <c r="AB95" s="6">
        <v>0</v>
      </c>
      <c r="AC95" s="6">
        <v>975405</v>
      </c>
      <c r="AD95" s="6">
        <v>975405</v>
      </c>
      <c r="AE95" s="6">
        <v>0</v>
      </c>
      <c r="AF95" s="6">
        <v>6069687</v>
      </c>
      <c r="AG95" s="6">
        <v>6065662</v>
      </c>
      <c r="AH95" s="60">
        <v>0</v>
      </c>
      <c r="AI95" s="27">
        <v>60.25088092918598</v>
      </c>
    </row>
    <row r="96" spans="1:35" ht="12.75" outlineLevel="2">
      <c r="A96" s="33" t="s">
        <v>5</v>
      </c>
      <c r="B96" s="5" t="s">
        <v>21</v>
      </c>
      <c r="C96" s="5" t="s">
        <v>21</v>
      </c>
      <c r="D96" s="5" t="s">
        <v>13</v>
      </c>
      <c r="E96" s="5" t="s">
        <v>7</v>
      </c>
      <c r="F96" s="11"/>
      <c r="G96" s="9" t="s">
        <v>55</v>
      </c>
      <c r="H96" s="6">
        <v>8472569</v>
      </c>
      <c r="I96" s="6">
        <v>4108199</v>
      </c>
      <c r="J96" s="6">
        <v>8575532</v>
      </c>
      <c r="K96" s="6">
        <v>4226213</v>
      </c>
      <c r="L96" s="6">
        <v>8643662</v>
      </c>
      <c r="M96" s="6">
        <v>913631</v>
      </c>
      <c r="N96" s="6">
        <v>8337051</v>
      </c>
      <c r="O96" s="6">
        <v>906771</v>
      </c>
      <c r="P96" s="6">
        <v>-171093</v>
      </c>
      <c r="Q96" s="6">
        <v>238481</v>
      </c>
      <c r="R96" s="14">
        <v>101.21525124197868</v>
      </c>
      <c r="S96" s="21">
        <v>96.45276504333464</v>
      </c>
      <c r="T96" s="6">
        <v>171093</v>
      </c>
      <c r="U96" s="6">
        <v>0</v>
      </c>
      <c r="V96" s="6">
        <v>0</v>
      </c>
      <c r="W96" s="6">
        <v>171093</v>
      </c>
      <c r="X96" s="6">
        <v>0</v>
      </c>
      <c r="Y96" s="6">
        <v>0</v>
      </c>
      <c r="Z96" s="6">
        <v>0</v>
      </c>
      <c r="AA96" s="6">
        <v>0</v>
      </c>
      <c r="AB96" s="6">
        <v>0</v>
      </c>
      <c r="AC96" s="6">
        <v>0</v>
      </c>
      <c r="AD96" s="6">
        <v>0</v>
      </c>
      <c r="AE96" s="6">
        <v>0</v>
      </c>
      <c r="AF96" s="6">
        <v>0</v>
      </c>
      <c r="AG96" s="6">
        <v>0</v>
      </c>
      <c r="AH96" s="60">
        <v>0</v>
      </c>
      <c r="AI96" s="27">
        <v>0</v>
      </c>
    </row>
    <row r="97" spans="1:35" ht="12.75" outlineLevel="2">
      <c r="A97" s="33" t="s">
        <v>5</v>
      </c>
      <c r="B97" s="5" t="s">
        <v>180</v>
      </c>
      <c r="C97" s="5" t="s">
        <v>14</v>
      </c>
      <c r="D97" s="5" t="s">
        <v>13</v>
      </c>
      <c r="E97" s="5" t="s">
        <v>7</v>
      </c>
      <c r="F97" s="11"/>
      <c r="G97" s="9" t="s">
        <v>184</v>
      </c>
      <c r="H97" s="6">
        <v>5021566</v>
      </c>
      <c r="I97" s="6">
        <v>2388053</v>
      </c>
      <c r="J97" s="6">
        <v>4973486</v>
      </c>
      <c r="K97" s="6">
        <v>2343669</v>
      </c>
      <c r="L97" s="6">
        <v>5152718</v>
      </c>
      <c r="M97" s="6">
        <v>742884</v>
      </c>
      <c r="N97" s="6">
        <v>4837526</v>
      </c>
      <c r="O97" s="6">
        <v>641833</v>
      </c>
      <c r="P97" s="6">
        <v>-131152</v>
      </c>
      <c r="Q97" s="6">
        <v>135960</v>
      </c>
      <c r="R97" s="14">
        <v>99.04252976063643</v>
      </c>
      <c r="S97" s="21">
        <v>93.88299534342846</v>
      </c>
      <c r="T97" s="6">
        <v>291152</v>
      </c>
      <c r="U97" s="6">
        <v>0</v>
      </c>
      <c r="V97" s="6">
        <v>0</v>
      </c>
      <c r="W97" s="6">
        <v>292435</v>
      </c>
      <c r="X97" s="6">
        <v>0</v>
      </c>
      <c r="Y97" s="6">
        <v>0</v>
      </c>
      <c r="Z97" s="6">
        <v>160000</v>
      </c>
      <c r="AA97" s="6">
        <v>160000</v>
      </c>
      <c r="AB97" s="6">
        <v>0</v>
      </c>
      <c r="AC97" s="6">
        <v>160000</v>
      </c>
      <c r="AD97" s="6">
        <v>160000</v>
      </c>
      <c r="AE97" s="6">
        <v>0</v>
      </c>
      <c r="AF97" s="6">
        <v>640000</v>
      </c>
      <c r="AG97" s="6">
        <v>640000</v>
      </c>
      <c r="AH97" s="60">
        <v>0</v>
      </c>
      <c r="AI97" s="27">
        <v>12.868237690826916</v>
      </c>
    </row>
    <row r="98" spans="1:35" ht="12.75" outlineLevel="2">
      <c r="A98" s="33" t="s">
        <v>5</v>
      </c>
      <c r="B98" s="5" t="s">
        <v>191</v>
      </c>
      <c r="C98" s="5" t="s">
        <v>14</v>
      </c>
      <c r="D98" s="5" t="s">
        <v>13</v>
      </c>
      <c r="E98" s="5" t="s">
        <v>7</v>
      </c>
      <c r="F98" s="11"/>
      <c r="G98" s="9" t="s">
        <v>195</v>
      </c>
      <c r="H98" s="6">
        <v>13576352</v>
      </c>
      <c r="I98" s="6">
        <v>5437411</v>
      </c>
      <c r="J98" s="6">
        <v>13438692</v>
      </c>
      <c r="K98" s="6">
        <v>5295511</v>
      </c>
      <c r="L98" s="6">
        <v>13018485</v>
      </c>
      <c r="M98" s="6">
        <v>850747</v>
      </c>
      <c r="N98" s="6">
        <v>12789090</v>
      </c>
      <c r="O98" s="6">
        <v>818241</v>
      </c>
      <c r="P98" s="6">
        <v>557867</v>
      </c>
      <c r="Q98" s="6">
        <v>649602</v>
      </c>
      <c r="R98" s="14">
        <v>98.98603100449958</v>
      </c>
      <c r="S98" s="21">
        <v>98.23792860690011</v>
      </c>
      <c r="T98" s="6">
        <v>0</v>
      </c>
      <c r="U98" s="6">
        <v>0</v>
      </c>
      <c r="V98" s="6">
        <v>0</v>
      </c>
      <c r="W98" s="6">
        <v>138462</v>
      </c>
      <c r="X98" s="6">
        <v>0</v>
      </c>
      <c r="Y98" s="6">
        <v>0</v>
      </c>
      <c r="Z98" s="6">
        <v>557867</v>
      </c>
      <c r="AA98" s="6">
        <v>557867</v>
      </c>
      <c r="AB98" s="6">
        <v>0</v>
      </c>
      <c r="AC98" s="6">
        <v>557867</v>
      </c>
      <c r="AD98" s="6">
        <v>557867</v>
      </c>
      <c r="AE98" s="6">
        <v>0</v>
      </c>
      <c r="AF98" s="6">
        <v>194518</v>
      </c>
      <c r="AG98" s="6">
        <v>182400</v>
      </c>
      <c r="AH98" s="60">
        <v>0</v>
      </c>
      <c r="AI98" s="27">
        <v>1.4474474152692838</v>
      </c>
    </row>
    <row r="99" spans="1:35" ht="12.75" outlineLevel="2">
      <c r="A99" s="33" t="s">
        <v>5</v>
      </c>
      <c r="B99" s="5" t="s">
        <v>29</v>
      </c>
      <c r="C99" s="5" t="s">
        <v>5</v>
      </c>
      <c r="D99" s="5" t="s">
        <v>13</v>
      </c>
      <c r="E99" s="5" t="s">
        <v>7</v>
      </c>
      <c r="F99" s="11"/>
      <c r="G99" s="9" t="s">
        <v>62</v>
      </c>
      <c r="H99" s="6">
        <v>13899749</v>
      </c>
      <c r="I99" s="6">
        <v>6794504</v>
      </c>
      <c r="J99" s="6">
        <v>13695967</v>
      </c>
      <c r="K99" s="6">
        <v>6590418</v>
      </c>
      <c r="L99" s="6">
        <v>15330749</v>
      </c>
      <c r="M99" s="6">
        <v>2887501</v>
      </c>
      <c r="N99" s="6">
        <v>15072465</v>
      </c>
      <c r="O99" s="6">
        <v>2872283</v>
      </c>
      <c r="P99" s="6">
        <v>-1431000</v>
      </c>
      <c r="Q99" s="6">
        <v>-1376498</v>
      </c>
      <c r="R99" s="14">
        <v>98.53391597215173</v>
      </c>
      <c r="S99" s="21">
        <v>98.31525517768245</v>
      </c>
      <c r="T99" s="6">
        <v>1620000</v>
      </c>
      <c r="U99" s="6">
        <v>1620000</v>
      </c>
      <c r="V99" s="6">
        <v>0</v>
      </c>
      <c r="W99" s="6">
        <v>1631308</v>
      </c>
      <c r="X99" s="6">
        <v>1620000</v>
      </c>
      <c r="Y99" s="6">
        <v>0</v>
      </c>
      <c r="Z99" s="6">
        <v>189000</v>
      </c>
      <c r="AA99" s="6">
        <v>189000</v>
      </c>
      <c r="AB99" s="6">
        <v>0</v>
      </c>
      <c r="AC99" s="6">
        <v>189000</v>
      </c>
      <c r="AD99" s="6">
        <v>189000</v>
      </c>
      <c r="AE99" s="6">
        <v>0</v>
      </c>
      <c r="AF99" s="6">
        <v>2929115</v>
      </c>
      <c r="AG99" s="6">
        <v>2868000</v>
      </c>
      <c r="AH99" s="60">
        <v>0</v>
      </c>
      <c r="AI99" s="27">
        <v>21.386697266428868</v>
      </c>
    </row>
    <row r="100" spans="1:35" ht="12.75" outlineLevel="2">
      <c r="A100" s="33" t="s">
        <v>5</v>
      </c>
      <c r="B100" s="5" t="s">
        <v>57</v>
      </c>
      <c r="C100" s="5" t="s">
        <v>29</v>
      </c>
      <c r="D100" s="5" t="s">
        <v>13</v>
      </c>
      <c r="E100" s="5" t="s">
        <v>7</v>
      </c>
      <c r="F100" s="11"/>
      <c r="G100" s="9" t="s">
        <v>67</v>
      </c>
      <c r="H100" s="6">
        <v>25796312</v>
      </c>
      <c r="I100" s="6">
        <v>10281183</v>
      </c>
      <c r="J100" s="6">
        <v>24624736</v>
      </c>
      <c r="K100" s="6">
        <v>9136946</v>
      </c>
      <c r="L100" s="6">
        <v>28921289</v>
      </c>
      <c r="M100" s="6">
        <v>7591924</v>
      </c>
      <c r="N100" s="6">
        <v>27844278</v>
      </c>
      <c r="O100" s="6">
        <v>7569256</v>
      </c>
      <c r="P100" s="6">
        <v>-3124977</v>
      </c>
      <c r="Q100" s="6">
        <v>-3219542</v>
      </c>
      <c r="R100" s="14">
        <v>95.45835854365538</v>
      </c>
      <c r="S100" s="21">
        <v>96.27606155451785</v>
      </c>
      <c r="T100" s="6">
        <v>5436977</v>
      </c>
      <c r="U100" s="6">
        <v>5426977</v>
      </c>
      <c r="V100" s="6">
        <v>0</v>
      </c>
      <c r="W100" s="6">
        <v>5492101</v>
      </c>
      <c r="X100" s="6">
        <v>5426877</v>
      </c>
      <c r="Y100" s="6">
        <v>0</v>
      </c>
      <c r="Z100" s="6">
        <v>2312000</v>
      </c>
      <c r="AA100" s="6">
        <v>2302000</v>
      </c>
      <c r="AB100" s="6">
        <v>0</v>
      </c>
      <c r="AC100" s="6">
        <v>2193689</v>
      </c>
      <c r="AD100" s="6">
        <v>2183689</v>
      </c>
      <c r="AE100" s="6">
        <v>0</v>
      </c>
      <c r="AF100" s="6">
        <v>13202807</v>
      </c>
      <c r="AG100" s="6">
        <v>12609507</v>
      </c>
      <c r="AH100" s="60">
        <v>0</v>
      </c>
      <c r="AI100" s="27">
        <v>53.616034705915226</v>
      </c>
    </row>
    <row r="101" spans="1:35" ht="12.75" outlineLevel="2">
      <c r="A101" s="33" t="s">
        <v>5</v>
      </c>
      <c r="B101" s="5" t="s">
        <v>180</v>
      </c>
      <c r="C101" s="5" t="s">
        <v>19</v>
      </c>
      <c r="D101" s="5" t="s">
        <v>13</v>
      </c>
      <c r="E101" s="5" t="s">
        <v>7</v>
      </c>
      <c r="F101" s="11"/>
      <c r="G101" s="9" t="s">
        <v>186</v>
      </c>
      <c r="H101" s="6">
        <v>89832606</v>
      </c>
      <c r="I101" s="6">
        <v>75951620</v>
      </c>
      <c r="J101" s="6">
        <v>101933179</v>
      </c>
      <c r="K101" s="6">
        <v>88392905</v>
      </c>
      <c r="L101" s="6">
        <v>103482606</v>
      </c>
      <c r="M101" s="6">
        <v>55733520</v>
      </c>
      <c r="N101" s="6">
        <v>70777780</v>
      </c>
      <c r="O101" s="6">
        <v>33328195</v>
      </c>
      <c r="P101" s="6">
        <v>-13650000</v>
      </c>
      <c r="Q101" s="6">
        <v>31155399</v>
      </c>
      <c r="R101" s="14">
        <v>113.47013466357639</v>
      </c>
      <c r="S101" s="21">
        <v>68.39582296564893</v>
      </c>
      <c r="T101" s="6">
        <v>15250000</v>
      </c>
      <c r="U101" s="6">
        <v>13650000</v>
      </c>
      <c r="V101" s="6">
        <v>0</v>
      </c>
      <c r="W101" s="6">
        <v>12013812</v>
      </c>
      <c r="X101" s="6">
        <v>9964400</v>
      </c>
      <c r="Y101" s="6">
        <v>0</v>
      </c>
      <c r="Z101" s="6">
        <v>1600000</v>
      </c>
      <c r="AA101" s="6">
        <v>1600000</v>
      </c>
      <c r="AB101" s="6">
        <v>0</v>
      </c>
      <c r="AC101" s="6">
        <v>2200000</v>
      </c>
      <c r="AD101" s="6">
        <v>2200000</v>
      </c>
      <c r="AE101" s="6">
        <v>0</v>
      </c>
      <c r="AF101" s="6">
        <v>10360439</v>
      </c>
      <c r="AG101" s="6">
        <v>9964400</v>
      </c>
      <c r="AH101" s="60">
        <v>0</v>
      </c>
      <c r="AI101" s="27">
        <v>10.163951621679532</v>
      </c>
    </row>
    <row r="102" spans="1:35" ht="12.75" outlineLevel="2">
      <c r="A102" s="33" t="s">
        <v>5</v>
      </c>
      <c r="B102" s="5" t="s">
        <v>133</v>
      </c>
      <c r="C102" s="5" t="s">
        <v>5</v>
      </c>
      <c r="D102" s="5" t="s">
        <v>13</v>
      </c>
      <c r="E102" s="5" t="s">
        <v>7</v>
      </c>
      <c r="F102" s="11"/>
      <c r="G102" s="9" t="s">
        <v>136</v>
      </c>
      <c r="H102" s="6">
        <v>8573323</v>
      </c>
      <c r="I102" s="6">
        <v>4883446</v>
      </c>
      <c r="J102" s="6">
        <v>7450623</v>
      </c>
      <c r="K102" s="6">
        <v>3765905</v>
      </c>
      <c r="L102" s="6">
        <v>8601320</v>
      </c>
      <c r="M102" s="6">
        <v>1423073</v>
      </c>
      <c r="N102" s="6">
        <v>6386668</v>
      </c>
      <c r="O102" s="6">
        <v>163076</v>
      </c>
      <c r="P102" s="6">
        <v>-27997</v>
      </c>
      <c r="Q102" s="6">
        <v>1063955</v>
      </c>
      <c r="R102" s="14">
        <v>86.90472760678676</v>
      </c>
      <c r="S102" s="21">
        <v>74.25218454841816</v>
      </c>
      <c r="T102" s="6">
        <v>115804</v>
      </c>
      <c r="U102" s="6">
        <v>0</v>
      </c>
      <c r="V102" s="6">
        <v>0</v>
      </c>
      <c r="W102" s="6">
        <v>115804</v>
      </c>
      <c r="X102" s="6">
        <v>0</v>
      </c>
      <c r="Y102" s="6">
        <v>0</v>
      </c>
      <c r="Z102" s="6">
        <v>75000</v>
      </c>
      <c r="AA102" s="6">
        <v>45000</v>
      </c>
      <c r="AB102" s="6">
        <v>0</v>
      </c>
      <c r="AC102" s="6">
        <v>75000</v>
      </c>
      <c r="AD102" s="6">
        <v>45000</v>
      </c>
      <c r="AE102" s="6">
        <v>0</v>
      </c>
      <c r="AF102" s="6">
        <v>0</v>
      </c>
      <c r="AG102" s="6">
        <v>0</v>
      </c>
      <c r="AH102" s="60">
        <v>0</v>
      </c>
      <c r="AI102" s="27">
        <v>0</v>
      </c>
    </row>
    <row r="103" spans="1:35" ht="12.75" outlineLevel="2">
      <c r="A103" s="33" t="s">
        <v>5</v>
      </c>
      <c r="B103" s="5" t="s">
        <v>140</v>
      </c>
      <c r="C103" s="5" t="s">
        <v>9</v>
      </c>
      <c r="D103" s="5" t="s">
        <v>13</v>
      </c>
      <c r="E103" s="5" t="s">
        <v>7</v>
      </c>
      <c r="F103" s="11"/>
      <c r="G103" s="9" t="s">
        <v>142</v>
      </c>
      <c r="H103" s="6">
        <v>11398230</v>
      </c>
      <c r="I103" s="6">
        <v>4868109</v>
      </c>
      <c r="J103" s="6">
        <v>10860140</v>
      </c>
      <c r="K103" s="6">
        <v>4649435</v>
      </c>
      <c r="L103" s="6">
        <v>11942684</v>
      </c>
      <c r="M103" s="6">
        <v>2519341</v>
      </c>
      <c r="N103" s="6">
        <v>10792993</v>
      </c>
      <c r="O103" s="6">
        <v>1850365</v>
      </c>
      <c r="P103" s="6">
        <v>-544454</v>
      </c>
      <c r="Q103" s="6">
        <v>67147</v>
      </c>
      <c r="R103" s="14">
        <v>95.27917931117375</v>
      </c>
      <c r="S103" s="21">
        <v>90.37326115302055</v>
      </c>
      <c r="T103" s="6">
        <v>1054822</v>
      </c>
      <c r="U103" s="6">
        <v>475000</v>
      </c>
      <c r="V103" s="6">
        <v>0</v>
      </c>
      <c r="W103" s="6">
        <v>1054822</v>
      </c>
      <c r="X103" s="6">
        <v>475000</v>
      </c>
      <c r="Y103" s="6">
        <v>0</v>
      </c>
      <c r="Z103" s="6">
        <v>510368</v>
      </c>
      <c r="AA103" s="6">
        <v>510368</v>
      </c>
      <c r="AB103" s="6">
        <v>0</v>
      </c>
      <c r="AC103" s="6">
        <v>510368</v>
      </c>
      <c r="AD103" s="6">
        <v>510368</v>
      </c>
      <c r="AE103" s="6">
        <v>0</v>
      </c>
      <c r="AF103" s="6">
        <v>2744418</v>
      </c>
      <c r="AG103" s="6">
        <v>2744418</v>
      </c>
      <c r="AH103" s="60">
        <v>0</v>
      </c>
      <c r="AI103" s="27">
        <v>25.270558206431957</v>
      </c>
    </row>
    <row r="104" spans="1:35" ht="12.75" outlineLevel="2">
      <c r="A104" s="33" t="s">
        <v>5</v>
      </c>
      <c r="B104" s="5" t="s">
        <v>14</v>
      </c>
      <c r="C104" s="5" t="s">
        <v>16</v>
      </c>
      <c r="D104" s="5" t="s">
        <v>13</v>
      </c>
      <c r="E104" s="5" t="s">
        <v>7</v>
      </c>
      <c r="F104" s="11"/>
      <c r="G104" s="9" t="s">
        <v>34</v>
      </c>
      <c r="H104" s="6">
        <v>7864754</v>
      </c>
      <c r="I104" s="6">
        <v>3535085</v>
      </c>
      <c r="J104" s="6">
        <v>7333739</v>
      </c>
      <c r="K104" s="6">
        <v>3557116</v>
      </c>
      <c r="L104" s="6">
        <v>9543779</v>
      </c>
      <c r="M104" s="6">
        <v>2238567</v>
      </c>
      <c r="N104" s="6">
        <v>8875803</v>
      </c>
      <c r="O104" s="6">
        <v>1981088</v>
      </c>
      <c r="P104" s="6">
        <v>-1679025</v>
      </c>
      <c r="Q104" s="6">
        <v>-1542064</v>
      </c>
      <c r="R104" s="14">
        <v>93.24816771128506</v>
      </c>
      <c r="S104" s="21">
        <v>93.00092761997108</v>
      </c>
      <c r="T104" s="6">
        <v>1979245</v>
      </c>
      <c r="U104" s="6">
        <v>582730</v>
      </c>
      <c r="V104" s="6">
        <v>0</v>
      </c>
      <c r="W104" s="6">
        <v>1959252</v>
      </c>
      <c r="X104" s="6">
        <v>558580</v>
      </c>
      <c r="Y104" s="6">
        <v>0</v>
      </c>
      <c r="Z104" s="6">
        <v>300220</v>
      </c>
      <c r="AA104" s="6">
        <v>300220</v>
      </c>
      <c r="AB104" s="6">
        <v>0</v>
      </c>
      <c r="AC104" s="6">
        <v>300221</v>
      </c>
      <c r="AD104" s="6">
        <v>300221</v>
      </c>
      <c r="AE104" s="6">
        <v>0</v>
      </c>
      <c r="AF104" s="6">
        <v>977605</v>
      </c>
      <c r="AG104" s="6">
        <v>976907</v>
      </c>
      <c r="AH104" s="60">
        <v>0</v>
      </c>
      <c r="AI104" s="27">
        <v>13.330239868094571</v>
      </c>
    </row>
    <row r="105" spans="1:35" ht="12.75" outlineLevel="2">
      <c r="A105" s="33" t="s">
        <v>5</v>
      </c>
      <c r="B105" s="5" t="s">
        <v>79</v>
      </c>
      <c r="C105" s="5" t="s">
        <v>5</v>
      </c>
      <c r="D105" s="5" t="s">
        <v>13</v>
      </c>
      <c r="E105" s="5" t="s">
        <v>7</v>
      </c>
      <c r="F105" s="11"/>
      <c r="G105" s="9" t="s">
        <v>110</v>
      </c>
      <c r="H105" s="6">
        <v>13425748</v>
      </c>
      <c r="I105" s="6">
        <v>5124591</v>
      </c>
      <c r="J105" s="6">
        <v>13527866</v>
      </c>
      <c r="K105" s="6">
        <v>5220876</v>
      </c>
      <c r="L105" s="6">
        <v>13498499</v>
      </c>
      <c r="M105" s="6">
        <v>2251016</v>
      </c>
      <c r="N105" s="6">
        <v>13224304</v>
      </c>
      <c r="O105" s="6">
        <v>2185188</v>
      </c>
      <c r="P105" s="6">
        <v>-72751</v>
      </c>
      <c r="Q105" s="6">
        <v>303562</v>
      </c>
      <c r="R105" s="14">
        <v>100.76061311444249</v>
      </c>
      <c r="S105" s="21">
        <v>97.96870007546765</v>
      </c>
      <c r="T105" s="6">
        <v>508927</v>
      </c>
      <c r="U105" s="6">
        <v>100000</v>
      </c>
      <c r="V105" s="6">
        <v>0</v>
      </c>
      <c r="W105" s="6">
        <v>509233</v>
      </c>
      <c r="X105" s="6">
        <v>100000</v>
      </c>
      <c r="Y105" s="6">
        <v>0</v>
      </c>
      <c r="Z105" s="6">
        <v>436176</v>
      </c>
      <c r="AA105" s="6">
        <v>436176</v>
      </c>
      <c r="AB105" s="6">
        <v>0</v>
      </c>
      <c r="AC105" s="6">
        <v>436176</v>
      </c>
      <c r="AD105" s="6">
        <v>436176</v>
      </c>
      <c r="AE105" s="6">
        <v>0</v>
      </c>
      <c r="AF105" s="6">
        <v>1395324</v>
      </c>
      <c r="AG105" s="6">
        <v>1395324</v>
      </c>
      <c r="AH105" s="60">
        <v>0</v>
      </c>
      <c r="AI105" s="27">
        <v>10.314442795338156</v>
      </c>
    </row>
    <row r="106" spans="1:35" ht="12.75" outlineLevel="2">
      <c r="A106" s="33" t="s">
        <v>5</v>
      </c>
      <c r="B106" s="5" t="s">
        <v>59</v>
      </c>
      <c r="C106" s="5" t="s">
        <v>14</v>
      </c>
      <c r="D106" s="5" t="s">
        <v>13</v>
      </c>
      <c r="E106" s="5" t="s">
        <v>7</v>
      </c>
      <c r="F106" s="11"/>
      <c r="G106" s="9" t="s">
        <v>85</v>
      </c>
      <c r="H106" s="6">
        <v>6547191</v>
      </c>
      <c r="I106" s="6">
        <v>3147423</v>
      </c>
      <c r="J106" s="6">
        <v>6411834</v>
      </c>
      <c r="K106" s="6">
        <v>3014349</v>
      </c>
      <c r="L106" s="6">
        <v>10359074</v>
      </c>
      <c r="M106" s="6">
        <v>5424763</v>
      </c>
      <c r="N106" s="6">
        <v>10131283</v>
      </c>
      <c r="O106" s="6">
        <v>5416036</v>
      </c>
      <c r="P106" s="6">
        <v>-3811883</v>
      </c>
      <c r="Q106" s="6">
        <v>-3719449</v>
      </c>
      <c r="R106" s="14">
        <v>97.93259429883747</v>
      </c>
      <c r="S106" s="21">
        <v>97.80104862654713</v>
      </c>
      <c r="T106" s="6">
        <v>3990683</v>
      </c>
      <c r="U106" s="6">
        <v>3568398</v>
      </c>
      <c r="V106" s="6">
        <v>0</v>
      </c>
      <c r="W106" s="6">
        <v>3990683</v>
      </c>
      <c r="X106" s="6">
        <v>3568398</v>
      </c>
      <c r="Y106" s="6">
        <v>0</v>
      </c>
      <c r="Z106" s="6">
        <v>178800</v>
      </c>
      <c r="AA106" s="6">
        <v>178800</v>
      </c>
      <c r="AB106" s="6">
        <v>0</v>
      </c>
      <c r="AC106" s="6">
        <v>178800</v>
      </c>
      <c r="AD106" s="6">
        <v>178800</v>
      </c>
      <c r="AE106" s="6">
        <v>0</v>
      </c>
      <c r="AF106" s="6">
        <v>3726270</v>
      </c>
      <c r="AG106" s="6">
        <v>3703698</v>
      </c>
      <c r="AH106" s="60">
        <v>0</v>
      </c>
      <c r="AI106" s="27">
        <v>58.11550954064001</v>
      </c>
    </row>
    <row r="107" spans="1:35" ht="12.75" outlineLevel="2">
      <c r="A107" s="33" t="s">
        <v>5</v>
      </c>
      <c r="B107" s="5" t="s">
        <v>59</v>
      </c>
      <c r="C107" s="5" t="s">
        <v>16</v>
      </c>
      <c r="D107" s="5" t="s">
        <v>13</v>
      </c>
      <c r="E107" s="5" t="s">
        <v>7</v>
      </c>
      <c r="F107" s="11"/>
      <c r="G107" s="9" t="s">
        <v>86</v>
      </c>
      <c r="H107" s="6">
        <v>11739789</v>
      </c>
      <c r="I107" s="6">
        <v>7615028</v>
      </c>
      <c r="J107" s="6">
        <v>11821302</v>
      </c>
      <c r="K107" s="6">
        <v>7698009</v>
      </c>
      <c r="L107" s="6">
        <v>15729747</v>
      </c>
      <c r="M107" s="6">
        <v>5990632</v>
      </c>
      <c r="N107" s="6">
        <v>12064824</v>
      </c>
      <c r="O107" s="6">
        <v>3303937</v>
      </c>
      <c r="P107" s="6">
        <v>-3989958</v>
      </c>
      <c r="Q107" s="6">
        <v>-243522</v>
      </c>
      <c r="R107" s="14">
        <v>100.6943310480282</v>
      </c>
      <c r="S107" s="21">
        <v>76.70068692141075</v>
      </c>
      <c r="T107" s="6">
        <v>5427458</v>
      </c>
      <c r="U107" s="6">
        <v>0</v>
      </c>
      <c r="V107" s="6">
        <v>3500000</v>
      </c>
      <c r="W107" s="6">
        <v>5427458</v>
      </c>
      <c r="X107" s="6">
        <v>0</v>
      </c>
      <c r="Y107" s="6">
        <v>3500000</v>
      </c>
      <c r="Z107" s="6">
        <v>1437500</v>
      </c>
      <c r="AA107" s="6">
        <v>637500</v>
      </c>
      <c r="AB107" s="6">
        <v>800000</v>
      </c>
      <c r="AC107" s="6">
        <v>1437500</v>
      </c>
      <c r="AD107" s="6">
        <v>637500</v>
      </c>
      <c r="AE107" s="6">
        <v>800000</v>
      </c>
      <c r="AF107" s="6">
        <v>6594006</v>
      </c>
      <c r="AG107" s="6">
        <v>458000</v>
      </c>
      <c r="AH107" s="60">
        <v>5700000</v>
      </c>
      <c r="AI107" s="27">
        <v>55.78070841942792</v>
      </c>
    </row>
    <row r="108" spans="1:35" ht="12.75" outlineLevel="2">
      <c r="A108" s="33" t="s">
        <v>5</v>
      </c>
      <c r="B108" s="5" t="s">
        <v>59</v>
      </c>
      <c r="C108" s="5" t="s">
        <v>19</v>
      </c>
      <c r="D108" s="5" t="s">
        <v>13</v>
      </c>
      <c r="E108" s="5" t="s">
        <v>7</v>
      </c>
      <c r="F108" s="11"/>
      <c r="G108" s="9" t="s">
        <v>87</v>
      </c>
      <c r="H108" s="6">
        <v>9082898</v>
      </c>
      <c r="I108" s="6">
        <v>5002820</v>
      </c>
      <c r="J108" s="6">
        <v>8956565</v>
      </c>
      <c r="K108" s="6">
        <v>4958468</v>
      </c>
      <c r="L108" s="6">
        <v>11771453</v>
      </c>
      <c r="M108" s="6">
        <v>3872531</v>
      </c>
      <c r="N108" s="6">
        <v>10739558</v>
      </c>
      <c r="O108" s="6">
        <v>3030704</v>
      </c>
      <c r="P108" s="6">
        <v>-2688555</v>
      </c>
      <c r="Q108" s="6">
        <v>-1782993</v>
      </c>
      <c r="R108" s="14">
        <v>98.60911132107836</v>
      </c>
      <c r="S108" s="21">
        <v>91.23391989077304</v>
      </c>
      <c r="T108" s="6">
        <v>3147255</v>
      </c>
      <c r="U108" s="6">
        <v>3025000</v>
      </c>
      <c r="V108" s="6">
        <v>0</v>
      </c>
      <c r="W108" s="6">
        <v>2464354</v>
      </c>
      <c r="X108" s="6">
        <v>2342099</v>
      </c>
      <c r="Y108" s="6">
        <v>0</v>
      </c>
      <c r="Z108" s="6">
        <v>458700</v>
      </c>
      <c r="AA108" s="6">
        <v>458700</v>
      </c>
      <c r="AB108" s="6">
        <v>0</v>
      </c>
      <c r="AC108" s="6">
        <v>458700</v>
      </c>
      <c r="AD108" s="6">
        <v>458700</v>
      </c>
      <c r="AE108" s="6">
        <v>0</v>
      </c>
      <c r="AF108" s="6">
        <v>3967709</v>
      </c>
      <c r="AG108" s="6">
        <v>3967709</v>
      </c>
      <c r="AH108" s="60">
        <v>0</v>
      </c>
      <c r="AI108" s="27">
        <v>44.29944962159042</v>
      </c>
    </row>
    <row r="109" spans="1:35" ht="12.75" outlineLevel="2">
      <c r="A109" s="33" t="s">
        <v>5</v>
      </c>
      <c r="B109" s="5" t="s">
        <v>57</v>
      </c>
      <c r="C109" s="5" t="s">
        <v>59</v>
      </c>
      <c r="D109" s="5" t="s">
        <v>13</v>
      </c>
      <c r="E109" s="5" t="s">
        <v>7</v>
      </c>
      <c r="F109" s="11"/>
      <c r="G109" s="9" t="s">
        <v>73</v>
      </c>
      <c r="H109" s="6">
        <v>5875028</v>
      </c>
      <c r="I109" s="6">
        <v>2182826</v>
      </c>
      <c r="J109" s="6">
        <v>3541610</v>
      </c>
      <c r="K109" s="6">
        <v>1708595</v>
      </c>
      <c r="L109" s="6">
        <v>6630328</v>
      </c>
      <c r="M109" s="6">
        <v>2823526</v>
      </c>
      <c r="N109" s="6">
        <v>3327717</v>
      </c>
      <c r="O109" s="6">
        <v>50200</v>
      </c>
      <c r="P109" s="6">
        <v>-755300</v>
      </c>
      <c r="Q109" s="6">
        <v>213893</v>
      </c>
      <c r="R109" s="14">
        <v>60.282436100730074</v>
      </c>
      <c r="S109" s="21">
        <v>50.189326983521774</v>
      </c>
      <c r="T109" s="6">
        <v>892000</v>
      </c>
      <c r="U109" s="6">
        <v>892000</v>
      </c>
      <c r="V109" s="6">
        <v>0</v>
      </c>
      <c r="W109" s="6">
        <v>81003</v>
      </c>
      <c r="X109" s="6">
        <v>0</v>
      </c>
      <c r="Y109" s="6">
        <v>0</v>
      </c>
      <c r="Z109" s="6">
        <v>136700</v>
      </c>
      <c r="AA109" s="6">
        <v>136700</v>
      </c>
      <c r="AB109" s="6">
        <v>0</v>
      </c>
      <c r="AC109" s="6">
        <v>137204</v>
      </c>
      <c r="AD109" s="6">
        <v>137204</v>
      </c>
      <c r="AE109" s="6">
        <v>0</v>
      </c>
      <c r="AF109" s="6">
        <v>597054</v>
      </c>
      <c r="AG109" s="6">
        <v>180990</v>
      </c>
      <c r="AH109" s="60">
        <v>0</v>
      </c>
      <c r="AI109" s="27">
        <v>16.85826502635807</v>
      </c>
    </row>
    <row r="110" spans="1:35" ht="12.75" outlineLevel="2">
      <c r="A110" s="33" t="s">
        <v>5</v>
      </c>
      <c r="B110" s="5" t="s">
        <v>74</v>
      </c>
      <c r="C110" s="5" t="s">
        <v>16</v>
      </c>
      <c r="D110" s="5" t="s">
        <v>13</v>
      </c>
      <c r="E110" s="5" t="s">
        <v>7</v>
      </c>
      <c r="F110" s="11"/>
      <c r="G110" s="9" t="s">
        <v>92</v>
      </c>
      <c r="H110" s="6">
        <v>9896495</v>
      </c>
      <c r="I110" s="6">
        <v>4166004</v>
      </c>
      <c r="J110" s="6">
        <v>9683436</v>
      </c>
      <c r="K110" s="6">
        <v>3956583</v>
      </c>
      <c r="L110" s="6">
        <v>10823452</v>
      </c>
      <c r="M110" s="6">
        <v>2542098</v>
      </c>
      <c r="N110" s="6">
        <v>10122044</v>
      </c>
      <c r="O110" s="6">
        <v>2371791</v>
      </c>
      <c r="P110" s="6">
        <v>-926957</v>
      </c>
      <c r="Q110" s="6">
        <v>-438608</v>
      </c>
      <c r="R110" s="14">
        <v>97.8471266847505</v>
      </c>
      <c r="S110" s="21">
        <v>93.51955365072068</v>
      </c>
      <c r="T110" s="6">
        <v>992757</v>
      </c>
      <c r="U110" s="6">
        <v>990000</v>
      </c>
      <c r="V110" s="6">
        <v>0</v>
      </c>
      <c r="W110" s="6">
        <v>1102594</v>
      </c>
      <c r="X110" s="6">
        <v>990000</v>
      </c>
      <c r="Y110" s="6">
        <v>0</v>
      </c>
      <c r="Z110" s="6">
        <v>65800</v>
      </c>
      <c r="AA110" s="6">
        <v>65800</v>
      </c>
      <c r="AB110" s="6">
        <v>0</v>
      </c>
      <c r="AC110" s="6">
        <v>65800</v>
      </c>
      <c r="AD110" s="6">
        <v>65800</v>
      </c>
      <c r="AE110" s="6">
        <v>0</v>
      </c>
      <c r="AF110" s="6">
        <v>1253200</v>
      </c>
      <c r="AG110" s="6">
        <v>1253200</v>
      </c>
      <c r="AH110" s="60">
        <v>0</v>
      </c>
      <c r="AI110" s="27">
        <v>12.941687227550222</v>
      </c>
    </row>
    <row r="111" spans="1:35" ht="12.75" outlineLevel="2">
      <c r="A111" s="33" t="s">
        <v>5</v>
      </c>
      <c r="B111" s="5" t="s">
        <v>76</v>
      </c>
      <c r="C111" s="5" t="s">
        <v>5</v>
      </c>
      <c r="D111" s="5" t="s">
        <v>13</v>
      </c>
      <c r="E111" s="5" t="s">
        <v>7</v>
      </c>
      <c r="F111" s="11"/>
      <c r="G111" s="9" t="s">
        <v>99</v>
      </c>
      <c r="H111" s="6">
        <v>25742263</v>
      </c>
      <c r="I111" s="6">
        <v>19554862</v>
      </c>
      <c r="J111" s="6">
        <v>32170358</v>
      </c>
      <c r="K111" s="6">
        <v>25993504</v>
      </c>
      <c r="L111" s="6">
        <v>26662250</v>
      </c>
      <c r="M111" s="6">
        <v>1695400</v>
      </c>
      <c r="N111" s="6">
        <v>22878037</v>
      </c>
      <c r="O111" s="6">
        <v>1681109</v>
      </c>
      <c r="P111" s="6">
        <v>-919987</v>
      </c>
      <c r="Q111" s="6">
        <v>9292321</v>
      </c>
      <c r="R111" s="14">
        <v>124.97097865871388</v>
      </c>
      <c r="S111" s="21">
        <v>85.80685050961566</v>
      </c>
      <c r="T111" s="6">
        <v>919987</v>
      </c>
      <c r="U111" s="6">
        <v>366000</v>
      </c>
      <c r="V111" s="6">
        <v>0</v>
      </c>
      <c r="W111" s="6">
        <v>2578074</v>
      </c>
      <c r="X111" s="6">
        <v>366000</v>
      </c>
      <c r="Y111" s="6">
        <v>0</v>
      </c>
      <c r="Z111" s="6">
        <v>0</v>
      </c>
      <c r="AA111" s="6">
        <v>0</v>
      </c>
      <c r="AB111" s="6">
        <v>0</v>
      </c>
      <c r="AC111" s="6">
        <v>0</v>
      </c>
      <c r="AD111" s="6">
        <v>0</v>
      </c>
      <c r="AE111" s="6">
        <v>0</v>
      </c>
      <c r="AF111" s="6">
        <v>3563624</v>
      </c>
      <c r="AG111" s="6">
        <v>366000</v>
      </c>
      <c r="AH111" s="60">
        <v>0</v>
      </c>
      <c r="AI111" s="27">
        <v>11.077352636237372</v>
      </c>
    </row>
    <row r="112" spans="1:35" ht="12.75" outlineLevel="2">
      <c r="A112" s="33" t="s">
        <v>5</v>
      </c>
      <c r="B112" s="5" t="s">
        <v>5</v>
      </c>
      <c r="C112" s="5" t="s">
        <v>21</v>
      </c>
      <c r="D112" s="5" t="s">
        <v>13</v>
      </c>
      <c r="E112" s="5" t="s">
        <v>7</v>
      </c>
      <c r="F112" s="11"/>
      <c r="G112" s="9" t="s">
        <v>28</v>
      </c>
      <c r="H112" s="6">
        <v>11070686</v>
      </c>
      <c r="I112" s="6">
        <v>5106500</v>
      </c>
      <c r="J112" s="6">
        <v>10615487</v>
      </c>
      <c r="K112" s="6">
        <v>4685568</v>
      </c>
      <c r="L112" s="6">
        <v>10306486</v>
      </c>
      <c r="M112" s="6">
        <v>705948</v>
      </c>
      <c r="N112" s="6">
        <v>9749163</v>
      </c>
      <c r="O112" s="6">
        <v>547121</v>
      </c>
      <c r="P112" s="6">
        <v>764200</v>
      </c>
      <c r="Q112" s="6">
        <v>866324</v>
      </c>
      <c r="R112" s="14">
        <v>95.88824938219727</v>
      </c>
      <c r="S112" s="21">
        <v>94.59250223597063</v>
      </c>
      <c r="T112" s="6">
        <v>110500</v>
      </c>
      <c r="U112" s="6">
        <v>0</v>
      </c>
      <c r="V112" s="6">
        <v>0</v>
      </c>
      <c r="W112" s="6">
        <v>134873</v>
      </c>
      <c r="X112" s="6">
        <v>0</v>
      </c>
      <c r="Y112" s="6">
        <v>0</v>
      </c>
      <c r="Z112" s="6">
        <v>874700</v>
      </c>
      <c r="AA112" s="6">
        <v>874700</v>
      </c>
      <c r="AB112" s="6">
        <v>0</v>
      </c>
      <c r="AC112" s="6">
        <v>874637</v>
      </c>
      <c r="AD112" s="6">
        <v>874637</v>
      </c>
      <c r="AE112" s="6">
        <v>0</v>
      </c>
      <c r="AF112" s="6">
        <v>3127266</v>
      </c>
      <c r="AG112" s="6">
        <v>3074889</v>
      </c>
      <c r="AH112" s="60">
        <v>0</v>
      </c>
      <c r="AI112" s="27">
        <v>29.459468039478548</v>
      </c>
    </row>
    <row r="113" spans="1:35" ht="12.75" outlineLevel="2">
      <c r="A113" s="33" t="s">
        <v>5</v>
      </c>
      <c r="B113" s="5" t="s">
        <v>140</v>
      </c>
      <c r="C113" s="5" t="s">
        <v>5</v>
      </c>
      <c r="D113" s="5" t="s">
        <v>13</v>
      </c>
      <c r="E113" s="5" t="s">
        <v>7</v>
      </c>
      <c r="F113" s="11"/>
      <c r="G113" s="9" t="s">
        <v>143</v>
      </c>
      <c r="H113" s="6">
        <v>10024331</v>
      </c>
      <c r="I113" s="6">
        <v>4938011</v>
      </c>
      <c r="J113" s="6">
        <v>9539882</v>
      </c>
      <c r="K113" s="6">
        <v>4832281</v>
      </c>
      <c r="L113" s="6">
        <v>11569025</v>
      </c>
      <c r="M113" s="6">
        <v>2295281</v>
      </c>
      <c r="N113" s="6">
        <v>10481342</v>
      </c>
      <c r="O113" s="6">
        <v>2211000</v>
      </c>
      <c r="P113" s="6">
        <v>-1544694</v>
      </c>
      <c r="Q113" s="6">
        <v>-941460</v>
      </c>
      <c r="R113" s="14">
        <v>95.16726851896651</v>
      </c>
      <c r="S113" s="21">
        <v>90.59831749002186</v>
      </c>
      <c r="T113" s="6">
        <v>1571114</v>
      </c>
      <c r="U113" s="6">
        <v>1485688</v>
      </c>
      <c r="V113" s="6">
        <v>0</v>
      </c>
      <c r="W113" s="6">
        <v>1115926</v>
      </c>
      <c r="X113" s="6">
        <v>1030500</v>
      </c>
      <c r="Y113" s="6">
        <v>0</v>
      </c>
      <c r="Z113" s="6">
        <v>26420</v>
      </c>
      <c r="AA113" s="6">
        <v>26420</v>
      </c>
      <c r="AB113" s="6">
        <v>0</v>
      </c>
      <c r="AC113" s="6">
        <v>26420</v>
      </c>
      <c r="AD113" s="6">
        <v>26420</v>
      </c>
      <c r="AE113" s="6">
        <v>0</v>
      </c>
      <c r="AF113" s="6">
        <v>1336311</v>
      </c>
      <c r="AG113" s="6">
        <v>1109580</v>
      </c>
      <c r="AH113" s="60">
        <v>0</v>
      </c>
      <c r="AI113" s="27">
        <v>14.007626090134028</v>
      </c>
    </row>
    <row r="114" spans="1:35" ht="12.75" outlineLevel="2">
      <c r="A114" s="33" t="s">
        <v>5</v>
      </c>
      <c r="B114" s="5" t="s">
        <v>147</v>
      </c>
      <c r="C114" s="5" t="s">
        <v>19</v>
      </c>
      <c r="D114" s="5" t="s">
        <v>13</v>
      </c>
      <c r="E114" s="5" t="s">
        <v>7</v>
      </c>
      <c r="F114" s="11"/>
      <c r="G114" s="9" t="s">
        <v>153</v>
      </c>
      <c r="H114" s="6">
        <v>9749003</v>
      </c>
      <c r="I114" s="6">
        <v>3676226</v>
      </c>
      <c r="J114" s="6">
        <v>9779053</v>
      </c>
      <c r="K114" s="6">
        <v>3712292</v>
      </c>
      <c r="L114" s="6">
        <v>11089786</v>
      </c>
      <c r="M114" s="6">
        <v>1607025</v>
      </c>
      <c r="N114" s="6">
        <v>10578526</v>
      </c>
      <c r="O114" s="6">
        <v>1242764</v>
      </c>
      <c r="P114" s="6">
        <v>-1340783</v>
      </c>
      <c r="Q114" s="6">
        <v>-799473</v>
      </c>
      <c r="R114" s="14">
        <v>100.30823664737821</v>
      </c>
      <c r="S114" s="21">
        <v>95.38981185029179</v>
      </c>
      <c r="T114" s="6">
        <v>1410783</v>
      </c>
      <c r="U114" s="6">
        <v>1299200</v>
      </c>
      <c r="V114" s="6">
        <v>0</v>
      </c>
      <c r="W114" s="6">
        <v>1190783</v>
      </c>
      <c r="X114" s="6">
        <v>1079200</v>
      </c>
      <c r="Y114" s="6">
        <v>0</v>
      </c>
      <c r="Z114" s="6">
        <v>70000</v>
      </c>
      <c r="AA114" s="6">
        <v>70000</v>
      </c>
      <c r="AB114" s="6">
        <v>0</v>
      </c>
      <c r="AC114" s="6">
        <v>70000</v>
      </c>
      <c r="AD114" s="6">
        <v>70000</v>
      </c>
      <c r="AE114" s="6">
        <v>0</v>
      </c>
      <c r="AF114" s="6">
        <v>1009200</v>
      </c>
      <c r="AG114" s="6">
        <v>1009200</v>
      </c>
      <c r="AH114" s="60">
        <v>0</v>
      </c>
      <c r="AI114" s="27">
        <v>10.320017694964942</v>
      </c>
    </row>
    <row r="115" spans="1:35" ht="12.75" outlineLevel="2">
      <c r="A115" s="33" t="s">
        <v>5</v>
      </c>
      <c r="B115" s="5" t="s">
        <v>29</v>
      </c>
      <c r="C115" s="5" t="s">
        <v>16</v>
      </c>
      <c r="D115" s="5" t="s">
        <v>13</v>
      </c>
      <c r="E115" s="5" t="s">
        <v>7</v>
      </c>
      <c r="F115" s="11"/>
      <c r="G115" s="9" t="s">
        <v>64</v>
      </c>
      <c r="H115" s="6">
        <v>9381113</v>
      </c>
      <c r="I115" s="6">
        <v>3567536</v>
      </c>
      <c r="J115" s="6">
        <v>9355064</v>
      </c>
      <c r="K115" s="6">
        <v>3556803</v>
      </c>
      <c r="L115" s="6">
        <v>10605537</v>
      </c>
      <c r="M115" s="6">
        <v>3076058</v>
      </c>
      <c r="N115" s="6">
        <v>10501446</v>
      </c>
      <c r="O115" s="6">
        <v>3042790</v>
      </c>
      <c r="P115" s="6">
        <v>-1224424</v>
      </c>
      <c r="Q115" s="6">
        <v>-1146382</v>
      </c>
      <c r="R115" s="14">
        <v>99.72232505887094</v>
      </c>
      <c r="S115" s="21">
        <v>99.01852211726762</v>
      </c>
      <c r="T115" s="6">
        <v>1470224</v>
      </c>
      <c r="U115" s="6">
        <v>1390000</v>
      </c>
      <c r="V115" s="6">
        <v>0</v>
      </c>
      <c r="W115" s="6">
        <v>1470224</v>
      </c>
      <c r="X115" s="6">
        <v>1390000</v>
      </c>
      <c r="Y115" s="6">
        <v>0</v>
      </c>
      <c r="Z115" s="6">
        <v>245800</v>
      </c>
      <c r="AA115" s="6">
        <v>245800</v>
      </c>
      <c r="AB115" s="6">
        <v>0</v>
      </c>
      <c r="AC115" s="6">
        <v>245800</v>
      </c>
      <c r="AD115" s="6">
        <v>245800</v>
      </c>
      <c r="AE115" s="6">
        <v>0</v>
      </c>
      <c r="AF115" s="6">
        <v>2308200</v>
      </c>
      <c r="AG115" s="6">
        <v>2308200</v>
      </c>
      <c r="AH115" s="60">
        <v>0</v>
      </c>
      <c r="AI115" s="27">
        <v>24.673267868611052</v>
      </c>
    </row>
    <row r="116" spans="1:35" ht="12.75" outlineLevel="2">
      <c r="A116" s="33" t="s">
        <v>5</v>
      </c>
      <c r="B116" s="5" t="s">
        <v>19</v>
      </c>
      <c r="C116" s="5" t="s">
        <v>14</v>
      </c>
      <c r="D116" s="5" t="s">
        <v>13</v>
      </c>
      <c r="E116" s="5" t="s">
        <v>7</v>
      </c>
      <c r="F116" s="11"/>
      <c r="G116" s="9" t="s">
        <v>45</v>
      </c>
      <c r="H116" s="6">
        <v>7912771</v>
      </c>
      <c r="I116" s="6">
        <v>3785528</v>
      </c>
      <c r="J116" s="6">
        <v>8107826</v>
      </c>
      <c r="K116" s="6">
        <v>4094230</v>
      </c>
      <c r="L116" s="6">
        <v>8290263</v>
      </c>
      <c r="M116" s="6">
        <v>1832748</v>
      </c>
      <c r="N116" s="6">
        <v>8060718</v>
      </c>
      <c r="O116" s="6">
        <v>1796331</v>
      </c>
      <c r="P116" s="6">
        <v>-377492</v>
      </c>
      <c r="Q116" s="6">
        <v>47108</v>
      </c>
      <c r="R116" s="14">
        <v>102.46506565146393</v>
      </c>
      <c r="S116" s="21">
        <v>97.23114936160651</v>
      </c>
      <c r="T116" s="6">
        <v>718500</v>
      </c>
      <c r="U116" s="6">
        <v>718500</v>
      </c>
      <c r="V116" s="6">
        <v>0</v>
      </c>
      <c r="W116" s="6">
        <v>484000</v>
      </c>
      <c r="X116" s="6">
        <v>484000</v>
      </c>
      <c r="Y116" s="6">
        <v>0</v>
      </c>
      <c r="Z116" s="6">
        <v>341008</v>
      </c>
      <c r="AA116" s="6">
        <v>341008</v>
      </c>
      <c r="AB116" s="6">
        <v>0</v>
      </c>
      <c r="AC116" s="6">
        <v>339118</v>
      </c>
      <c r="AD116" s="6">
        <v>339118</v>
      </c>
      <c r="AE116" s="6">
        <v>0</v>
      </c>
      <c r="AF116" s="6">
        <v>1071669</v>
      </c>
      <c r="AG116" s="6">
        <v>1071669</v>
      </c>
      <c r="AH116" s="60">
        <v>0</v>
      </c>
      <c r="AI116" s="27">
        <v>13.217710888220838</v>
      </c>
    </row>
    <row r="117" spans="1:35" ht="12.75" outlineLevel="2">
      <c r="A117" s="33" t="s">
        <v>5</v>
      </c>
      <c r="B117" s="5" t="s">
        <v>180</v>
      </c>
      <c r="C117" s="5" t="s">
        <v>21</v>
      </c>
      <c r="D117" s="5" t="s">
        <v>13</v>
      </c>
      <c r="E117" s="5" t="s">
        <v>7</v>
      </c>
      <c r="F117" s="11"/>
      <c r="G117" s="9" t="s">
        <v>187</v>
      </c>
      <c r="H117" s="6">
        <v>7116988</v>
      </c>
      <c r="I117" s="6">
        <v>3800528</v>
      </c>
      <c r="J117" s="6">
        <v>6987500</v>
      </c>
      <c r="K117" s="6">
        <v>3671519</v>
      </c>
      <c r="L117" s="6">
        <v>8788200</v>
      </c>
      <c r="M117" s="6">
        <v>2672456</v>
      </c>
      <c r="N117" s="6">
        <v>8338997</v>
      </c>
      <c r="O117" s="6">
        <v>2439659</v>
      </c>
      <c r="P117" s="6">
        <v>-1671212</v>
      </c>
      <c r="Q117" s="6">
        <v>-1351497</v>
      </c>
      <c r="R117" s="14">
        <v>98.18057863804182</v>
      </c>
      <c r="S117" s="21">
        <v>94.88856648688014</v>
      </c>
      <c r="T117" s="6">
        <v>1671212</v>
      </c>
      <c r="U117" s="6">
        <v>1389000</v>
      </c>
      <c r="V117" s="6">
        <v>0</v>
      </c>
      <c r="W117" s="6">
        <v>1671212</v>
      </c>
      <c r="X117" s="6">
        <v>1389000</v>
      </c>
      <c r="Y117" s="6">
        <v>0</v>
      </c>
      <c r="Z117" s="6">
        <v>0</v>
      </c>
      <c r="AA117" s="6">
        <v>0</v>
      </c>
      <c r="AB117" s="6">
        <v>0</v>
      </c>
      <c r="AC117" s="6">
        <v>0</v>
      </c>
      <c r="AD117" s="6">
        <v>0</v>
      </c>
      <c r="AE117" s="6">
        <v>0</v>
      </c>
      <c r="AF117" s="6">
        <v>1389000</v>
      </c>
      <c r="AG117" s="6">
        <v>1389000</v>
      </c>
      <c r="AH117" s="60">
        <v>0</v>
      </c>
      <c r="AI117" s="27">
        <v>19.8783542039356</v>
      </c>
    </row>
    <row r="118" spans="1:35" ht="12.75" outlineLevel="2">
      <c r="A118" s="33" t="s">
        <v>5</v>
      </c>
      <c r="B118" s="5" t="s">
        <v>140</v>
      </c>
      <c r="C118" s="5" t="s">
        <v>14</v>
      </c>
      <c r="D118" s="5" t="s">
        <v>13</v>
      </c>
      <c r="E118" s="5" t="s">
        <v>7</v>
      </c>
      <c r="F118" s="11"/>
      <c r="G118" s="9" t="s">
        <v>144</v>
      </c>
      <c r="H118" s="6">
        <v>20447217</v>
      </c>
      <c r="I118" s="6">
        <v>11753975</v>
      </c>
      <c r="J118" s="6">
        <v>17757282</v>
      </c>
      <c r="K118" s="6">
        <v>9064772</v>
      </c>
      <c r="L118" s="6">
        <v>19826343</v>
      </c>
      <c r="M118" s="6">
        <v>748600</v>
      </c>
      <c r="N118" s="6">
        <v>17079170</v>
      </c>
      <c r="O118" s="6">
        <v>747466</v>
      </c>
      <c r="P118" s="6">
        <v>620874</v>
      </c>
      <c r="Q118" s="6">
        <v>678112</v>
      </c>
      <c r="R118" s="14">
        <v>86.8444933117304</v>
      </c>
      <c r="S118" s="21">
        <v>86.14382390136194</v>
      </c>
      <c r="T118" s="6">
        <v>19126</v>
      </c>
      <c r="U118" s="6">
        <v>0</v>
      </c>
      <c r="V118" s="6">
        <v>0</v>
      </c>
      <c r="W118" s="6">
        <v>19126</v>
      </c>
      <c r="X118" s="6">
        <v>0</v>
      </c>
      <c r="Y118" s="6">
        <v>0</v>
      </c>
      <c r="Z118" s="6">
        <v>640000</v>
      </c>
      <c r="AA118" s="6">
        <v>640000</v>
      </c>
      <c r="AB118" s="6">
        <v>0</v>
      </c>
      <c r="AC118" s="6">
        <v>640000</v>
      </c>
      <c r="AD118" s="6">
        <v>640000</v>
      </c>
      <c r="AE118" s="6">
        <v>0</v>
      </c>
      <c r="AF118" s="6">
        <v>4885826</v>
      </c>
      <c r="AG118" s="6">
        <v>2920000</v>
      </c>
      <c r="AH118" s="60">
        <v>0</v>
      </c>
      <c r="AI118" s="27">
        <v>27.51449236431566</v>
      </c>
    </row>
    <row r="119" spans="1:35" ht="12.75" outlineLevel="2">
      <c r="A119" s="33" t="s">
        <v>5</v>
      </c>
      <c r="B119" s="5" t="s">
        <v>59</v>
      </c>
      <c r="C119" s="5" t="s">
        <v>21</v>
      </c>
      <c r="D119" s="5" t="s">
        <v>13</v>
      </c>
      <c r="E119" s="5" t="s">
        <v>7</v>
      </c>
      <c r="F119" s="11"/>
      <c r="G119" s="9" t="s">
        <v>88</v>
      </c>
      <c r="H119" s="6">
        <v>9003688</v>
      </c>
      <c r="I119" s="6">
        <v>4046090</v>
      </c>
      <c r="J119" s="6">
        <v>8924930</v>
      </c>
      <c r="K119" s="6">
        <v>4049583</v>
      </c>
      <c r="L119" s="6">
        <v>9414653</v>
      </c>
      <c r="M119" s="6">
        <v>1273211</v>
      </c>
      <c r="N119" s="6">
        <v>9185641</v>
      </c>
      <c r="O119" s="6">
        <v>1120392</v>
      </c>
      <c r="P119" s="6">
        <v>-410965</v>
      </c>
      <c r="Q119" s="6">
        <v>-260711</v>
      </c>
      <c r="R119" s="14">
        <v>99.12526955620852</v>
      </c>
      <c r="S119" s="21">
        <v>97.56749399048483</v>
      </c>
      <c r="T119" s="6">
        <v>1389000</v>
      </c>
      <c r="U119" s="6">
        <v>1389000</v>
      </c>
      <c r="V119" s="6">
        <v>0</v>
      </c>
      <c r="W119" s="6">
        <v>1308000</v>
      </c>
      <c r="X119" s="6">
        <v>1308000</v>
      </c>
      <c r="Y119" s="6">
        <v>0</v>
      </c>
      <c r="Z119" s="6">
        <v>978035</v>
      </c>
      <c r="AA119" s="6">
        <v>978035</v>
      </c>
      <c r="AB119" s="6">
        <v>0</v>
      </c>
      <c r="AC119" s="6">
        <v>973077</v>
      </c>
      <c r="AD119" s="6">
        <v>973077</v>
      </c>
      <c r="AE119" s="6">
        <v>0</v>
      </c>
      <c r="AF119" s="6">
        <v>3197912</v>
      </c>
      <c r="AG119" s="6">
        <v>3130134</v>
      </c>
      <c r="AH119" s="60">
        <v>0</v>
      </c>
      <c r="AI119" s="27">
        <v>35.8312278079492</v>
      </c>
    </row>
    <row r="120" spans="1:35" ht="12.75" outlineLevel="2">
      <c r="A120" s="33" t="s">
        <v>5</v>
      </c>
      <c r="B120" s="5" t="s">
        <v>19</v>
      </c>
      <c r="C120" s="5" t="s">
        <v>16</v>
      </c>
      <c r="D120" s="5" t="s">
        <v>13</v>
      </c>
      <c r="E120" s="5" t="s">
        <v>7</v>
      </c>
      <c r="F120" s="11"/>
      <c r="G120" s="9" t="s">
        <v>46</v>
      </c>
      <c r="H120" s="6">
        <v>6730558</v>
      </c>
      <c r="I120" s="6">
        <v>2882686</v>
      </c>
      <c r="J120" s="6">
        <v>6392788</v>
      </c>
      <c r="K120" s="6">
        <v>2564379</v>
      </c>
      <c r="L120" s="6">
        <v>6281878</v>
      </c>
      <c r="M120" s="6">
        <v>830600</v>
      </c>
      <c r="N120" s="6">
        <v>5992066</v>
      </c>
      <c r="O120" s="6">
        <v>795679</v>
      </c>
      <c r="P120" s="6">
        <v>448680</v>
      </c>
      <c r="Q120" s="6">
        <v>400722</v>
      </c>
      <c r="R120" s="14">
        <v>94.98154536369793</v>
      </c>
      <c r="S120" s="21">
        <v>95.3865388662435</v>
      </c>
      <c r="T120" s="6">
        <v>300000</v>
      </c>
      <c r="U120" s="6">
        <v>300000</v>
      </c>
      <c r="V120" s="6">
        <v>0</v>
      </c>
      <c r="W120" s="6">
        <v>300000</v>
      </c>
      <c r="X120" s="6">
        <v>300000</v>
      </c>
      <c r="Y120" s="6">
        <v>0</v>
      </c>
      <c r="Z120" s="6">
        <v>748680</v>
      </c>
      <c r="AA120" s="6">
        <v>524680</v>
      </c>
      <c r="AB120" s="6">
        <v>224000</v>
      </c>
      <c r="AC120" s="6">
        <v>671582</v>
      </c>
      <c r="AD120" s="6">
        <v>447582</v>
      </c>
      <c r="AE120" s="6">
        <v>224000</v>
      </c>
      <c r="AF120" s="6">
        <v>1881625</v>
      </c>
      <c r="AG120" s="6">
        <v>1233515</v>
      </c>
      <c r="AH120" s="60">
        <v>225000</v>
      </c>
      <c r="AI120" s="27">
        <v>29.433558566309408</v>
      </c>
    </row>
    <row r="121" spans="1:35" ht="12.75" outlineLevel="2">
      <c r="A121" s="33" t="s">
        <v>5</v>
      </c>
      <c r="B121" s="5" t="s">
        <v>21</v>
      </c>
      <c r="C121" s="5" t="s">
        <v>29</v>
      </c>
      <c r="D121" s="5" t="s">
        <v>13</v>
      </c>
      <c r="E121" s="5" t="s">
        <v>7</v>
      </c>
      <c r="F121" s="11"/>
      <c r="G121" s="9" t="s">
        <v>56</v>
      </c>
      <c r="H121" s="6">
        <v>15431626</v>
      </c>
      <c r="I121" s="6">
        <v>7452819</v>
      </c>
      <c r="J121" s="6">
        <v>14976388</v>
      </c>
      <c r="K121" s="6">
        <v>6997415</v>
      </c>
      <c r="L121" s="6">
        <v>15444314</v>
      </c>
      <c r="M121" s="6">
        <v>2875473</v>
      </c>
      <c r="N121" s="6">
        <v>15311734</v>
      </c>
      <c r="O121" s="6">
        <v>2824040</v>
      </c>
      <c r="P121" s="6">
        <v>-12688</v>
      </c>
      <c r="Q121" s="6">
        <v>-335346</v>
      </c>
      <c r="R121" s="14">
        <v>97.04996738516084</v>
      </c>
      <c r="S121" s="21">
        <v>99.1415610949117</v>
      </c>
      <c r="T121" s="6">
        <v>600000</v>
      </c>
      <c r="U121" s="6">
        <v>600000</v>
      </c>
      <c r="V121" s="6">
        <v>0</v>
      </c>
      <c r="W121" s="6">
        <v>2126643</v>
      </c>
      <c r="X121" s="6">
        <v>1980000</v>
      </c>
      <c r="Y121" s="6">
        <v>0</v>
      </c>
      <c r="Z121" s="6">
        <v>587312</v>
      </c>
      <c r="AA121" s="6">
        <v>587312</v>
      </c>
      <c r="AB121" s="6">
        <v>0</v>
      </c>
      <c r="AC121" s="6">
        <v>1717312</v>
      </c>
      <c r="AD121" s="6">
        <v>1717312</v>
      </c>
      <c r="AE121" s="6">
        <v>0</v>
      </c>
      <c r="AF121" s="6">
        <v>8075126</v>
      </c>
      <c r="AG121" s="6">
        <v>7612011</v>
      </c>
      <c r="AH121" s="60">
        <v>0</v>
      </c>
      <c r="AI121" s="27">
        <v>53.919049105832464</v>
      </c>
    </row>
    <row r="122" spans="1:35" ht="12.75" outlineLevel="2">
      <c r="A122" s="33" t="s">
        <v>5</v>
      </c>
      <c r="B122" s="5" t="s">
        <v>16</v>
      </c>
      <c r="C122" s="5" t="s">
        <v>14</v>
      </c>
      <c r="D122" s="5" t="s">
        <v>13</v>
      </c>
      <c r="E122" s="5" t="s">
        <v>7</v>
      </c>
      <c r="F122" s="11"/>
      <c r="G122" s="9" t="s">
        <v>40</v>
      </c>
      <c r="H122" s="6">
        <v>8071968</v>
      </c>
      <c r="I122" s="6">
        <v>3096620</v>
      </c>
      <c r="J122" s="6">
        <v>8022848</v>
      </c>
      <c r="K122" s="6">
        <v>3048789</v>
      </c>
      <c r="L122" s="6">
        <v>7991968</v>
      </c>
      <c r="M122" s="6">
        <v>196560</v>
      </c>
      <c r="N122" s="6">
        <v>7889407</v>
      </c>
      <c r="O122" s="6">
        <v>183659</v>
      </c>
      <c r="P122" s="6">
        <v>80000</v>
      </c>
      <c r="Q122" s="6">
        <v>133441</v>
      </c>
      <c r="R122" s="14">
        <v>99.39147429722219</v>
      </c>
      <c r="S122" s="21">
        <v>98.71669906586213</v>
      </c>
      <c r="T122" s="6">
        <v>0</v>
      </c>
      <c r="U122" s="6">
        <v>0</v>
      </c>
      <c r="V122" s="6">
        <v>0</v>
      </c>
      <c r="W122" s="6">
        <v>199553</v>
      </c>
      <c r="X122" s="6">
        <v>0</v>
      </c>
      <c r="Y122" s="6">
        <v>0</v>
      </c>
      <c r="Z122" s="6">
        <v>80000</v>
      </c>
      <c r="AA122" s="6">
        <v>80000</v>
      </c>
      <c r="AB122" s="6">
        <v>0</v>
      </c>
      <c r="AC122" s="6">
        <v>80000</v>
      </c>
      <c r="AD122" s="6">
        <v>80000</v>
      </c>
      <c r="AE122" s="6">
        <v>0</v>
      </c>
      <c r="AF122" s="6">
        <v>2029</v>
      </c>
      <c r="AG122" s="6">
        <v>0</v>
      </c>
      <c r="AH122" s="60">
        <v>0</v>
      </c>
      <c r="AI122" s="27">
        <v>0.025290270986063804</v>
      </c>
    </row>
    <row r="123" spans="1:35" ht="12.75" outlineLevel="2">
      <c r="A123" s="33" t="s">
        <v>5</v>
      </c>
      <c r="B123" s="5" t="s">
        <v>57</v>
      </c>
      <c r="C123" s="5" t="s">
        <v>76</v>
      </c>
      <c r="D123" s="5" t="s">
        <v>13</v>
      </c>
      <c r="E123" s="5" t="s">
        <v>7</v>
      </c>
      <c r="F123" s="11"/>
      <c r="G123" s="9" t="s">
        <v>69</v>
      </c>
      <c r="H123" s="6">
        <v>19576748</v>
      </c>
      <c r="I123" s="6">
        <v>7615985</v>
      </c>
      <c r="J123" s="6">
        <v>18524550</v>
      </c>
      <c r="K123" s="6">
        <v>6632682</v>
      </c>
      <c r="L123" s="6">
        <v>19527137</v>
      </c>
      <c r="M123" s="6">
        <v>1887564</v>
      </c>
      <c r="N123" s="6">
        <v>18405304</v>
      </c>
      <c r="O123" s="6">
        <v>1501460</v>
      </c>
      <c r="P123" s="6">
        <v>49611</v>
      </c>
      <c r="Q123" s="6">
        <v>119246</v>
      </c>
      <c r="R123" s="14">
        <v>94.62526666839662</v>
      </c>
      <c r="S123" s="21">
        <v>94.25500522682869</v>
      </c>
      <c r="T123" s="6">
        <v>199000</v>
      </c>
      <c r="U123" s="6">
        <v>199000</v>
      </c>
      <c r="V123" s="6">
        <v>0</v>
      </c>
      <c r="W123" s="6">
        <v>429068</v>
      </c>
      <c r="X123" s="6">
        <v>199000</v>
      </c>
      <c r="Y123" s="6">
        <v>0</v>
      </c>
      <c r="Z123" s="6">
        <v>248611</v>
      </c>
      <c r="AA123" s="6">
        <v>248611</v>
      </c>
      <c r="AB123" s="6">
        <v>0</v>
      </c>
      <c r="AC123" s="6">
        <v>248611</v>
      </c>
      <c r="AD123" s="6">
        <v>248611</v>
      </c>
      <c r="AE123" s="6">
        <v>0</v>
      </c>
      <c r="AF123" s="6">
        <v>826389</v>
      </c>
      <c r="AG123" s="6">
        <v>826389</v>
      </c>
      <c r="AH123" s="60">
        <v>0</v>
      </c>
      <c r="AI123" s="27">
        <v>4.461047636784699</v>
      </c>
    </row>
    <row r="124" spans="1:35" ht="12.75" outlineLevel="2">
      <c r="A124" s="33" t="s">
        <v>5</v>
      </c>
      <c r="B124" s="5" t="s">
        <v>81</v>
      </c>
      <c r="C124" s="5" t="s">
        <v>21</v>
      </c>
      <c r="D124" s="5" t="s">
        <v>13</v>
      </c>
      <c r="E124" s="5" t="s">
        <v>7</v>
      </c>
      <c r="F124" s="11"/>
      <c r="G124" s="9" t="s">
        <v>113</v>
      </c>
      <c r="H124" s="6">
        <v>17151190</v>
      </c>
      <c r="I124" s="6">
        <v>7243518</v>
      </c>
      <c r="J124" s="6">
        <v>17132862</v>
      </c>
      <c r="K124" s="6">
        <v>7227570</v>
      </c>
      <c r="L124" s="6">
        <v>18508125</v>
      </c>
      <c r="M124" s="6">
        <v>4523050</v>
      </c>
      <c r="N124" s="6">
        <v>17980806</v>
      </c>
      <c r="O124" s="6">
        <v>4391979</v>
      </c>
      <c r="P124" s="6">
        <v>-1356935</v>
      </c>
      <c r="Q124" s="6">
        <v>-847944</v>
      </c>
      <c r="R124" s="14">
        <v>99.89313861020722</v>
      </c>
      <c r="S124" s="21">
        <v>97.15087833046297</v>
      </c>
      <c r="T124" s="6">
        <v>1671935</v>
      </c>
      <c r="U124" s="6">
        <v>467000</v>
      </c>
      <c r="V124" s="6">
        <v>0</v>
      </c>
      <c r="W124" s="6">
        <v>1712272</v>
      </c>
      <c r="X124" s="6">
        <v>467000</v>
      </c>
      <c r="Y124" s="6">
        <v>0</v>
      </c>
      <c r="Z124" s="6">
        <v>315000</v>
      </c>
      <c r="AA124" s="6">
        <v>315000</v>
      </c>
      <c r="AB124" s="6">
        <v>0</v>
      </c>
      <c r="AC124" s="6">
        <v>315000</v>
      </c>
      <c r="AD124" s="6">
        <v>315000</v>
      </c>
      <c r="AE124" s="6">
        <v>0</v>
      </c>
      <c r="AF124" s="6">
        <v>1148477</v>
      </c>
      <c r="AG124" s="6">
        <v>1148477</v>
      </c>
      <c r="AH124" s="60">
        <v>0</v>
      </c>
      <c r="AI124" s="27">
        <v>6.703357559291612</v>
      </c>
    </row>
    <row r="125" spans="1:35" ht="12.75" outlineLevel="2">
      <c r="A125" s="33" t="s">
        <v>5</v>
      </c>
      <c r="B125" s="5" t="s">
        <v>74</v>
      </c>
      <c r="C125" s="5" t="s">
        <v>19</v>
      </c>
      <c r="D125" s="5" t="s">
        <v>13</v>
      </c>
      <c r="E125" s="5" t="s">
        <v>7</v>
      </c>
      <c r="F125" s="11"/>
      <c r="G125" s="9" t="s">
        <v>95</v>
      </c>
      <c r="H125" s="6">
        <v>11727084</v>
      </c>
      <c r="I125" s="6">
        <v>3194753</v>
      </c>
      <c r="J125" s="6">
        <v>11316244</v>
      </c>
      <c r="K125" s="6">
        <v>3194934</v>
      </c>
      <c r="L125" s="6">
        <v>12640758</v>
      </c>
      <c r="M125" s="6">
        <v>3333411</v>
      </c>
      <c r="N125" s="6">
        <v>12134720</v>
      </c>
      <c r="O125" s="6">
        <v>3124678</v>
      </c>
      <c r="P125" s="6">
        <v>-913674</v>
      </c>
      <c r="Q125" s="6">
        <v>-818476</v>
      </c>
      <c r="R125" s="14">
        <v>96.49665679891096</v>
      </c>
      <c r="S125" s="21">
        <v>95.99677487694963</v>
      </c>
      <c r="T125" s="6">
        <v>1100923</v>
      </c>
      <c r="U125" s="6">
        <v>910923</v>
      </c>
      <c r="V125" s="6">
        <v>0</v>
      </c>
      <c r="W125" s="6">
        <v>1274365</v>
      </c>
      <c r="X125" s="6">
        <v>910923</v>
      </c>
      <c r="Y125" s="6">
        <v>0</v>
      </c>
      <c r="Z125" s="6">
        <v>187249</v>
      </c>
      <c r="AA125" s="6">
        <v>187249</v>
      </c>
      <c r="AB125" s="6">
        <v>0</v>
      </c>
      <c r="AC125" s="6">
        <v>187249</v>
      </c>
      <c r="AD125" s="6">
        <v>187249</v>
      </c>
      <c r="AE125" s="6">
        <v>0</v>
      </c>
      <c r="AF125" s="6">
        <v>1346923</v>
      </c>
      <c r="AG125" s="6">
        <v>1346923</v>
      </c>
      <c r="AH125" s="60">
        <v>0</v>
      </c>
      <c r="AI125" s="27">
        <v>11.902562369634307</v>
      </c>
    </row>
    <row r="126" spans="1:35" ht="12.75" outlineLevel="2">
      <c r="A126" s="33" t="s">
        <v>5</v>
      </c>
      <c r="B126" s="5" t="s">
        <v>120</v>
      </c>
      <c r="C126" s="5" t="s">
        <v>16</v>
      </c>
      <c r="D126" s="5" t="s">
        <v>13</v>
      </c>
      <c r="E126" s="5" t="s">
        <v>7</v>
      </c>
      <c r="F126" s="11"/>
      <c r="G126" s="9" t="s">
        <v>122</v>
      </c>
      <c r="H126" s="6">
        <v>23043304</v>
      </c>
      <c r="I126" s="6">
        <v>13463692</v>
      </c>
      <c r="J126" s="6">
        <v>20001557</v>
      </c>
      <c r="K126" s="6">
        <v>10427062</v>
      </c>
      <c r="L126" s="6">
        <v>24344122</v>
      </c>
      <c r="M126" s="6">
        <v>5998873</v>
      </c>
      <c r="N126" s="6">
        <v>21210964</v>
      </c>
      <c r="O126" s="6">
        <v>4374833</v>
      </c>
      <c r="P126" s="6">
        <v>-1300818</v>
      </c>
      <c r="Q126" s="6">
        <v>-1209407</v>
      </c>
      <c r="R126" s="14">
        <v>86.79986602615666</v>
      </c>
      <c r="S126" s="21">
        <v>87.12971451589013</v>
      </c>
      <c r="T126" s="6">
        <v>3180818</v>
      </c>
      <c r="U126" s="6">
        <v>2000000</v>
      </c>
      <c r="V126" s="6">
        <v>1000000</v>
      </c>
      <c r="W126" s="6">
        <v>3180818</v>
      </c>
      <c r="X126" s="6">
        <v>2000000</v>
      </c>
      <c r="Y126" s="6">
        <v>1000000</v>
      </c>
      <c r="Z126" s="6">
        <v>1880000</v>
      </c>
      <c r="AA126" s="6">
        <v>1880000</v>
      </c>
      <c r="AB126" s="6">
        <v>0</v>
      </c>
      <c r="AC126" s="6">
        <v>1857911</v>
      </c>
      <c r="AD126" s="6">
        <v>1857911</v>
      </c>
      <c r="AE126" s="6">
        <v>0</v>
      </c>
      <c r="AF126" s="6">
        <v>10857232</v>
      </c>
      <c r="AG126" s="6">
        <v>10408386</v>
      </c>
      <c r="AH126" s="60">
        <v>0</v>
      </c>
      <c r="AI126" s="27">
        <v>54.28193415142631</v>
      </c>
    </row>
    <row r="127" spans="1:35" ht="12.75" outlineLevel="2">
      <c r="A127" s="33" t="s">
        <v>5</v>
      </c>
      <c r="B127" s="5" t="s">
        <v>9</v>
      </c>
      <c r="C127" s="5" t="s">
        <v>19</v>
      </c>
      <c r="D127" s="5" t="s">
        <v>13</v>
      </c>
      <c r="E127" s="5" t="s">
        <v>7</v>
      </c>
      <c r="F127" s="11"/>
      <c r="G127" s="9" t="s">
        <v>20</v>
      </c>
      <c r="H127" s="6">
        <v>34802898</v>
      </c>
      <c r="I127" s="6">
        <v>27778790</v>
      </c>
      <c r="J127" s="6">
        <v>56828165</v>
      </c>
      <c r="K127" s="6">
        <v>49808514</v>
      </c>
      <c r="L127" s="6">
        <v>34558398</v>
      </c>
      <c r="M127" s="6">
        <v>17569708</v>
      </c>
      <c r="N127" s="6">
        <v>33722253</v>
      </c>
      <c r="O127" s="6">
        <v>17422297</v>
      </c>
      <c r="P127" s="6">
        <v>244500</v>
      </c>
      <c r="Q127" s="6">
        <v>23105912</v>
      </c>
      <c r="R127" s="14">
        <v>163.2857269529681</v>
      </c>
      <c r="S127" s="21">
        <v>97.58048680381538</v>
      </c>
      <c r="T127" s="6">
        <v>0</v>
      </c>
      <c r="U127" s="6">
        <v>0</v>
      </c>
      <c r="V127" s="6">
        <v>0</v>
      </c>
      <c r="W127" s="6">
        <v>1217829</v>
      </c>
      <c r="X127" s="6">
        <v>0</v>
      </c>
      <c r="Y127" s="6">
        <v>0</v>
      </c>
      <c r="Z127" s="6">
        <v>244500</v>
      </c>
      <c r="AA127" s="6">
        <v>244500</v>
      </c>
      <c r="AB127" s="6">
        <v>0</v>
      </c>
      <c r="AC127" s="6">
        <v>244500</v>
      </c>
      <c r="AD127" s="6">
        <v>244500</v>
      </c>
      <c r="AE127" s="6">
        <v>0</v>
      </c>
      <c r="AF127" s="6">
        <v>240000</v>
      </c>
      <c r="AG127" s="6">
        <v>240000</v>
      </c>
      <c r="AH127" s="60">
        <v>0</v>
      </c>
      <c r="AI127" s="27">
        <v>0.4223257956683979</v>
      </c>
    </row>
    <row r="128" spans="1:35" ht="12.75" outlineLevel="2">
      <c r="A128" s="33" t="s">
        <v>5</v>
      </c>
      <c r="B128" s="5" t="s">
        <v>19</v>
      </c>
      <c r="C128" s="5" t="s">
        <v>19</v>
      </c>
      <c r="D128" s="5" t="s">
        <v>13</v>
      </c>
      <c r="E128" s="5" t="s">
        <v>7</v>
      </c>
      <c r="F128" s="11"/>
      <c r="G128" s="9" t="s">
        <v>47</v>
      </c>
      <c r="H128" s="6">
        <v>6727556</v>
      </c>
      <c r="I128" s="6">
        <v>2560344</v>
      </c>
      <c r="J128" s="6">
        <v>6407427</v>
      </c>
      <c r="K128" s="6">
        <v>2372626</v>
      </c>
      <c r="L128" s="6">
        <v>6619817</v>
      </c>
      <c r="M128" s="6">
        <v>628700</v>
      </c>
      <c r="N128" s="6">
        <v>6222337</v>
      </c>
      <c r="O128" s="6">
        <v>578166</v>
      </c>
      <c r="P128" s="6">
        <v>107739</v>
      </c>
      <c r="Q128" s="6">
        <v>185090</v>
      </c>
      <c r="R128" s="14">
        <v>95.24152604601136</v>
      </c>
      <c r="S128" s="21">
        <v>93.99560441021255</v>
      </c>
      <c r="T128" s="6">
        <v>137300</v>
      </c>
      <c r="U128" s="6">
        <v>137300</v>
      </c>
      <c r="V128" s="6">
        <v>0</v>
      </c>
      <c r="W128" s="6">
        <v>59949</v>
      </c>
      <c r="X128" s="6">
        <v>49300</v>
      </c>
      <c r="Y128" s="6">
        <v>0</v>
      </c>
      <c r="Z128" s="6">
        <v>245039</v>
      </c>
      <c r="AA128" s="6">
        <v>245039</v>
      </c>
      <c r="AB128" s="6">
        <v>0</v>
      </c>
      <c r="AC128" s="6">
        <v>245039</v>
      </c>
      <c r="AD128" s="6">
        <v>245039</v>
      </c>
      <c r="AE128" s="6">
        <v>0</v>
      </c>
      <c r="AF128" s="6">
        <v>74300</v>
      </c>
      <c r="AG128" s="6">
        <v>74300</v>
      </c>
      <c r="AH128" s="60">
        <v>0</v>
      </c>
      <c r="AI128" s="27">
        <v>1.1595918299186243</v>
      </c>
    </row>
    <row r="129" spans="1:35" ht="12.75" outlineLevel="2">
      <c r="A129" s="33" t="s">
        <v>5</v>
      </c>
      <c r="B129" s="5" t="s">
        <v>14</v>
      </c>
      <c r="C129" s="5" t="s">
        <v>19</v>
      </c>
      <c r="D129" s="5" t="s">
        <v>13</v>
      </c>
      <c r="E129" s="5" t="s">
        <v>7</v>
      </c>
      <c r="F129" s="11"/>
      <c r="G129" s="9" t="s">
        <v>35</v>
      </c>
      <c r="H129" s="6">
        <v>4146426</v>
      </c>
      <c r="I129" s="6">
        <v>1313611</v>
      </c>
      <c r="J129" s="6">
        <v>3976192</v>
      </c>
      <c r="K129" s="6">
        <v>1144445</v>
      </c>
      <c r="L129" s="6">
        <v>4625367</v>
      </c>
      <c r="M129" s="6">
        <v>520534</v>
      </c>
      <c r="N129" s="6">
        <v>4408762</v>
      </c>
      <c r="O129" s="6">
        <v>465173</v>
      </c>
      <c r="P129" s="6">
        <v>-478941</v>
      </c>
      <c r="Q129" s="6">
        <v>-432570</v>
      </c>
      <c r="R129" s="14">
        <v>95.89444017570796</v>
      </c>
      <c r="S129" s="21">
        <v>95.31702024942021</v>
      </c>
      <c r="T129" s="6">
        <v>758191</v>
      </c>
      <c r="U129" s="6">
        <v>700000</v>
      </c>
      <c r="V129" s="6">
        <v>0</v>
      </c>
      <c r="W129" s="6">
        <v>758191</v>
      </c>
      <c r="X129" s="6">
        <v>700000</v>
      </c>
      <c r="Y129" s="6">
        <v>0</v>
      </c>
      <c r="Z129" s="6">
        <v>279250</v>
      </c>
      <c r="AA129" s="6">
        <v>279250</v>
      </c>
      <c r="AB129" s="6">
        <v>0</v>
      </c>
      <c r="AC129" s="6">
        <v>279250</v>
      </c>
      <c r="AD129" s="6">
        <v>279250</v>
      </c>
      <c r="AE129" s="6">
        <v>0</v>
      </c>
      <c r="AF129" s="6">
        <v>1645238</v>
      </c>
      <c r="AG129" s="6">
        <v>1488500</v>
      </c>
      <c r="AH129" s="60">
        <v>0</v>
      </c>
      <c r="AI129" s="27">
        <v>41.37722725663147</v>
      </c>
    </row>
    <row r="130" spans="1:35" ht="12.75" outlineLevel="2">
      <c r="A130" s="33" t="s">
        <v>5</v>
      </c>
      <c r="B130" s="5" t="s">
        <v>208</v>
      </c>
      <c r="C130" s="5" t="s">
        <v>14</v>
      </c>
      <c r="D130" s="5" t="s">
        <v>13</v>
      </c>
      <c r="E130" s="5" t="s">
        <v>7</v>
      </c>
      <c r="F130" s="11"/>
      <c r="G130" s="9" t="s">
        <v>212</v>
      </c>
      <c r="H130" s="6">
        <v>7969531</v>
      </c>
      <c r="I130" s="6">
        <v>2210682</v>
      </c>
      <c r="J130" s="6">
        <v>7959507</v>
      </c>
      <c r="K130" s="6">
        <v>2198103</v>
      </c>
      <c r="L130" s="6">
        <v>9302185</v>
      </c>
      <c r="M130" s="6">
        <v>2555066</v>
      </c>
      <c r="N130" s="6">
        <v>8556285</v>
      </c>
      <c r="O130" s="6">
        <v>1816497</v>
      </c>
      <c r="P130" s="6">
        <v>-1332654</v>
      </c>
      <c r="Q130" s="6">
        <v>-596778</v>
      </c>
      <c r="R130" s="14">
        <v>99.87422095478391</v>
      </c>
      <c r="S130" s="21">
        <v>91.98145381972085</v>
      </c>
      <c r="T130" s="6">
        <v>2002154</v>
      </c>
      <c r="U130" s="6">
        <v>1838154</v>
      </c>
      <c r="V130" s="6">
        <v>0</v>
      </c>
      <c r="W130" s="6">
        <v>1713424</v>
      </c>
      <c r="X130" s="6">
        <v>1549424</v>
      </c>
      <c r="Y130" s="6">
        <v>0</v>
      </c>
      <c r="Z130" s="6">
        <v>669500</v>
      </c>
      <c r="AA130" s="6">
        <v>669500</v>
      </c>
      <c r="AB130" s="6">
        <v>0</v>
      </c>
      <c r="AC130" s="6">
        <v>654091</v>
      </c>
      <c r="AD130" s="6">
        <v>654091</v>
      </c>
      <c r="AE130" s="6">
        <v>0</v>
      </c>
      <c r="AF130" s="6">
        <v>2000873</v>
      </c>
      <c r="AG130" s="6">
        <v>2000873</v>
      </c>
      <c r="AH130" s="60">
        <v>0</v>
      </c>
      <c r="AI130" s="27">
        <v>25.138152400644913</v>
      </c>
    </row>
    <row r="131" spans="1:35" ht="12.75" outlineLevel="2">
      <c r="A131" s="33" t="s">
        <v>5</v>
      </c>
      <c r="B131" s="5" t="s">
        <v>74</v>
      </c>
      <c r="C131" s="5" t="s">
        <v>21</v>
      </c>
      <c r="D131" s="5" t="s">
        <v>13</v>
      </c>
      <c r="E131" s="5" t="s">
        <v>7</v>
      </c>
      <c r="F131" s="11"/>
      <c r="G131" s="9" t="s">
        <v>96</v>
      </c>
      <c r="H131" s="6">
        <v>3133587</v>
      </c>
      <c r="I131" s="6">
        <v>1230871</v>
      </c>
      <c r="J131" s="6">
        <v>3089783</v>
      </c>
      <c r="K131" s="6">
        <v>1172002</v>
      </c>
      <c r="L131" s="6">
        <v>3133587</v>
      </c>
      <c r="M131" s="6">
        <v>150467</v>
      </c>
      <c r="N131" s="6">
        <v>2995863</v>
      </c>
      <c r="O131" s="6">
        <v>92106</v>
      </c>
      <c r="P131" s="6">
        <v>0</v>
      </c>
      <c r="Q131" s="6">
        <v>93920</v>
      </c>
      <c r="R131" s="14">
        <v>98.60211316934874</v>
      </c>
      <c r="S131" s="21">
        <v>95.60490900683466</v>
      </c>
      <c r="T131" s="6">
        <v>0</v>
      </c>
      <c r="U131" s="6">
        <v>0</v>
      </c>
      <c r="V131" s="6">
        <v>0</v>
      </c>
      <c r="W131" s="6">
        <v>90</v>
      </c>
      <c r="X131" s="6">
        <v>0</v>
      </c>
      <c r="Y131" s="6">
        <v>0</v>
      </c>
      <c r="Z131" s="6">
        <v>0</v>
      </c>
      <c r="AA131" s="6">
        <v>0</v>
      </c>
      <c r="AB131" s="6">
        <v>0</v>
      </c>
      <c r="AC131" s="6">
        <v>0</v>
      </c>
      <c r="AD131" s="6">
        <v>0</v>
      </c>
      <c r="AE131" s="6">
        <v>0</v>
      </c>
      <c r="AF131" s="6">
        <v>0</v>
      </c>
      <c r="AG131" s="6">
        <v>0</v>
      </c>
      <c r="AH131" s="60">
        <v>0</v>
      </c>
      <c r="AI131" s="27">
        <v>0</v>
      </c>
    </row>
    <row r="132" spans="1:35" ht="12.75" outlineLevel="2">
      <c r="A132" s="33" t="s">
        <v>5</v>
      </c>
      <c r="B132" s="5" t="s">
        <v>21</v>
      </c>
      <c r="C132" s="5" t="s">
        <v>57</v>
      </c>
      <c r="D132" s="5" t="s">
        <v>13</v>
      </c>
      <c r="E132" s="5" t="s">
        <v>7</v>
      </c>
      <c r="F132" s="11"/>
      <c r="G132" s="9" t="s">
        <v>58</v>
      </c>
      <c r="H132" s="6">
        <v>12897147</v>
      </c>
      <c r="I132" s="6">
        <v>6626534</v>
      </c>
      <c r="J132" s="6">
        <v>11764206</v>
      </c>
      <c r="K132" s="6">
        <v>5498986</v>
      </c>
      <c r="L132" s="6">
        <v>11932491</v>
      </c>
      <c r="M132" s="6">
        <v>953243</v>
      </c>
      <c r="N132" s="6">
        <v>10611987</v>
      </c>
      <c r="O132" s="6">
        <v>515214</v>
      </c>
      <c r="P132" s="6">
        <v>964656</v>
      </c>
      <c r="Q132" s="6">
        <v>1152219</v>
      </c>
      <c r="R132" s="14">
        <v>91.21556883859662</v>
      </c>
      <c r="S132" s="21">
        <v>88.93354287885069</v>
      </c>
      <c r="T132" s="6">
        <v>265000</v>
      </c>
      <c r="U132" s="6">
        <v>265000</v>
      </c>
      <c r="V132" s="6">
        <v>0</v>
      </c>
      <c r="W132" s="6">
        <v>267430</v>
      </c>
      <c r="X132" s="6">
        <v>135900</v>
      </c>
      <c r="Y132" s="6">
        <v>0</v>
      </c>
      <c r="Z132" s="6">
        <v>1229656</v>
      </c>
      <c r="AA132" s="6">
        <v>1229656</v>
      </c>
      <c r="AB132" s="6">
        <v>0</v>
      </c>
      <c r="AC132" s="6">
        <v>1213823</v>
      </c>
      <c r="AD132" s="6">
        <v>1213823</v>
      </c>
      <c r="AE132" s="6">
        <v>0</v>
      </c>
      <c r="AF132" s="6">
        <v>5278029</v>
      </c>
      <c r="AG132" s="6">
        <v>4151309</v>
      </c>
      <c r="AH132" s="60">
        <v>0</v>
      </c>
      <c r="AI132" s="27">
        <v>44.86515282034333</v>
      </c>
    </row>
    <row r="133" spans="1:35" ht="12.75" outlineLevel="2">
      <c r="A133" s="33" t="s">
        <v>5</v>
      </c>
      <c r="B133" s="5" t="s">
        <v>133</v>
      </c>
      <c r="C133" s="5" t="s">
        <v>14</v>
      </c>
      <c r="D133" s="5" t="s">
        <v>13</v>
      </c>
      <c r="E133" s="5" t="s">
        <v>7</v>
      </c>
      <c r="F133" s="11"/>
      <c r="G133" s="9" t="s">
        <v>137</v>
      </c>
      <c r="H133" s="6">
        <v>7635338</v>
      </c>
      <c r="I133" s="6">
        <v>2542022</v>
      </c>
      <c r="J133" s="6">
        <v>7394664</v>
      </c>
      <c r="K133" s="6">
        <v>2301079</v>
      </c>
      <c r="L133" s="6">
        <v>7646098</v>
      </c>
      <c r="M133" s="6">
        <v>749532</v>
      </c>
      <c r="N133" s="6">
        <v>7372864</v>
      </c>
      <c r="O133" s="6">
        <v>680899</v>
      </c>
      <c r="P133" s="6">
        <v>-10760</v>
      </c>
      <c r="Q133" s="6">
        <v>21800</v>
      </c>
      <c r="R133" s="14">
        <v>96.84789330871796</v>
      </c>
      <c r="S133" s="21">
        <v>96.42649100233871</v>
      </c>
      <c r="T133" s="6">
        <v>230050</v>
      </c>
      <c r="U133" s="6">
        <v>230050</v>
      </c>
      <c r="V133" s="6">
        <v>0</v>
      </c>
      <c r="W133" s="6">
        <v>230129</v>
      </c>
      <c r="X133" s="6">
        <v>230050</v>
      </c>
      <c r="Y133" s="6">
        <v>0</v>
      </c>
      <c r="Z133" s="6">
        <v>219290</v>
      </c>
      <c r="AA133" s="6">
        <v>219290</v>
      </c>
      <c r="AB133" s="6">
        <v>0</v>
      </c>
      <c r="AC133" s="6">
        <v>219289</v>
      </c>
      <c r="AD133" s="6">
        <v>219289</v>
      </c>
      <c r="AE133" s="6">
        <v>0</v>
      </c>
      <c r="AF133" s="6">
        <v>287358</v>
      </c>
      <c r="AG133" s="6">
        <v>284439</v>
      </c>
      <c r="AH133" s="60">
        <v>0</v>
      </c>
      <c r="AI133" s="27">
        <v>3.8860183505295165</v>
      </c>
    </row>
    <row r="134" spans="1:35" ht="12.75" outlineLevel="2">
      <c r="A134" s="33" t="s">
        <v>5</v>
      </c>
      <c r="B134" s="5" t="s">
        <v>125</v>
      </c>
      <c r="C134" s="5" t="s">
        <v>21</v>
      </c>
      <c r="D134" s="5" t="s">
        <v>13</v>
      </c>
      <c r="E134" s="5" t="s">
        <v>7</v>
      </c>
      <c r="F134" s="11"/>
      <c r="G134" s="9" t="s">
        <v>132</v>
      </c>
      <c r="H134" s="6">
        <v>8863591</v>
      </c>
      <c r="I134" s="6">
        <v>3534062</v>
      </c>
      <c r="J134" s="6">
        <v>8116206</v>
      </c>
      <c r="K134" s="6">
        <v>3309677</v>
      </c>
      <c r="L134" s="6">
        <v>9899591</v>
      </c>
      <c r="M134" s="6">
        <v>2808160</v>
      </c>
      <c r="N134" s="6">
        <v>8960950</v>
      </c>
      <c r="O134" s="6">
        <v>2234112</v>
      </c>
      <c r="P134" s="6">
        <v>-1036000</v>
      </c>
      <c r="Q134" s="6">
        <v>-844744</v>
      </c>
      <c r="R134" s="14">
        <v>91.56792094761592</v>
      </c>
      <c r="S134" s="21">
        <v>90.51838606261612</v>
      </c>
      <c r="T134" s="6">
        <v>1536000</v>
      </c>
      <c r="U134" s="6">
        <v>1456000</v>
      </c>
      <c r="V134" s="6">
        <v>0</v>
      </c>
      <c r="W134" s="6">
        <v>1466119</v>
      </c>
      <c r="X134" s="6">
        <v>1383060</v>
      </c>
      <c r="Y134" s="6">
        <v>0</v>
      </c>
      <c r="Z134" s="6">
        <v>500000</v>
      </c>
      <c r="AA134" s="6">
        <v>500000</v>
      </c>
      <c r="AB134" s="6">
        <v>0</v>
      </c>
      <c r="AC134" s="6">
        <v>502718</v>
      </c>
      <c r="AD134" s="6">
        <v>502718</v>
      </c>
      <c r="AE134" s="6">
        <v>0</v>
      </c>
      <c r="AF134" s="6">
        <v>2398816</v>
      </c>
      <c r="AG134" s="6">
        <v>2152432</v>
      </c>
      <c r="AH134" s="60">
        <v>0</v>
      </c>
      <c r="AI134" s="27">
        <v>29.555878695045447</v>
      </c>
    </row>
    <row r="135" spans="1:35" ht="12.75" outlineLevel="2">
      <c r="A135" s="33" t="s">
        <v>5</v>
      </c>
      <c r="B135" s="5" t="s">
        <v>76</v>
      </c>
      <c r="C135" s="5" t="s">
        <v>14</v>
      </c>
      <c r="D135" s="5" t="s">
        <v>13</v>
      </c>
      <c r="E135" s="5" t="s">
        <v>7</v>
      </c>
      <c r="F135" s="11"/>
      <c r="G135" s="9" t="s">
        <v>100</v>
      </c>
      <c r="H135" s="6">
        <v>27277971</v>
      </c>
      <c r="I135" s="6">
        <v>21735732</v>
      </c>
      <c r="J135" s="6">
        <v>27772273</v>
      </c>
      <c r="K135" s="6">
        <v>22246863</v>
      </c>
      <c r="L135" s="6">
        <v>27812045</v>
      </c>
      <c r="M135" s="6">
        <v>8269302</v>
      </c>
      <c r="N135" s="6">
        <v>26207925</v>
      </c>
      <c r="O135" s="6">
        <v>7851045</v>
      </c>
      <c r="P135" s="6">
        <v>-534074</v>
      </c>
      <c r="Q135" s="6">
        <v>1564348</v>
      </c>
      <c r="R135" s="14">
        <v>101.81209225568865</v>
      </c>
      <c r="S135" s="21">
        <v>94.23228317083479</v>
      </c>
      <c r="T135" s="6">
        <v>1634074</v>
      </c>
      <c r="U135" s="6">
        <v>0</v>
      </c>
      <c r="V135" s="6">
        <v>0</v>
      </c>
      <c r="W135" s="6">
        <v>4034074</v>
      </c>
      <c r="X135" s="6">
        <v>0</v>
      </c>
      <c r="Y135" s="6">
        <v>0</v>
      </c>
      <c r="Z135" s="6">
        <v>1100000</v>
      </c>
      <c r="AA135" s="6">
        <v>1100000</v>
      </c>
      <c r="AB135" s="6">
        <v>0</v>
      </c>
      <c r="AC135" s="6">
        <v>1106500</v>
      </c>
      <c r="AD135" s="6">
        <v>1106500</v>
      </c>
      <c r="AE135" s="6">
        <v>0</v>
      </c>
      <c r="AF135" s="6">
        <v>0</v>
      </c>
      <c r="AG135" s="6">
        <v>0</v>
      </c>
      <c r="AH135" s="60">
        <v>0</v>
      </c>
      <c r="AI135" s="27">
        <v>0</v>
      </c>
    </row>
    <row r="136" spans="1:35" ht="12.75" outlineLevel="2">
      <c r="A136" s="33" t="s">
        <v>5</v>
      </c>
      <c r="B136" s="5" t="s">
        <v>59</v>
      </c>
      <c r="C136" s="5" t="s">
        <v>57</v>
      </c>
      <c r="D136" s="5" t="s">
        <v>13</v>
      </c>
      <c r="E136" s="5" t="s">
        <v>7</v>
      </c>
      <c r="F136" s="11"/>
      <c r="G136" s="9" t="s">
        <v>90</v>
      </c>
      <c r="H136" s="6">
        <v>4950454</v>
      </c>
      <c r="I136" s="6">
        <v>1849950</v>
      </c>
      <c r="J136" s="6">
        <v>4848035</v>
      </c>
      <c r="K136" s="6">
        <v>1750197</v>
      </c>
      <c r="L136" s="6">
        <v>5978415</v>
      </c>
      <c r="M136" s="6">
        <v>1956006</v>
      </c>
      <c r="N136" s="6">
        <v>5698933</v>
      </c>
      <c r="O136" s="6">
        <v>1844656</v>
      </c>
      <c r="P136" s="6">
        <v>-1027961</v>
      </c>
      <c r="Q136" s="6">
        <v>-850898</v>
      </c>
      <c r="R136" s="14">
        <v>97.93111904483912</v>
      </c>
      <c r="S136" s="21">
        <v>95.32514888979772</v>
      </c>
      <c r="T136" s="6">
        <v>1077961</v>
      </c>
      <c r="U136" s="6">
        <v>707961</v>
      </c>
      <c r="V136" s="6">
        <v>0</v>
      </c>
      <c r="W136" s="6">
        <v>1249130</v>
      </c>
      <c r="X136" s="6">
        <v>683434</v>
      </c>
      <c r="Y136" s="6">
        <v>0</v>
      </c>
      <c r="Z136" s="6">
        <v>50000</v>
      </c>
      <c r="AA136" s="6">
        <v>50000</v>
      </c>
      <c r="AB136" s="6">
        <v>0</v>
      </c>
      <c r="AC136" s="6">
        <v>50000</v>
      </c>
      <c r="AD136" s="6">
        <v>50000</v>
      </c>
      <c r="AE136" s="6">
        <v>0</v>
      </c>
      <c r="AF136" s="6">
        <v>775434</v>
      </c>
      <c r="AG136" s="6">
        <v>775434</v>
      </c>
      <c r="AH136" s="60">
        <v>0</v>
      </c>
      <c r="AI136" s="27">
        <v>15.994810268490223</v>
      </c>
    </row>
    <row r="137" spans="1:35" ht="12.75" outlineLevel="2">
      <c r="A137" s="33" t="s">
        <v>5</v>
      </c>
      <c r="B137" s="5" t="s">
        <v>74</v>
      </c>
      <c r="C137" s="5" t="s">
        <v>29</v>
      </c>
      <c r="D137" s="5" t="s">
        <v>13</v>
      </c>
      <c r="E137" s="5" t="s">
        <v>7</v>
      </c>
      <c r="F137" s="11"/>
      <c r="G137" s="9" t="s">
        <v>97</v>
      </c>
      <c r="H137" s="6">
        <v>8799892</v>
      </c>
      <c r="I137" s="6">
        <v>3932720</v>
      </c>
      <c r="J137" s="6">
        <v>8602425</v>
      </c>
      <c r="K137" s="6">
        <v>3738366</v>
      </c>
      <c r="L137" s="6">
        <v>11019812</v>
      </c>
      <c r="M137" s="6">
        <v>3673092</v>
      </c>
      <c r="N137" s="6">
        <v>10814685</v>
      </c>
      <c r="O137" s="6">
        <v>3634478</v>
      </c>
      <c r="P137" s="6">
        <v>-2219920</v>
      </c>
      <c r="Q137" s="6">
        <v>-2212260</v>
      </c>
      <c r="R137" s="14">
        <v>97.75602927854115</v>
      </c>
      <c r="S137" s="21">
        <v>98.13856171049015</v>
      </c>
      <c r="T137" s="6">
        <v>2414000</v>
      </c>
      <c r="U137" s="6">
        <v>2414000</v>
      </c>
      <c r="V137" s="6">
        <v>0</v>
      </c>
      <c r="W137" s="6">
        <v>2414114</v>
      </c>
      <c r="X137" s="6">
        <v>2414000</v>
      </c>
      <c r="Y137" s="6">
        <v>0</v>
      </c>
      <c r="Z137" s="6">
        <v>194080</v>
      </c>
      <c r="AA137" s="6">
        <v>194080</v>
      </c>
      <c r="AB137" s="6">
        <v>0</v>
      </c>
      <c r="AC137" s="6">
        <v>194080</v>
      </c>
      <c r="AD137" s="6">
        <v>194080</v>
      </c>
      <c r="AE137" s="6">
        <v>0</v>
      </c>
      <c r="AF137" s="6">
        <v>3746329</v>
      </c>
      <c r="AG137" s="6">
        <v>3702220</v>
      </c>
      <c r="AH137" s="60">
        <v>0</v>
      </c>
      <c r="AI137" s="27">
        <v>43.54968511785921</v>
      </c>
    </row>
    <row r="138" spans="1:35" ht="12.75" outlineLevel="2">
      <c r="A138" s="33" t="s">
        <v>5</v>
      </c>
      <c r="B138" s="5" t="s">
        <v>21</v>
      </c>
      <c r="C138" s="5" t="s">
        <v>59</v>
      </c>
      <c r="D138" s="5" t="s">
        <v>13</v>
      </c>
      <c r="E138" s="5" t="s">
        <v>7</v>
      </c>
      <c r="F138" s="11"/>
      <c r="G138" s="9" t="s">
        <v>60</v>
      </c>
      <c r="H138" s="6">
        <v>7757995</v>
      </c>
      <c r="I138" s="6">
        <v>3061808</v>
      </c>
      <c r="J138" s="6">
        <v>7649232</v>
      </c>
      <c r="K138" s="6">
        <v>2959685</v>
      </c>
      <c r="L138" s="6">
        <v>7934904</v>
      </c>
      <c r="M138" s="6">
        <v>856657</v>
      </c>
      <c r="N138" s="6">
        <v>7726921</v>
      </c>
      <c r="O138" s="6">
        <v>824527</v>
      </c>
      <c r="P138" s="6">
        <v>-176909</v>
      </c>
      <c r="Q138" s="6">
        <v>-77689</v>
      </c>
      <c r="R138" s="14">
        <v>98.59805271851812</v>
      </c>
      <c r="S138" s="21">
        <v>97.37888448303849</v>
      </c>
      <c r="T138" s="6">
        <v>256343</v>
      </c>
      <c r="U138" s="6">
        <v>220000</v>
      </c>
      <c r="V138" s="6">
        <v>0</v>
      </c>
      <c r="W138" s="6">
        <v>256343</v>
      </c>
      <c r="X138" s="6">
        <v>220000</v>
      </c>
      <c r="Y138" s="6">
        <v>0</v>
      </c>
      <c r="Z138" s="6">
        <v>79434</v>
      </c>
      <c r="AA138" s="6">
        <v>79434</v>
      </c>
      <c r="AB138" s="6">
        <v>0</v>
      </c>
      <c r="AC138" s="6">
        <v>78532</v>
      </c>
      <c r="AD138" s="6">
        <v>78532</v>
      </c>
      <c r="AE138" s="6">
        <v>0</v>
      </c>
      <c r="AF138" s="6">
        <v>573393</v>
      </c>
      <c r="AG138" s="6">
        <v>402906</v>
      </c>
      <c r="AH138" s="60">
        <v>0</v>
      </c>
      <c r="AI138" s="27">
        <v>7.496085881563013</v>
      </c>
    </row>
    <row r="139" spans="1:35" ht="12.75" outlineLevel="2">
      <c r="A139" s="33" t="s">
        <v>5</v>
      </c>
      <c r="B139" s="5" t="s">
        <v>164</v>
      </c>
      <c r="C139" s="5" t="s">
        <v>29</v>
      </c>
      <c r="D139" s="5" t="s">
        <v>13</v>
      </c>
      <c r="E139" s="5" t="s">
        <v>7</v>
      </c>
      <c r="F139" s="11"/>
      <c r="G139" s="9" t="s">
        <v>172</v>
      </c>
      <c r="H139" s="6">
        <v>7378903</v>
      </c>
      <c r="I139" s="6">
        <v>2424383</v>
      </c>
      <c r="J139" s="6">
        <v>7450452</v>
      </c>
      <c r="K139" s="6">
        <v>2496317</v>
      </c>
      <c r="L139" s="6">
        <v>9055980</v>
      </c>
      <c r="M139" s="6">
        <v>3353771</v>
      </c>
      <c r="N139" s="6">
        <v>8144766</v>
      </c>
      <c r="O139" s="6">
        <v>2837511</v>
      </c>
      <c r="P139" s="6">
        <v>-1677077</v>
      </c>
      <c r="Q139" s="6">
        <v>-694314</v>
      </c>
      <c r="R139" s="14">
        <v>100.96964277752399</v>
      </c>
      <c r="S139" s="21">
        <v>89.93798572876706</v>
      </c>
      <c r="T139" s="6">
        <v>1893281</v>
      </c>
      <c r="U139" s="6">
        <v>1078281</v>
      </c>
      <c r="V139" s="6">
        <v>0</v>
      </c>
      <c r="W139" s="6">
        <v>2147916</v>
      </c>
      <c r="X139" s="6">
        <v>1011714</v>
      </c>
      <c r="Y139" s="6">
        <v>0</v>
      </c>
      <c r="Z139" s="6">
        <v>216204</v>
      </c>
      <c r="AA139" s="6">
        <v>216204</v>
      </c>
      <c r="AB139" s="6">
        <v>0</v>
      </c>
      <c r="AC139" s="6">
        <v>216204</v>
      </c>
      <c r="AD139" s="6">
        <v>216204</v>
      </c>
      <c r="AE139" s="6">
        <v>0</v>
      </c>
      <c r="AF139" s="6">
        <v>1919388</v>
      </c>
      <c r="AG139" s="6">
        <v>1919388</v>
      </c>
      <c r="AH139" s="60">
        <v>0</v>
      </c>
      <c r="AI139" s="27">
        <v>25.762034303422126</v>
      </c>
    </row>
    <row r="140" spans="1:35" ht="12.75" outlineLevel="2">
      <c r="A140" s="33" t="s">
        <v>5</v>
      </c>
      <c r="B140" s="5" t="s">
        <v>191</v>
      </c>
      <c r="C140" s="5" t="s">
        <v>16</v>
      </c>
      <c r="D140" s="5" t="s">
        <v>13</v>
      </c>
      <c r="E140" s="5" t="s">
        <v>7</v>
      </c>
      <c r="F140" s="11"/>
      <c r="G140" s="9" t="s">
        <v>196</v>
      </c>
      <c r="H140" s="6">
        <v>8873720</v>
      </c>
      <c r="I140" s="6">
        <v>2913637</v>
      </c>
      <c r="J140" s="6">
        <v>8716743</v>
      </c>
      <c r="K140" s="6">
        <v>2792664</v>
      </c>
      <c r="L140" s="6">
        <v>8833730</v>
      </c>
      <c r="M140" s="6">
        <v>694198</v>
      </c>
      <c r="N140" s="6">
        <v>8440025</v>
      </c>
      <c r="O140" s="6">
        <v>640775</v>
      </c>
      <c r="P140" s="6">
        <v>39990</v>
      </c>
      <c r="Q140" s="6">
        <v>276718</v>
      </c>
      <c r="R140" s="14">
        <v>98.23098993432292</v>
      </c>
      <c r="S140" s="21">
        <v>95.54316240138651</v>
      </c>
      <c r="T140" s="6">
        <v>360232</v>
      </c>
      <c r="U140" s="6">
        <v>360232</v>
      </c>
      <c r="V140" s="6">
        <v>0</v>
      </c>
      <c r="W140" s="6">
        <v>404275</v>
      </c>
      <c r="X140" s="6">
        <v>360232</v>
      </c>
      <c r="Y140" s="6">
        <v>0</v>
      </c>
      <c r="Z140" s="6">
        <v>400222</v>
      </c>
      <c r="AA140" s="6">
        <v>400222</v>
      </c>
      <c r="AB140" s="6">
        <v>0</v>
      </c>
      <c r="AC140" s="6">
        <v>400222</v>
      </c>
      <c r="AD140" s="6">
        <v>400222</v>
      </c>
      <c r="AE140" s="6">
        <v>0</v>
      </c>
      <c r="AF140" s="6">
        <v>1538905</v>
      </c>
      <c r="AG140" s="6">
        <v>1484910</v>
      </c>
      <c r="AH140" s="60">
        <v>0</v>
      </c>
      <c r="AI140" s="27">
        <v>17.65458726957993</v>
      </c>
    </row>
    <row r="141" spans="1:35" ht="12.75" outlineLevel="2">
      <c r="A141" s="33" t="s">
        <v>5</v>
      </c>
      <c r="B141" s="5" t="s">
        <v>200</v>
      </c>
      <c r="C141" s="5" t="s">
        <v>19</v>
      </c>
      <c r="D141" s="5" t="s">
        <v>13</v>
      </c>
      <c r="E141" s="5" t="s">
        <v>7</v>
      </c>
      <c r="F141" s="11"/>
      <c r="G141" s="9" t="s">
        <v>206</v>
      </c>
      <c r="H141" s="6">
        <v>10000000</v>
      </c>
      <c r="I141" s="6">
        <v>5246265</v>
      </c>
      <c r="J141" s="6">
        <v>9751641</v>
      </c>
      <c r="K141" s="6">
        <v>5028235</v>
      </c>
      <c r="L141" s="6">
        <v>15221910</v>
      </c>
      <c r="M141" s="6">
        <v>7203540</v>
      </c>
      <c r="N141" s="6">
        <v>14155653</v>
      </c>
      <c r="O141" s="6">
        <v>6300254</v>
      </c>
      <c r="P141" s="6">
        <v>-5221910</v>
      </c>
      <c r="Q141" s="6">
        <v>-4404012</v>
      </c>
      <c r="R141" s="14">
        <v>97.51641</v>
      </c>
      <c r="S141" s="21">
        <v>92.99524829669863</v>
      </c>
      <c r="T141" s="6">
        <v>5531277</v>
      </c>
      <c r="U141" s="6">
        <v>2730000</v>
      </c>
      <c r="V141" s="6">
        <v>0</v>
      </c>
      <c r="W141" s="6">
        <v>4894334</v>
      </c>
      <c r="X141" s="6">
        <v>2072500</v>
      </c>
      <c r="Y141" s="6">
        <v>0</v>
      </c>
      <c r="Z141" s="6">
        <v>309367</v>
      </c>
      <c r="AA141" s="6">
        <v>309367</v>
      </c>
      <c r="AB141" s="6">
        <v>0</v>
      </c>
      <c r="AC141" s="6">
        <v>293685</v>
      </c>
      <c r="AD141" s="6">
        <v>293685</v>
      </c>
      <c r="AE141" s="6">
        <v>0</v>
      </c>
      <c r="AF141" s="6">
        <v>2401515</v>
      </c>
      <c r="AG141" s="6">
        <v>2401515</v>
      </c>
      <c r="AH141" s="60">
        <v>0</v>
      </c>
      <c r="AI141" s="27">
        <v>24.62677820071514</v>
      </c>
    </row>
    <row r="142" spans="1:35" ht="12.75" outlineLevel="2">
      <c r="A142" s="33" t="s">
        <v>5</v>
      </c>
      <c r="B142" s="5" t="s">
        <v>147</v>
      </c>
      <c r="C142" s="5" t="s">
        <v>29</v>
      </c>
      <c r="D142" s="5" t="s">
        <v>13</v>
      </c>
      <c r="E142" s="5" t="s">
        <v>7</v>
      </c>
      <c r="F142" s="11"/>
      <c r="G142" s="9" t="s">
        <v>149</v>
      </c>
      <c r="H142" s="6">
        <v>26131826</v>
      </c>
      <c r="I142" s="6">
        <v>12064130</v>
      </c>
      <c r="J142" s="6">
        <v>25237015</v>
      </c>
      <c r="K142" s="6">
        <v>11741697</v>
      </c>
      <c r="L142" s="6">
        <v>27341070</v>
      </c>
      <c r="M142" s="6">
        <v>5863211</v>
      </c>
      <c r="N142" s="6">
        <v>26325705</v>
      </c>
      <c r="O142" s="6">
        <v>5328497</v>
      </c>
      <c r="P142" s="6">
        <v>-1209244</v>
      </c>
      <c r="Q142" s="6">
        <v>-1088690</v>
      </c>
      <c r="R142" s="14">
        <v>96.57578081225552</v>
      </c>
      <c r="S142" s="21">
        <v>96.28630115792835</v>
      </c>
      <c r="T142" s="6">
        <v>2644523</v>
      </c>
      <c r="U142" s="6">
        <v>2551606</v>
      </c>
      <c r="V142" s="6">
        <v>0</v>
      </c>
      <c r="W142" s="6">
        <v>2644523</v>
      </c>
      <c r="X142" s="6">
        <v>2551606</v>
      </c>
      <c r="Y142" s="6">
        <v>0</v>
      </c>
      <c r="Z142" s="6">
        <v>1435279</v>
      </c>
      <c r="AA142" s="6">
        <v>1035279</v>
      </c>
      <c r="AB142" s="6">
        <v>400000</v>
      </c>
      <c r="AC142" s="6">
        <v>1419798</v>
      </c>
      <c r="AD142" s="6">
        <v>1019798</v>
      </c>
      <c r="AE142" s="6">
        <v>400000</v>
      </c>
      <c r="AF142" s="6">
        <v>7086068</v>
      </c>
      <c r="AG142" s="6">
        <v>3785277</v>
      </c>
      <c r="AH142" s="60">
        <v>3300000</v>
      </c>
      <c r="AI142" s="27">
        <v>28.07807500213476</v>
      </c>
    </row>
    <row r="143" spans="1:35" ht="12.75" outlineLevel="2">
      <c r="A143" s="33" t="s">
        <v>5</v>
      </c>
      <c r="B143" s="5" t="s">
        <v>140</v>
      </c>
      <c r="C143" s="5" t="s">
        <v>19</v>
      </c>
      <c r="D143" s="5" t="s">
        <v>13</v>
      </c>
      <c r="E143" s="5" t="s">
        <v>7</v>
      </c>
      <c r="F143" s="11"/>
      <c r="G143" s="9" t="s">
        <v>146</v>
      </c>
      <c r="H143" s="6">
        <v>9053431</v>
      </c>
      <c r="I143" s="6">
        <v>3490668</v>
      </c>
      <c r="J143" s="6">
        <v>8534392</v>
      </c>
      <c r="K143" s="6">
        <v>3544758</v>
      </c>
      <c r="L143" s="6">
        <v>8847309</v>
      </c>
      <c r="M143" s="6">
        <v>624000</v>
      </c>
      <c r="N143" s="6">
        <v>8046005</v>
      </c>
      <c r="O143" s="6">
        <v>41808</v>
      </c>
      <c r="P143" s="6">
        <v>206122</v>
      </c>
      <c r="Q143" s="6">
        <v>488387</v>
      </c>
      <c r="R143" s="14">
        <v>94.26693592738488</v>
      </c>
      <c r="S143" s="21">
        <v>90.94296356101047</v>
      </c>
      <c r="T143" s="6">
        <v>233878</v>
      </c>
      <c r="U143" s="6">
        <v>0</v>
      </c>
      <c r="V143" s="6">
        <v>0</v>
      </c>
      <c r="W143" s="6">
        <v>340709</v>
      </c>
      <c r="X143" s="6">
        <v>0</v>
      </c>
      <c r="Y143" s="6">
        <v>0</v>
      </c>
      <c r="Z143" s="6">
        <v>440000</v>
      </c>
      <c r="AA143" s="6">
        <v>40000</v>
      </c>
      <c r="AB143" s="6">
        <v>0</v>
      </c>
      <c r="AC143" s="6">
        <v>440000</v>
      </c>
      <c r="AD143" s="6">
        <v>40000</v>
      </c>
      <c r="AE143" s="6">
        <v>0</v>
      </c>
      <c r="AF143" s="6">
        <v>1124000</v>
      </c>
      <c r="AG143" s="6">
        <v>724000</v>
      </c>
      <c r="AH143" s="60">
        <v>400000</v>
      </c>
      <c r="AI143" s="27">
        <v>13.17024106696763</v>
      </c>
    </row>
    <row r="144" spans="1:35" ht="12.75" outlineLevel="2">
      <c r="A144" s="33" t="s">
        <v>5</v>
      </c>
      <c r="B144" s="5" t="s">
        <v>164</v>
      </c>
      <c r="C144" s="5" t="s">
        <v>57</v>
      </c>
      <c r="D144" s="5" t="s">
        <v>13</v>
      </c>
      <c r="E144" s="5" t="s">
        <v>7</v>
      </c>
      <c r="F144" s="11"/>
      <c r="G144" s="9" t="s">
        <v>173</v>
      </c>
      <c r="H144" s="6">
        <v>10018588</v>
      </c>
      <c r="I144" s="6">
        <v>3699041</v>
      </c>
      <c r="J144" s="6">
        <v>9666066</v>
      </c>
      <c r="K144" s="6">
        <v>3375171</v>
      </c>
      <c r="L144" s="6">
        <v>10318170</v>
      </c>
      <c r="M144" s="6">
        <v>2295546</v>
      </c>
      <c r="N144" s="6">
        <v>9789885</v>
      </c>
      <c r="O144" s="6">
        <v>2166620</v>
      </c>
      <c r="P144" s="6">
        <v>-299582</v>
      </c>
      <c r="Q144" s="6">
        <v>-123819</v>
      </c>
      <c r="R144" s="14">
        <v>96.48132052141479</v>
      </c>
      <c r="S144" s="21">
        <v>94.88005140446415</v>
      </c>
      <c r="T144" s="6">
        <v>1095000</v>
      </c>
      <c r="U144" s="6">
        <v>1095000</v>
      </c>
      <c r="V144" s="6">
        <v>0</v>
      </c>
      <c r="W144" s="6">
        <v>988749</v>
      </c>
      <c r="X144" s="6">
        <v>988749</v>
      </c>
      <c r="Y144" s="6">
        <v>0</v>
      </c>
      <c r="Z144" s="6">
        <v>795418</v>
      </c>
      <c r="AA144" s="6">
        <v>795418</v>
      </c>
      <c r="AB144" s="6">
        <v>0</v>
      </c>
      <c r="AC144" s="6">
        <v>792467</v>
      </c>
      <c r="AD144" s="6">
        <v>792467</v>
      </c>
      <c r="AE144" s="6">
        <v>0</v>
      </c>
      <c r="AF144" s="6">
        <v>3404466</v>
      </c>
      <c r="AG144" s="6">
        <v>3005775</v>
      </c>
      <c r="AH144" s="60">
        <v>0</v>
      </c>
      <c r="AI144" s="27">
        <v>35.22080234089028</v>
      </c>
    </row>
    <row r="145" spans="1:35" ht="12.75" outlineLevel="2">
      <c r="A145" s="33" t="s">
        <v>5</v>
      </c>
      <c r="B145" s="5" t="s">
        <v>9</v>
      </c>
      <c r="C145" s="5" t="s">
        <v>21</v>
      </c>
      <c r="D145" s="5" t="s">
        <v>13</v>
      </c>
      <c r="E145" s="5" t="s">
        <v>7</v>
      </c>
      <c r="F145" s="11"/>
      <c r="G145" s="9" t="s">
        <v>22</v>
      </c>
      <c r="H145" s="6">
        <v>16384427</v>
      </c>
      <c r="I145" s="6">
        <v>9364273</v>
      </c>
      <c r="J145" s="6">
        <v>17155605</v>
      </c>
      <c r="K145" s="6">
        <v>10141002</v>
      </c>
      <c r="L145" s="6">
        <v>17888485</v>
      </c>
      <c r="M145" s="6">
        <v>5406568</v>
      </c>
      <c r="N145" s="6">
        <v>17434885</v>
      </c>
      <c r="O145" s="6">
        <v>5308853</v>
      </c>
      <c r="P145" s="6">
        <v>-1504058</v>
      </c>
      <c r="Q145" s="6">
        <v>-279280</v>
      </c>
      <c r="R145" s="14">
        <v>104.70677430464916</v>
      </c>
      <c r="S145" s="21">
        <v>97.46429057575307</v>
      </c>
      <c r="T145" s="6">
        <v>2295558</v>
      </c>
      <c r="U145" s="6">
        <v>0</v>
      </c>
      <c r="V145" s="6">
        <v>0</v>
      </c>
      <c r="W145" s="6">
        <v>2435558</v>
      </c>
      <c r="X145" s="6">
        <v>0</v>
      </c>
      <c r="Y145" s="6">
        <v>0</v>
      </c>
      <c r="Z145" s="6">
        <v>791500</v>
      </c>
      <c r="AA145" s="6">
        <v>791500</v>
      </c>
      <c r="AB145" s="6">
        <v>0</v>
      </c>
      <c r="AC145" s="6">
        <v>791500</v>
      </c>
      <c r="AD145" s="6">
        <v>791500</v>
      </c>
      <c r="AE145" s="6">
        <v>0</v>
      </c>
      <c r="AF145" s="6">
        <v>1134363</v>
      </c>
      <c r="AG145" s="6">
        <v>1100000</v>
      </c>
      <c r="AH145" s="60">
        <v>0</v>
      </c>
      <c r="AI145" s="27">
        <v>6.612200502401403</v>
      </c>
    </row>
    <row r="146" spans="1:35" ht="12.75" outlineLevel="2">
      <c r="A146" s="33" t="s">
        <v>5</v>
      </c>
      <c r="B146" s="5" t="s">
        <v>19</v>
      </c>
      <c r="C146" s="5" t="s">
        <v>21</v>
      </c>
      <c r="D146" s="5" t="s">
        <v>13</v>
      </c>
      <c r="E146" s="5" t="s">
        <v>7</v>
      </c>
      <c r="F146" s="11"/>
      <c r="G146" s="9" t="s">
        <v>48</v>
      </c>
      <c r="H146" s="6">
        <v>7081889</v>
      </c>
      <c r="I146" s="6">
        <v>2648763</v>
      </c>
      <c r="J146" s="6">
        <v>7025137</v>
      </c>
      <c r="K146" s="6">
        <v>2592432</v>
      </c>
      <c r="L146" s="6">
        <v>7696592</v>
      </c>
      <c r="M146" s="6">
        <v>1782681</v>
      </c>
      <c r="N146" s="6">
        <v>7594052</v>
      </c>
      <c r="O146" s="6">
        <v>1773942</v>
      </c>
      <c r="P146" s="6">
        <v>-614703</v>
      </c>
      <c r="Q146" s="6">
        <v>-568915</v>
      </c>
      <c r="R146" s="14">
        <v>99.19863189044618</v>
      </c>
      <c r="S146" s="21">
        <v>98.66772202554066</v>
      </c>
      <c r="T146" s="6">
        <v>1092500</v>
      </c>
      <c r="U146" s="6">
        <v>1092500</v>
      </c>
      <c r="V146" s="6">
        <v>0</v>
      </c>
      <c r="W146" s="6">
        <v>1113735</v>
      </c>
      <c r="X146" s="6">
        <v>1092500</v>
      </c>
      <c r="Y146" s="6">
        <v>0</v>
      </c>
      <c r="Z146" s="6">
        <v>477797</v>
      </c>
      <c r="AA146" s="6">
        <v>477797</v>
      </c>
      <c r="AB146" s="6">
        <v>0</v>
      </c>
      <c r="AC146" s="6">
        <v>477797</v>
      </c>
      <c r="AD146" s="6">
        <v>477797</v>
      </c>
      <c r="AE146" s="6">
        <v>0</v>
      </c>
      <c r="AF146" s="6">
        <v>1627500</v>
      </c>
      <c r="AG146" s="6">
        <v>1627500</v>
      </c>
      <c r="AH146" s="60">
        <v>0</v>
      </c>
      <c r="AI146" s="27">
        <v>23.166807992498935</v>
      </c>
    </row>
    <row r="147" spans="1:35" ht="12.75" outlineLevel="2">
      <c r="A147" s="33" t="s">
        <v>5</v>
      </c>
      <c r="B147" s="5" t="s">
        <v>175</v>
      </c>
      <c r="C147" s="5" t="s">
        <v>5</v>
      </c>
      <c r="D147" s="5" t="s">
        <v>13</v>
      </c>
      <c r="E147" s="5" t="s">
        <v>7</v>
      </c>
      <c r="F147" s="11"/>
      <c r="G147" s="9" t="s">
        <v>178</v>
      </c>
      <c r="H147" s="6">
        <v>12865621</v>
      </c>
      <c r="I147" s="6">
        <v>3912498</v>
      </c>
      <c r="J147" s="6">
        <v>12499306</v>
      </c>
      <c r="K147" s="6">
        <v>3546404</v>
      </c>
      <c r="L147" s="6">
        <v>14484036</v>
      </c>
      <c r="M147" s="6">
        <v>2213640</v>
      </c>
      <c r="N147" s="6">
        <v>11938973</v>
      </c>
      <c r="O147" s="6">
        <v>219447</v>
      </c>
      <c r="P147" s="6">
        <v>-1618415</v>
      </c>
      <c r="Q147" s="6">
        <v>560333</v>
      </c>
      <c r="R147" s="14">
        <v>97.15276083447507</v>
      </c>
      <c r="S147" s="21">
        <v>82.428495759055</v>
      </c>
      <c r="T147" s="6">
        <v>2200000</v>
      </c>
      <c r="U147" s="6">
        <v>200000</v>
      </c>
      <c r="V147" s="6">
        <v>0</v>
      </c>
      <c r="W147" s="6">
        <v>200000</v>
      </c>
      <c r="X147" s="6">
        <v>200000</v>
      </c>
      <c r="Y147" s="6">
        <v>0</v>
      </c>
      <c r="Z147" s="6">
        <v>581585</v>
      </c>
      <c r="AA147" s="6">
        <v>581585</v>
      </c>
      <c r="AB147" s="6">
        <v>0</v>
      </c>
      <c r="AC147" s="6">
        <v>579479</v>
      </c>
      <c r="AD147" s="6">
        <v>579479</v>
      </c>
      <c r="AE147" s="6">
        <v>0</v>
      </c>
      <c r="AF147" s="6">
        <v>452246</v>
      </c>
      <c r="AG147" s="6">
        <v>452246</v>
      </c>
      <c r="AH147" s="60">
        <v>0</v>
      </c>
      <c r="AI147" s="27">
        <v>3.6181688807362584</v>
      </c>
    </row>
    <row r="148" spans="1:35" ht="12.75" outlineLevel="2">
      <c r="A148" s="33" t="s">
        <v>5</v>
      </c>
      <c r="B148" s="5" t="s">
        <v>156</v>
      </c>
      <c r="C148" s="5" t="s">
        <v>16</v>
      </c>
      <c r="D148" s="5" t="s">
        <v>13</v>
      </c>
      <c r="E148" s="5" t="s">
        <v>7</v>
      </c>
      <c r="F148" s="11"/>
      <c r="G148" s="9" t="s">
        <v>161</v>
      </c>
      <c r="H148" s="6">
        <v>12536378</v>
      </c>
      <c r="I148" s="6">
        <v>6997711</v>
      </c>
      <c r="J148" s="6">
        <v>11259391</v>
      </c>
      <c r="K148" s="6">
        <v>5725376</v>
      </c>
      <c r="L148" s="6">
        <v>11488308</v>
      </c>
      <c r="M148" s="6">
        <v>1177729</v>
      </c>
      <c r="N148" s="6">
        <v>10485141</v>
      </c>
      <c r="O148" s="6">
        <v>926936</v>
      </c>
      <c r="P148" s="6">
        <v>1048070</v>
      </c>
      <c r="Q148" s="6">
        <v>774250</v>
      </c>
      <c r="R148" s="14">
        <v>89.81374843674944</v>
      </c>
      <c r="S148" s="21">
        <v>91.2679308389016</v>
      </c>
      <c r="T148" s="6">
        <v>286950</v>
      </c>
      <c r="U148" s="6">
        <v>286950</v>
      </c>
      <c r="V148" s="6">
        <v>0</v>
      </c>
      <c r="W148" s="6">
        <v>311690</v>
      </c>
      <c r="X148" s="6">
        <v>286950</v>
      </c>
      <c r="Y148" s="6">
        <v>0</v>
      </c>
      <c r="Z148" s="6">
        <v>1335020</v>
      </c>
      <c r="AA148" s="6">
        <v>1335020</v>
      </c>
      <c r="AB148" s="6">
        <v>0</v>
      </c>
      <c r="AC148" s="6">
        <v>1085940</v>
      </c>
      <c r="AD148" s="6">
        <v>1085940</v>
      </c>
      <c r="AE148" s="6">
        <v>0</v>
      </c>
      <c r="AF148" s="6">
        <v>4920112</v>
      </c>
      <c r="AG148" s="6">
        <v>4836078</v>
      </c>
      <c r="AH148" s="60">
        <v>0</v>
      </c>
      <c r="AI148" s="27">
        <v>43.697851864279336</v>
      </c>
    </row>
    <row r="149" spans="1:35" ht="12.75" outlineLevel="2">
      <c r="A149" s="33" t="s">
        <v>5</v>
      </c>
      <c r="B149" s="5" t="s">
        <v>208</v>
      </c>
      <c r="C149" s="5" t="s">
        <v>19</v>
      </c>
      <c r="D149" s="5" t="s">
        <v>13</v>
      </c>
      <c r="E149" s="5" t="s">
        <v>7</v>
      </c>
      <c r="F149" s="11"/>
      <c r="G149" s="9" t="s">
        <v>214</v>
      </c>
      <c r="H149" s="6">
        <v>8714134</v>
      </c>
      <c r="I149" s="6">
        <v>3378098</v>
      </c>
      <c r="J149" s="6">
        <v>9064774</v>
      </c>
      <c r="K149" s="6">
        <v>3729079</v>
      </c>
      <c r="L149" s="6">
        <v>8714134</v>
      </c>
      <c r="M149" s="6">
        <v>562718</v>
      </c>
      <c r="N149" s="6">
        <v>8277742</v>
      </c>
      <c r="O149" s="6">
        <v>425627</v>
      </c>
      <c r="P149" s="6">
        <v>0</v>
      </c>
      <c r="Q149" s="6">
        <v>787032</v>
      </c>
      <c r="R149" s="14">
        <v>104.02380775875146</v>
      </c>
      <c r="S149" s="21">
        <v>94.9921357647243</v>
      </c>
      <c r="T149" s="6">
        <v>240000</v>
      </c>
      <c r="U149" s="6">
        <v>0</v>
      </c>
      <c r="V149" s="6">
        <v>0</v>
      </c>
      <c r="W149" s="6">
        <v>758938</v>
      </c>
      <c r="X149" s="6">
        <v>0</v>
      </c>
      <c r="Y149" s="6">
        <v>0</v>
      </c>
      <c r="Z149" s="6">
        <v>240000</v>
      </c>
      <c r="AA149" s="6">
        <v>240000</v>
      </c>
      <c r="AB149" s="6">
        <v>0</v>
      </c>
      <c r="AC149" s="6">
        <v>295000</v>
      </c>
      <c r="AD149" s="6">
        <v>240000</v>
      </c>
      <c r="AE149" s="6">
        <v>0</v>
      </c>
      <c r="AF149" s="6">
        <v>234292</v>
      </c>
      <c r="AG149" s="6">
        <v>231364</v>
      </c>
      <c r="AH149" s="60">
        <v>0</v>
      </c>
      <c r="AI149" s="27">
        <v>2.584642485295276</v>
      </c>
    </row>
    <row r="150" spans="1:35" ht="12.75" outlineLevel="2">
      <c r="A150" s="33" t="s">
        <v>5</v>
      </c>
      <c r="B150" s="5" t="s">
        <v>156</v>
      </c>
      <c r="C150" s="5" t="s">
        <v>19</v>
      </c>
      <c r="D150" s="5" t="s">
        <v>13</v>
      </c>
      <c r="E150" s="5" t="s">
        <v>7</v>
      </c>
      <c r="F150" s="11"/>
      <c r="G150" s="9" t="s">
        <v>162</v>
      </c>
      <c r="H150" s="6">
        <v>8001791</v>
      </c>
      <c r="I150" s="6">
        <v>2735961</v>
      </c>
      <c r="J150" s="6">
        <v>8068300</v>
      </c>
      <c r="K150" s="6">
        <v>2823468</v>
      </c>
      <c r="L150" s="6">
        <v>7931791</v>
      </c>
      <c r="M150" s="6">
        <v>947506</v>
      </c>
      <c r="N150" s="6">
        <v>7050964</v>
      </c>
      <c r="O150" s="6">
        <v>494152</v>
      </c>
      <c r="P150" s="6">
        <v>70000</v>
      </c>
      <c r="Q150" s="6">
        <v>1017336</v>
      </c>
      <c r="R150" s="14">
        <v>100.83117642037888</v>
      </c>
      <c r="S150" s="21">
        <v>88.8949797088703</v>
      </c>
      <c r="T150" s="6">
        <v>0</v>
      </c>
      <c r="U150" s="6">
        <v>0</v>
      </c>
      <c r="V150" s="6">
        <v>0</v>
      </c>
      <c r="W150" s="6">
        <v>290774</v>
      </c>
      <c r="X150" s="6">
        <v>0</v>
      </c>
      <c r="Y150" s="6">
        <v>0</v>
      </c>
      <c r="Z150" s="6">
        <v>70000</v>
      </c>
      <c r="AA150" s="6">
        <v>70000</v>
      </c>
      <c r="AB150" s="6">
        <v>0</v>
      </c>
      <c r="AC150" s="6">
        <v>970000</v>
      </c>
      <c r="AD150" s="6">
        <v>70000</v>
      </c>
      <c r="AE150" s="6">
        <v>0</v>
      </c>
      <c r="AF150" s="6">
        <v>0</v>
      </c>
      <c r="AG150" s="6">
        <v>0</v>
      </c>
      <c r="AH150" s="60">
        <v>0</v>
      </c>
      <c r="AI150" s="27">
        <v>0</v>
      </c>
    </row>
    <row r="151" spans="1:35" ht="12.75" outlineLevel="2">
      <c r="A151" s="33" t="s">
        <v>5</v>
      </c>
      <c r="B151" s="5" t="s">
        <v>200</v>
      </c>
      <c r="C151" s="5" t="s">
        <v>29</v>
      </c>
      <c r="D151" s="5" t="s">
        <v>13</v>
      </c>
      <c r="E151" s="5" t="s">
        <v>7</v>
      </c>
      <c r="F151" s="11"/>
      <c r="G151" s="9" t="s">
        <v>203</v>
      </c>
      <c r="H151" s="6">
        <v>14754248</v>
      </c>
      <c r="I151" s="6">
        <v>7110872</v>
      </c>
      <c r="J151" s="6">
        <v>14768924</v>
      </c>
      <c r="K151" s="6">
        <v>7224761</v>
      </c>
      <c r="L151" s="6">
        <v>15698626</v>
      </c>
      <c r="M151" s="6">
        <v>4289322</v>
      </c>
      <c r="N151" s="6">
        <v>15366035</v>
      </c>
      <c r="O151" s="6">
        <v>4230540</v>
      </c>
      <c r="P151" s="6">
        <v>-944378</v>
      </c>
      <c r="Q151" s="6">
        <v>-597111</v>
      </c>
      <c r="R151" s="14">
        <v>100.0994696578233</v>
      </c>
      <c r="S151" s="21">
        <v>97.88140057607589</v>
      </c>
      <c r="T151" s="6">
        <v>1638318</v>
      </c>
      <c r="U151" s="6">
        <v>44000</v>
      </c>
      <c r="V151" s="6">
        <v>1500000</v>
      </c>
      <c r="W151" s="6">
        <v>1638318</v>
      </c>
      <c r="X151" s="6">
        <v>44000</v>
      </c>
      <c r="Y151" s="6">
        <v>1500000</v>
      </c>
      <c r="Z151" s="6">
        <v>693940</v>
      </c>
      <c r="AA151" s="6">
        <v>393940</v>
      </c>
      <c r="AB151" s="6">
        <v>300000</v>
      </c>
      <c r="AC151" s="6">
        <v>693940</v>
      </c>
      <c r="AD151" s="6">
        <v>393940</v>
      </c>
      <c r="AE151" s="6">
        <v>300000</v>
      </c>
      <c r="AF151" s="6">
        <v>4952525</v>
      </c>
      <c r="AG151" s="6">
        <v>751000</v>
      </c>
      <c r="AH151" s="60">
        <v>4200000</v>
      </c>
      <c r="AI151" s="27">
        <v>33.53341787120036</v>
      </c>
    </row>
    <row r="152" spans="1:35" ht="12.75" outlineLevel="2">
      <c r="A152" s="33" t="s">
        <v>5</v>
      </c>
      <c r="B152" s="5" t="s">
        <v>208</v>
      </c>
      <c r="C152" s="5" t="s">
        <v>21</v>
      </c>
      <c r="D152" s="5" t="s">
        <v>13</v>
      </c>
      <c r="E152" s="5" t="s">
        <v>7</v>
      </c>
      <c r="F152" s="11"/>
      <c r="G152" s="9" t="s">
        <v>211</v>
      </c>
      <c r="H152" s="6">
        <v>12265540</v>
      </c>
      <c r="I152" s="6">
        <v>6074745</v>
      </c>
      <c r="J152" s="6">
        <v>12682426</v>
      </c>
      <c r="K152" s="6">
        <v>6495882</v>
      </c>
      <c r="L152" s="6">
        <v>13415109</v>
      </c>
      <c r="M152" s="6">
        <v>2555437</v>
      </c>
      <c r="N152" s="6">
        <v>12678092</v>
      </c>
      <c r="O152" s="6">
        <v>2406903</v>
      </c>
      <c r="P152" s="6">
        <v>-1149569</v>
      </c>
      <c r="Q152" s="6">
        <v>4334</v>
      </c>
      <c r="R152" s="14">
        <v>103.39883934991856</v>
      </c>
      <c r="S152" s="21">
        <v>94.50606774794002</v>
      </c>
      <c r="T152" s="6">
        <v>2087393</v>
      </c>
      <c r="U152" s="6">
        <v>917058</v>
      </c>
      <c r="V152" s="6">
        <v>0</v>
      </c>
      <c r="W152" s="6">
        <v>2592842</v>
      </c>
      <c r="X152" s="6">
        <v>912721</v>
      </c>
      <c r="Y152" s="6">
        <v>0</v>
      </c>
      <c r="Z152" s="6">
        <v>937824</v>
      </c>
      <c r="AA152" s="6">
        <v>917824</v>
      </c>
      <c r="AB152" s="6">
        <v>0</v>
      </c>
      <c r="AC152" s="6">
        <v>937824</v>
      </c>
      <c r="AD152" s="6">
        <v>917824</v>
      </c>
      <c r="AE152" s="6">
        <v>0</v>
      </c>
      <c r="AF152" s="6">
        <v>4258335</v>
      </c>
      <c r="AG152" s="6">
        <v>4109219</v>
      </c>
      <c r="AH152" s="60">
        <v>0</v>
      </c>
      <c r="AI152" s="27">
        <v>33.57665954447517</v>
      </c>
    </row>
    <row r="153" spans="1:35" ht="12.75" outlineLevel="2">
      <c r="A153" s="33" t="s">
        <v>5</v>
      </c>
      <c r="B153" s="5" t="s">
        <v>180</v>
      </c>
      <c r="C153" s="5" t="s">
        <v>59</v>
      </c>
      <c r="D153" s="5" t="s">
        <v>13</v>
      </c>
      <c r="E153" s="5" t="s">
        <v>7</v>
      </c>
      <c r="F153" s="11"/>
      <c r="G153" s="9" t="s">
        <v>190</v>
      </c>
      <c r="H153" s="6">
        <v>12118250</v>
      </c>
      <c r="I153" s="6">
        <v>6329621</v>
      </c>
      <c r="J153" s="6">
        <v>11315289</v>
      </c>
      <c r="K153" s="6">
        <v>5533722</v>
      </c>
      <c r="L153" s="6">
        <v>12125056</v>
      </c>
      <c r="M153" s="6">
        <v>735770</v>
      </c>
      <c r="N153" s="6">
        <v>10950678</v>
      </c>
      <c r="O153" s="6">
        <v>452324</v>
      </c>
      <c r="P153" s="6">
        <v>-6806</v>
      </c>
      <c r="Q153" s="6">
        <v>364611</v>
      </c>
      <c r="R153" s="14">
        <v>93.37395250964454</v>
      </c>
      <c r="S153" s="21">
        <v>90.31445298067077</v>
      </c>
      <c r="T153" s="6">
        <v>6151306</v>
      </c>
      <c r="U153" s="6">
        <v>6000000</v>
      </c>
      <c r="V153" s="6">
        <v>0</v>
      </c>
      <c r="W153" s="6">
        <v>6265757</v>
      </c>
      <c r="X153" s="6">
        <v>6000000</v>
      </c>
      <c r="Y153" s="6">
        <v>0</v>
      </c>
      <c r="Z153" s="6">
        <v>6144500</v>
      </c>
      <c r="AA153" s="6">
        <v>6144500</v>
      </c>
      <c r="AB153" s="6">
        <v>0</v>
      </c>
      <c r="AC153" s="6">
        <v>6144500</v>
      </c>
      <c r="AD153" s="6">
        <v>6144500</v>
      </c>
      <c r="AE153" s="6">
        <v>0</v>
      </c>
      <c r="AF153" s="6">
        <v>6367044</v>
      </c>
      <c r="AG153" s="6">
        <v>6108375</v>
      </c>
      <c r="AH153" s="60">
        <v>0</v>
      </c>
      <c r="AI153" s="27">
        <v>56.269389142424906</v>
      </c>
    </row>
    <row r="154" spans="1:35" ht="12.75" outlineLevel="2">
      <c r="A154" s="33" t="s">
        <v>5</v>
      </c>
      <c r="B154" s="5" t="s">
        <v>14</v>
      </c>
      <c r="C154" s="5" t="s">
        <v>21</v>
      </c>
      <c r="D154" s="5" t="s">
        <v>13</v>
      </c>
      <c r="E154" s="5" t="s">
        <v>7</v>
      </c>
      <c r="F154" s="11"/>
      <c r="G154" s="9" t="s">
        <v>36</v>
      </c>
      <c r="H154" s="6">
        <v>7018016</v>
      </c>
      <c r="I154" s="6">
        <v>3156497</v>
      </c>
      <c r="J154" s="6">
        <v>6850287</v>
      </c>
      <c r="K154" s="6">
        <v>2991316</v>
      </c>
      <c r="L154" s="6">
        <v>7078316</v>
      </c>
      <c r="M154" s="6">
        <v>200100</v>
      </c>
      <c r="N154" s="6">
        <v>6687057</v>
      </c>
      <c r="O154" s="6">
        <v>165626</v>
      </c>
      <c r="P154" s="6">
        <v>-60300</v>
      </c>
      <c r="Q154" s="6">
        <v>163230</v>
      </c>
      <c r="R154" s="14">
        <v>97.610022547683</v>
      </c>
      <c r="S154" s="21">
        <v>94.47242818772149</v>
      </c>
      <c r="T154" s="6">
        <v>214300</v>
      </c>
      <c r="U154" s="6">
        <v>0</v>
      </c>
      <c r="V154" s="6">
        <v>0</v>
      </c>
      <c r="W154" s="6">
        <v>1619119</v>
      </c>
      <c r="X154" s="6">
        <v>0</v>
      </c>
      <c r="Y154" s="6">
        <v>0</v>
      </c>
      <c r="Z154" s="6">
        <v>154000</v>
      </c>
      <c r="AA154" s="6">
        <v>154000</v>
      </c>
      <c r="AB154" s="6">
        <v>0</v>
      </c>
      <c r="AC154" s="6">
        <v>154000</v>
      </c>
      <c r="AD154" s="6">
        <v>154000</v>
      </c>
      <c r="AE154" s="6">
        <v>0</v>
      </c>
      <c r="AF154" s="6">
        <v>314000</v>
      </c>
      <c r="AG154" s="6">
        <v>314000</v>
      </c>
      <c r="AH154" s="60">
        <v>0</v>
      </c>
      <c r="AI154" s="27">
        <v>4.583749556770395</v>
      </c>
    </row>
    <row r="155" spans="1:35" s="4" customFormat="1" ht="12.75" outlineLevel="1">
      <c r="A155" s="16"/>
      <c r="B155" s="15"/>
      <c r="C155" s="15"/>
      <c r="D155" s="15"/>
      <c r="E155" s="8"/>
      <c r="F155" s="10" t="s">
        <v>227</v>
      </c>
      <c r="G155" s="8"/>
      <c r="H155" s="7">
        <v>1258119552</v>
      </c>
      <c r="I155" s="7">
        <v>676863808</v>
      </c>
      <c r="J155" s="7">
        <v>1244614330</v>
      </c>
      <c r="K155" s="7">
        <v>671657713</v>
      </c>
      <c r="L155" s="7">
        <v>1323062585</v>
      </c>
      <c r="M155" s="7">
        <v>261788071</v>
      </c>
      <c r="N155" s="7">
        <v>1258794397</v>
      </c>
      <c r="O155" s="7">
        <v>231433003</v>
      </c>
      <c r="P155" s="7">
        <v>-64943033</v>
      </c>
      <c r="Q155" s="7">
        <v>-14180067</v>
      </c>
      <c r="R155" s="14">
        <v>98.9265549542942</v>
      </c>
      <c r="S155" s="21">
        <v>95.14246803374007</v>
      </c>
      <c r="T155" s="7">
        <v>134635448</v>
      </c>
      <c r="U155" s="7">
        <v>111164516</v>
      </c>
      <c r="V155" s="7">
        <v>4400000</v>
      </c>
      <c r="W155" s="7">
        <v>121803141</v>
      </c>
      <c r="X155" s="7">
        <v>93440879</v>
      </c>
      <c r="Y155" s="7">
        <v>4400000</v>
      </c>
      <c r="Z155" s="7">
        <v>69692415</v>
      </c>
      <c r="AA155" s="7">
        <v>67682415</v>
      </c>
      <c r="AB155" s="7">
        <v>1500000</v>
      </c>
      <c r="AC155" s="7">
        <v>71109956</v>
      </c>
      <c r="AD155" s="7">
        <v>68129862</v>
      </c>
      <c r="AE155" s="7">
        <v>1500000</v>
      </c>
      <c r="AF155" s="7">
        <v>312091913</v>
      </c>
      <c r="AG155" s="7">
        <v>277826967</v>
      </c>
      <c r="AH155" s="7">
        <v>21100000</v>
      </c>
      <c r="AI155" s="17">
        <v>25.075391265983576</v>
      </c>
    </row>
    <row r="156" spans="1:35" ht="12.75" outlineLevel="2">
      <c r="A156" s="33" t="s">
        <v>5</v>
      </c>
      <c r="B156" s="5" t="s">
        <v>191</v>
      </c>
      <c r="C156" s="5" t="s">
        <v>9</v>
      </c>
      <c r="D156" s="5" t="s">
        <v>17</v>
      </c>
      <c r="E156" s="5" t="s">
        <v>7</v>
      </c>
      <c r="F156" s="11"/>
      <c r="G156" s="9" t="s">
        <v>193</v>
      </c>
      <c r="H156" s="6">
        <v>8008930</v>
      </c>
      <c r="I156" s="6">
        <v>3799203</v>
      </c>
      <c r="J156" s="6">
        <v>7943411</v>
      </c>
      <c r="K156" s="6">
        <v>3738194</v>
      </c>
      <c r="L156" s="6">
        <v>8281921</v>
      </c>
      <c r="M156" s="6">
        <v>1254749</v>
      </c>
      <c r="N156" s="6">
        <v>8080678</v>
      </c>
      <c r="O156" s="6">
        <v>1224113</v>
      </c>
      <c r="P156" s="6">
        <v>-272991</v>
      </c>
      <c r="Q156" s="6">
        <v>-137267</v>
      </c>
      <c r="R156" s="14">
        <v>99.18192567546477</v>
      </c>
      <c r="S156" s="21">
        <v>97.57009273573124</v>
      </c>
      <c r="T156" s="6">
        <v>743365</v>
      </c>
      <c r="U156" s="6">
        <v>701700</v>
      </c>
      <c r="V156" s="6">
        <v>0</v>
      </c>
      <c r="W156" s="6">
        <v>743365</v>
      </c>
      <c r="X156" s="6">
        <v>701700</v>
      </c>
      <c r="Y156" s="6">
        <v>0</v>
      </c>
      <c r="Z156" s="6">
        <v>470374</v>
      </c>
      <c r="AA156" s="6">
        <v>470374</v>
      </c>
      <c r="AB156" s="6">
        <v>0</v>
      </c>
      <c r="AC156" s="6">
        <v>470374</v>
      </c>
      <c r="AD156" s="6">
        <v>470374</v>
      </c>
      <c r="AE156" s="6">
        <v>0</v>
      </c>
      <c r="AF156" s="6">
        <v>1660578</v>
      </c>
      <c r="AG156" s="6">
        <v>1574705</v>
      </c>
      <c r="AH156" s="60">
        <v>0</v>
      </c>
      <c r="AI156" s="27">
        <v>20.905099836833323</v>
      </c>
    </row>
    <row r="157" spans="1:35" ht="12.75" outlineLevel="2">
      <c r="A157" s="33" t="s">
        <v>5</v>
      </c>
      <c r="B157" s="5" t="s">
        <v>81</v>
      </c>
      <c r="C157" s="5" t="s">
        <v>5</v>
      </c>
      <c r="D157" s="5" t="s">
        <v>17</v>
      </c>
      <c r="E157" s="5" t="s">
        <v>7</v>
      </c>
      <c r="F157" s="11"/>
      <c r="G157" s="9" t="s">
        <v>114</v>
      </c>
      <c r="H157" s="6">
        <v>13449477</v>
      </c>
      <c r="I157" s="6">
        <v>5490143</v>
      </c>
      <c r="J157" s="6">
        <v>13476363</v>
      </c>
      <c r="K157" s="6">
        <v>5522498</v>
      </c>
      <c r="L157" s="6">
        <v>17358977</v>
      </c>
      <c r="M157" s="6">
        <v>4286059</v>
      </c>
      <c r="N157" s="6">
        <v>16051192</v>
      </c>
      <c r="O157" s="6">
        <v>3077988</v>
      </c>
      <c r="P157" s="6">
        <v>-3909500</v>
      </c>
      <c r="Q157" s="6">
        <v>-2574829</v>
      </c>
      <c r="R157" s="14">
        <v>100.19990368398712</v>
      </c>
      <c r="S157" s="21">
        <v>92.46623231311384</v>
      </c>
      <c r="T157" s="6">
        <v>4975500</v>
      </c>
      <c r="U157" s="6">
        <v>3480100</v>
      </c>
      <c r="V157" s="6">
        <v>0</v>
      </c>
      <c r="W157" s="6">
        <v>4985177</v>
      </c>
      <c r="X157" s="6">
        <v>3480100</v>
      </c>
      <c r="Y157" s="6">
        <v>0</v>
      </c>
      <c r="Z157" s="6">
        <v>1066000</v>
      </c>
      <c r="AA157" s="6">
        <v>1066000</v>
      </c>
      <c r="AB157" s="6">
        <v>0</v>
      </c>
      <c r="AC157" s="6">
        <v>1077708</v>
      </c>
      <c r="AD157" s="6">
        <v>1077708</v>
      </c>
      <c r="AE157" s="6">
        <v>0</v>
      </c>
      <c r="AF157" s="6">
        <v>4956844</v>
      </c>
      <c r="AG157" s="6">
        <v>4938166</v>
      </c>
      <c r="AH157" s="60">
        <v>0</v>
      </c>
      <c r="AI157" s="27">
        <v>36.7817637444168</v>
      </c>
    </row>
    <row r="158" spans="1:35" ht="12.75" outlineLevel="2">
      <c r="A158" s="33" t="s">
        <v>5</v>
      </c>
      <c r="B158" s="5" t="s">
        <v>200</v>
      </c>
      <c r="C158" s="5" t="s">
        <v>14</v>
      </c>
      <c r="D158" s="5" t="s">
        <v>17</v>
      </c>
      <c r="E158" s="5" t="s">
        <v>7</v>
      </c>
      <c r="F158" s="11"/>
      <c r="G158" s="9" t="s">
        <v>204</v>
      </c>
      <c r="H158" s="6">
        <v>98495876</v>
      </c>
      <c r="I158" s="6">
        <v>80126666</v>
      </c>
      <c r="J158" s="6">
        <v>95163031</v>
      </c>
      <c r="K158" s="6">
        <v>77416412</v>
      </c>
      <c r="L158" s="6">
        <v>94631731</v>
      </c>
      <c r="M158" s="6">
        <v>10482030</v>
      </c>
      <c r="N158" s="6">
        <v>90698397</v>
      </c>
      <c r="O158" s="6">
        <v>9307309</v>
      </c>
      <c r="P158" s="6">
        <v>3864145</v>
      </c>
      <c r="Q158" s="6">
        <v>4464634</v>
      </c>
      <c r="R158" s="14">
        <v>96.61625934470597</v>
      </c>
      <c r="S158" s="21">
        <v>95.84353582203839</v>
      </c>
      <c r="T158" s="6">
        <v>3631275</v>
      </c>
      <c r="U158" s="6">
        <v>2932452</v>
      </c>
      <c r="V158" s="6">
        <v>0</v>
      </c>
      <c r="W158" s="6">
        <v>3631275</v>
      </c>
      <c r="X158" s="6">
        <v>2932452</v>
      </c>
      <c r="Y158" s="6">
        <v>0</v>
      </c>
      <c r="Z158" s="6">
        <v>7495420</v>
      </c>
      <c r="AA158" s="6">
        <v>7495420</v>
      </c>
      <c r="AB158" s="6">
        <v>0</v>
      </c>
      <c r="AC158" s="6">
        <v>7266806</v>
      </c>
      <c r="AD158" s="6">
        <v>7266806</v>
      </c>
      <c r="AE158" s="6">
        <v>0</v>
      </c>
      <c r="AF158" s="6">
        <v>24620030</v>
      </c>
      <c r="AG158" s="6">
        <v>24617224</v>
      </c>
      <c r="AH158" s="60">
        <v>0</v>
      </c>
      <c r="AI158" s="27">
        <v>25.87142269564743</v>
      </c>
    </row>
    <row r="159" spans="1:35" ht="12.75" outlineLevel="2">
      <c r="A159" s="33" t="s">
        <v>5</v>
      </c>
      <c r="B159" s="5" t="s">
        <v>19</v>
      </c>
      <c r="C159" s="5" t="s">
        <v>5</v>
      </c>
      <c r="D159" s="5" t="s">
        <v>17</v>
      </c>
      <c r="E159" s="5" t="s">
        <v>7</v>
      </c>
      <c r="F159" s="11"/>
      <c r="G159" s="9" t="s">
        <v>44</v>
      </c>
      <c r="H159" s="6">
        <v>15735256</v>
      </c>
      <c r="I159" s="6">
        <v>5631046</v>
      </c>
      <c r="J159" s="6">
        <v>15515821</v>
      </c>
      <c r="K159" s="6">
        <v>5457706</v>
      </c>
      <c r="L159" s="6">
        <v>22751656</v>
      </c>
      <c r="M159" s="6">
        <v>9289290</v>
      </c>
      <c r="N159" s="6">
        <v>21087938</v>
      </c>
      <c r="O159" s="6">
        <v>8151873</v>
      </c>
      <c r="P159" s="6">
        <v>-7016400</v>
      </c>
      <c r="Q159" s="6">
        <v>-5572117</v>
      </c>
      <c r="R159" s="14">
        <v>98.60545643490008</v>
      </c>
      <c r="S159" s="21">
        <v>92.68748613287754</v>
      </c>
      <c r="T159" s="6">
        <v>7853000</v>
      </c>
      <c r="U159" s="6">
        <v>7064000</v>
      </c>
      <c r="V159" s="6">
        <v>0</v>
      </c>
      <c r="W159" s="6">
        <v>7557397</v>
      </c>
      <c r="X159" s="6">
        <v>6725520</v>
      </c>
      <c r="Y159" s="6">
        <v>0</v>
      </c>
      <c r="Z159" s="6">
        <v>836600</v>
      </c>
      <c r="AA159" s="6">
        <v>836600</v>
      </c>
      <c r="AB159" s="6">
        <v>0</v>
      </c>
      <c r="AC159" s="6">
        <v>836600</v>
      </c>
      <c r="AD159" s="6">
        <v>836600</v>
      </c>
      <c r="AE159" s="6">
        <v>0</v>
      </c>
      <c r="AF159" s="6">
        <v>7916220</v>
      </c>
      <c r="AG159" s="6">
        <v>7916220</v>
      </c>
      <c r="AH159" s="60">
        <v>0</v>
      </c>
      <c r="AI159" s="27">
        <v>51.020310172436254</v>
      </c>
    </row>
    <row r="160" spans="1:35" ht="12.75" outlineLevel="2">
      <c r="A160" s="33" t="s">
        <v>5</v>
      </c>
      <c r="B160" s="5" t="s">
        <v>175</v>
      </c>
      <c r="C160" s="5" t="s">
        <v>9</v>
      </c>
      <c r="D160" s="5" t="s">
        <v>17</v>
      </c>
      <c r="E160" s="5" t="s">
        <v>7</v>
      </c>
      <c r="F160" s="11"/>
      <c r="G160" s="9" t="s">
        <v>177</v>
      </c>
      <c r="H160" s="6">
        <v>30281635</v>
      </c>
      <c r="I160" s="6">
        <v>21091096</v>
      </c>
      <c r="J160" s="6">
        <v>29930222</v>
      </c>
      <c r="K160" s="6">
        <v>20763408</v>
      </c>
      <c r="L160" s="6">
        <v>30053850</v>
      </c>
      <c r="M160" s="6">
        <v>4761119</v>
      </c>
      <c r="N160" s="6">
        <v>28881609</v>
      </c>
      <c r="O160" s="6">
        <v>4496320</v>
      </c>
      <c r="P160" s="6">
        <v>227785</v>
      </c>
      <c r="Q160" s="6">
        <v>1048613</v>
      </c>
      <c r="R160" s="14">
        <v>98.83951774730791</v>
      </c>
      <c r="S160" s="21">
        <v>96.09953134124247</v>
      </c>
      <c r="T160" s="6">
        <v>2551075</v>
      </c>
      <c r="U160" s="6">
        <v>2231000</v>
      </c>
      <c r="V160" s="6">
        <v>0</v>
      </c>
      <c r="W160" s="6">
        <v>2481075</v>
      </c>
      <c r="X160" s="6">
        <v>2161000</v>
      </c>
      <c r="Y160" s="6">
        <v>0</v>
      </c>
      <c r="Z160" s="6">
        <v>2778860</v>
      </c>
      <c r="AA160" s="6">
        <v>1278860</v>
      </c>
      <c r="AB160" s="6">
        <v>1500000</v>
      </c>
      <c r="AC160" s="6">
        <v>2778860</v>
      </c>
      <c r="AD160" s="6">
        <v>1278860</v>
      </c>
      <c r="AE160" s="6">
        <v>1500000</v>
      </c>
      <c r="AF160" s="6">
        <v>14754887</v>
      </c>
      <c r="AG160" s="6">
        <v>9850657</v>
      </c>
      <c r="AH160" s="60">
        <v>4500000</v>
      </c>
      <c r="AI160" s="27">
        <v>49.29761964344935</v>
      </c>
    </row>
    <row r="161" spans="1:35" ht="12.75" outlineLevel="2">
      <c r="A161" s="33" t="s">
        <v>5</v>
      </c>
      <c r="B161" s="5" t="s">
        <v>57</v>
      </c>
      <c r="C161" s="5" t="s">
        <v>21</v>
      </c>
      <c r="D161" s="5" t="s">
        <v>17</v>
      </c>
      <c r="E161" s="5" t="s">
        <v>7</v>
      </c>
      <c r="F161" s="11"/>
      <c r="G161" s="9" t="s">
        <v>71</v>
      </c>
      <c r="H161" s="6">
        <v>28733799</v>
      </c>
      <c r="I161" s="6">
        <v>11915047</v>
      </c>
      <c r="J161" s="6">
        <v>29837056</v>
      </c>
      <c r="K161" s="6">
        <v>13022598</v>
      </c>
      <c r="L161" s="6">
        <v>27332660</v>
      </c>
      <c r="M161" s="6">
        <v>1487237</v>
      </c>
      <c r="N161" s="6">
        <v>26749350</v>
      </c>
      <c r="O161" s="6">
        <v>1335415</v>
      </c>
      <c r="P161" s="6">
        <v>1401139</v>
      </c>
      <c r="Q161" s="6">
        <v>3087706</v>
      </c>
      <c r="R161" s="14">
        <v>103.83957930519385</v>
      </c>
      <c r="S161" s="21">
        <v>97.8658864523248</v>
      </c>
      <c r="T161" s="6">
        <v>477395</v>
      </c>
      <c r="U161" s="6">
        <v>0</v>
      </c>
      <c r="V161" s="6">
        <v>0</v>
      </c>
      <c r="W161" s="6">
        <v>477395</v>
      </c>
      <c r="X161" s="6">
        <v>0</v>
      </c>
      <c r="Y161" s="6">
        <v>0</v>
      </c>
      <c r="Z161" s="6">
        <v>1878534</v>
      </c>
      <c r="AA161" s="6">
        <v>1878534</v>
      </c>
      <c r="AB161" s="6">
        <v>0</v>
      </c>
      <c r="AC161" s="6">
        <v>2178522</v>
      </c>
      <c r="AD161" s="6">
        <v>1878522</v>
      </c>
      <c r="AE161" s="6">
        <v>0</v>
      </c>
      <c r="AF161" s="6">
        <v>6659671</v>
      </c>
      <c r="AG161" s="6">
        <v>6199112</v>
      </c>
      <c r="AH161" s="60">
        <v>0</v>
      </c>
      <c r="AI161" s="27">
        <v>22.320134399318754</v>
      </c>
    </row>
    <row r="162" spans="1:35" ht="12.75" outlineLevel="2">
      <c r="A162" s="33" t="s">
        <v>5</v>
      </c>
      <c r="B162" s="5" t="s">
        <v>125</v>
      </c>
      <c r="C162" s="5" t="s">
        <v>9</v>
      </c>
      <c r="D162" s="5" t="s">
        <v>17</v>
      </c>
      <c r="E162" s="5" t="s">
        <v>7</v>
      </c>
      <c r="F162" s="11"/>
      <c r="G162" s="9" t="s">
        <v>127</v>
      </c>
      <c r="H162" s="6">
        <v>18124728</v>
      </c>
      <c r="I162" s="6">
        <v>8558395</v>
      </c>
      <c r="J162" s="6">
        <v>17928141</v>
      </c>
      <c r="K162" s="6">
        <v>8362921</v>
      </c>
      <c r="L162" s="6">
        <v>17943013</v>
      </c>
      <c r="M162" s="6">
        <v>1629692</v>
      </c>
      <c r="N162" s="6">
        <v>17375879</v>
      </c>
      <c r="O162" s="6">
        <v>1364113</v>
      </c>
      <c r="P162" s="6">
        <v>181715</v>
      </c>
      <c r="Q162" s="6">
        <v>552262</v>
      </c>
      <c r="R162" s="14">
        <v>98.91536579197216</v>
      </c>
      <c r="S162" s="21">
        <v>96.83924879283094</v>
      </c>
      <c r="T162" s="6">
        <v>980000</v>
      </c>
      <c r="U162" s="6">
        <v>980000</v>
      </c>
      <c r="V162" s="6">
        <v>0</v>
      </c>
      <c r="W162" s="6">
        <v>980000</v>
      </c>
      <c r="X162" s="6">
        <v>980000</v>
      </c>
      <c r="Y162" s="6">
        <v>0</v>
      </c>
      <c r="Z162" s="6">
        <v>1161715</v>
      </c>
      <c r="AA162" s="6">
        <v>1161715</v>
      </c>
      <c r="AB162" s="6">
        <v>0</v>
      </c>
      <c r="AC162" s="6">
        <v>1161715</v>
      </c>
      <c r="AD162" s="6">
        <v>1161715</v>
      </c>
      <c r="AE162" s="6">
        <v>0</v>
      </c>
      <c r="AF162" s="6">
        <v>4858199</v>
      </c>
      <c r="AG162" s="6">
        <v>4674222</v>
      </c>
      <c r="AH162" s="60">
        <v>0</v>
      </c>
      <c r="AI162" s="27">
        <v>27.098174874907556</v>
      </c>
    </row>
    <row r="163" spans="1:35" ht="12.75" outlineLevel="2">
      <c r="A163" s="33" t="s">
        <v>5</v>
      </c>
      <c r="B163" s="5" t="s">
        <v>164</v>
      </c>
      <c r="C163" s="5" t="s">
        <v>19</v>
      </c>
      <c r="D163" s="5" t="s">
        <v>17</v>
      </c>
      <c r="E163" s="5" t="s">
        <v>7</v>
      </c>
      <c r="F163" s="11"/>
      <c r="G163" s="9" t="s">
        <v>170</v>
      </c>
      <c r="H163" s="6">
        <v>15349568</v>
      </c>
      <c r="I163" s="6">
        <v>7200642</v>
      </c>
      <c r="J163" s="6">
        <v>15380729</v>
      </c>
      <c r="K163" s="6">
        <v>7242565</v>
      </c>
      <c r="L163" s="6">
        <v>15618493</v>
      </c>
      <c r="M163" s="6">
        <v>591937</v>
      </c>
      <c r="N163" s="6">
        <v>14744376</v>
      </c>
      <c r="O163" s="6">
        <v>542910</v>
      </c>
      <c r="P163" s="6">
        <v>-268925</v>
      </c>
      <c r="Q163" s="6">
        <v>636353</v>
      </c>
      <c r="R163" s="14">
        <v>100.20300897067591</v>
      </c>
      <c r="S163" s="21">
        <v>94.40332047400476</v>
      </c>
      <c r="T163" s="6">
        <v>723890</v>
      </c>
      <c r="U163" s="6">
        <v>0</v>
      </c>
      <c r="V163" s="6">
        <v>0</v>
      </c>
      <c r="W163" s="6">
        <v>723890</v>
      </c>
      <c r="X163" s="6">
        <v>0</v>
      </c>
      <c r="Y163" s="6">
        <v>0</v>
      </c>
      <c r="Z163" s="6">
        <v>454965</v>
      </c>
      <c r="AA163" s="6">
        <v>454965</v>
      </c>
      <c r="AB163" s="6">
        <v>0</v>
      </c>
      <c r="AC163" s="6">
        <v>439478</v>
      </c>
      <c r="AD163" s="6">
        <v>439478</v>
      </c>
      <c r="AE163" s="6">
        <v>0</v>
      </c>
      <c r="AF163" s="6">
        <v>1221438</v>
      </c>
      <c r="AG163" s="6">
        <v>1076833</v>
      </c>
      <c r="AH163" s="60">
        <v>0</v>
      </c>
      <c r="AI163" s="27">
        <v>7.941353104914597</v>
      </c>
    </row>
    <row r="164" spans="1:35" ht="12.75" outlineLevel="2">
      <c r="A164" s="33" t="s">
        <v>5</v>
      </c>
      <c r="B164" s="5" t="s">
        <v>16</v>
      </c>
      <c r="C164" s="5" t="s">
        <v>9</v>
      </c>
      <c r="D164" s="5" t="s">
        <v>17</v>
      </c>
      <c r="E164" s="5" t="s">
        <v>7</v>
      </c>
      <c r="F164" s="11"/>
      <c r="G164" s="9" t="s">
        <v>38</v>
      </c>
      <c r="H164" s="6">
        <v>32413833</v>
      </c>
      <c r="I164" s="6">
        <v>15253018</v>
      </c>
      <c r="J164" s="6">
        <v>33132410</v>
      </c>
      <c r="K164" s="6">
        <v>15976192</v>
      </c>
      <c r="L164" s="6">
        <v>37047458</v>
      </c>
      <c r="M164" s="6">
        <v>8345559</v>
      </c>
      <c r="N164" s="6">
        <v>35910650</v>
      </c>
      <c r="O164" s="6">
        <v>7866299</v>
      </c>
      <c r="P164" s="6">
        <v>-4633625</v>
      </c>
      <c r="Q164" s="6">
        <v>-2778240</v>
      </c>
      <c r="R164" s="14">
        <v>102.21688376070797</v>
      </c>
      <c r="S164" s="21">
        <v>96.93148177669842</v>
      </c>
      <c r="T164" s="6">
        <v>5455625</v>
      </c>
      <c r="U164" s="6">
        <v>4823104</v>
      </c>
      <c r="V164" s="6">
        <v>0</v>
      </c>
      <c r="W164" s="6">
        <v>3762521</v>
      </c>
      <c r="X164" s="6">
        <v>3130000</v>
      </c>
      <c r="Y164" s="6">
        <v>0</v>
      </c>
      <c r="Z164" s="6">
        <v>822000</v>
      </c>
      <c r="AA164" s="6">
        <v>822000</v>
      </c>
      <c r="AB164" s="6">
        <v>0</v>
      </c>
      <c r="AC164" s="6">
        <v>821992</v>
      </c>
      <c r="AD164" s="6">
        <v>821992</v>
      </c>
      <c r="AE164" s="6">
        <v>0</v>
      </c>
      <c r="AF164" s="6">
        <v>4788996</v>
      </c>
      <c r="AG164" s="6">
        <v>4514616</v>
      </c>
      <c r="AH164" s="60">
        <v>0</v>
      </c>
      <c r="AI164" s="27">
        <v>14.45411305727534</v>
      </c>
    </row>
    <row r="165" spans="1:35" ht="12.75" outlineLevel="2">
      <c r="A165" s="33" t="s">
        <v>5</v>
      </c>
      <c r="B165" s="5" t="s">
        <v>77</v>
      </c>
      <c r="C165" s="5" t="s">
        <v>9</v>
      </c>
      <c r="D165" s="5" t="s">
        <v>17</v>
      </c>
      <c r="E165" s="5" t="s">
        <v>7</v>
      </c>
      <c r="F165" s="11"/>
      <c r="G165" s="9" t="s">
        <v>103</v>
      </c>
      <c r="H165" s="6">
        <v>18307711</v>
      </c>
      <c r="I165" s="6">
        <v>5805795</v>
      </c>
      <c r="J165" s="6">
        <v>18443355</v>
      </c>
      <c r="K165" s="6">
        <v>6288224</v>
      </c>
      <c r="L165" s="6">
        <v>20055928</v>
      </c>
      <c r="M165" s="6">
        <v>6362860</v>
      </c>
      <c r="N165" s="6">
        <v>18358638</v>
      </c>
      <c r="O165" s="6">
        <v>5469176</v>
      </c>
      <c r="P165" s="6">
        <v>-1748217</v>
      </c>
      <c r="Q165" s="6">
        <v>84717</v>
      </c>
      <c r="R165" s="14">
        <v>100.74091184856479</v>
      </c>
      <c r="S165" s="21">
        <v>91.53721533104826</v>
      </c>
      <c r="T165" s="6">
        <v>2797767</v>
      </c>
      <c r="U165" s="6">
        <v>2278983</v>
      </c>
      <c r="V165" s="6">
        <v>0</v>
      </c>
      <c r="W165" s="6">
        <v>1388784</v>
      </c>
      <c r="X165" s="6">
        <v>870000</v>
      </c>
      <c r="Y165" s="6">
        <v>0</v>
      </c>
      <c r="Z165" s="6">
        <v>1049550</v>
      </c>
      <c r="AA165" s="6">
        <v>1049550</v>
      </c>
      <c r="AB165" s="6">
        <v>0</v>
      </c>
      <c r="AC165" s="6">
        <v>1134485</v>
      </c>
      <c r="AD165" s="6">
        <v>1134485</v>
      </c>
      <c r="AE165" s="6">
        <v>0</v>
      </c>
      <c r="AF165" s="6">
        <v>2549455</v>
      </c>
      <c r="AG165" s="6">
        <v>2549455</v>
      </c>
      <c r="AH165" s="60">
        <v>0</v>
      </c>
      <c r="AI165" s="27">
        <v>13.82316286814411</v>
      </c>
    </row>
    <row r="166" spans="1:35" ht="12.75" outlineLevel="2">
      <c r="A166" s="33" t="s">
        <v>5</v>
      </c>
      <c r="B166" s="5" t="s">
        <v>147</v>
      </c>
      <c r="C166" s="5" t="s">
        <v>16</v>
      </c>
      <c r="D166" s="5" t="s">
        <v>17</v>
      </c>
      <c r="E166" s="5" t="s">
        <v>7</v>
      </c>
      <c r="F166" s="11"/>
      <c r="G166" s="9" t="s">
        <v>152</v>
      </c>
      <c r="H166" s="6">
        <v>14198334</v>
      </c>
      <c r="I166" s="6">
        <v>6137596</v>
      </c>
      <c r="J166" s="6">
        <v>14493909</v>
      </c>
      <c r="K166" s="6">
        <v>6434915</v>
      </c>
      <c r="L166" s="6">
        <v>15256334</v>
      </c>
      <c r="M166" s="6">
        <v>1993741</v>
      </c>
      <c r="N166" s="6">
        <v>14873369</v>
      </c>
      <c r="O166" s="6">
        <v>1951393</v>
      </c>
      <c r="P166" s="6">
        <v>-1058000</v>
      </c>
      <c r="Q166" s="6">
        <v>-379460</v>
      </c>
      <c r="R166" s="14">
        <v>102.08175832460344</v>
      </c>
      <c r="S166" s="21">
        <v>97.48979669689979</v>
      </c>
      <c r="T166" s="6">
        <v>1058000</v>
      </c>
      <c r="U166" s="6">
        <v>0</v>
      </c>
      <c r="V166" s="6">
        <v>0</v>
      </c>
      <c r="W166" s="6">
        <v>1267372</v>
      </c>
      <c r="X166" s="6">
        <v>0</v>
      </c>
      <c r="Y166" s="6">
        <v>0</v>
      </c>
      <c r="Z166" s="6">
        <v>0</v>
      </c>
      <c r="AA166" s="6">
        <v>0</v>
      </c>
      <c r="AB166" s="6">
        <v>0</v>
      </c>
      <c r="AC166" s="6">
        <v>670000</v>
      </c>
      <c r="AD166" s="6">
        <v>0</v>
      </c>
      <c r="AE166" s="6">
        <v>0</v>
      </c>
      <c r="AF166" s="6">
        <v>115486</v>
      </c>
      <c r="AG166" s="6">
        <v>0</v>
      </c>
      <c r="AH166" s="60">
        <v>0</v>
      </c>
      <c r="AI166" s="27">
        <v>0.7967898791140472</v>
      </c>
    </row>
    <row r="167" spans="1:35" ht="12.75" outlineLevel="2">
      <c r="A167" s="33" t="s">
        <v>5</v>
      </c>
      <c r="B167" s="5" t="s">
        <v>120</v>
      </c>
      <c r="C167" s="5" t="s">
        <v>14</v>
      </c>
      <c r="D167" s="5" t="s">
        <v>17</v>
      </c>
      <c r="E167" s="5" t="s">
        <v>7</v>
      </c>
      <c r="F167" s="11"/>
      <c r="G167" s="9" t="s">
        <v>124</v>
      </c>
      <c r="H167" s="6">
        <v>32512049</v>
      </c>
      <c r="I167" s="6">
        <v>20592846</v>
      </c>
      <c r="J167" s="6">
        <v>30603069</v>
      </c>
      <c r="K167" s="6">
        <v>18692288</v>
      </c>
      <c r="L167" s="6">
        <v>30247519</v>
      </c>
      <c r="M167" s="6">
        <v>2080288</v>
      </c>
      <c r="N167" s="6">
        <v>27473209</v>
      </c>
      <c r="O167" s="6">
        <v>1406040</v>
      </c>
      <c r="P167" s="6">
        <v>2264530</v>
      </c>
      <c r="Q167" s="6">
        <v>3129860</v>
      </c>
      <c r="R167" s="14">
        <v>94.12839221545218</v>
      </c>
      <c r="S167" s="21">
        <v>90.82797501507478</v>
      </c>
      <c r="T167" s="6">
        <v>617773</v>
      </c>
      <c r="U167" s="6">
        <v>0</v>
      </c>
      <c r="V167" s="6">
        <v>0</v>
      </c>
      <c r="W167" s="6">
        <v>617773</v>
      </c>
      <c r="X167" s="6">
        <v>0</v>
      </c>
      <c r="Y167" s="6">
        <v>0</v>
      </c>
      <c r="Z167" s="6">
        <v>2882303</v>
      </c>
      <c r="AA167" s="6">
        <v>2882303</v>
      </c>
      <c r="AB167" s="6">
        <v>0</v>
      </c>
      <c r="AC167" s="6">
        <v>2882103</v>
      </c>
      <c r="AD167" s="6">
        <v>2882103</v>
      </c>
      <c r="AE167" s="6">
        <v>0</v>
      </c>
      <c r="AF167" s="6">
        <v>6056421</v>
      </c>
      <c r="AG167" s="6">
        <v>5422496</v>
      </c>
      <c r="AH167" s="60">
        <v>0</v>
      </c>
      <c r="AI167" s="27">
        <v>19.79024064547252</v>
      </c>
    </row>
    <row r="168" spans="1:35" ht="12.75" outlineLevel="2">
      <c r="A168" s="33" t="s">
        <v>5</v>
      </c>
      <c r="B168" s="5" t="s">
        <v>180</v>
      </c>
      <c r="C168" s="5" t="s">
        <v>16</v>
      </c>
      <c r="D168" s="5" t="s">
        <v>17</v>
      </c>
      <c r="E168" s="5" t="s">
        <v>7</v>
      </c>
      <c r="F168" s="11"/>
      <c r="G168" s="9" t="s">
        <v>185</v>
      </c>
      <c r="H168" s="6">
        <v>34147872</v>
      </c>
      <c r="I168" s="6">
        <v>22797200</v>
      </c>
      <c r="J168" s="6">
        <v>40709235</v>
      </c>
      <c r="K168" s="6">
        <v>29406544</v>
      </c>
      <c r="L168" s="6">
        <v>35246872</v>
      </c>
      <c r="M168" s="6">
        <v>9470377</v>
      </c>
      <c r="N168" s="6">
        <v>34318199</v>
      </c>
      <c r="O168" s="6">
        <v>9163044</v>
      </c>
      <c r="P168" s="6">
        <v>-1099000</v>
      </c>
      <c r="Q168" s="6">
        <v>6391036</v>
      </c>
      <c r="R168" s="14">
        <v>119.21455896285427</v>
      </c>
      <c r="S168" s="21">
        <v>97.36523286378433</v>
      </c>
      <c r="T168" s="6">
        <v>1635000</v>
      </c>
      <c r="U168" s="6">
        <v>782000</v>
      </c>
      <c r="V168" s="6">
        <v>0</v>
      </c>
      <c r="W168" s="6">
        <v>1254417</v>
      </c>
      <c r="X168" s="6">
        <v>394000</v>
      </c>
      <c r="Y168" s="6">
        <v>0</v>
      </c>
      <c r="Z168" s="6">
        <v>536000</v>
      </c>
      <c r="AA168" s="6">
        <v>536000</v>
      </c>
      <c r="AB168" s="6">
        <v>0</v>
      </c>
      <c r="AC168" s="6">
        <v>535596</v>
      </c>
      <c r="AD168" s="6">
        <v>535596</v>
      </c>
      <c r="AE168" s="6">
        <v>0</v>
      </c>
      <c r="AF168" s="6">
        <v>1496788</v>
      </c>
      <c r="AG168" s="6">
        <v>1496788</v>
      </c>
      <c r="AH168" s="60">
        <v>0</v>
      </c>
      <c r="AI168" s="27">
        <v>3.67677751743554</v>
      </c>
    </row>
    <row r="169" spans="1:35" ht="12.75" outlineLevel="2">
      <c r="A169" s="33" t="s">
        <v>5</v>
      </c>
      <c r="B169" s="5" t="s">
        <v>57</v>
      </c>
      <c r="C169" s="5" t="s">
        <v>57</v>
      </c>
      <c r="D169" s="5" t="s">
        <v>17</v>
      </c>
      <c r="E169" s="5" t="s">
        <v>7</v>
      </c>
      <c r="F169" s="11"/>
      <c r="G169" s="9" t="s">
        <v>72</v>
      </c>
      <c r="H169" s="6">
        <v>14856751</v>
      </c>
      <c r="I169" s="6">
        <v>7934943</v>
      </c>
      <c r="J169" s="6">
        <v>14137639</v>
      </c>
      <c r="K169" s="6">
        <v>7223919</v>
      </c>
      <c r="L169" s="6">
        <v>14393258</v>
      </c>
      <c r="M169" s="6">
        <v>1051823</v>
      </c>
      <c r="N169" s="6">
        <v>13683253</v>
      </c>
      <c r="O169" s="6">
        <v>992288</v>
      </c>
      <c r="P169" s="6">
        <v>463493</v>
      </c>
      <c r="Q169" s="6">
        <v>454386</v>
      </c>
      <c r="R169" s="14">
        <v>95.15969541388962</v>
      </c>
      <c r="S169" s="21">
        <v>95.06710016592491</v>
      </c>
      <c r="T169" s="6">
        <v>813031</v>
      </c>
      <c r="U169" s="6">
        <v>813031</v>
      </c>
      <c r="V169" s="6">
        <v>0</v>
      </c>
      <c r="W169" s="6">
        <v>1018662</v>
      </c>
      <c r="X169" s="6">
        <v>813031</v>
      </c>
      <c r="Y169" s="6">
        <v>0</v>
      </c>
      <c r="Z169" s="6">
        <v>1276524</v>
      </c>
      <c r="AA169" s="6">
        <v>1276524</v>
      </c>
      <c r="AB169" s="6">
        <v>0</v>
      </c>
      <c r="AC169" s="6">
        <v>1275523</v>
      </c>
      <c r="AD169" s="6">
        <v>1275523</v>
      </c>
      <c r="AE169" s="6">
        <v>0</v>
      </c>
      <c r="AF169" s="6">
        <v>3508767</v>
      </c>
      <c r="AG169" s="6">
        <v>3324177</v>
      </c>
      <c r="AH169" s="60">
        <v>0</v>
      </c>
      <c r="AI169" s="27">
        <v>24.81862070463109</v>
      </c>
    </row>
    <row r="170" spans="1:35" ht="12.75" outlineLevel="2">
      <c r="A170" s="33" t="s">
        <v>5</v>
      </c>
      <c r="B170" s="5" t="s">
        <v>74</v>
      </c>
      <c r="C170" s="5" t="s">
        <v>14</v>
      </c>
      <c r="D170" s="5" t="s">
        <v>17</v>
      </c>
      <c r="E170" s="5" t="s">
        <v>7</v>
      </c>
      <c r="F170" s="11"/>
      <c r="G170" s="9" t="s">
        <v>94</v>
      </c>
      <c r="H170" s="6">
        <v>16237511</v>
      </c>
      <c r="I170" s="6">
        <v>5484477</v>
      </c>
      <c r="J170" s="6">
        <v>16212987</v>
      </c>
      <c r="K170" s="6">
        <v>5792888</v>
      </c>
      <c r="L170" s="6">
        <v>16812743</v>
      </c>
      <c r="M170" s="6">
        <v>1978521</v>
      </c>
      <c r="N170" s="6">
        <v>16042823</v>
      </c>
      <c r="O170" s="6">
        <v>1601161</v>
      </c>
      <c r="P170" s="6">
        <v>-575232</v>
      </c>
      <c r="Q170" s="6">
        <v>170164</v>
      </c>
      <c r="R170" s="14">
        <v>99.84896699992998</v>
      </c>
      <c r="S170" s="21">
        <v>95.42061637413954</v>
      </c>
      <c r="T170" s="6">
        <v>1137018</v>
      </c>
      <c r="U170" s="6">
        <v>482000</v>
      </c>
      <c r="V170" s="6">
        <v>0</v>
      </c>
      <c r="W170" s="6">
        <v>1149291</v>
      </c>
      <c r="X170" s="6">
        <v>481482</v>
      </c>
      <c r="Y170" s="6">
        <v>0</v>
      </c>
      <c r="Z170" s="6">
        <v>561786</v>
      </c>
      <c r="AA170" s="6">
        <v>561786</v>
      </c>
      <c r="AB170" s="6">
        <v>0</v>
      </c>
      <c r="AC170" s="6">
        <v>561786</v>
      </c>
      <c r="AD170" s="6">
        <v>561786</v>
      </c>
      <c r="AE170" s="6">
        <v>0</v>
      </c>
      <c r="AF170" s="6">
        <v>2119162</v>
      </c>
      <c r="AG170" s="6">
        <v>2011481</v>
      </c>
      <c r="AH170" s="60">
        <v>0</v>
      </c>
      <c r="AI170" s="27">
        <v>13.070768514154732</v>
      </c>
    </row>
    <row r="171" spans="1:35" ht="12.75" outlineLevel="2">
      <c r="A171" s="33" t="s">
        <v>5</v>
      </c>
      <c r="B171" s="5" t="s">
        <v>29</v>
      </c>
      <c r="C171" s="5" t="s">
        <v>14</v>
      </c>
      <c r="D171" s="5" t="s">
        <v>17</v>
      </c>
      <c r="E171" s="5" t="s">
        <v>7</v>
      </c>
      <c r="F171" s="11"/>
      <c r="G171" s="9" t="s">
        <v>63</v>
      </c>
      <c r="H171" s="6">
        <v>16240222</v>
      </c>
      <c r="I171" s="6">
        <v>5680964</v>
      </c>
      <c r="J171" s="6">
        <v>16881675</v>
      </c>
      <c r="K171" s="6">
        <v>6262606</v>
      </c>
      <c r="L171" s="6">
        <v>16240222</v>
      </c>
      <c r="M171" s="6">
        <v>1022475</v>
      </c>
      <c r="N171" s="6">
        <v>15674545</v>
      </c>
      <c r="O171" s="6">
        <v>921461</v>
      </c>
      <c r="P171" s="6">
        <v>0</v>
      </c>
      <c r="Q171" s="6">
        <v>1207130</v>
      </c>
      <c r="R171" s="14">
        <v>103.94977975054775</v>
      </c>
      <c r="S171" s="21">
        <v>96.51681485634865</v>
      </c>
      <c r="T171" s="6">
        <v>386900</v>
      </c>
      <c r="U171" s="6">
        <v>24000</v>
      </c>
      <c r="V171" s="6">
        <v>0</v>
      </c>
      <c r="W171" s="6">
        <v>387459</v>
      </c>
      <c r="X171" s="6">
        <v>24000</v>
      </c>
      <c r="Y171" s="6">
        <v>0</v>
      </c>
      <c r="Z171" s="6">
        <v>386900</v>
      </c>
      <c r="AA171" s="6">
        <v>386900</v>
      </c>
      <c r="AB171" s="6">
        <v>0</v>
      </c>
      <c r="AC171" s="6">
        <v>386900</v>
      </c>
      <c r="AD171" s="6">
        <v>386900</v>
      </c>
      <c r="AE171" s="6">
        <v>0</v>
      </c>
      <c r="AF171" s="6">
        <v>1947812</v>
      </c>
      <c r="AG171" s="6">
        <v>1940190</v>
      </c>
      <c r="AH171" s="60">
        <v>0</v>
      </c>
      <c r="AI171" s="27">
        <v>11.538025699464063</v>
      </c>
    </row>
    <row r="172" spans="1:35" ht="12.75" outlineLevel="2">
      <c r="A172" s="33" t="s">
        <v>5</v>
      </c>
      <c r="B172" s="5" t="s">
        <v>77</v>
      </c>
      <c r="C172" s="5" t="s">
        <v>5</v>
      </c>
      <c r="D172" s="5" t="s">
        <v>17</v>
      </c>
      <c r="E172" s="5" t="s">
        <v>7</v>
      </c>
      <c r="F172" s="11"/>
      <c r="G172" s="9" t="s">
        <v>104</v>
      </c>
      <c r="H172" s="6">
        <v>8721937</v>
      </c>
      <c r="I172" s="6">
        <v>2043818</v>
      </c>
      <c r="J172" s="6">
        <v>8661796</v>
      </c>
      <c r="K172" s="6">
        <v>2027296</v>
      </c>
      <c r="L172" s="6">
        <v>9397358</v>
      </c>
      <c r="M172" s="6">
        <v>624493</v>
      </c>
      <c r="N172" s="6">
        <v>9168149</v>
      </c>
      <c r="O172" s="6">
        <v>575082</v>
      </c>
      <c r="P172" s="6">
        <v>-675421</v>
      </c>
      <c r="Q172" s="6">
        <v>-506353</v>
      </c>
      <c r="R172" s="14">
        <v>99.31046280201289</v>
      </c>
      <c r="S172" s="21">
        <v>97.56092084605056</v>
      </c>
      <c r="T172" s="6">
        <v>855051</v>
      </c>
      <c r="U172" s="6">
        <v>855051</v>
      </c>
      <c r="V172" s="6">
        <v>0</v>
      </c>
      <c r="W172" s="6">
        <v>685983</v>
      </c>
      <c r="X172" s="6">
        <v>630000</v>
      </c>
      <c r="Y172" s="6">
        <v>0</v>
      </c>
      <c r="Z172" s="6">
        <v>179630</v>
      </c>
      <c r="AA172" s="6">
        <v>179630</v>
      </c>
      <c r="AB172" s="6">
        <v>0</v>
      </c>
      <c r="AC172" s="6">
        <v>179630</v>
      </c>
      <c r="AD172" s="6">
        <v>179630</v>
      </c>
      <c r="AE172" s="6">
        <v>0</v>
      </c>
      <c r="AF172" s="6">
        <v>987930</v>
      </c>
      <c r="AG172" s="6">
        <v>971600</v>
      </c>
      <c r="AH172" s="60">
        <v>0</v>
      </c>
      <c r="AI172" s="27">
        <v>11.40560225616027</v>
      </c>
    </row>
    <row r="173" spans="1:35" ht="12.75" outlineLevel="2">
      <c r="A173" s="33" t="s">
        <v>5</v>
      </c>
      <c r="B173" s="5" t="s">
        <v>77</v>
      </c>
      <c r="C173" s="5" t="s">
        <v>14</v>
      </c>
      <c r="D173" s="5" t="s">
        <v>17</v>
      </c>
      <c r="E173" s="5" t="s">
        <v>7</v>
      </c>
      <c r="F173" s="11"/>
      <c r="G173" s="9" t="s">
        <v>105</v>
      </c>
      <c r="H173" s="6">
        <v>28084489</v>
      </c>
      <c r="I173" s="6">
        <v>14448298</v>
      </c>
      <c r="J173" s="6">
        <v>27049983</v>
      </c>
      <c r="K173" s="6">
        <v>13459043</v>
      </c>
      <c r="L173" s="6">
        <v>29100107</v>
      </c>
      <c r="M173" s="6">
        <v>6267525</v>
      </c>
      <c r="N173" s="6">
        <v>27953483</v>
      </c>
      <c r="O173" s="6">
        <v>5605057</v>
      </c>
      <c r="P173" s="6">
        <v>-1015618</v>
      </c>
      <c r="Q173" s="6">
        <v>-903500</v>
      </c>
      <c r="R173" s="14">
        <v>96.31645069276496</v>
      </c>
      <c r="S173" s="21">
        <v>96.05972582849954</v>
      </c>
      <c r="T173" s="6">
        <v>1015618</v>
      </c>
      <c r="U173" s="6">
        <v>722000</v>
      </c>
      <c r="V173" s="6">
        <v>0</v>
      </c>
      <c r="W173" s="6">
        <v>1015618</v>
      </c>
      <c r="X173" s="6">
        <v>722000</v>
      </c>
      <c r="Y173" s="6">
        <v>0</v>
      </c>
      <c r="Z173" s="6">
        <v>0</v>
      </c>
      <c r="AA173" s="6">
        <v>0</v>
      </c>
      <c r="AB173" s="6">
        <v>0</v>
      </c>
      <c r="AC173" s="6">
        <v>0</v>
      </c>
      <c r="AD173" s="6">
        <v>0</v>
      </c>
      <c r="AE173" s="6">
        <v>0</v>
      </c>
      <c r="AF173" s="6">
        <v>1926361</v>
      </c>
      <c r="AG173" s="6">
        <v>1796000</v>
      </c>
      <c r="AH173" s="60">
        <v>0</v>
      </c>
      <c r="AI173" s="27">
        <v>7.121486915537063</v>
      </c>
    </row>
    <row r="174" spans="1:35" ht="12.75" outlineLevel="2">
      <c r="A174" s="33" t="s">
        <v>5</v>
      </c>
      <c r="B174" s="5" t="s">
        <v>164</v>
      </c>
      <c r="C174" s="5" t="s">
        <v>21</v>
      </c>
      <c r="D174" s="5" t="s">
        <v>17</v>
      </c>
      <c r="E174" s="5" t="s">
        <v>7</v>
      </c>
      <c r="F174" s="11"/>
      <c r="G174" s="9" t="s">
        <v>171</v>
      </c>
      <c r="H174" s="6">
        <v>13784125</v>
      </c>
      <c r="I174" s="6">
        <v>5682496</v>
      </c>
      <c r="J174" s="6">
        <v>13627911</v>
      </c>
      <c r="K174" s="6">
        <v>5534373</v>
      </c>
      <c r="L174" s="6">
        <v>16361367</v>
      </c>
      <c r="M174" s="6">
        <v>5473784</v>
      </c>
      <c r="N174" s="6">
        <v>16067745</v>
      </c>
      <c r="O174" s="6">
        <v>5340140</v>
      </c>
      <c r="P174" s="6">
        <v>-2577242</v>
      </c>
      <c r="Q174" s="6">
        <v>-2439834</v>
      </c>
      <c r="R174" s="14">
        <v>98.86671079956109</v>
      </c>
      <c r="S174" s="21">
        <v>98.20539445145384</v>
      </c>
      <c r="T174" s="6">
        <v>3159842</v>
      </c>
      <c r="U174" s="6">
        <v>3159842</v>
      </c>
      <c r="V174" s="6">
        <v>0</v>
      </c>
      <c r="W174" s="6">
        <v>3228635</v>
      </c>
      <c r="X174" s="6">
        <v>3162300</v>
      </c>
      <c r="Y174" s="6">
        <v>0</v>
      </c>
      <c r="Z174" s="6">
        <v>582600</v>
      </c>
      <c r="AA174" s="6">
        <v>582600</v>
      </c>
      <c r="AB174" s="6">
        <v>0</v>
      </c>
      <c r="AC174" s="6">
        <v>582568</v>
      </c>
      <c r="AD174" s="6">
        <v>582568</v>
      </c>
      <c r="AE174" s="6">
        <v>0</v>
      </c>
      <c r="AF174" s="6">
        <v>6459416</v>
      </c>
      <c r="AG174" s="6">
        <v>6166232</v>
      </c>
      <c r="AH174" s="60">
        <v>0</v>
      </c>
      <c r="AI174" s="27">
        <v>47.398431058142364</v>
      </c>
    </row>
    <row r="175" spans="1:35" ht="12.75" outlineLevel="2">
      <c r="A175" s="33" t="s">
        <v>5</v>
      </c>
      <c r="B175" s="5" t="s">
        <v>81</v>
      </c>
      <c r="C175" s="5" t="s">
        <v>19</v>
      </c>
      <c r="D175" s="5" t="s">
        <v>17</v>
      </c>
      <c r="E175" s="5" t="s">
        <v>7</v>
      </c>
      <c r="F175" s="11"/>
      <c r="G175" s="9" t="s">
        <v>117</v>
      </c>
      <c r="H175" s="6">
        <v>8437250</v>
      </c>
      <c r="I175" s="6">
        <v>3901085</v>
      </c>
      <c r="J175" s="6">
        <v>8422998</v>
      </c>
      <c r="K175" s="6">
        <v>3887658</v>
      </c>
      <c r="L175" s="6">
        <v>8413225</v>
      </c>
      <c r="M175" s="6">
        <v>679625</v>
      </c>
      <c r="N175" s="6">
        <v>8212103</v>
      </c>
      <c r="O175" s="6">
        <v>622260</v>
      </c>
      <c r="P175" s="6">
        <v>24025</v>
      </c>
      <c r="Q175" s="6">
        <v>210895</v>
      </c>
      <c r="R175" s="14">
        <v>99.83108240244155</v>
      </c>
      <c r="S175" s="21">
        <v>97.6094541629399</v>
      </c>
      <c r="T175" s="6">
        <v>133375</v>
      </c>
      <c r="U175" s="6">
        <v>0</v>
      </c>
      <c r="V175" s="6">
        <v>0</v>
      </c>
      <c r="W175" s="6">
        <v>133375</v>
      </c>
      <c r="X175" s="6">
        <v>0</v>
      </c>
      <c r="Y175" s="6">
        <v>0</v>
      </c>
      <c r="Z175" s="6">
        <v>157400</v>
      </c>
      <c r="AA175" s="6">
        <v>157400</v>
      </c>
      <c r="AB175" s="6">
        <v>0</v>
      </c>
      <c r="AC175" s="6">
        <v>157400</v>
      </c>
      <c r="AD175" s="6">
        <v>157400</v>
      </c>
      <c r="AE175" s="6">
        <v>0</v>
      </c>
      <c r="AF175" s="6">
        <v>393011</v>
      </c>
      <c r="AG175" s="6">
        <v>393011</v>
      </c>
      <c r="AH175" s="60">
        <v>0</v>
      </c>
      <c r="AI175" s="27">
        <v>4.6659277373685715</v>
      </c>
    </row>
    <row r="176" spans="1:35" ht="12.75" outlineLevel="2">
      <c r="A176" s="33" t="s">
        <v>5</v>
      </c>
      <c r="B176" s="5" t="s">
        <v>57</v>
      </c>
      <c r="C176" s="5" t="s">
        <v>74</v>
      </c>
      <c r="D176" s="5" t="s">
        <v>17</v>
      </c>
      <c r="E176" s="5" t="s">
        <v>7</v>
      </c>
      <c r="F176" s="11"/>
      <c r="G176" s="9" t="s">
        <v>75</v>
      </c>
      <c r="H176" s="6">
        <v>11987109</v>
      </c>
      <c r="I176" s="6">
        <v>4135272</v>
      </c>
      <c r="J176" s="6">
        <v>11688304</v>
      </c>
      <c r="K176" s="6">
        <v>3793981</v>
      </c>
      <c r="L176" s="6">
        <v>11858153</v>
      </c>
      <c r="M176" s="63">
        <v>883071</v>
      </c>
      <c r="N176" s="6">
        <v>11350135</v>
      </c>
      <c r="O176" s="63">
        <v>734272</v>
      </c>
      <c r="P176" s="6">
        <v>128956</v>
      </c>
      <c r="Q176" s="6">
        <v>338169</v>
      </c>
      <c r="R176" s="14">
        <v>97.50728052944208</v>
      </c>
      <c r="S176" s="21">
        <v>95.71587581978407</v>
      </c>
      <c r="T176" s="6">
        <v>133544</v>
      </c>
      <c r="U176" s="6">
        <v>0</v>
      </c>
      <c r="V176" s="6">
        <v>0</v>
      </c>
      <c r="W176" s="6">
        <v>248966</v>
      </c>
      <c r="X176" s="6">
        <v>0</v>
      </c>
      <c r="Y176" s="6">
        <v>0</v>
      </c>
      <c r="Z176" s="6">
        <v>262500</v>
      </c>
      <c r="AA176" s="6">
        <v>262500</v>
      </c>
      <c r="AB176" s="6">
        <v>0</v>
      </c>
      <c r="AC176" s="6">
        <v>262500</v>
      </c>
      <c r="AD176" s="6">
        <v>262500</v>
      </c>
      <c r="AE176" s="6">
        <v>0</v>
      </c>
      <c r="AF176" s="6">
        <v>574482</v>
      </c>
      <c r="AG176" s="6">
        <v>525000</v>
      </c>
      <c r="AH176" s="60">
        <v>0</v>
      </c>
      <c r="AI176" s="27">
        <v>4.915015899654903</v>
      </c>
    </row>
    <row r="177" spans="1:35" ht="12.75" outlineLevel="2">
      <c r="A177" s="33" t="s">
        <v>5</v>
      </c>
      <c r="B177" s="5" t="s">
        <v>79</v>
      </c>
      <c r="C177" s="5" t="s">
        <v>14</v>
      </c>
      <c r="D177" s="5" t="s">
        <v>17</v>
      </c>
      <c r="E177" s="5" t="s">
        <v>7</v>
      </c>
      <c r="F177" s="11"/>
      <c r="G177" s="9" t="s">
        <v>111</v>
      </c>
      <c r="H177" s="6">
        <v>37508576</v>
      </c>
      <c r="I177" s="6">
        <v>16801131</v>
      </c>
      <c r="J177" s="6">
        <v>37372720</v>
      </c>
      <c r="K177" s="6">
        <v>17117235</v>
      </c>
      <c r="L177" s="6">
        <v>38928482</v>
      </c>
      <c r="M177" s="6">
        <v>5643625</v>
      </c>
      <c r="N177" s="6">
        <v>37581221</v>
      </c>
      <c r="O177" s="6">
        <v>4543712</v>
      </c>
      <c r="P177" s="6">
        <v>-1419906</v>
      </c>
      <c r="Q177" s="6">
        <v>-208501</v>
      </c>
      <c r="R177" s="14">
        <v>99.6378001660207</v>
      </c>
      <c r="S177" s="21">
        <v>96.53913810458882</v>
      </c>
      <c r="T177" s="6">
        <v>3249829</v>
      </c>
      <c r="U177" s="6">
        <v>3249829</v>
      </c>
      <c r="V177" s="6">
        <v>0</v>
      </c>
      <c r="W177" s="6">
        <v>2694886</v>
      </c>
      <c r="X177" s="6">
        <v>2694886</v>
      </c>
      <c r="Y177" s="6">
        <v>0</v>
      </c>
      <c r="Z177" s="6">
        <v>1829923</v>
      </c>
      <c r="AA177" s="6">
        <v>1829923</v>
      </c>
      <c r="AB177" s="6">
        <v>0</v>
      </c>
      <c r="AC177" s="6">
        <v>1787517</v>
      </c>
      <c r="AD177" s="6">
        <v>1787517</v>
      </c>
      <c r="AE177" s="6">
        <v>0</v>
      </c>
      <c r="AF177" s="6">
        <v>5451695</v>
      </c>
      <c r="AG177" s="6">
        <v>4772610</v>
      </c>
      <c r="AH177" s="60">
        <v>0</v>
      </c>
      <c r="AI177" s="27">
        <v>14.587364794427593</v>
      </c>
    </row>
    <row r="178" spans="1:35" ht="12.75" outlineLevel="2">
      <c r="A178" s="33" t="s">
        <v>5</v>
      </c>
      <c r="B178" s="5" t="s">
        <v>77</v>
      </c>
      <c r="C178" s="5" t="s">
        <v>16</v>
      </c>
      <c r="D178" s="5" t="s">
        <v>17</v>
      </c>
      <c r="E178" s="5" t="s">
        <v>7</v>
      </c>
      <c r="F178" s="11"/>
      <c r="G178" s="9" t="s">
        <v>106</v>
      </c>
      <c r="H178" s="6">
        <v>16878555</v>
      </c>
      <c r="I178" s="6">
        <v>4923063</v>
      </c>
      <c r="J178" s="6">
        <v>16065726</v>
      </c>
      <c r="K178" s="6">
        <v>5008656</v>
      </c>
      <c r="L178" s="6">
        <v>18205533</v>
      </c>
      <c r="M178" s="6">
        <v>5604108</v>
      </c>
      <c r="N178" s="6">
        <v>16952438</v>
      </c>
      <c r="O178" s="6">
        <v>4490286</v>
      </c>
      <c r="P178" s="6">
        <v>-1326978</v>
      </c>
      <c r="Q178" s="6">
        <v>-886712</v>
      </c>
      <c r="R178" s="14">
        <v>95.18425007354007</v>
      </c>
      <c r="S178" s="21">
        <v>93.11695515863227</v>
      </c>
      <c r="T178" s="6">
        <v>1576978</v>
      </c>
      <c r="U178" s="6">
        <v>1280000</v>
      </c>
      <c r="V178" s="6">
        <v>0</v>
      </c>
      <c r="W178" s="6">
        <v>1576978</v>
      </c>
      <c r="X178" s="6">
        <v>1280000</v>
      </c>
      <c r="Y178" s="6">
        <v>0</v>
      </c>
      <c r="Z178" s="6">
        <v>250000</v>
      </c>
      <c r="AA178" s="6">
        <v>250000</v>
      </c>
      <c r="AB178" s="6">
        <v>0</v>
      </c>
      <c r="AC178" s="6">
        <v>250000</v>
      </c>
      <c r="AD178" s="6">
        <v>250000</v>
      </c>
      <c r="AE178" s="6">
        <v>0</v>
      </c>
      <c r="AF178" s="6">
        <v>2253843</v>
      </c>
      <c r="AG178" s="6">
        <v>2230000</v>
      </c>
      <c r="AH178" s="60">
        <v>0</v>
      </c>
      <c r="AI178" s="27">
        <v>14.028889824213358</v>
      </c>
    </row>
    <row r="179" spans="1:35" ht="12.75" outlineLevel="2">
      <c r="A179" s="33" t="s">
        <v>5</v>
      </c>
      <c r="B179" s="5" t="s">
        <v>5</v>
      </c>
      <c r="C179" s="5" t="s">
        <v>29</v>
      </c>
      <c r="D179" s="5" t="s">
        <v>17</v>
      </c>
      <c r="E179" s="5" t="s">
        <v>7</v>
      </c>
      <c r="F179" s="11"/>
      <c r="G179" s="9" t="s">
        <v>30</v>
      </c>
      <c r="H179" s="6">
        <v>10074278</v>
      </c>
      <c r="I179" s="6">
        <v>4709798</v>
      </c>
      <c r="J179" s="6">
        <v>9888609</v>
      </c>
      <c r="K179" s="6">
        <v>4525478</v>
      </c>
      <c r="L179" s="6">
        <v>11506537</v>
      </c>
      <c r="M179" s="6">
        <v>2458230</v>
      </c>
      <c r="N179" s="6">
        <v>11121133</v>
      </c>
      <c r="O179" s="6">
        <v>2334432</v>
      </c>
      <c r="P179" s="6">
        <v>-1432259</v>
      </c>
      <c r="Q179" s="6">
        <v>-1232524</v>
      </c>
      <c r="R179" s="14">
        <v>98.15699943956282</v>
      </c>
      <c r="S179" s="21">
        <v>96.65056480503213</v>
      </c>
      <c r="T179" s="6">
        <v>1632259</v>
      </c>
      <c r="U179" s="6">
        <v>839000</v>
      </c>
      <c r="V179" s="6">
        <v>0</v>
      </c>
      <c r="W179" s="6">
        <v>1632259</v>
      </c>
      <c r="X179" s="6">
        <v>839000</v>
      </c>
      <c r="Y179" s="6">
        <v>0</v>
      </c>
      <c r="Z179" s="6">
        <v>200000</v>
      </c>
      <c r="AA179" s="6">
        <v>200000</v>
      </c>
      <c r="AB179" s="6">
        <v>0</v>
      </c>
      <c r="AC179" s="6">
        <v>200000</v>
      </c>
      <c r="AD179" s="6">
        <v>200000</v>
      </c>
      <c r="AE179" s="6">
        <v>0</v>
      </c>
      <c r="AF179" s="6">
        <v>1192177</v>
      </c>
      <c r="AG179" s="6">
        <v>1187446</v>
      </c>
      <c r="AH179" s="60">
        <v>0</v>
      </c>
      <c r="AI179" s="27">
        <v>12.056063699151215</v>
      </c>
    </row>
    <row r="180" spans="1:35" ht="12.75" outlineLevel="2">
      <c r="A180" s="33" t="s">
        <v>5</v>
      </c>
      <c r="B180" s="5" t="s">
        <v>9</v>
      </c>
      <c r="C180" s="5" t="s">
        <v>16</v>
      </c>
      <c r="D180" s="5" t="s">
        <v>17</v>
      </c>
      <c r="E180" s="5" t="s">
        <v>7</v>
      </c>
      <c r="F180" s="11"/>
      <c r="G180" s="9" t="s">
        <v>18</v>
      </c>
      <c r="H180" s="6">
        <v>22787660</v>
      </c>
      <c r="I180" s="6">
        <v>8742679</v>
      </c>
      <c r="J180" s="6">
        <v>22491267</v>
      </c>
      <c r="K180" s="6">
        <v>8444953</v>
      </c>
      <c r="L180" s="6">
        <v>23687660</v>
      </c>
      <c r="M180" s="6">
        <v>3556602</v>
      </c>
      <c r="N180" s="6">
        <v>21300124</v>
      </c>
      <c r="O180" s="6">
        <v>1438933</v>
      </c>
      <c r="P180" s="6">
        <v>-900000</v>
      </c>
      <c r="Q180" s="6">
        <v>1191143</v>
      </c>
      <c r="R180" s="14">
        <v>98.69932674087643</v>
      </c>
      <c r="S180" s="21">
        <v>89.92076042969208</v>
      </c>
      <c r="T180" s="6">
        <v>2000000</v>
      </c>
      <c r="U180" s="6">
        <v>2000000</v>
      </c>
      <c r="V180" s="6">
        <v>0</v>
      </c>
      <c r="W180" s="6">
        <v>59595</v>
      </c>
      <c r="X180" s="6">
        <v>0</v>
      </c>
      <c r="Y180" s="6">
        <v>0</v>
      </c>
      <c r="Z180" s="6">
        <v>1100000</v>
      </c>
      <c r="AA180" s="6">
        <v>1100000</v>
      </c>
      <c r="AB180" s="6">
        <v>0</v>
      </c>
      <c r="AC180" s="6">
        <v>1100000</v>
      </c>
      <c r="AD180" s="6">
        <v>1100000</v>
      </c>
      <c r="AE180" s="6">
        <v>0</v>
      </c>
      <c r="AF180" s="6">
        <v>6001161</v>
      </c>
      <c r="AG180" s="6">
        <v>5700000</v>
      </c>
      <c r="AH180" s="60">
        <v>0</v>
      </c>
      <c r="AI180" s="27">
        <v>26.68218291126062</v>
      </c>
    </row>
    <row r="181" spans="1:35" ht="12.75" outlineLevel="2">
      <c r="A181" s="33" t="s">
        <v>5</v>
      </c>
      <c r="B181" s="5" t="s">
        <v>156</v>
      </c>
      <c r="C181" s="5" t="s">
        <v>9</v>
      </c>
      <c r="D181" s="5" t="s">
        <v>17</v>
      </c>
      <c r="E181" s="5" t="s">
        <v>7</v>
      </c>
      <c r="F181" s="11"/>
      <c r="G181" s="9" t="s">
        <v>158</v>
      </c>
      <c r="H181" s="6">
        <v>28522316</v>
      </c>
      <c r="I181" s="6">
        <v>16590480</v>
      </c>
      <c r="J181" s="6">
        <v>28151536</v>
      </c>
      <c r="K181" s="6">
        <v>16540589</v>
      </c>
      <c r="L181" s="6">
        <v>27440122</v>
      </c>
      <c r="M181" s="6">
        <v>6006688</v>
      </c>
      <c r="N181" s="6">
        <v>26685480</v>
      </c>
      <c r="O181" s="6">
        <v>5621000</v>
      </c>
      <c r="P181" s="6">
        <v>1082194</v>
      </c>
      <c r="Q181" s="6">
        <v>1466056</v>
      </c>
      <c r="R181" s="14">
        <v>98.70003543891738</v>
      </c>
      <c r="S181" s="21">
        <v>97.24985916607805</v>
      </c>
      <c r="T181" s="6">
        <v>1400000</v>
      </c>
      <c r="U181" s="6">
        <v>1400000</v>
      </c>
      <c r="V181" s="6">
        <v>0</v>
      </c>
      <c r="W181" s="6">
        <v>1459827</v>
      </c>
      <c r="X181" s="6">
        <v>1400000</v>
      </c>
      <c r="Y181" s="6">
        <v>0</v>
      </c>
      <c r="Z181" s="6">
        <v>2482194</v>
      </c>
      <c r="AA181" s="6">
        <v>2482194</v>
      </c>
      <c r="AB181" s="6">
        <v>0</v>
      </c>
      <c r="AC181" s="6">
        <v>2482189</v>
      </c>
      <c r="AD181" s="6">
        <v>2482189</v>
      </c>
      <c r="AE181" s="6">
        <v>0</v>
      </c>
      <c r="AF181" s="6">
        <v>6267697</v>
      </c>
      <c r="AG181" s="6">
        <v>5959814</v>
      </c>
      <c r="AH181" s="60">
        <v>0</v>
      </c>
      <c r="AI181" s="27">
        <v>22.264138624620696</v>
      </c>
    </row>
    <row r="182" spans="1:35" ht="12.75" outlineLevel="2">
      <c r="A182" s="33" t="s">
        <v>5</v>
      </c>
      <c r="B182" s="5" t="s">
        <v>200</v>
      </c>
      <c r="C182" s="5" t="s">
        <v>16</v>
      </c>
      <c r="D182" s="5" t="s">
        <v>17</v>
      </c>
      <c r="E182" s="5" t="s">
        <v>7</v>
      </c>
      <c r="F182" s="11"/>
      <c r="G182" s="9" t="s">
        <v>205</v>
      </c>
      <c r="H182" s="6">
        <v>28142784</v>
      </c>
      <c r="I182" s="6">
        <v>5840711</v>
      </c>
      <c r="J182" s="6">
        <v>24899737</v>
      </c>
      <c r="K182" s="6">
        <v>5325240</v>
      </c>
      <c r="L182" s="6">
        <v>29729827</v>
      </c>
      <c r="M182" s="6">
        <v>17257364</v>
      </c>
      <c r="N182" s="6">
        <v>26224222</v>
      </c>
      <c r="O182" s="6">
        <v>14157498</v>
      </c>
      <c r="P182" s="6">
        <v>-1587043</v>
      </c>
      <c r="Q182" s="6">
        <v>-1324485</v>
      </c>
      <c r="R182" s="14">
        <v>88.47645279159305</v>
      </c>
      <c r="S182" s="21">
        <v>88.20845812523565</v>
      </c>
      <c r="T182" s="6">
        <v>1928043</v>
      </c>
      <c r="U182" s="6">
        <v>1838443</v>
      </c>
      <c r="V182" s="6">
        <v>0</v>
      </c>
      <c r="W182" s="6">
        <v>1707224</v>
      </c>
      <c r="X182" s="6">
        <v>1638000</v>
      </c>
      <c r="Y182" s="6">
        <v>0</v>
      </c>
      <c r="Z182" s="6">
        <v>341000</v>
      </c>
      <c r="AA182" s="6">
        <v>341000</v>
      </c>
      <c r="AB182" s="6">
        <v>0</v>
      </c>
      <c r="AC182" s="6">
        <v>341000</v>
      </c>
      <c r="AD182" s="6">
        <v>341000</v>
      </c>
      <c r="AE182" s="6">
        <v>0</v>
      </c>
      <c r="AF182" s="6">
        <v>2010140</v>
      </c>
      <c r="AG182" s="6">
        <v>1800000</v>
      </c>
      <c r="AH182" s="60">
        <v>0</v>
      </c>
      <c r="AI182" s="27">
        <v>8.07293667398977</v>
      </c>
    </row>
    <row r="183" spans="1:35" ht="12.75" outlineLevel="2">
      <c r="A183" s="33" t="s">
        <v>5</v>
      </c>
      <c r="B183" s="5" t="s">
        <v>125</v>
      </c>
      <c r="C183" s="5" t="s">
        <v>16</v>
      </c>
      <c r="D183" s="5" t="s">
        <v>17</v>
      </c>
      <c r="E183" s="5" t="s">
        <v>7</v>
      </c>
      <c r="F183" s="11"/>
      <c r="G183" s="9" t="s">
        <v>130</v>
      </c>
      <c r="H183" s="6">
        <v>101124741</v>
      </c>
      <c r="I183" s="6">
        <v>85254946</v>
      </c>
      <c r="J183" s="6">
        <v>101336894</v>
      </c>
      <c r="K183" s="6">
        <v>85678604</v>
      </c>
      <c r="L183" s="6">
        <v>100016784</v>
      </c>
      <c r="M183" s="6">
        <v>22005849</v>
      </c>
      <c r="N183" s="6">
        <v>97975268</v>
      </c>
      <c r="O183" s="6">
        <v>21862468</v>
      </c>
      <c r="P183" s="6">
        <v>1107957</v>
      </c>
      <c r="Q183" s="6">
        <v>3361626</v>
      </c>
      <c r="R183" s="14">
        <v>100.20979336797511</v>
      </c>
      <c r="S183" s="21">
        <v>97.95882659054504</v>
      </c>
      <c r="T183" s="6">
        <v>7946143</v>
      </c>
      <c r="U183" s="6">
        <v>7056100</v>
      </c>
      <c r="V183" s="6">
        <v>0</v>
      </c>
      <c r="W183" s="6">
        <v>6861785</v>
      </c>
      <c r="X183" s="6">
        <v>5971742</v>
      </c>
      <c r="Y183" s="6">
        <v>0</v>
      </c>
      <c r="Z183" s="6">
        <v>9054100</v>
      </c>
      <c r="AA183" s="6">
        <v>9054100</v>
      </c>
      <c r="AB183" s="6">
        <v>0</v>
      </c>
      <c r="AC183" s="6">
        <v>9054100</v>
      </c>
      <c r="AD183" s="6">
        <v>9054100</v>
      </c>
      <c r="AE183" s="6">
        <v>0</v>
      </c>
      <c r="AF183" s="6">
        <v>40445398</v>
      </c>
      <c r="AG183" s="6">
        <v>40444489</v>
      </c>
      <c r="AH183" s="60">
        <v>0</v>
      </c>
      <c r="AI183" s="27">
        <v>39.91181928271849</v>
      </c>
    </row>
    <row r="184" spans="1:35" ht="12.75" outlineLevel="2">
      <c r="A184" s="33" t="s">
        <v>5</v>
      </c>
      <c r="B184" s="5" t="s">
        <v>59</v>
      </c>
      <c r="C184" s="5" t="s">
        <v>29</v>
      </c>
      <c r="D184" s="5" t="s">
        <v>17</v>
      </c>
      <c r="E184" s="5" t="s">
        <v>7</v>
      </c>
      <c r="F184" s="11"/>
      <c r="G184" s="9" t="s">
        <v>89</v>
      </c>
      <c r="H184" s="6">
        <v>12218303</v>
      </c>
      <c r="I184" s="6">
        <v>6229702</v>
      </c>
      <c r="J184" s="6">
        <v>12517533</v>
      </c>
      <c r="K184" s="6">
        <v>6607922</v>
      </c>
      <c r="L184" s="6">
        <v>14271832</v>
      </c>
      <c r="M184" s="6">
        <v>3206021</v>
      </c>
      <c r="N184" s="6">
        <v>12485443</v>
      </c>
      <c r="O184" s="6">
        <v>1659905</v>
      </c>
      <c r="P184" s="6">
        <v>-2053529</v>
      </c>
      <c r="Q184" s="6">
        <v>32090</v>
      </c>
      <c r="R184" s="14">
        <v>102.44903076965761</v>
      </c>
      <c r="S184" s="21">
        <v>87.48311359046266</v>
      </c>
      <c r="T184" s="6">
        <v>3074794</v>
      </c>
      <c r="U184" s="6">
        <v>2994141</v>
      </c>
      <c r="V184" s="6">
        <v>0</v>
      </c>
      <c r="W184" s="6">
        <v>1240865</v>
      </c>
      <c r="X184" s="6">
        <v>1130200</v>
      </c>
      <c r="Y184" s="6">
        <v>0</v>
      </c>
      <c r="Z184" s="6">
        <v>1021265</v>
      </c>
      <c r="AA184" s="6">
        <v>1021265</v>
      </c>
      <c r="AB184" s="6">
        <v>0</v>
      </c>
      <c r="AC184" s="6">
        <v>1021262</v>
      </c>
      <c r="AD184" s="6">
        <v>1021262</v>
      </c>
      <c r="AE184" s="6">
        <v>0</v>
      </c>
      <c r="AF184" s="6">
        <v>2751535</v>
      </c>
      <c r="AG184" s="6">
        <v>2426919</v>
      </c>
      <c r="AH184" s="60">
        <v>0</v>
      </c>
      <c r="AI184" s="27">
        <v>21.981447941858832</v>
      </c>
    </row>
    <row r="185" spans="1:35" ht="12.75" outlineLevel="2">
      <c r="A185" s="33" t="s">
        <v>5</v>
      </c>
      <c r="B185" s="5" t="s">
        <v>156</v>
      </c>
      <c r="C185" s="5" t="s">
        <v>5</v>
      </c>
      <c r="D185" s="5" t="s">
        <v>17</v>
      </c>
      <c r="E185" s="5" t="s">
        <v>7</v>
      </c>
      <c r="F185" s="11"/>
      <c r="G185" s="9" t="s">
        <v>159</v>
      </c>
      <c r="H185" s="6">
        <v>13639277</v>
      </c>
      <c r="I185" s="6">
        <v>4735334</v>
      </c>
      <c r="J185" s="6">
        <v>13315665</v>
      </c>
      <c r="K185" s="6">
        <v>4414683</v>
      </c>
      <c r="L185" s="6">
        <v>14239730</v>
      </c>
      <c r="M185" s="6">
        <v>3377475</v>
      </c>
      <c r="N185" s="6">
        <v>13812451</v>
      </c>
      <c r="O185" s="6">
        <v>3080346</v>
      </c>
      <c r="P185" s="6">
        <v>-600453</v>
      </c>
      <c r="Q185" s="6">
        <v>-496786</v>
      </c>
      <c r="R185" s="14">
        <v>97.62735224161808</v>
      </c>
      <c r="S185" s="21">
        <v>96.99938833109898</v>
      </c>
      <c r="T185" s="6">
        <v>1167653</v>
      </c>
      <c r="U185" s="6">
        <v>0</v>
      </c>
      <c r="V185" s="6">
        <v>1100000</v>
      </c>
      <c r="W185" s="6">
        <v>1167653</v>
      </c>
      <c r="X185" s="6">
        <v>0</v>
      </c>
      <c r="Y185" s="6">
        <v>1100000</v>
      </c>
      <c r="Z185" s="6">
        <v>567200</v>
      </c>
      <c r="AA185" s="6">
        <v>567200</v>
      </c>
      <c r="AB185" s="6">
        <v>0</v>
      </c>
      <c r="AC185" s="6">
        <v>567200</v>
      </c>
      <c r="AD185" s="6">
        <v>567200</v>
      </c>
      <c r="AE185" s="6">
        <v>0</v>
      </c>
      <c r="AF185" s="6">
        <v>5802400</v>
      </c>
      <c r="AG185" s="6">
        <v>4702400</v>
      </c>
      <c r="AH185" s="60">
        <v>1100000</v>
      </c>
      <c r="AI185" s="27">
        <v>43.57574330684949</v>
      </c>
    </row>
    <row r="186" spans="1:35" ht="12.75" outlineLevel="2">
      <c r="A186" s="33" t="s">
        <v>5</v>
      </c>
      <c r="B186" s="5" t="s">
        <v>125</v>
      </c>
      <c r="C186" s="5" t="s">
        <v>19</v>
      </c>
      <c r="D186" s="5" t="s">
        <v>17</v>
      </c>
      <c r="E186" s="5" t="s">
        <v>7</v>
      </c>
      <c r="F186" s="11"/>
      <c r="G186" s="9" t="s">
        <v>131</v>
      </c>
      <c r="H186" s="6">
        <v>14497107</v>
      </c>
      <c r="I186" s="6">
        <v>6274965</v>
      </c>
      <c r="J186" s="6">
        <v>13677181</v>
      </c>
      <c r="K186" s="6">
        <v>5737718</v>
      </c>
      <c r="L186" s="6">
        <v>15704716</v>
      </c>
      <c r="M186" s="6">
        <v>1967183</v>
      </c>
      <c r="N186" s="6">
        <v>13697977</v>
      </c>
      <c r="O186" s="6">
        <v>1337919</v>
      </c>
      <c r="P186" s="6">
        <v>-1207609</v>
      </c>
      <c r="Q186" s="6">
        <v>-20796</v>
      </c>
      <c r="R186" s="14">
        <v>94.34420950331676</v>
      </c>
      <c r="S186" s="21">
        <v>87.22206119486657</v>
      </c>
      <c r="T186" s="6">
        <v>2246609</v>
      </c>
      <c r="U186" s="6">
        <v>2067888</v>
      </c>
      <c r="V186" s="6">
        <v>0</v>
      </c>
      <c r="W186" s="6">
        <v>1704721</v>
      </c>
      <c r="X186" s="6">
        <v>1526000</v>
      </c>
      <c r="Y186" s="6">
        <v>0</v>
      </c>
      <c r="Z186" s="6">
        <v>1039000</v>
      </c>
      <c r="AA186" s="6">
        <v>1039000</v>
      </c>
      <c r="AB186" s="6">
        <v>0</v>
      </c>
      <c r="AC186" s="6">
        <v>1439000</v>
      </c>
      <c r="AD186" s="6">
        <v>1439000</v>
      </c>
      <c r="AE186" s="6">
        <v>0</v>
      </c>
      <c r="AF186" s="6">
        <v>7067712</v>
      </c>
      <c r="AG186" s="6">
        <v>6771958</v>
      </c>
      <c r="AH186" s="60">
        <v>0</v>
      </c>
      <c r="AI186" s="27">
        <v>51.67520997199643</v>
      </c>
    </row>
    <row r="187" spans="1:35" ht="12.75" outlineLevel="2">
      <c r="A187" s="33" t="s">
        <v>5</v>
      </c>
      <c r="B187" s="5" t="s">
        <v>57</v>
      </c>
      <c r="C187" s="5" t="s">
        <v>77</v>
      </c>
      <c r="D187" s="5" t="s">
        <v>17</v>
      </c>
      <c r="E187" s="5" t="s">
        <v>7</v>
      </c>
      <c r="F187" s="11"/>
      <c r="G187" s="9" t="s">
        <v>78</v>
      </c>
      <c r="H187" s="6">
        <v>15717895</v>
      </c>
      <c r="I187" s="6">
        <v>5477293</v>
      </c>
      <c r="J187" s="6">
        <v>15239087</v>
      </c>
      <c r="K187" s="6">
        <v>5003562</v>
      </c>
      <c r="L187" s="6">
        <v>18906795</v>
      </c>
      <c r="M187" s="6">
        <v>6325808</v>
      </c>
      <c r="N187" s="6">
        <v>18375239</v>
      </c>
      <c r="O187" s="6">
        <v>5952523</v>
      </c>
      <c r="P187" s="6">
        <v>-3188900</v>
      </c>
      <c r="Q187" s="6">
        <v>-3136152</v>
      </c>
      <c r="R187" s="14">
        <v>96.9537396706111</v>
      </c>
      <c r="S187" s="21">
        <v>97.18854517648285</v>
      </c>
      <c r="T187" s="6">
        <v>3912900</v>
      </c>
      <c r="U187" s="6">
        <v>3912900</v>
      </c>
      <c r="V187" s="6">
        <v>0</v>
      </c>
      <c r="W187" s="6">
        <v>4059502</v>
      </c>
      <c r="X187" s="6">
        <v>4052900</v>
      </c>
      <c r="Y187" s="6">
        <v>0</v>
      </c>
      <c r="Z187" s="6">
        <v>724000</v>
      </c>
      <c r="AA187" s="6">
        <v>724000</v>
      </c>
      <c r="AB187" s="6">
        <v>0</v>
      </c>
      <c r="AC187" s="6">
        <v>864000</v>
      </c>
      <c r="AD187" s="6">
        <v>864000</v>
      </c>
      <c r="AE187" s="6">
        <v>0</v>
      </c>
      <c r="AF187" s="6">
        <v>5533966</v>
      </c>
      <c r="AG187" s="6">
        <v>5364150</v>
      </c>
      <c r="AH187" s="60">
        <v>0</v>
      </c>
      <c r="AI187" s="27">
        <v>36.314288382237066</v>
      </c>
    </row>
    <row r="188" spans="1:35" ht="12.75" outlineLevel="2">
      <c r="A188" s="33" t="s">
        <v>5</v>
      </c>
      <c r="B188" s="5" t="s">
        <v>180</v>
      </c>
      <c r="C188" s="5" t="s">
        <v>29</v>
      </c>
      <c r="D188" s="5" t="s">
        <v>17</v>
      </c>
      <c r="E188" s="5" t="s">
        <v>7</v>
      </c>
      <c r="F188" s="11"/>
      <c r="G188" s="9" t="s">
        <v>188</v>
      </c>
      <c r="H188" s="6">
        <v>19379900</v>
      </c>
      <c r="I188" s="6">
        <v>11482610</v>
      </c>
      <c r="J188" s="6">
        <v>18161313</v>
      </c>
      <c r="K188" s="6">
        <v>10278863</v>
      </c>
      <c r="L188" s="6">
        <v>21183280</v>
      </c>
      <c r="M188" s="6">
        <v>4610547</v>
      </c>
      <c r="N188" s="6">
        <v>19767562</v>
      </c>
      <c r="O188" s="6">
        <v>4029238</v>
      </c>
      <c r="P188" s="6">
        <v>-1803380</v>
      </c>
      <c r="Q188" s="6">
        <v>-1606249</v>
      </c>
      <c r="R188" s="14">
        <v>93.71210893761062</v>
      </c>
      <c r="S188" s="21">
        <v>93.31681401558211</v>
      </c>
      <c r="T188" s="6">
        <v>3211000</v>
      </c>
      <c r="U188" s="6">
        <v>2961000</v>
      </c>
      <c r="V188" s="6">
        <v>0</v>
      </c>
      <c r="W188" s="6">
        <v>3231892</v>
      </c>
      <c r="X188" s="6">
        <v>2961000</v>
      </c>
      <c r="Y188" s="6">
        <v>0</v>
      </c>
      <c r="Z188" s="6">
        <v>1407620</v>
      </c>
      <c r="AA188" s="6">
        <v>1407620</v>
      </c>
      <c r="AB188" s="6">
        <v>0</v>
      </c>
      <c r="AC188" s="6">
        <v>1407620</v>
      </c>
      <c r="AD188" s="6">
        <v>1407620</v>
      </c>
      <c r="AE188" s="6">
        <v>0</v>
      </c>
      <c r="AF188" s="6">
        <v>4685974</v>
      </c>
      <c r="AG188" s="6">
        <v>4644786</v>
      </c>
      <c r="AH188" s="60">
        <v>0</v>
      </c>
      <c r="AI188" s="27">
        <v>25.801956059014014</v>
      </c>
    </row>
    <row r="189" spans="1:35" ht="12.75" outlineLevel="2">
      <c r="A189" s="33" t="s">
        <v>5</v>
      </c>
      <c r="B189" s="5" t="s">
        <v>57</v>
      </c>
      <c r="C189" s="5" t="s">
        <v>79</v>
      </c>
      <c r="D189" s="5" t="s">
        <v>17</v>
      </c>
      <c r="E189" s="5" t="s">
        <v>7</v>
      </c>
      <c r="F189" s="11"/>
      <c r="G189" s="9" t="s">
        <v>80</v>
      </c>
      <c r="H189" s="6">
        <v>13283302</v>
      </c>
      <c r="I189" s="6">
        <v>6104827</v>
      </c>
      <c r="J189" s="6">
        <v>13386255</v>
      </c>
      <c r="K189" s="6">
        <v>6208087</v>
      </c>
      <c r="L189" s="6">
        <v>13542720</v>
      </c>
      <c r="M189" s="6">
        <v>3166232</v>
      </c>
      <c r="N189" s="6">
        <v>12475983</v>
      </c>
      <c r="O189" s="6">
        <v>2391863</v>
      </c>
      <c r="P189" s="6">
        <v>-259418</v>
      </c>
      <c r="Q189" s="6">
        <v>910272</v>
      </c>
      <c r="R189" s="14">
        <v>100.77505578055819</v>
      </c>
      <c r="S189" s="21">
        <v>92.12317023463528</v>
      </c>
      <c r="T189" s="6">
        <v>1353420</v>
      </c>
      <c r="U189" s="6">
        <v>700000</v>
      </c>
      <c r="V189" s="6">
        <v>0</v>
      </c>
      <c r="W189" s="6">
        <v>822134</v>
      </c>
      <c r="X189" s="6">
        <v>0</v>
      </c>
      <c r="Y189" s="6">
        <v>0</v>
      </c>
      <c r="Z189" s="6">
        <v>1094002</v>
      </c>
      <c r="AA189" s="6">
        <v>1094002</v>
      </c>
      <c r="AB189" s="6">
        <v>0</v>
      </c>
      <c r="AC189" s="6">
        <v>1094002</v>
      </c>
      <c r="AD189" s="6">
        <v>1094002</v>
      </c>
      <c r="AE189" s="6">
        <v>0</v>
      </c>
      <c r="AF189" s="6">
        <v>3589216</v>
      </c>
      <c r="AG189" s="6">
        <v>3401789</v>
      </c>
      <c r="AH189" s="60">
        <v>0</v>
      </c>
      <c r="AI189" s="27">
        <v>26.81269705380631</v>
      </c>
    </row>
    <row r="190" spans="1:35" ht="12.75" outlineLevel="2">
      <c r="A190" s="33" t="s">
        <v>5</v>
      </c>
      <c r="B190" s="5" t="s">
        <v>147</v>
      </c>
      <c r="C190" s="5" t="s">
        <v>21</v>
      </c>
      <c r="D190" s="5" t="s">
        <v>17</v>
      </c>
      <c r="E190" s="5" t="s">
        <v>7</v>
      </c>
      <c r="F190" s="11"/>
      <c r="G190" s="9" t="s">
        <v>154</v>
      </c>
      <c r="H190" s="6">
        <v>42501132</v>
      </c>
      <c r="I190" s="6">
        <v>24787211</v>
      </c>
      <c r="J190" s="6">
        <v>44138073</v>
      </c>
      <c r="K190" s="6">
        <v>26414412</v>
      </c>
      <c r="L190" s="6">
        <v>45024536</v>
      </c>
      <c r="M190" s="6">
        <v>3540169</v>
      </c>
      <c r="N190" s="6">
        <v>43134440</v>
      </c>
      <c r="O190" s="6">
        <v>2747280</v>
      </c>
      <c r="P190" s="6">
        <v>-2523404</v>
      </c>
      <c r="Q190" s="6">
        <v>1003633</v>
      </c>
      <c r="R190" s="14">
        <v>103.85152329589715</v>
      </c>
      <c r="S190" s="21">
        <v>95.80207556164487</v>
      </c>
      <c r="T190" s="6">
        <v>3328980</v>
      </c>
      <c r="U190" s="6">
        <v>1828980</v>
      </c>
      <c r="V190" s="6">
        <v>0</v>
      </c>
      <c r="W190" s="6">
        <v>2851230</v>
      </c>
      <c r="X190" s="6">
        <v>414000</v>
      </c>
      <c r="Y190" s="6">
        <v>0</v>
      </c>
      <c r="Z190" s="6">
        <v>805576</v>
      </c>
      <c r="AA190" s="6">
        <v>805576</v>
      </c>
      <c r="AB190" s="6">
        <v>0</v>
      </c>
      <c r="AC190" s="6">
        <v>795576</v>
      </c>
      <c r="AD190" s="6">
        <v>795576</v>
      </c>
      <c r="AE190" s="6">
        <v>0</v>
      </c>
      <c r="AF190" s="6">
        <v>7163227</v>
      </c>
      <c r="AG190" s="6">
        <v>1522127</v>
      </c>
      <c r="AH190" s="60">
        <v>5000000</v>
      </c>
      <c r="AI190" s="27">
        <v>16.229133972387057</v>
      </c>
    </row>
    <row r="191" spans="1:35" ht="12.75" outlineLevel="2">
      <c r="A191" s="33" t="s">
        <v>5</v>
      </c>
      <c r="B191" s="5" t="s">
        <v>133</v>
      </c>
      <c r="C191" s="5" t="s">
        <v>16</v>
      </c>
      <c r="D191" s="5" t="s">
        <v>17</v>
      </c>
      <c r="E191" s="5" t="s">
        <v>7</v>
      </c>
      <c r="F191" s="11"/>
      <c r="G191" s="9" t="s">
        <v>138</v>
      </c>
      <c r="H191" s="6">
        <v>32327392</v>
      </c>
      <c r="I191" s="6">
        <v>17239981</v>
      </c>
      <c r="J191" s="6">
        <v>33062556</v>
      </c>
      <c r="K191" s="6">
        <v>18144706</v>
      </c>
      <c r="L191" s="6">
        <v>34137660</v>
      </c>
      <c r="M191" s="6">
        <v>8495271</v>
      </c>
      <c r="N191" s="6">
        <v>33073167</v>
      </c>
      <c r="O191" s="6">
        <v>7583397</v>
      </c>
      <c r="P191" s="6">
        <v>-1810268</v>
      </c>
      <c r="Q191" s="6">
        <v>-10611</v>
      </c>
      <c r="R191" s="14">
        <v>102.27412096837259</v>
      </c>
      <c r="S191" s="21">
        <v>96.88176342490962</v>
      </c>
      <c r="T191" s="6">
        <v>5618268</v>
      </c>
      <c r="U191" s="6">
        <v>5394347</v>
      </c>
      <c r="V191" s="6">
        <v>0</v>
      </c>
      <c r="W191" s="6">
        <v>4459921</v>
      </c>
      <c r="X191" s="6">
        <v>4236000</v>
      </c>
      <c r="Y191" s="6">
        <v>0</v>
      </c>
      <c r="Z191" s="6">
        <v>3808000</v>
      </c>
      <c r="AA191" s="6">
        <v>3508000</v>
      </c>
      <c r="AB191" s="6">
        <v>0</v>
      </c>
      <c r="AC191" s="6">
        <v>3808000</v>
      </c>
      <c r="AD191" s="6">
        <v>3508000</v>
      </c>
      <c r="AE191" s="6">
        <v>0</v>
      </c>
      <c r="AF191" s="6">
        <v>10153500</v>
      </c>
      <c r="AG191" s="6">
        <v>10153500</v>
      </c>
      <c r="AH191" s="60">
        <v>0</v>
      </c>
      <c r="AI191" s="27">
        <v>30.709966888222436</v>
      </c>
    </row>
    <row r="192" spans="1:35" ht="12.75" outlineLevel="2">
      <c r="A192" s="33" t="s">
        <v>5</v>
      </c>
      <c r="B192" s="5" t="s">
        <v>81</v>
      </c>
      <c r="C192" s="5" t="s">
        <v>29</v>
      </c>
      <c r="D192" s="5" t="s">
        <v>17</v>
      </c>
      <c r="E192" s="5" t="s">
        <v>7</v>
      </c>
      <c r="F192" s="11"/>
      <c r="G192" s="9" t="s">
        <v>118</v>
      </c>
      <c r="H192" s="6">
        <v>23052513</v>
      </c>
      <c r="I192" s="6">
        <v>10678786</v>
      </c>
      <c r="J192" s="6">
        <v>22829199</v>
      </c>
      <c r="K192" s="6">
        <v>10466427</v>
      </c>
      <c r="L192" s="6">
        <v>25716078</v>
      </c>
      <c r="M192" s="6">
        <v>4605249</v>
      </c>
      <c r="N192" s="6">
        <v>25350739</v>
      </c>
      <c r="O192" s="6">
        <v>4580579</v>
      </c>
      <c r="P192" s="6">
        <v>-2663565</v>
      </c>
      <c r="Q192" s="6">
        <v>-2521540</v>
      </c>
      <c r="R192" s="14">
        <v>99.03128131844021</v>
      </c>
      <c r="S192" s="21">
        <v>98.57933624248612</v>
      </c>
      <c r="T192" s="6">
        <v>3521163</v>
      </c>
      <c r="U192" s="6">
        <v>3133500</v>
      </c>
      <c r="V192" s="6">
        <v>0</v>
      </c>
      <c r="W192" s="6">
        <v>3521163</v>
      </c>
      <c r="X192" s="6">
        <v>3133500</v>
      </c>
      <c r="Y192" s="6">
        <v>0</v>
      </c>
      <c r="Z192" s="6">
        <v>857598</v>
      </c>
      <c r="AA192" s="6">
        <v>857598</v>
      </c>
      <c r="AB192" s="6">
        <v>0</v>
      </c>
      <c r="AC192" s="6">
        <v>857463</v>
      </c>
      <c r="AD192" s="6">
        <v>857463</v>
      </c>
      <c r="AE192" s="6">
        <v>0</v>
      </c>
      <c r="AF192" s="6">
        <v>4611411</v>
      </c>
      <c r="AG192" s="6">
        <v>4582920</v>
      </c>
      <c r="AH192" s="60">
        <v>0</v>
      </c>
      <c r="AI192" s="27">
        <v>20.19961804178938</v>
      </c>
    </row>
    <row r="193" spans="1:35" ht="12.75" outlineLevel="2">
      <c r="A193" s="33" t="s">
        <v>5</v>
      </c>
      <c r="B193" s="5" t="s">
        <v>57</v>
      </c>
      <c r="C193" s="5" t="s">
        <v>81</v>
      </c>
      <c r="D193" s="5" t="s">
        <v>17</v>
      </c>
      <c r="E193" s="5" t="s">
        <v>7</v>
      </c>
      <c r="F193" s="11"/>
      <c r="G193" s="9" t="s">
        <v>82</v>
      </c>
      <c r="H193" s="6">
        <v>11644591</v>
      </c>
      <c r="I193" s="6">
        <v>4930409</v>
      </c>
      <c r="J193" s="6">
        <v>10945758</v>
      </c>
      <c r="K193" s="6">
        <v>4243174</v>
      </c>
      <c r="L193" s="6">
        <v>14986668</v>
      </c>
      <c r="M193" s="6">
        <v>4644042</v>
      </c>
      <c r="N193" s="6">
        <v>14183755</v>
      </c>
      <c r="O193" s="6">
        <v>4549709</v>
      </c>
      <c r="P193" s="6">
        <v>-3342077</v>
      </c>
      <c r="Q193" s="6">
        <v>-3237997</v>
      </c>
      <c r="R193" s="14">
        <v>93.99864709718014</v>
      </c>
      <c r="S193" s="21">
        <v>94.64248490725224</v>
      </c>
      <c r="T193" s="6">
        <v>3667077</v>
      </c>
      <c r="U193" s="6">
        <v>3571911</v>
      </c>
      <c r="V193" s="6">
        <v>0</v>
      </c>
      <c r="W193" s="6">
        <v>3608446</v>
      </c>
      <c r="X193" s="6">
        <v>3513280</v>
      </c>
      <c r="Y193" s="6">
        <v>0</v>
      </c>
      <c r="Z193" s="6">
        <v>325000</v>
      </c>
      <c r="AA193" s="6">
        <v>325000</v>
      </c>
      <c r="AB193" s="6">
        <v>0</v>
      </c>
      <c r="AC193" s="6">
        <v>325000</v>
      </c>
      <c r="AD193" s="6">
        <v>325000</v>
      </c>
      <c r="AE193" s="6">
        <v>0</v>
      </c>
      <c r="AF193" s="6">
        <v>4659596</v>
      </c>
      <c r="AG193" s="6">
        <v>4513280</v>
      </c>
      <c r="AH193" s="60">
        <v>0</v>
      </c>
      <c r="AI193" s="27">
        <v>42.569879582574366</v>
      </c>
    </row>
    <row r="194" spans="1:35" ht="12.75" outlineLevel="2">
      <c r="A194" s="33" t="s">
        <v>5</v>
      </c>
      <c r="B194" s="5" t="s">
        <v>76</v>
      </c>
      <c r="C194" s="5" t="s">
        <v>16</v>
      </c>
      <c r="D194" s="5" t="s">
        <v>17</v>
      </c>
      <c r="E194" s="5" t="s">
        <v>7</v>
      </c>
      <c r="F194" s="11"/>
      <c r="G194" s="9" t="s">
        <v>101</v>
      </c>
      <c r="H194" s="6">
        <v>16453528</v>
      </c>
      <c r="I194" s="6">
        <v>6751628</v>
      </c>
      <c r="J194" s="6">
        <v>16363526</v>
      </c>
      <c r="K194" s="6">
        <v>6681585</v>
      </c>
      <c r="L194" s="6">
        <v>20200198</v>
      </c>
      <c r="M194" s="6">
        <v>6641384</v>
      </c>
      <c r="N194" s="6">
        <v>19925090</v>
      </c>
      <c r="O194" s="6">
        <v>6574105</v>
      </c>
      <c r="P194" s="6">
        <v>-3746670</v>
      </c>
      <c r="Q194" s="6">
        <v>-3561564</v>
      </c>
      <c r="R194" s="14">
        <v>99.45299269554833</v>
      </c>
      <c r="S194" s="21">
        <v>98.63809255731057</v>
      </c>
      <c r="T194" s="6">
        <v>4807513</v>
      </c>
      <c r="U194" s="6">
        <v>4807513</v>
      </c>
      <c r="V194" s="6">
        <v>0</v>
      </c>
      <c r="W194" s="6">
        <v>4791513</v>
      </c>
      <c r="X194" s="6">
        <v>4791513</v>
      </c>
      <c r="Y194" s="6">
        <v>0</v>
      </c>
      <c r="Z194" s="6">
        <v>1060843</v>
      </c>
      <c r="AA194" s="6">
        <v>1060843</v>
      </c>
      <c r="AB194" s="6">
        <v>0</v>
      </c>
      <c r="AC194" s="6">
        <v>1051287</v>
      </c>
      <c r="AD194" s="6">
        <v>1051287</v>
      </c>
      <c r="AE194" s="6">
        <v>0</v>
      </c>
      <c r="AF194" s="6">
        <v>7640043</v>
      </c>
      <c r="AG194" s="6">
        <v>7176125</v>
      </c>
      <c r="AH194" s="60">
        <v>0</v>
      </c>
      <c r="AI194" s="27">
        <v>46.68946656118003</v>
      </c>
    </row>
    <row r="195" spans="1:35" ht="12.75" outlineLevel="2">
      <c r="A195" s="33" t="s">
        <v>5</v>
      </c>
      <c r="B195" s="5" t="s">
        <v>140</v>
      </c>
      <c r="C195" s="5" t="s">
        <v>16</v>
      </c>
      <c r="D195" s="5" t="s">
        <v>17</v>
      </c>
      <c r="E195" s="5" t="s">
        <v>7</v>
      </c>
      <c r="F195" s="11"/>
      <c r="G195" s="9" t="s">
        <v>145</v>
      </c>
      <c r="H195" s="6">
        <v>35819704</v>
      </c>
      <c r="I195" s="6">
        <v>21851030</v>
      </c>
      <c r="J195" s="6">
        <v>35562903</v>
      </c>
      <c r="K195" s="6">
        <v>21592251</v>
      </c>
      <c r="L195" s="6">
        <v>34245934</v>
      </c>
      <c r="M195" s="6">
        <v>6122050</v>
      </c>
      <c r="N195" s="6">
        <v>33367652</v>
      </c>
      <c r="O195" s="6">
        <v>5930363</v>
      </c>
      <c r="P195" s="6">
        <v>1573770</v>
      </c>
      <c r="Q195" s="6">
        <v>2195251</v>
      </c>
      <c r="R195" s="14">
        <v>99.28307336096356</v>
      </c>
      <c r="S195" s="21">
        <v>97.43536853163357</v>
      </c>
      <c r="T195" s="6">
        <v>798400</v>
      </c>
      <c r="U195" s="6">
        <v>198400</v>
      </c>
      <c r="V195" s="6">
        <v>0</v>
      </c>
      <c r="W195" s="6">
        <v>798400</v>
      </c>
      <c r="X195" s="6">
        <v>198400</v>
      </c>
      <c r="Y195" s="6">
        <v>0</v>
      </c>
      <c r="Z195" s="6">
        <v>2372170</v>
      </c>
      <c r="AA195" s="6">
        <v>2372170</v>
      </c>
      <c r="AB195" s="6">
        <v>0</v>
      </c>
      <c r="AC195" s="6">
        <v>2372170</v>
      </c>
      <c r="AD195" s="6">
        <v>2372170</v>
      </c>
      <c r="AE195" s="6">
        <v>0</v>
      </c>
      <c r="AF195" s="6">
        <v>4765521</v>
      </c>
      <c r="AG195" s="6">
        <v>4765033</v>
      </c>
      <c r="AH195" s="60">
        <v>0</v>
      </c>
      <c r="AI195" s="27">
        <v>13.40025869091733</v>
      </c>
    </row>
    <row r="196" spans="1:35" ht="12.75" outlineLevel="2">
      <c r="A196" s="33" t="s">
        <v>5</v>
      </c>
      <c r="B196" s="5" t="s">
        <v>208</v>
      </c>
      <c r="C196" s="5" t="s">
        <v>16</v>
      </c>
      <c r="D196" s="5" t="s">
        <v>17</v>
      </c>
      <c r="E196" s="5" t="s">
        <v>7</v>
      </c>
      <c r="F196" s="11"/>
      <c r="G196" s="9" t="s">
        <v>213</v>
      </c>
      <c r="H196" s="6">
        <v>12269127</v>
      </c>
      <c r="I196" s="6">
        <v>5241878</v>
      </c>
      <c r="J196" s="6">
        <v>11839806</v>
      </c>
      <c r="K196" s="6">
        <v>4827872</v>
      </c>
      <c r="L196" s="6">
        <v>14151905</v>
      </c>
      <c r="M196" s="6">
        <v>3038092</v>
      </c>
      <c r="N196" s="6">
        <v>13621685</v>
      </c>
      <c r="O196" s="6">
        <v>2858813</v>
      </c>
      <c r="P196" s="6">
        <v>-1882778</v>
      </c>
      <c r="Q196" s="6">
        <v>-1781879</v>
      </c>
      <c r="R196" s="14">
        <v>96.50080237982702</v>
      </c>
      <c r="S196" s="21">
        <v>96.25336659622856</v>
      </c>
      <c r="T196" s="6">
        <v>2520000</v>
      </c>
      <c r="U196" s="6">
        <v>2520000</v>
      </c>
      <c r="V196" s="6">
        <v>0</v>
      </c>
      <c r="W196" s="6">
        <v>2451265</v>
      </c>
      <c r="X196" s="6">
        <v>2165889</v>
      </c>
      <c r="Y196" s="6">
        <v>0</v>
      </c>
      <c r="Z196" s="6">
        <v>637222</v>
      </c>
      <c r="AA196" s="6">
        <v>637222</v>
      </c>
      <c r="AB196" s="6">
        <v>0</v>
      </c>
      <c r="AC196" s="6">
        <v>669386</v>
      </c>
      <c r="AD196" s="6">
        <v>669386</v>
      </c>
      <c r="AE196" s="6">
        <v>0</v>
      </c>
      <c r="AF196" s="6">
        <v>3256809</v>
      </c>
      <c r="AG196" s="6">
        <v>3213448</v>
      </c>
      <c r="AH196" s="60">
        <v>0</v>
      </c>
      <c r="AI196" s="27">
        <v>27.507283480827304</v>
      </c>
    </row>
    <row r="197" spans="1:35" ht="12.75" outlineLevel="2">
      <c r="A197" s="33" t="s">
        <v>5</v>
      </c>
      <c r="B197" s="5" t="s">
        <v>180</v>
      </c>
      <c r="C197" s="5" t="s">
        <v>57</v>
      </c>
      <c r="D197" s="5" t="s">
        <v>17</v>
      </c>
      <c r="E197" s="5" t="s">
        <v>7</v>
      </c>
      <c r="F197" s="11"/>
      <c r="G197" s="9" t="s">
        <v>189</v>
      </c>
      <c r="H197" s="6">
        <v>27958498</v>
      </c>
      <c r="I197" s="6">
        <v>19501273</v>
      </c>
      <c r="J197" s="6">
        <v>28087221</v>
      </c>
      <c r="K197" s="6">
        <v>19632420</v>
      </c>
      <c r="L197" s="6">
        <v>27722774</v>
      </c>
      <c r="M197" s="6">
        <v>7647524</v>
      </c>
      <c r="N197" s="6">
        <v>27050488</v>
      </c>
      <c r="O197" s="6">
        <v>7397486</v>
      </c>
      <c r="P197" s="6">
        <v>235724</v>
      </c>
      <c r="Q197" s="6">
        <v>1036733</v>
      </c>
      <c r="R197" s="14">
        <v>100.46040742245881</v>
      </c>
      <c r="S197" s="21">
        <v>97.57496850784125</v>
      </c>
      <c r="T197" s="6">
        <v>1764276</v>
      </c>
      <c r="U197" s="6">
        <v>992500</v>
      </c>
      <c r="V197" s="6">
        <v>0</v>
      </c>
      <c r="W197" s="6">
        <v>2384149</v>
      </c>
      <c r="X197" s="6">
        <v>992500</v>
      </c>
      <c r="Y197" s="6">
        <v>0</v>
      </c>
      <c r="Z197" s="6">
        <v>2000000</v>
      </c>
      <c r="AA197" s="6">
        <v>2000000</v>
      </c>
      <c r="AB197" s="6">
        <v>0</v>
      </c>
      <c r="AC197" s="6">
        <v>1968955</v>
      </c>
      <c r="AD197" s="6">
        <v>1968955</v>
      </c>
      <c r="AE197" s="6">
        <v>0</v>
      </c>
      <c r="AF197" s="6">
        <v>12326028</v>
      </c>
      <c r="AG197" s="6">
        <v>12326028</v>
      </c>
      <c r="AH197" s="60">
        <v>0</v>
      </c>
      <c r="AI197" s="27">
        <v>43.8848257718341</v>
      </c>
    </row>
    <row r="198" spans="1:35" ht="12.75" outlineLevel="2">
      <c r="A198" s="33" t="s">
        <v>5</v>
      </c>
      <c r="B198" s="5" t="s">
        <v>156</v>
      </c>
      <c r="C198" s="5" t="s">
        <v>14</v>
      </c>
      <c r="D198" s="5" t="s">
        <v>17</v>
      </c>
      <c r="E198" s="5" t="s">
        <v>7</v>
      </c>
      <c r="F198" s="11"/>
      <c r="G198" s="9" t="s">
        <v>160</v>
      </c>
      <c r="H198" s="6">
        <v>29762997</v>
      </c>
      <c r="I198" s="6">
        <v>15406560</v>
      </c>
      <c r="J198" s="6">
        <v>29229834</v>
      </c>
      <c r="K198" s="6">
        <v>14943706</v>
      </c>
      <c r="L198" s="6">
        <v>30636826</v>
      </c>
      <c r="M198" s="6">
        <v>4890597</v>
      </c>
      <c r="N198" s="6">
        <v>29483313</v>
      </c>
      <c r="O198" s="6">
        <v>4660837</v>
      </c>
      <c r="P198" s="6">
        <v>-873829</v>
      </c>
      <c r="Q198" s="6">
        <v>-253479</v>
      </c>
      <c r="R198" s="14">
        <v>98.20863806155005</v>
      </c>
      <c r="S198" s="21">
        <v>96.2348808587417</v>
      </c>
      <c r="T198" s="6">
        <v>4384529</v>
      </c>
      <c r="U198" s="6">
        <v>4069628</v>
      </c>
      <c r="V198" s="6">
        <v>0</v>
      </c>
      <c r="W198" s="6">
        <v>4384529</v>
      </c>
      <c r="X198" s="6">
        <v>4069628</v>
      </c>
      <c r="Y198" s="6">
        <v>0</v>
      </c>
      <c r="Z198" s="6">
        <v>3510700</v>
      </c>
      <c r="AA198" s="6">
        <v>3510700</v>
      </c>
      <c r="AB198" s="6">
        <v>0</v>
      </c>
      <c r="AC198" s="6">
        <v>3505446</v>
      </c>
      <c r="AD198" s="6">
        <v>3505446</v>
      </c>
      <c r="AE198" s="6">
        <v>0</v>
      </c>
      <c r="AF198" s="6">
        <v>5330781</v>
      </c>
      <c r="AG198" s="6">
        <v>5211830</v>
      </c>
      <c r="AH198" s="60">
        <v>0</v>
      </c>
      <c r="AI198" s="27">
        <v>18.237465871342273</v>
      </c>
    </row>
    <row r="199" spans="1:35" ht="12.75" outlineLevel="2">
      <c r="A199" s="33" t="s">
        <v>5</v>
      </c>
      <c r="B199" s="5" t="s">
        <v>81</v>
      </c>
      <c r="C199" s="5" t="s">
        <v>57</v>
      </c>
      <c r="D199" s="5" t="s">
        <v>17</v>
      </c>
      <c r="E199" s="5" t="s">
        <v>7</v>
      </c>
      <c r="F199" s="11"/>
      <c r="G199" s="9" t="s">
        <v>119</v>
      </c>
      <c r="H199" s="6">
        <v>22909856</v>
      </c>
      <c r="I199" s="6">
        <v>13390013</v>
      </c>
      <c r="J199" s="6">
        <v>21593251</v>
      </c>
      <c r="K199" s="6">
        <v>13258136</v>
      </c>
      <c r="L199" s="6">
        <v>23468315</v>
      </c>
      <c r="M199" s="6">
        <v>7165699</v>
      </c>
      <c r="N199" s="6">
        <v>20358394</v>
      </c>
      <c r="O199" s="6">
        <v>5243683</v>
      </c>
      <c r="P199" s="6">
        <v>-558459</v>
      </c>
      <c r="Q199" s="6">
        <v>1234857</v>
      </c>
      <c r="R199" s="14">
        <v>94.25310661053479</v>
      </c>
      <c r="S199" s="21">
        <v>86.74842654873177</v>
      </c>
      <c r="T199" s="6">
        <v>1560700</v>
      </c>
      <c r="U199" s="6">
        <v>1102000</v>
      </c>
      <c r="V199" s="6">
        <v>0</v>
      </c>
      <c r="W199" s="6">
        <v>1560700</v>
      </c>
      <c r="X199" s="6">
        <v>1102000</v>
      </c>
      <c r="Y199" s="6">
        <v>0</v>
      </c>
      <c r="Z199" s="6">
        <v>1002241</v>
      </c>
      <c r="AA199" s="6">
        <v>942241</v>
      </c>
      <c r="AB199" s="6">
        <v>0</v>
      </c>
      <c r="AC199" s="6">
        <v>1002241</v>
      </c>
      <c r="AD199" s="6">
        <v>942241</v>
      </c>
      <c r="AE199" s="6">
        <v>0</v>
      </c>
      <c r="AF199" s="6">
        <v>2869389</v>
      </c>
      <c r="AG199" s="6">
        <v>2738812</v>
      </c>
      <c r="AH199" s="60">
        <v>0</v>
      </c>
      <c r="AI199" s="27">
        <v>13.288360330734822</v>
      </c>
    </row>
    <row r="200" spans="1:35" ht="12.75" outlineLevel="2">
      <c r="A200" s="33" t="s">
        <v>5</v>
      </c>
      <c r="B200" s="5" t="s">
        <v>16</v>
      </c>
      <c r="C200" s="5" t="s">
        <v>16</v>
      </c>
      <c r="D200" s="5" t="s">
        <v>17</v>
      </c>
      <c r="E200" s="5" t="s">
        <v>7</v>
      </c>
      <c r="F200" s="11"/>
      <c r="G200" s="9" t="s">
        <v>41</v>
      </c>
      <c r="H200" s="6">
        <v>11411127</v>
      </c>
      <c r="I200" s="6">
        <v>4450978</v>
      </c>
      <c r="J200" s="6">
        <v>11318622</v>
      </c>
      <c r="K200" s="6">
        <v>4361202</v>
      </c>
      <c r="L200" s="6">
        <v>13313048</v>
      </c>
      <c r="M200" s="6">
        <v>1454921</v>
      </c>
      <c r="N200" s="6">
        <v>13255449</v>
      </c>
      <c r="O200" s="6">
        <v>1453231</v>
      </c>
      <c r="P200" s="6">
        <v>-1901921</v>
      </c>
      <c r="Q200" s="6">
        <v>-1936827</v>
      </c>
      <c r="R200" s="14">
        <v>99.18934387462343</v>
      </c>
      <c r="S200" s="21">
        <v>99.56734926517203</v>
      </c>
      <c r="T200" s="6">
        <v>2115851</v>
      </c>
      <c r="U200" s="6">
        <v>2023500</v>
      </c>
      <c r="V200" s="6">
        <v>0</v>
      </c>
      <c r="W200" s="6">
        <v>2150757</v>
      </c>
      <c r="X200" s="6">
        <v>2023500</v>
      </c>
      <c r="Y200" s="6">
        <v>0</v>
      </c>
      <c r="Z200" s="6">
        <v>213930</v>
      </c>
      <c r="AA200" s="6">
        <v>213930</v>
      </c>
      <c r="AB200" s="6">
        <v>0</v>
      </c>
      <c r="AC200" s="6">
        <v>213930</v>
      </c>
      <c r="AD200" s="6">
        <v>213930</v>
      </c>
      <c r="AE200" s="6">
        <v>0</v>
      </c>
      <c r="AF200" s="6">
        <v>2795200</v>
      </c>
      <c r="AG200" s="6">
        <v>2789486</v>
      </c>
      <c r="AH200" s="60">
        <v>0</v>
      </c>
      <c r="AI200" s="27">
        <v>24.6955857347299</v>
      </c>
    </row>
    <row r="201" spans="1:35" ht="12.75" outlineLevel="2">
      <c r="A201" s="33" t="s">
        <v>5</v>
      </c>
      <c r="B201" s="5" t="s">
        <v>200</v>
      </c>
      <c r="C201" s="5" t="s">
        <v>21</v>
      </c>
      <c r="D201" s="5" t="s">
        <v>17</v>
      </c>
      <c r="E201" s="5" t="s">
        <v>7</v>
      </c>
      <c r="F201" s="11"/>
      <c r="G201" s="9" t="s">
        <v>207</v>
      </c>
      <c r="H201" s="6">
        <v>13962190</v>
      </c>
      <c r="I201" s="6">
        <v>5534905</v>
      </c>
      <c r="J201" s="6">
        <v>14319387</v>
      </c>
      <c r="K201" s="6">
        <v>5792801</v>
      </c>
      <c r="L201" s="6">
        <v>14514770</v>
      </c>
      <c r="M201" s="6">
        <v>2211861</v>
      </c>
      <c r="N201" s="6">
        <v>14411321</v>
      </c>
      <c r="O201" s="6">
        <v>2203118</v>
      </c>
      <c r="P201" s="6">
        <v>-552580</v>
      </c>
      <c r="Q201" s="6">
        <v>-91934</v>
      </c>
      <c r="R201" s="14">
        <v>102.55831642457235</v>
      </c>
      <c r="S201" s="21">
        <v>99.28728460733446</v>
      </c>
      <c r="T201" s="6">
        <v>1424580</v>
      </c>
      <c r="U201" s="6">
        <v>1255731</v>
      </c>
      <c r="V201" s="6">
        <v>0</v>
      </c>
      <c r="W201" s="6">
        <v>1326849</v>
      </c>
      <c r="X201" s="6">
        <v>1158000</v>
      </c>
      <c r="Y201" s="6">
        <v>0</v>
      </c>
      <c r="Z201" s="6">
        <v>872000</v>
      </c>
      <c r="AA201" s="6">
        <v>872000</v>
      </c>
      <c r="AB201" s="6">
        <v>0</v>
      </c>
      <c r="AC201" s="6">
        <v>871923</v>
      </c>
      <c r="AD201" s="6">
        <v>871923</v>
      </c>
      <c r="AE201" s="6">
        <v>0</v>
      </c>
      <c r="AF201" s="6">
        <v>2356194</v>
      </c>
      <c r="AG201" s="6">
        <v>2096077</v>
      </c>
      <c r="AH201" s="60">
        <v>0</v>
      </c>
      <c r="AI201" s="27">
        <v>16.45457309031455</v>
      </c>
    </row>
    <row r="202" spans="1:35" ht="12.75" outlineLevel="2">
      <c r="A202" s="33" t="s">
        <v>5</v>
      </c>
      <c r="B202" s="5" t="s">
        <v>133</v>
      </c>
      <c r="C202" s="5" t="s">
        <v>19</v>
      </c>
      <c r="D202" s="5" t="s">
        <v>17</v>
      </c>
      <c r="E202" s="5" t="s">
        <v>7</v>
      </c>
      <c r="F202" s="11"/>
      <c r="G202" s="9" t="s">
        <v>139</v>
      </c>
      <c r="H202" s="6">
        <v>12770905</v>
      </c>
      <c r="I202" s="6">
        <v>6100037</v>
      </c>
      <c r="J202" s="6">
        <v>10639826</v>
      </c>
      <c r="K202" s="6">
        <v>3969524</v>
      </c>
      <c r="L202" s="6">
        <v>11446393</v>
      </c>
      <c r="M202" s="6">
        <v>606535</v>
      </c>
      <c r="N202" s="6">
        <v>9395776</v>
      </c>
      <c r="O202" s="6">
        <v>271038</v>
      </c>
      <c r="P202" s="6">
        <v>1324512</v>
      </c>
      <c r="Q202" s="6">
        <v>1244050</v>
      </c>
      <c r="R202" s="14">
        <v>83.31301501342308</v>
      </c>
      <c r="S202" s="21">
        <v>82.08503761840083</v>
      </c>
      <c r="T202" s="6">
        <v>267882</v>
      </c>
      <c r="U202" s="6">
        <v>267882</v>
      </c>
      <c r="V202" s="6">
        <v>0</v>
      </c>
      <c r="W202" s="6">
        <v>267882</v>
      </c>
      <c r="X202" s="6">
        <v>267882</v>
      </c>
      <c r="Y202" s="6">
        <v>0</v>
      </c>
      <c r="Z202" s="6">
        <v>1592394</v>
      </c>
      <c r="AA202" s="6">
        <v>1592394</v>
      </c>
      <c r="AB202" s="6">
        <v>0</v>
      </c>
      <c r="AC202" s="6">
        <v>1442394</v>
      </c>
      <c r="AD202" s="6">
        <v>1442394</v>
      </c>
      <c r="AE202" s="6">
        <v>0</v>
      </c>
      <c r="AF202" s="6">
        <v>3290715</v>
      </c>
      <c r="AG202" s="6">
        <v>1932675</v>
      </c>
      <c r="AH202" s="60">
        <v>0</v>
      </c>
      <c r="AI202" s="27">
        <v>30.928278338386363</v>
      </c>
    </row>
    <row r="203" spans="1:35" ht="12.75" outlineLevel="2">
      <c r="A203" s="33" t="s">
        <v>5</v>
      </c>
      <c r="B203" s="5" t="s">
        <v>77</v>
      </c>
      <c r="C203" s="5" t="s">
        <v>19</v>
      </c>
      <c r="D203" s="5" t="s">
        <v>17</v>
      </c>
      <c r="E203" s="5" t="s">
        <v>7</v>
      </c>
      <c r="F203" s="11"/>
      <c r="G203" s="9" t="s">
        <v>107</v>
      </c>
      <c r="H203" s="6">
        <v>7691295</v>
      </c>
      <c r="I203" s="6">
        <v>2480675</v>
      </c>
      <c r="J203" s="6">
        <v>7861353</v>
      </c>
      <c r="K203" s="6">
        <v>2650490</v>
      </c>
      <c r="L203" s="6">
        <v>8005622</v>
      </c>
      <c r="M203" s="6">
        <v>1853555</v>
      </c>
      <c r="N203" s="6">
        <v>7938200</v>
      </c>
      <c r="O203" s="6">
        <v>1825601</v>
      </c>
      <c r="P203" s="6">
        <v>-314327</v>
      </c>
      <c r="Q203" s="6">
        <v>-76847</v>
      </c>
      <c r="R203" s="14">
        <v>102.21104508408531</v>
      </c>
      <c r="S203" s="21">
        <v>99.15781684421273</v>
      </c>
      <c r="T203" s="6">
        <v>674327</v>
      </c>
      <c r="U203" s="6">
        <v>385000</v>
      </c>
      <c r="V203" s="6">
        <v>0</v>
      </c>
      <c r="W203" s="6">
        <v>674327</v>
      </c>
      <c r="X203" s="6">
        <v>385000</v>
      </c>
      <c r="Y203" s="6">
        <v>0</v>
      </c>
      <c r="Z203" s="6">
        <v>360000</v>
      </c>
      <c r="AA203" s="6">
        <v>210000</v>
      </c>
      <c r="AB203" s="6">
        <v>0</v>
      </c>
      <c r="AC203" s="6">
        <v>360000</v>
      </c>
      <c r="AD203" s="6">
        <v>210000</v>
      </c>
      <c r="AE203" s="6">
        <v>0</v>
      </c>
      <c r="AF203" s="6">
        <v>736507</v>
      </c>
      <c r="AG203" s="6">
        <v>531000</v>
      </c>
      <c r="AH203" s="60">
        <v>0</v>
      </c>
      <c r="AI203" s="27">
        <v>9.36870536153255</v>
      </c>
    </row>
    <row r="204" spans="1:35" ht="12.75" outlineLevel="2">
      <c r="A204" s="33" t="s">
        <v>5</v>
      </c>
      <c r="B204" s="5" t="s">
        <v>175</v>
      </c>
      <c r="C204" s="5" t="s">
        <v>14</v>
      </c>
      <c r="D204" s="5" t="s">
        <v>17</v>
      </c>
      <c r="E204" s="5" t="s">
        <v>7</v>
      </c>
      <c r="F204" s="11"/>
      <c r="G204" s="9" t="s">
        <v>179</v>
      </c>
      <c r="H204" s="6">
        <v>32792745</v>
      </c>
      <c r="I204" s="6">
        <v>14458796</v>
      </c>
      <c r="J204" s="6">
        <v>32641177</v>
      </c>
      <c r="K204" s="6">
        <v>14306850</v>
      </c>
      <c r="L204" s="6">
        <v>40343633</v>
      </c>
      <c r="M204" s="6">
        <v>10918700</v>
      </c>
      <c r="N204" s="6">
        <v>39215393</v>
      </c>
      <c r="O204" s="6">
        <v>10606304</v>
      </c>
      <c r="P204" s="6">
        <v>-7550888</v>
      </c>
      <c r="Q204" s="6">
        <v>-6574216</v>
      </c>
      <c r="R204" s="14">
        <v>99.53780020550276</v>
      </c>
      <c r="S204" s="21">
        <v>97.20342488739178</v>
      </c>
      <c r="T204" s="6">
        <v>7965972</v>
      </c>
      <c r="U204" s="6">
        <v>6117000</v>
      </c>
      <c r="V204" s="6">
        <v>1800000</v>
      </c>
      <c r="W204" s="6">
        <v>9135201</v>
      </c>
      <c r="X204" s="6">
        <v>6102000</v>
      </c>
      <c r="Y204" s="6">
        <v>1800000</v>
      </c>
      <c r="Z204" s="6">
        <v>415084</v>
      </c>
      <c r="AA204" s="6">
        <v>415084</v>
      </c>
      <c r="AB204" s="6">
        <v>0</v>
      </c>
      <c r="AC204" s="6">
        <v>415084</v>
      </c>
      <c r="AD204" s="6">
        <v>415084</v>
      </c>
      <c r="AE204" s="6">
        <v>0</v>
      </c>
      <c r="AF204" s="6">
        <v>15312091</v>
      </c>
      <c r="AG204" s="6">
        <v>6244447</v>
      </c>
      <c r="AH204" s="60">
        <v>9000000</v>
      </c>
      <c r="AI204" s="27">
        <v>46.91035191531236</v>
      </c>
    </row>
    <row r="205" spans="1:35" ht="12.75" outlineLevel="2">
      <c r="A205" s="33" t="s">
        <v>5</v>
      </c>
      <c r="B205" s="5" t="s">
        <v>191</v>
      </c>
      <c r="C205" s="5" t="s">
        <v>19</v>
      </c>
      <c r="D205" s="5" t="s">
        <v>17</v>
      </c>
      <c r="E205" s="5" t="s">
        <v>7</v>
      </c>
      <c r="F205" s="11"/>
      <c r="G205" s="9" t="s">
        <v>197</v>
      </c>
      <c r="H205" s="6">
        <v>31924200</v>
      </c>
      <c r="I205" s="6">
        <v>17472000</v>
      </c>
      <c r="J205" s="6">
        <v>32727559</v>
      </c>
      <c r="K205" s="6">
        <v>18515473</v>
      </c>
      <c r="L205" s="6">
        <v>36582843</v>
      </c>
      <c r="M205" s="6">
        <v>5556055</v>
      </c>
      <c r="N205" s="6">
        <v>33999192</v>
      </c>
      <c r="O205" s="6">
        <v>3595847</v>
      </c>
      <c r="P205" s="6">
        <v>-4658643</v>
      </c>
      <c r="Q205" s="6">
        <v>-1271633</v>
      </c>
      <c r="R205" s="14">
        <v>102.51645773425801</v>
      </c>
      <c r="S205" s="21">
        <v>92.93753358644106</v>
      </c>
      <c r="T205" s="6">
        <v>5209383</v>
      </c>
      <c r="U205" s="6">
        <v>4815185</v>
      </c>
      <c r="V205" s="6">
        <v>0</v>
      </c>
      <c r="W205" s="6">
        <v>2595264</v>
      </c>
      <c r="X205" s="6">
        <v>1619352</v>
      </c>
      <c r="Y205" s="6">
        <v>0</v>
      </c>
      <c r="Z205" s="6">
        <v>550740</v>
      </c>
      <c r="AA205" s="6">
        <v>550740</v>
      </c>
      <c r="AB205" s="6">
        <v>0</v>
      </c>
      <c r="AC205" s="6">
        <v>550740</v>
      </c>
      <c r="AD205" s="6">
        <v>550740</v>
      </c>
      <c r="AE205" s="6">
        <v>0</v>
      </c>
      <c r="AF205" s="6">
        <v>5490545</v>
      </c>
      <c r="AG205" s="6">
        <v>5058006</v>
      </c>
      <c r="AH205" s="60">
        <v>0</v>
      </c>
      <c r="AI205" s="27">
        <v>16.776518529842082</v>
      </c>
    </row>
    <row r="206" spans="1:35" ht="12.75" outlineLevel="2">
      <c r="A206" s="33" t="s">
        <v>5</v>
      </c>
      <c r="B206" s="5" t="s">
        <v>191</v>
      </c>
      <c r="C206" s="5" t="s">
        <v>21</v>
      </c>
      <c r="D206" s="5" t="s">
        <v>17</v>
      </c>
      <c r="E206" s="5" t="s">
        <v>7</v>
      </c>
      <c r="F206" s="11"/>
      <c r="G206" s="9" t="s">
        <v>198</v>
      </c>
      <c r="H206" s="6">
        <v>24127833</v>
      </c>
      <c r="I206" s="6">
        <v>9774058</v>
      </c>
      <c r="J206" s="6">
        <v>24619242</v>
      </c>
      <c r="K206" s="6">
        <v>10266225</v>
      </c>
      <c r="L206" s="6">
        <v>26178036</v>
      </c>
      <c r="M206" s="6">
        <v>2306261</v>
      </c>
      <c r="N206" s="6">
        <v>25188579</v>
      </c>
      <c r="O206" s="6">
        <v>1676326</v>
      </c>
      <c r="P206" s="6">
        <v>-2050203</v>
      </c>
      <c r="Q206" s="6">
        <v>-569337</v>
      </c>
      <c r="R206" s="14">
        <v>102.03668932887591</v>
      </c>
      <c r="S206" s="21">
        <v>96.22027794598495</v>
      </c>
      <c r="T206" s="6">
        <v>3200000</v>
      </c>
      <c r="U206" s="6">
        <v>2700000</v>
      </c>
      <c r="V206" s="6">
        <v>0</v>
      </c>
      <c r="W206" s="6">
        <v>2531736</v>
      </c>
      <c r="X206" s="6">
        <v>1952200</v>
      </c>
      <c r="Y206" s="6">
        <v>0</v>
      </c>
      <c r="Z206" s="6">
        <v>1149797</v>
      </c>
      <c r="AA206" s="6">
        <v>1149797</v>
      </c>
      <c r="AB206" s="6">
        <v>0</v>
      </c>
      <c r="AC206" s="6">
        <v>1129790</v>
      </c>
      <c r="AD206" s="6">
        <v>1129790</v>
      </c>
      <c r="AE206" s="6">
        <v>0</v>
      </c>
      <c r="AF206" s="6">
        <v>4551859</v>
      </c>
      <c r="AG206" s="6">
        <v>4509892</v>
      </c>
      <c r="AH206" s="60">
        <v>0</v>
      </c>
      <c r="AI206" s="27">
        <v>18.489029840967483</v>
      </c>
    </row>
    <row r="207" spans="1:35" ht="12.75" outlineLevel="2">
      <c r="A207" s="33" t="s">
        <v>5</v>
      </c>
      <c r="B207" s="5" t="s">
        <v>191</v>
      </c>
      <c r="C207" s="5" t="s">
        <v>29</v>
      </c>
      <c r="D207" s="5" t="s">
        <v>17</v>
      </c>
      <c r="E207" s="5" t="s">
        <v>7</v>
      </c>
      <c r="F207" s="11"/>
      <c r="G207" s="9" t="s">
        <v>199</v>
      </c>
      <c r="H207" s="6">
        <v>7866188</v>
      </c>
      <c r="I207" s="6">
        <v>3011449</v>
      </c>
      <c r="J207" s="6">
        <v>7915950</v>
      </c>
      <c r="K207" s="6">
        <v>3068997</v>
      </c>
      <c r="L207" s="6">
        <v>8444610</v>
      </c>
      <c r="M207" s="6">
        <v>1560810</v>
      </c>
      <c r="N207" s="6">
        <v>8417214</v>
      </c>
      <c r="O207" s="6">
        <v>1559800</v>
      </c>
      <c r="P207" s="6">
        <v>-578422</v>
      </c>
      <c r="Q207" s="6">
        <v>-501264</v>
      </c>
      <c r="R207" s="14">
        <v>100.63260628909454</v>
      </c>
      <c r="S207" s="21">
        <v>99.67558004454912</v>
      </c>
      <c r="T207" s="6">
        <v>980422</v>
      </c>
      <c r="U207" s="6">
        <v>860422</v>
      </c>
      <c r="V207" s="6">
        <v>0</v>
      </c>
      <c r="W207" s="6">
        <v>1023190</v>
      </c>
      <c r="X207" s="6">
        <v>860422</v>
      </c>
      <c r="Y207" s="6">
        <v>0</v>
      </c>
      <c r="Z207" s="6">
        <v>402000</v>
      </c>
      <c r="AA207" s="6">
        <v>402000</v>
      </c>
      <c r="AB207" s="6">
        <v>0</v>
      </c>
      <c r="AC207" s="6">
        <v>402000</v>
      </c>
      <c r="AD207" s="6">
        <v>402000</v>
      </c>
      <c r="AE207" s="6">
        <v>0</v>
      </c>
      <c r="AF207" s="6">
        <v>1680172</v>
      </c>
      <c r="AG207" s="6">
        <v>1680172</v>
      </c>
      <c r="AH207" s="60">
        <v>0</v>
      </c>
      <c r="AI207" s="27">
        <v>21.22514669749051</v>
      </c>
    </row>
    <row r="208" spans="1:35" ht="12.75" outlineLevel="2">
      <c r="A208" s="33" t="s">
        <v>5</v>
      </c>
      <c r="B208" s="5" t="s">
        <v>147</v>
      </c>
      <c r="C208" s="5" t="s">
        <v>57</v>
      </c>
      <c r="D208" s="5" t="s">
        <v>17</v>
      </c>
      <c r="E208" s="5" t="s">
        <v>7</v>
      </c>
      <c r="F208" s="11"/>
      <c r="G208" s="9" t="s">
        <v>155</v>
      </c>
      <c r="H208" s="6">
        <v>26045975</v>
      </c>
      <c r="I208" s="6">
        <v>17812342</v>
      </c>
      <c r="J208" s="6">
        <v>21283180</v>
      </c>
      <c r="K208" s="6">
        <v>13258565</v>
      </c>
      <c r="L208" s="6">
        <v>26991820</v>
      </c>
      <c r="M208" s="6">
        <v>6775620</v>
      </c>
      <c r="N208" s="6">
        <v>22211146</v>
      </c>
      <c r="O208" s="6">
        <v>5449247</v>
      </c>
      <c r="P208" s="6">
        <v>-945845</v>
      </c>
      <c r="Q208" s="6">
        <v>-927966</v>
      </c>
      <c r="R208" s="14">
        <v>81.71389245363247</v>
      </c>
      <c r="S208" s="21">
        <v>82.28843405150153</v>
      </c>
      <c r="T208" s="6">
        <v>1750000</v>
      </c>
      <c r="U208" s="6">
        <v>1750000</v>
      </c>
      <c r="V208" s="6">
        <v>0</v>
      </c>
      <c r="W208" s="6">
        <v>2124368</v>
      </c>
      <c r="X208" s="6">
        <v>2050000</v>
      </c>
      <c r="Y208" s="6">
        <v>0</v>
      </c>
      <c r="Z208" s="6">
        <v>804155</v>
      </c>
      <c r="AA208" s="6">
        <v>804155</v>
      </c>
      <c r="AB208" s="6">
        <v>0</v>
      </c>
      <c r="AC208" s="6">
        <v>1104248</v>
      </c>
      <c r="AD208" s="6">
        <v>1104154</v>
      </c>
      <c r="AE208" s="6">
        <v>0</v>
      </c>
      <c r="AF208" s="6">
        <v>12409362</v>
      </c>
      <c r="AG208" s="6">
        <v>10187510</v>
      </c>
      <c r="AH208" s="60">
        <v>0</v>
      </c>
      <c r="AI208" s="27">
        <v>58.30595803822549</v>
      </c>
    </row>
    <row r="209" spans="1:35" ht="13.5" outlineLevel="2" thickBot="1">
      <c r="A209" s="34" t="s">
        <v>5</v>
      </c>
      <c r="B209" s="35" t="s">
        <v>156</v>
      </c>
      <c r="C209" s="35" t="s">
        <v>21</v>
      </c>
      <c r="D209" s="35" t="s">
        <v>17</v>
      </c>
      <c r="E209" s="35" t="s">
        <v>7</v>
      </c>
      <c r="F209" s="36"/>
      <c r="G209" s="37" t="s">
        <v>163</v>
      </c>
      <c r="H209" s="38">
        <v>22944600</v>
      </c>
      <c r="I209" s="38">
        <v>9112214</v>
      </c>
      <c r="J209" s="38">
        <v>21892339</v>
      </c>
      <c r="K209" s="38">
        <v>8065078</v>
      </c>
      <c r="L209" s="38">
        <v>25184053</v>
      </c>
      <c r="M209" s="38">
        <v>6551689</v>
      </c>
      <c r="N209" s="38">
        <v>24003143</v>
      </c>
      <c r="O209" s="38">
        <v>6018402</v>
      </c>
      <c r="P209" s="38">
        <v>-2239453</v>
      </c>
      <c r="Q209" s="38">
        <v>-2110804</v>
      </c>
      <c r="R209" s="62">
        <v>95.41390566843614</v>
      </c>
      <c r="S209" s="62">
        <v>95.31088185051073</v>
      </c>
      <c r="T209" s="38">
        <v>3242453</v>
      </c>
      <c r="U209" s="38">
        <v>1742453</v>
      </c>
      <c r="V209" s="38">
        <v>1500000</v>
      </c>
      <c r="W209" s="38">
        <v>3204500</v>
      </c>
      <c r="X209" s="38">
        <v>1704500</v>
      </c>
      <c r="Y209" s="38">
        <v>1500000</v>
      </c>
      <c r="Z209" s="38">
        <v>1003000</v>
      </c>
      <c r="AA209" s="38">
        <v>1003000</v>
      </c>
      <c r="AB209" s="38">
        <v>0</v>
      </c>
      <c r="AC209" s="38">
        <v>995887</v>
      </c>
      <c r="AD209" s="38">
        <v>995887</v>
      </c>
      <c r="AE209" s="38">
        <v>0</v>
      </c>
      <c r="AF209" s="38">
        <v>8068095</v>
      </c>
      <c r="AG209" s="38">
        <v>5230053</v>
      </c>
      <c r="AH209" s="61">
        <v>1500000</v>
      </c>
      <c r="AI209" s="28">
        <v>36.85350843507402</v>
      </c>
    </row>
    <row r="210" spans="14:34" ht="12.75">
      <c r="N210" s="64"/>
      <c r="AH210"/>
    </row>
  </sheetData>
  <sheetProtection password="C794" sheet="1" objects="1" scenarios="1"/>
  <mergeCells count="32">
    <mergeCell ref="E2:E4"/>
    <mergeCell ref="F2:G4"/>
    <mergeCell ref="H2:K2"/>
    <mergeCell ref="L2:O2"/>
    <mergeCell ref="A2:A4"/>
    <mergeCell ref="B2:B4"/>
    <mergeCell ref="C2:C4"/>
    <mergeCell ref="D2:D4"/>
    <mergeCell ref="P2:P4"/>
    <mergeCell ref="Q2:Q4"/>
    <mergeCell ref="T2:Y2"/>
    <mergeCell ref="Z2:AE2"/>
    <mergeCell ref="R2:S2"/>
    <mergeCell ref="W3:W4"/>
    <mergeCell ref="U3:V3"/>
    <mergeCell ref="AF2:AH2"/>
    <mergeCell ref="X3:Y3"/>
    <mergeCell ref="Z3:Z4"/>
    <mergeCell ref="AA3:AB3"/>
    <mergeCell ref="AC3:AC4"/>
    <mergeCell ref="AD3:AE3"/>
    <mergeCell ref="AG3:AH3"/>
    <mergeCell ref="F5:G5"/>
    <mergeCell ref="A1:AI1"/>
    <mergeCell ref="AI2:AI4"/>
    <mergeCell ref="H3:H4"/>
    <mergeCell ref="J3:J4"/>
    <mergeCell ref="L3:L4"/>
    <mergeCell ref="N3:N4"/>
    <mergeCell ref="R3:R4"/>
    <mergeCell ref="S3:S4"/>
    <mergeCell ref="T3:T4"/>
  </mergeCells>
  <printOptions horizontalCentered="1"/>
  <pageMargins left="0.5905511811023623" right="0.5905511811023623" top="0.5905511811023623" bottom="0.5905511811023623" header="0.31496062992125984" footer="0.31496062992125984"/>
  <pageSetup fitToHeight="4" fitToWidth="1" horizontalDpi="300" verticalDpi="300" orientation="landscape" paperSize="9" scale="32" r:id="rId1"/>
  <headerFooter alignWithMargins="0">
    <oddHeader>&amp;LRegionalna Izba Obrachunkowa
we Wrocławiu&amp;RStrona &amp;P z &amp;N</oddHeader>
    <oddFooter>&amp;LWydział Informacji, Analiz i Szkoleń
Wojciech Kańczuga&amp;RStan na 05.04.2005 r.</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5"/>
  <sheetViews>
    <sheetView zoomScale="75" zoomScaleNormal="75" workbookViewId="0" topLeftCell="A1">
      <selection activeCell="B15" sqref="B15"/>
    </sheetView>
  </sheetViews>
  <sheetFormatPr defaultColWidth="9.00390625" defaultRowHeight="12.75" outlineLevelRow="2"/>
  <cols>
    <col min="1" max="1" width="2.125" style="12" customWidth="1"/>
    <col min="2" max="2" width="24.00390625" style="3" customWidth="1"/>
    <col min="3" max="6" width="14.375" style="2" bestFit="1" customWidth="1"/>
    <col min="7" max="7" width="9.75390625" style="2" bestFit="1" customWidth="1"/>
    <col min="8" max="8" width="8.625" style="2" bestFit="1" customWidth="1"/>
    <col min="9" max="9" width="12.75390625" style="2" bestFit="1" customWidth="1"/>
    <col min="10" max="10" width="14.75390625" style="2" bestFit="1" customWidth="1"/>
    <col min="11" max="11" width="12.75390625" style="2" bestFit="1" customWidth="1"/>
    <col min="12" max="12" width="15.875" style="2" bestFit="1" customWidth="1"/>
    <col min="13" max="13" width="14.375" style="2" bestFit="1" customWidth="1"/>
    <col min="14" max="14" width="14.75390625" style="2" bestFit="1" customWidth="1"/>
    <col min="15" max="15" width="15.125" style="0" customWidth="1"/>
  </cols>
  <sheetData>
    <row r="1" spans="1:15" ht="66" customHeight="1" thickBot="1">
      <c r="A1" s="122" t="s">
        <v>262</v>
      </c>
      <c r="B1" s="122"/>
      <c r="C1" s="122"/>
      <c r="D1" s="122"/>
      <c r="E1" s="122"/>
      <c r="F1" s="122"/>
      <c r="G1" s="122"/>
      <c r="H1" s="122"/>
      <c r="I1" s="122"/>
      <c r="J1" s="122"/>
      <c r="K1" s="122"/>
      <c r="L1" s="122"/>
      <c r="M1" s="122"/>
      <c r="N1" s="122"/>
      <c r="O1" s="122"/>
    </row>
    <row r="2" spans="1:15" s="13" customFormat="1" ht="26.25" customHeight="1">
      <c r="A2" s="131" t="s">
        <v>238</v>
      </c>
      <c r="B2" s="103"/>
      <c r="C2" s="110" t="s">
        <v>230</v>
      </c>
      <c r="D2" s="108"/>
      <c r="E2" s="110" t="s">
        <v>231</v>
      </c>
      <c r="F2" s="108"/>
      <c r="G2" s="110" t="s">
        <v>232</v>
      </c>
      <c r="H2" s="108"/>
      <c r="I2" s="73" t="s">
        <v>236</v>
      </c>
      <c r="J2" s="108"/>
      <c r="K2" s="73" t="s">
        <v>237</v>
      </c>
      <c r="L2" s="108"/>
      <c r="M2" s="101" t="s">
        <v>221</v>
      </c>
      <c r="N2" s="103"/>
      <c r="O2" s="88" t="s">
        <v>235</v>
      </c>
    </row>
    <row r="3" spans="1:15" ht="45" customHeight="1" thickBot="1">
      <c r="A3" s="132"/>
      <c r="B3" s="120"/>
      <c r="C3" s="29" t="s">
        <v>228</v>
      </c>
      <c r="D3" s="29" t="s">
        <v>229</v>
      </c>
      <c r="E3" s="29" t="s">
        <v>228</v>
      </c>
      <c r="F3" s="29" t="s">
        <v>229</v>
      </c>
      <c r="G3" s="30" t="s">
        <v>233</v>
      </c>
      <c r="H3" s="30" t="s">
        <v>234</v>
      </c>
      <c r="I3" s="31"/>
      <c r="J3" s="32" t="s">
        <v>239</v>
      </c>
      <c r="K3" s="31"/>
      <c r="L3" s="32" t="s">
        <v>239</v>
      </c>
      <c r="M3" s="25"/>
      <c r="N3" s="26" t="s">
        <v>239</v>
      </c>
      <c r="O3" s="90"/>
    </row>
    <row r="4" spans="1:15" s="44" customFormat="1" ht="28.5" customHeight="1" thickBot="1">
      <c r="A4" s="125" t="s">
        <v>240</v>
      </c>
      <c r="B4" s="126"/>
      <c r="C4" s="41">
        <f>'IV kw. 2004'!H6</f>
        <v>7354979310</v>
      </c>
      <c r="D4" s="41">
        <f>'IV kw. 2004'!J6</f>
        <v>7355135907</v>
      </c>
      <c r="E4" s="41">
        <f>'IV kw. 2004'!L6</f>
        <v>7623273805</v>
      </c>
      <c r="F4" s="41">
        <f>'IV kw. 2004'!N6</f>
        <v>7273749431</v>
      </c>
      <c r="G4" s="42">
        <f>'IV kw. 2004'!R6</f>
        <v>100.0021291290349</v>
      </c>
      <c r="H4" s="42">
        <f>'IV kw. 2004'!S6</f>
        <v>95.41503581085135</v>
      </c>
      <c r="I4" s="41">
        <f>'IV kw. 2004'!W6</f>
        <v>642027418</v>
      </c>
      <c r="J4" s="41">
        <f>'IV kw. 2004'!X6</f>
        <v>445745143</v>
      </c>
      <c r="K4" s="41">
        <f>'IV kw. 2004'!AC6</f>
        <v>358066244</v>
      </c>
      <c r="L4" s="41">
        <f>'IV kw. 2004'!AD6</f>
        <v>323583907</v>
      </c>
      <c r="M4" s="41">
        <f>'IV kw. 2004'!AF6</f>
        <v>1969828777</v>
      </c>
      <c r="N4" s="41">
        <f>'IV kw. 2004'!AG6</f>
        <v>1557069944</v>
      </c>
      <c r="O4" s="43">
        <f>'IV kw. 2004'!AI6</f>
        <v>26.78167748233289</v>
      </c>
    </row>
    <row r="5" spans="1:15" s="44" customFormat="1" ht="18.75" customHeight="1" outlineLevel="1">
      <c r="A5" s="127" t="s">
        <v>241</v>
      </c>
      <c r="B5" s="128"/>
      <c r="C5" s="45">
        <f>'IV kw. 2004'!H7</f>
        <v>499968809</v>
      </c>
      <c r="D5" s="45">
        <f>'IV kw. 2004'!J7</f>
        <v>483309652</v>
      </c>
      <c r="E5" s="45">
        <f>'IV kw. 2004'!L7</f>
        <v>452114785</v>
      </c>
      <c r="F5" s="45">
        <f>'IV kw. 2004'!N7</f>
        <v>416662666</v>
      </c>
      <c r="G5" s="46">
        <f>'IV kw. 2004'!R7</f>
        <v>96.66796074072693</v>
      </c>
      <c r="H5" s="46">
        <f>'IV kw. 2004'!S7</f>
        <v>92.15860215675097</v>
      </c>
      <c r="I5" s="45">
        <f>'IV kw. 2004'!W7</f>
        <v>0</v>
      </c>
      <c r="J5" s="45">
        <f>'IV kw. 2004'!X7</f>
        <v>0</v>
      </c>
      <c r="K5" s="45">
        <f>'IV kw. 2004'!AC7</f>
        <v>15127620</v>
      </c>
      <c r="L5" s="45">
        <f>'IV kw. 2004'!AD7</f>
        <v>13602160</v>
      </c>
      <c r="M5" s="45">
        <f>'IV kw. 2004'!AF7</f>
        <v>1144</v>
      </c>
      <c r="N5" s="45">
        <f>'IV kw. 2004'!AG7</f>
        <v>0</v>
      </c>
      <c r="O5" s="47">
        <f>'IV kw. 2004'!AI7</f>
        <v>0.0002367012525543355</v>
      </c>
    </row>
    <row r="6" spans="1:15" s="44" customFormat="1" ht="18.75" customHeight="1" outlineLevel="1">
      <c r="A6" s="123" t="s">
        <v>242</v>
      </c>
      <c r="B6" s="124"/>
      <c r="C6" s="48">
        <f>'IV kw. 2004'!H9</f>
        <v>1112909270</v>
      </c>
      <c r="D6" s="48">
        <f>'IV kw. 2004'!J9</f>
        <v>1128636055</v>
      </c>
      <c r="E6" s="48">
        <f>'IV kw. 2004'!L9</f>
        <v>1150341514</v>
      </c>
      <c r="F6" s="48">
        <f>'IV kw. 2004'!N9</f>
        <v>1118468699</v>
      </c>
      <c r="G6" s="46">
        <f>'IV kw. 2004'!R9</f>
        <v>101.41312373110163</v>
      </c>
      <c r="H6" s="46">
        <f>'IV kw. 2004'!S9</f>
        <v>97.22927368854394</v>
      </c>
      <c r="I6" s="48">
        <f>'IV kw. 2004'!W9</f>
        <v>87721725</v>
      </c>
      <c r="J6" s="48">
        <f>'IV kw. 2004'!X9</f>
        <v>55163902</v>
      </c>
      <c r="K6" s="48">
        <f>'IV kw. 2004'!AC9</f>
        <v>48889444</v>
      </c>
      <c r="L6" s="48">
        <f>'IV kw. 2004'!AD9</f>
        <v>31628765</v>
      </c>
      <c r="M6" s="48">
        <f>'IV kw. 2004'!AF9</f>
        <v>183240093</v>
      </c>
      <c r="N6" s="48">
        <f>'IV kw. 2004'!AG9</f>
        <v>135700662</v>
      </c>
      <c r="O6" s="49">
        <f>'IV kw. 2004'!AI9</f>
        <v>16.23553422631</v>
      </c>
    </row>
    <row r="7" spans="1:15" s="44" customFormat="1" ht="18.75" customHeight="1" outlineLevel="1">
      <c r="A7" s="123" t="s">
        <v>243</v>
      </c>
      <c r="B7" s="124"/>
      <c r="C7" s="48">
        <f>'IV kw. 2004'!H36</f>
        <v>2164577211</v>
      </c>
      <c r="D7" s="48">
        <f>'IV kw. 2004'!J36</f>
        <v>2185345256</v>
      </c>
      <c r="E7" s="48">
        <f>'IV kw. 2004'!L36</f>
        <v>2214658832</v>
      </c>
      <c r="F7" s="48">
        <f>'IV kw. 2004'!N36</f>
        <v>2167460585</v>
      </c>
      <c r="G7" s="46">
        <f>'IV kw. 2004'!R36</f>
        <v>100.95945041343226</v>
      </c>
      <c r="H7" s="46">
        <f>'IV kw. 2004'!S36</f>
        <v>97.86882537761464</v>
      </c>
      <c r="I7" s="48">
        <f>'IV kw. 2004'!W36</f>
        <v>156254284</v>
      </c>
      <c r="J7" s="48">
        <f>'IV kw. 2004'!X36</f>
        <v>117240240</v>
      </c>
      <c r="K7" s="48">
        <f>'IV kw. 2004'!AC36</f>
        <v>109244544</v>
      </c>
      <c r="L7" s="48">
        <f>'IV kw. 2004'!AD36</f>
        <v>107565233</v>
      </c>
      <c r="M7" s="48">
        <f>'IV kw. 2004'!AF36</f>
        <v>920264866</v>
      </c>
      <c r="N7" s="48">
        <f>'IV kw. 2004'!AG36</f>
        <v>714293249</v>
      </c>
      <c r="O7" s="49">
        <f>'IV kw. 2004'!AI36</f>
        <v>42.110731175010265</v>
      </c>
    </row>
    <row r="8" spans="1:15" s="44" customFormat="1" ht="18.75" customHeight="1" outlineLevel="2">
      <c r="A8" s="123" t="s">
        <v>244</v>
      </c>
      <c r="B8" s="124"/>
      <c r="C8" s="48">
        <f>'IV kw. 2004'!H40</f>
        <v>3577524020</v>
      </c>
      <c r="D8" s="48">
        <f>'IV kw. 2004'!J40</f>
        <v>3557844944</v>
      </c>
      <c r="E8" s="48">
        <f>'IV kw. 2004'!L40</f>
        <v>3806158674</v>
      </c>
      <c r="F8" s="48">
        <f>'IV kw. 2004'!N40</f>
        <v>3571157481</v>
      </c>
      <c r="G8" s="46">
        <f>'IV kw. 2004'!R40</f>
        <v>99.44992469959712</v>
      </c>
      <c r="H8" s="46">
        <f>'IV kw. 2004'!S40</f>
        <v>93.82576468486978</v>
      </c>
      <c r="I8" s="48">
        <f>'IV kw. 2004'!W40</f>
        <v>398051409</v>
      </c>
      <c r="J8" s="48">
        <f>'IV kw. 2004'!X40</f>
        <v>273341001</v>
      </c>
      <c r="K8" s="48">
        <f>'IV kw. 2004'!AC40</f>
        <v>184804636</v>
      </c>
      <c r="L8" s="48">
        <f>'IV kw. 2004'!AD40</f>
        <v>170787749</v>
      </c>
      <c r="M8" s="48">
        <f>'IV kw. 2004'!AF40</f>
        <v>866322674</v>
      </c>
      <c r="N8" s="48">
        <f>'IV kw. 2004'!AG40</f>
        <v>707076033</v>
      </c>
      <c r="O8" s="49">
        <f>'IV kw. 2004'!AI40</f>
        <v>24.349646700061474</v>
      </c>
    </row>
    <row r="9" spans="1:15" s="44" customFormat="1" ht="18.75" customHeight="1" outlineLevel="1">
      <c r="A9" s="123" t="s">
        <v>245</v>
      </c>
      <c r="B9" s="124"/>
      <c r="C9" s="48">
        <f>'IV kw. 2004'!H41</f>
        <v>1323941995</v>
      </c>
      <c r="D9" s="48">
        <f>'IV kw. 2004'!J41</f>
        <v>1298233240</v>
      </c>
      <c r="E9" s="48">
        <f>'IV kw. 2004'!L41</f>
        <v>1406923291</v>
      </c>
      <c r="F9" s="48">
        <f>'IV kw. 2004'!N41</f>
        <v>1333512817</v>
      </c>
      <c r="G9" s="46">
        <f>'IV kw. 2004'!R41</f>
        <v>98.0581660603643</v>
      </c>
      <c r="H9" s="46">
        <f>'IV kw. 2004'!S41</f>
        <v>94.782197830571</v>
      </c>
      <c r="I9" s="48">
        <f>'IV kw. 2004'!W41</f>
        <v>144126466</v>
      </c>
      <c r="J9" s="48">
        <f>'IV kw. 2004'!X41</f>
        <v>98362120</v>
      </c>
      <c r="K9" s="48">
        <f>'IV kw. 2004'!AC41</f>
        <v>66512469</v>
      </c>
      <c r="L9" s="48">
        <f>'IV kw. 2004'!AD41</f>
        <v>58614676</v>
      </c>
      <c r="M9" s="48">
        <f>'IV kw. 2004'!AF41</f>
        <v>352627528</v>
      </c>
      <c r="N9" s="48">
        <f>'IV kw. 2004'!AG41</f>
        <v>253715290</v>
      </c>
      <c r="O9" s="49">
        <f>'IV kw. 2004'!AI41</f>
        <v>27.162109021334256</v>
      </c>
    </row>
    <row r="10" spans="1:15" s="44" customFormat="1" ht="18.75" customHeight="1" outlineLevel="1">
      <c r="A10" s="123" t="s">
        <v>246</v>
      </c>
      <c r="B10" s="124"/>
      <c r="C10" s="48">
        <f>'IV kw. 2004'!H75</f>
        <v>995462473</v>
      </c>
      <c r="D10" s="48">
        <f>'IV kw. 2004'!J75</f>
        <v>1014997374</v>
      </c>
      <c r="E10" s="48">
        <f>'IV kw. 2004'!L75</f>
        <v>1076172798</v>
      </c>
      <c r="F10" s="48">
        <f>'IV kw. 2004'!N75</f>
        <v>978850267</v>
      </c>
      <c r="G10" s="46">
        <f>'IV kw. 2004'!R75</f>
        <v>101.96239451811057</v>
      </c>
      <c r="H10" s="46">
        <f>'IV kw. 2004'!S75</f>
        <v>90.95660741649782</v>
      </c>
      <c r="I10" s="48">
        <f>'IV kw. 2004'!W75</f>
        <v>132121802</v>
      </c>
      <c r="J10" s="48">
        <f>'IV kw. 2004'!X75</f>
        <v>81538002</v>
      </c>
      <c r="K10" s="48">
        <f>'IV kw. 2004'!AC75</f>
        <v>47182211</v>
      </c>
      <c r="L10" s="48">
        <f>'IV kw. 2004'!AD75</f>
        <v>44043211</v>
      </c>
      <c r="M10" s="48">
        <f>'IV kw. 2004'!AF75</f>
        <v>201603233</v>
      </c>
      <c r="N10" s="48">
        <f>'IV kw. 2004'!AG75</f>
        <v>175533776</v>
      </c>
      <c r="O10" s="49">
        <f>'IV kw. 2004'!AI75</f>
        <v>19.862438875630037</v>
      </c>
    </row>
    <row r="11" spans="1:15" s="44" customFormat="1" ht="18.75" customHeight="1" outlineLevel="1" thickBot="1">
      <c r="A11" s="129" t="s">
        <v>247</v>
      </c>
      <c r="B11" s="130"/>
      <c r="C11" s="50">
        <f>'IV kw. 2004'!H155</f>
        <v>1258119552</v>
      </c>
      <c r="D11" s="50">
        <f>'IV kw. 2004'!J155</f>
        <v>1244614330</v>
      </c>
      <c r="E11" s="50">
        <f>'IV kw. 2004'!L155</f>
        <v>1323062585</v>
      </c>
      <c r="F11" s="50">
        <f>'IV kw. 2004'!N155</f>
        <v>1258794397</v>
      </c>
      <c r="G11" s="51">
        <f>'IV kw. 2004'!R155</f>
        <v>98.9265549542942</v>
      </c>
      <c r="H11" s="51">
        <f>'IV kw. 2004'!S155</f>
        <v>95.14246803374007</v>
      </c>
      <c r="I11" s="50">
        <f>'IV kw. 2004'!W155</f>
        <v>121803141</v>
      </c>
      <c r="J11" s="50">
        <f>'IV kw. 2004'!X155</f>
        <v>93440879</v>
      </c>
      <c r="K11" s="50">
        <f>'IV kw. 2004'!AC155</f>
        <v>71109956</v>
      </c>
      <c r="L11" s="50">
        <f>'IV kw. 2004'!AD155</f>
        <v>68129862</v>
      </c>
      <c r="M11" s="50">
        <f>'IV kw. 2004'!AF155</f>
        <v>312091913</v>
      </c>
      <c r="N11" s="50">
        <f>'IV kw. 2004'!AG155</f>
        <v>277826967</v>
      </c>
      <c r="O11" s="52">
        <f>'IV kw. 2004'!AI155</f>
        <v>25.075391265983576</v>
      </c>
    </row>
    <row r="15" spans="1:14" s="66" customFormat="1" ht="12.75" customHeight="1">
      <c r="A15" s="70"/>
      <c r="C15" s="67"/>
      <c r="D15" s="67"/>
      <c r="E15" s="67"/>
      <c r="F15" s="67"/>
      <c r="G15" s="67"/>
      <c r="H15" s="67"/>
      <c r="I15" s="67"/>
      <c r="J15" s="67"/>
      <c r="K15" s="67"/>
      <c r="L15" s="67"/>
      <c r="M15" s="67"/>
      <c r="N15" s="67"/>
    </row>
    <row r="16" spans="1:14" s="66" customFormat="1" ht="15.75">
      <c r="A16" s="65"/>
      <c r="C16" s="67"/>
      <c r="D16" s="67"/>
      <c r="E16" s="67"/>
      <c r="F16" s="67"/>
      <c r="G16" s="67"/>
      <c r="H16" s="67"/>
      <c r="I16" s="67"/>
      <c r="J16" s="67"/>
      <c r="K16" s="67"/>
      <c r="L16" s="67"/>
      <c r="M16" s="67"/>
      <c r="N16" s="67"/>
    </row>
    <row r="17" spans="1:14" s="66" customFormat="1" ht="12.75" customHeight="1">
      <c r="A17" s="68"/>
      <c r="C17" s="69"/>
      <c r="D17" s="67"/>
      <c r="E17" s="67"/>
      <c r="F17" s="67"/>
      <c r="G17" s="67"/>
      <c r="H17" s="67"/>
      <c r="I17" s="67"/>
      <c r="J17" s="67"/>
      <c r="K17" s="67"/>
      <c r="L17" s="67"/>
      <c r="M17" s="67"/>
      <c r="N17" s="67"/>
    </row>
    <row r="18" spans="1:14" s="66" customFormat="1" ht="12.75" customHeight="1">
      <c r="A18" s="65"/>
      <c r="C18" s="69"/>
      <c r="D18" s="67"/>
      <c r="E18" s="67"/>
      <c r="F18" s="67"/>
      <c r="G18" s="67"/>
      <c r="H18" s="67"/>
      <c r="I18" s="67"/>
      <c r="J18" s="67"/>
      <c r="K18" s="67"/>
      <c r="L18" s="67"/>
      <c r="M18" s="67"/>
      <c r="N18" s="67"/>
    </row>
    <row r="19" spans="1:14" s="66" customFormat="1" ht="12.75" customHeight="1">
      <c r="A19" s="68"/>
      <c r="C19" s="69"/>
      <c r="D19" s="67"/>
      <c r="E19" s="67"/>
      <c r="F19" s="67"/>
      <c r="G19" s="67"/>
      <c r="H19" s="67"/>
      <c r="I19" s="67"/>
      <c r="J19" s="67"/>
      <c r="K19" s="67"/>
      <c r="L19" s="67"/>
      <c r="M19" s="67"/>
      <c r="N19" s="67"/>
    </row>
    <row r="20" spans="1:14" s="66" customFormat="1" ht="12.75" customHeight="1">
      <c r="A20" s="65"/>
      <c r="C20" s="69"/>
      <c r="D20" s="67"/>
      <c r="E20" s="67"/>
      <c r="F20" s="67"/>
      <c r="G20" s="67"/>
      <c r="H20" s="67"/>
      <c r="I20" s="67"/>
      <c r="J20" s="67"/>
      <c r="K20" s="67"/>
      <c r="L20" s="67"/>
      <c r="M20" s="67"/>
      <c r="N20" s="67"/>
    </row>
    <row r="21" spans="1:14" s="66" customFormat="1" ht="12.75" customHeight="1">
      <c r="A21" s="68"/>
      <c r="C21" s="69"/>
      <c r="D21" s="67"/>
      <c r="E21" s="67"/>
      <c r="F21" s="67"/>
      <c r="G21" s="67"/>
      <c r="H21" s="67"/>
      <c r="I21" s="67"/>
      <c r="J21" s="67"/>
      <c r="K21" s="67"/>
      <c r="L21" s="67"/>
      <c r="M21" s="67"/>
      <c r="N21" s="67"/>
    </row>
    <row r="22" spans="1:14" s="66" customFormat="1" ht="12.75" customHeight="1">
      <c r="A22" s="68"/>
      <c r="C22" s="69"/>
      <c r="D22" s="67"/>
      <c r="E22" s="67"/>
      <c r="F22" s="67"/>
      <c r="G22" s="67"/>
      <c r="H22" s="67"/>
      <c r="I22" s="67"/>
      <c r="J22" s="67"/>
      <c r="K22" s="67"/>
      <c r="L22" s="67"/>
      <c r="M22" s="67"/>
      <c r="N22" s="67"/>
    </row>
    <row r="23" spans="1:14" s="66" customFormat="1" ht="12.75" customHeight="1">
      <c r="A23" s="68"/>
      <c r="C23" s="69"/>
      <c r="D23" s="67"/>
      <c r="E23" s="67"/>
      <c r="F23" s="67"/>
      <c r="G23" s="67"/>
      <c r="H23" s="67"/>
      <c r="I23" s="67"/>
      <c r="J23" s="67"/>
      <c r="K23" s="67"/>
      <c r="L23" s="67"/>
      <c r="M23" s="67"/>
      <c r="N23" s="67"/>
    </row>
    <row r="24" spans="1:14" s="66" customFormat="1" ht="12.75" customHeight="1">
      <c r="A24" s="68"/>
      <c r="C24" s="69"/>
      <c r="D24" s="67"/>
      <c r="E24" s="67"/>
      <c r="F24" s="67"/>
      <c r="G24" s="67"/>
      <c r="H24" s="67"/>
      <c r="I24" s="67"/>
      <c r="J24" s="67"/>
      <c r="K24" s="67"/>
      <c r="L24" s="67"/>
      <c r="M24" s="67"/>
      <c r="N24" s="67"/>
    </row>
    <row r="25" spans="1:14" s="66" customFormat="1" ht="12.75" customHeight="1">
      <c r="A25" s="68"/>
      <c r="C25" s="69"/>
      <c r="D25" s="67"/>
      <c r="E25" s="67"/>
      <c r="F25" s="67"/>
      <c r="G25" s="67"/>
      <c r="H25" s="67"/>
      <c r="I25" s="67"/>
      <c r="J25" s="67"/>
      <c r="K25" s="67"/>
      <c r="L25" s="67"/>
      <c r="M25" s="67"/>
      <c r="N25" s="67"/>
    </row>
    <row r="26" ht="12.75" customHeight="1"/>
  </sheetData>
  <sheetProtection password="C794" sheet="1" objects="1" scenarios="1"/>
  <mergeCells count="17">
    <mergeCell ref="E2:F2"/>
    <mergeCell ref="G2:H2"/>
    <mergeCell ref="I2:J2"/>
    <mergeCell ref="A11:B11"/>
    <mergeCell ref="A2:B3"/>
    <mergeCell ref="A10:B10"/>
    <mergeCell ref="C2:D2"/>
    <mergeCell ref="A1:O1"/>
    <mergeCell ref="A7:B7"/>
    <mergeCell ref="A8:B8"/>
    <mergeCell ref="A9:B9"/>
    <mergeCell ref="A4:B4"/>
    <mergeCell ref="A5:B5"/>
    <mergeCell ref="A6:B6"/>
    <mergeCell ref="K2:L2"/>
    <mergeCell ref="M2:N2"/>
    <mergeCell ref="O2:O3"/>
  </mergeCells>
  <printOptions horizontalCentered="1"/>
  <pageMargins left="0.5905511811023623" right="0.5905511811023623" top="0.5905511811023623" bottom="0.5905511811023623" header="0.31496062992125984" footer="0.31496062992125984"/>
  <pageSetup fitToHeight="1" fitToWidth="1" horizontalDpi="300" verticalDpi="300" orientation="landscape" paperSize="9" scale="66" r:id="rId1"/>
  <headerFooter alignWithMargins="0">
    <oddHeader>&amp;LRegionalna Izba Obrachunkowa
we Wrocławiu</oddHeader>
    <oddFooter>&amp;LWydział Informacji Analiz i Szkoleń
Wojciech Kańczuga&amp;RStan na 05.04.2005 r.</oddFooter>
  </headerFooter>
</worksheet>
</file>

<file path=xl/worksheets/sheet3.xml><?xml version="1.0" encoding="utf-8"?>
<worksheet xmlns="http://schemas.openxmlformats.org/spreadsheetml/2006/main" xmlns:r="http://schemas.openxmlformats.org/officeDocument/2006/relationships">
  <dimension ref="A1:P43"/>
  <sheetViews>
    <sheetView workbookViewId="0" topLeftCell="A1">
      <selection activeCell="B19" sqref="B19:P19"/>
    </sheetView>
  </sheetViews>
  <sheetFormatPr defaultColWidth="9.00390625" defaultRowHeight="12.75"/>
  <cols>
    <col min="1" max="1" width="9.875" style="0" customWidth="1"/>
  </cols>
  <sheetData>
    <row r="1" spans="1:16" ht="25.5" customHeight="1">
      <c r="A1" s="143" t="s">
        <v>283</v>
      </c>
      <c r="B1" s="143"/>
      <c r="C1" s="143"/>
      <c r="D1" s="143"/>
      <c r="E1" s="143"/>
      <c r="F1" s="143"/>
      <c r="G1" s="143"/>
      <c r="H1" s="143"/>
      <c r="I1" s="143"/>
      <c r="J1" s="143"/>
      <c r="K1" s="143"/>
      <c r="L1" s="143"/>
      <c r="M1" s="143"/>
      <c r="N1" s="143"/>
      <c r="O1" s="143"/>
      <c r="P1" s="143"/>
    </row>
    <row r="2" ht="13.5" thickBot="1"/>
    <row r="3" spans="1:16" ht="16.5" customHeight="1" thickBot="1">
      <c r="A3" s="83" t="s">
        <v>263</v>
      </c>
      <c r="B3" s="146" t="s">
        <v>282</v>
      </c>
      <c r="C3" s="147"/>
      <c r="D3" s="147"/>
      <c r="E3" s="147"/>
      <c r="F3" s="147"/>
      <c r="G3" s="147"/>
      <c r="H3" s="147"/>
      <c r="I3" s="147"/>
      <c r="J3" s="147"/>
      <c r="K3" s="147"/>
      <c r="L3" s="147"/>
      <c r="M3" s="147"/>
      <c r="N3" s="147"/>
      <c r="O3" s="147"/>
      <c r="P3" s="148"/>
    </row>
    <row r="4" spans="1:16" ht="12.75">
      <c r="A4" s="82" t="s">
        <v>264</v>
      </c>
      <c r="B4" s="144" t="s">
        <v>265</v>
      </c>
      <c r="C4" s="144"/>
      <c r="D4" s="144"/>
      <c r="E4" s="144"/>
      <c r="F4" s="144"/>
      <c r="G4" s="144"/>
      <c r="H4" s="144"/>
      <c r="I4" s="144"/>
      <c r="J4" s="144"/>
      <c r="K4" s="144"/>
      <c r="L4" s="144"/>
      <c r="M4" s="144"/>
      <c r="N4" s="144"/>
      <c r="O4" s="144"/>
      <c r="P4" s="145"/>
    </row>
    <row r="5" spans="1:16" ht="12.75">
      <c r="A5" s="80">
        <v>6</v>
      </c>
      <c r="B5" s="141" t="s">
        <v>266</v>
      </c>
      <c r="C5" s="141"/>
      <c r="D5" s="141"/>
      <c r="E5" s="141"/>
      <c r="F5" s="141"/>
      <c r="G5" s="141"/>
      <c r="H5" s="141"/>
      <c r="I5" s="141"/>
      <c r="J5" s="141"/>
      <c r="K5" s="141"/>
      <c r="L5" s="141"/>
      <c r="M5" s="141"/>
      <c r="N5" s="141"/>
      <c r="O5" s="141"/>
      <c r="P5" s="142"/>
    </row>
    <row r="6" spans="1:16" ht="12.75">
      <c r="A6" s="80">
        <v>7</v>
      </c>
      <c r="B6" s="141" t="s">
        <v>267</v>
      </c>
      <c r="C6" s="141"/>
      <c r="D6" s="141"/>
      <c r="E6" s="141"/>
      <c r="F6" s="141"/>
      <c r="G6" s="141"/>
      <c r="H6" s="141"/>
      <c r="I6" s="141"/>
      <c r="J6" s="141"/>
      <c r="K6" s="141"/>
      <c r="L6" s="141"/>
      <c r="M6" s="141"/>
      <c r="N6" s="141"/>
      <c r="O6" s="141"/>
      <c r="P6" s="142"/>
    </row>
    <row r="7" spans="1:16" ht="38.25" customHeight="1">
      <c r="A7" s="80">
        <v>8</v>
      </c>
      <c r="B7" s="141" t="s">
        <v>269</v>
      </c>
      <c r="C7" s="141"/>
      <c r="D7" s="141"/>
      <c r="E7" s="141"/>
      <c r="F7" s="141"/>
      <c r="G7" s="141"/>
      <c r="H7" s="141"/>
      <c r="I7" s="141"/>
      <c r="J7" s="141"/>
      <c r="K7" s="141"/>
      <c r="L7" s="141"/>
      <c r="M7" s="141"/>
      <c r="N7" s="141"/>
      <c r="O7" s="141"/>
      <c r="P7" s="142"/>
    </row>
    <row r="8" spans="1:16" ht="12.75">
      <c r="A8" s="80">
        <v>9</v>
      </c>
      <c r="B8" s="139" t="s">
        <v>268</v>
      </c>
      <c r="C8" s="139"/>
      <c r="D8" s="139"/>
      <c r="E8" s="139"/>
      <c r="F8" s="139"/>
      <c r="G8" s="139"/>
      <c r="H8" s="139"/>
      <c r="I8" s="139"/>
      <c r="J8" s="139"/>
      <c r="K8" s="139"/>
      <c r="L8" s="139"/>
      <c r="M8" s="139"/>
      <c r="N8" s="139"/>
      <c r="O8" s="139"/>
      <c r="P8" s="140"/>
    </row>
    <row r="9" spans="1:16" ht="38.25" customHeight="1">
      <c r="A9" s="80">
        <v>10</v>
      </c>
      <c r="B9" s="141" t="s">
        <v>270</v>
      </c>
      <c r="C9" s="141"/>
      <c r="D9" s="141"/>
      <c r="E9" s="141"/>
      <c r="F9" s="141"/>
      <c r="G9" s="141"/>
      <c r="H9" s="141"/>
      <c r="I9" s="141"/>
      <c r="J9" s="141"/>
      <c r="K9" s="141"/>
      <c r="L9" s="141"/>
      <c r="M9" s="141"/>
      <c r="N9" s="141"/>
      <c r="O9" s="141"/>
      <c r="P9" s="142"/>
    </row>
    <row r="10" spans="1:16" ht="12.75">
      <c r="A10" s="80">
        <v>11</v>
      </c>
      <c r="B10" s="141" t="s">
        <v>271</v>
      </c>
      <c r="C10" s="141"/>
      <c r="D10" s="141"/>
      <c r="E10" s="141"/>
      <c r="F10" s="141"/>
      <c r="G10" s="141"/>
      <c r="H10" s="141"/>
      <c r="I10" s="141"/>
      <c r="J10" s="141"/>
      <c r="K10" s="141"/>
      <c r="L10" s="141"/>
      <c r="M10" s="141"/>
      <c r="N10" s="141"/>
      <c r="O10" s="141"/>
      <c r="P10" s="142"/>
    </row>
    <row r="11" spans="1:16" ht="26.25" customHeight="1">
      <c r="A11" s="80">
        <v>12</v>
      </c>
      <c r="B11" s="141" t="s">
        <v>272</v>
      </c>
      <c r="C11" s="141"/>
      <c r="D11" s="141"/>
      <c r="E11" s="141"/>
      <c r="F11" s="141"/>
      <c r="G11" s="141"/>
      <c r="H11" s="141"/>
      <c r="I11" s="141"/>
      <c r="J11" s="141"/>
      <c r="K11" s="141"/>
      <c r="L11" s="141"/>
      <c r="M11" s="141"/>
      <c r="N11" s="141"/>
      <c r="O11" s="141"/>
      <c r="P11" s="142"/>
    </row>
    <row r="12" spans="1:16" ht="12.75">
      <c r="A12" s="80">
        <v>13</v>
      </c>
      <c r="B12" s="141" t="s">
        <v>275</v>
      </c>
      <c r="C12" s="141"/>
      <c r="D12" s="141"/>
      <c r="E12" s="141"/>
      <c r="F12" s="141"/>
      <c r="G12" s="141"/>
      <c r="H12" s="141"/>
      <c r="I12" s="141"/>
      <c r="J12" s="141"/>
      <c r="K12" s="141"/>
      <c r="L12" s="141"/>
      <c r="M12" s="141"/>
      <c r="N12" s="141"/>
      <c r="O12" s="141"/>
      <c r="P12" s="142"/>
    </row>
    <row r="13" spans="1:16" ht="25.5" customHeight="1">
      <c r="A13" s="80">
        <v>14</v>
      </c>
      <c r="B13" s="141" t="s">
        <v>273</v>
      </c>
      <c r="C13" s="141"/>
      <c r="D13" s="141"/>
      <c r="E13" s="141"/>
      <c r="F13" s="141"/>
      <c r="G13" s="141"/>
      <c r="H13" s="141"/>
      <c r="I13" s="141"/>
      <c r="J13" s="141"/>
      <c r="K13" s="141"/>
      <c r="L13" s="141"/>
      <c r="M13" s="141"/>
      <c r="N13" s="141"/>
      <c r="O13" s="141"/>
      <c r="P13" s="142"/>
    </row>
    <row r="14" spans="1:16" ht="12.75">
      <c r="A14" s="80">
        <v>15</v>
      </c>
      <c r="B14" s="139" t="s">
        <v>287</v>
      </c>
      <c r="C14" s="139"/>
      <c r="D14" s="139"/>
      <c r="E14" s="139"/>
      <c r="F14" s="139"/>
      <c r="G14" s="139"/>
      <c r="H14" s="139"/>
      <c r="I14" s="139"/>
      <c r="J14" s="139"/>
      <c r="K14" s="139"/>
      <c r="L14" s="139"/>
      <c r="M14" s="139"/>
      <c r="N14" s="139"/>
      <c r="O14" s="139"/>
      <c r="P14" s="140"/>
    </row>
    <row r="15" spans="1:16" ht="12.75">
      <c r="A15" s="80">
        <v>16</v>
      </c>
      <c r="B15" s="139" t="s">
        <v>288</v>
      </c>
      <c r="C15" s="139"/>
      <c r="D15" s="139"/>
      <c r="E15" s="139"/>
      <c r="F15" s="139"/>
      <c r="G15" s="139"/>
      <c r="H15" s="139"/>
      <c r="I15" s="139"/>
      <c r="J15" s="139"/>
      <c r="K15" s="139"/>
      <c r="L15" s="139"/>
      <c r="M15" s="139"/>
      <c r="N15" s="139"/>
      <c r="O15" s="139"/>
      <c r="P15" s="140"/>
    </row>
    <row r="16" spans="1:16" ht="12.75">
      <c r="A16" s="80">
        <v>17</v>
      </c>
      <c r="B16" s="139" t="s">
        <v>274</v>
      </c>
      <c r="C16" s="139"/>
      <c r="D16" s="139"/>
      <c r="E16" s="139"/>
      <c r="F16" s="139"/>
      <c r="G16" s="139"/>
      <c r="H16" s="139"/>
      <c r="I16" s="139"/>
      <c r="J16" s="139"/>
      <c r="K16" s="139"/>
      <c r="L16" s="139"/>
      <c r="M16" s="139"/>
      <c r="N16" s="139"/>
      <c r="O16" s="139"/>
      <c r="P16" s="140"/>
    </row>
    <row r="17" spans="1:16" ht="12.75">
      <c r="A17" s="80">
        <v>18</v>
      </c>
      <c r="B17" s="139" t="s">
        <v>276</v>
      </c>
      <c r="C17" s="139"/>
      <c r="D17" s="139"/>
      <c r="E17" s="139"/>
      <c r="F17" s="139"/>
      <c r="G17" s="139"/>
      <c r="H17" s="139"/>
      <c r="I17" s="139"/>
      <c r="J17" s="139"/>
      <c r="K17" s="139"/>
      <c r="L17" s="139"/>
      <c r="M17" s="139"/>
      <c r="N17" s="139"/>
      <c r="O17" s="139"/>
      <c r="P17" s="140"/>
    </row>
    <row r="18" spans="1:16" ht="12.75">
      <c r="A18" s="80">
        <v>19</v>
      </c>
      <c r="B18" s="139" t="s">
        <v>277</v>
      </c>
      <c r="C18" s="139"/>
      <c r="D18" s="139"/>
      <c r="E18" s="139"/>
      <c r="F18" s="139"/>
      <c r="G18" s="139"/>
      <c r="H18" s="139"/>
      <c r="I18" s="139"/>
      <c r="J18" s="139"/>
      <c r="K18" s="139"/>
      <c r="L18" s="139"/>
      <c r="M18" s="139"/>
      <c r="N18" s="139"/>
      <c r="O18" s="139"/>
      <c r="P18" s="140"/>
    </row>
    <row r="19" spans="1:16" ht="12.75">
      <c r="A19" s="80">
        <v>20</v>
      </c>
      <c r="B19" s="139" t="s">
        <v>284</v>
      </c>
      <c r="C19" s="139"/>
      <c r="D19" s="139"/>
      <c r="E19" s="139"/>
      <c r="F19" s="139"/>
      <c r="G19" s="139"/>
      <c r="H19" s="139"/>
      <c r="I19" s="139"/>
      <c r="J19" s="139"/>
      <c r="K19" s="139"/>
      <c r="L19" s="139"/>
      <c r="M19" s="139"/>
      <c r="N19" s="139"/>
      <c r="O19" s="139"/>
      <c r="P19" s="140"/>
    </row>
    <row r="20" spans="1:16" ht="12.75">
      <c r="A20" s="80">
        <v>21</v>
      </c>
      <c r="B20" s="139" t="s">
        <v>285</v>
      </c>
      <c r="C20" s="139"/>
      <c r="D20" s="139"/>
      <c r="E20" s="139"/>
      <c r="F20" s="139"/>
      <c r="G20" s="139"/>
      <c r="H20" s="139"/>
      <c r="I20" s="139"/>
      <c r="J20" s="139"/>
      <c r="K20" s="139"/>
      <c r="L20" s="139"/>
      <c r="M20" s="139"/>
      <c r="N20" s="139"/>
      <c r="O20" s="139"/>
      <c r="P20" s="140"/>
    </row>
    <row r="21" spans="1:16" ht="12.75">
      <c r="A21" s="80">
        <v>22</v>
      </c>
      <c r="B21" s="139" t="s">
        <v>278</v>
      </c>
      <c r="C21" s="139"/>
      <c r="D21" s="139"/>
      <c r="E21" s="139"/>
      <c r="F21" s="139"/>
      <c r="G21" s="139"/>
      <c r="H21" s="139"/>
      <c r="I21" s="139"/>
      <c r="J21" s="139"/>
      <c r="K21" s="139"/>
      <c r="L21" s="139"/>
      <c r="M21" s="139"/>
      <c r="N21" s="139"/>
      <c r="O21" s="139"/>
      <c r="P21" s="140"/>
    </row>
    <row r="22" spans="1:16" ht="12.75">
      <c r="A22" s="80">
        <v>23</v>
      </c>
      <c r="B22" s="139" t="s">
        <v>286</v>
      </c>
      <c r="C22" s="139"/>
      <c r="D22" s="139"/>
      <c r="E22" s="139"/>
      <c r="F22" s="139"/>
      <c r="G22" s="139"/>
      <c r="H22" s="139"/>
      <c r="I22" s="139"/>
      <c r="J22" s="139"/>
      <c r="K22" s="139"/>
      <c r="L22" s="139"/>
      <c r="M22" s="139"/>
      <c r="N22" s="139"/>
      <c r="O22" s="139"/>
      <c r="P22" s="140"/>
    </row>
    <row r="23" spans="1:16" ht="12.75">
      <c r="A23" s="80">
        <v>24</v>
      </c>
      <c r="B23" s="139" t="s">
        <v>289</v>
      </c>
      <c r="C23" s="139"/>
      <c r="D23" s="139"/>
      <c r="E23" s="139"/>
      <c r="F23" s="139"/>
      <c r="G23" s="139"/>
      <c r="H23" s="139"/>
      <c r="I23" s="139"/>
      <c r="J23" s="139"/>
      <c r="K23" s="139"/>
      <c r="L23" s="139"/>
      <c r="M23" s="139"/>
      <c r="N23" s="139"/>
      <c r="O23" s="139"/>
      <c r="P23" s="140"/>
    </row>
    <row r="24" spans="1:16" ht="12.75">
      <c r="A24" s="80">
        <v>25</v>
      </c>
      <c r="B24" s="139" t="s">
        <v>279</v>
      </c>
      <c r="C24" s="139"/>
      <c r="D24" s="139"/>
      <c r="E24" s="139"/>
      <c r="F24" s="139"/>
      <c r="G24" s="139"/>
      <c r="H24" s="139"/>
      <c r="I24" s="139"/>
      <c r="J24" s="139"/>
      <c r="K24" s="139"/>
      <c r="L24" s="139"/>
      <c r="M24" s="139"/>
      <c r="N24" s="139"/>
      <c r="O24" s="139"/>
      <c r="P24" s="140"/>
    </row>
    <row r="25" spans="1:16" ht="12.75">
      <c r="A25" s="80">
        <v>26</v>
      </c>
      <c r="B25" s="139" t="s">
        <v>290</v>
      </c>
      <c r="C25" s="139"/>
      <c r="D25" s="139"/>
      <c r="E25" s="139"/>
      <c r="F25" s="139"/>
      <c r="G25" s="139"/>
      <c r="H25" s="139"/>
      <c r="I25" s="139"/>
      <c r="J25" s="139"/>
      <c r="K25" s="139"/>
      <c r="L25" s="139"/>
      <c r="M25" s="139"/>
      <c r="N25" s="139"/>
      <c r="O25" s="139"/>
      <c r="P25" s="140"/>
    </row>
    <row r="26" spans="1:16" ht="12.75">
      <c r="A26" s="80">
        <v>27</v>
      </c>
      <c r="B26" s="139" t="s">
        <v>291</v>
      </c>
      <c r="C26" s="139"/>
      <c r="D26" s="139"/>
      <c r="E26" s="139"/>
      <c r="F26" s="139"/>
      <c r="G26" s="139"/>
      <c r="H26" s="139"/>
      <c r="I26" s="139"/>
      <c r="J26" s="139"/>
      <c r="K26" s="139"/>
      <c r="L26" s="139"/>
      <c r="M26" s="139"/>
      <c r="N26" s="139"/>
      <c r="O26" s="139"/>
      <c r="P26" s="140"/>
    </row>
    <row r="27" spans="1:16" ht="12.75">
      <c r="A27" s="80">
        <v>28</v>
      </c>
      <c r="B27" s="139" t="s">
        <v>280</v>
      </c>
      <c r="C27" s="139"/>
      <c r="D27" s="139"/>
      <c r="E27" s="139"/>
      <c r="F27" s="139"/>
      <c r="G27" s="139"/>
      <c r="H27" s="139"/>
      <c r="I27" s="139"/>
      <c r="J27" s="139"/>
      <c r="K27" s="139"/>
      <c r="L27" s="139"/>
      <c r="M27" s="139"/>
      <c r="N27" s="139"/>
      <c r="O27" s="139"/>
      <c r="P27" s="140"/>
    </row>
    <row r="28" spans="1:16" ht="12.75">
      <c r="A28" s="80">
        <v>29</v>
      </c>
      <c r="B28" s="139" t="s">
        <v>292</v>
      </c>
      <c r="C28" s="139"/>
      <c r="D28" s="139"/>
      <c r="E28" s="139"/>
      <c r="F28" s="139"/>
      <c r="G28" s="139"/>
      <c r="H28" s="139"/>
      <c r="I28" s="139"/>
      <c r="J28" s="139"/>
      <c r="K28" s="139"/>
      <c r="L28" s="139"/>
      <c r="M28" s="139"/>
      <c r="N28" s="139"/>
      <c r="O28" s="139"/>
      <c r="P28" s="140"/>
    </row>
    <row r="29" spans="1:16" ht="12.75">
      <c r="A29" s="80">
        <v>30</v>
      </c>
      <c r="B29" s="139" t="s">
        <v>293</v>
      </c>
      <c r="C29" s="139"/>
      <c r="D29" s="139"/>
      <c r="E29" s="139"/>
      <c r="F29" s="139"/>
      <c r="G29" s="139"/>
      <c r="H29" s="139"/>
      <c r="I29" s="139"/>
      <c r="J29" s="139"/>
      <c r="K29" s="139"/>
      <c r="L29" s="139"/>
      <c r="M29" s="139"/>
      <c r="N29" s="139"/>
      <c r="O29" s="139"/>
      <c r="P29" s="140"/>
    </row>
    <row r="30" spans="1:16" ht="12.75">
      <c r="A30" s="80">
        <v>31</v>
      </c>
      <c r="B30" s="133" t="s">
        <v>294</v>
      </c>
      <c r="C30" s="134"/>
      <c r="D30" s="134"/>
      <c r="E30" s="134"/>
      <c r="F30" s="134"/>
      <c r="G30" s="134"/>
      <c r="H30" s="134"/>
      <c r="I30" s="134"/>
      <c r="J30" s="134"/>
      <c r="K30" s="134"/>
      <c r="L30" s="134"/>
      <c r="M30" s="134"/>
      <c r="N30" s="134"/>
      <c r="O30" s="134"/>
      <c r="P30" s="135"/>
    </row>
    <row r="31" spans="1:16" ht="12.75">
      <c r="A31" s="80">
        <v>32</v>
      </c>
      <c r="B31" s="133" t="s">
        <v>295</v>
      </c>
      <c r="C31" s="134"/>
      <c r="D31" s="134"/>
      <c r="E31" s="134"/>
      <c r="F31" s="134"/>
      <c r="G31" s="134"/>
      <c r="H31" s="134"/>
      <c r="I31" s="134"/>
      <c r="J31" s="134"/>
      <c r="K31" s="134"/>
      <c r="L31" s="134"/>
      <c r="M31" s="134"/>
      <c r="N31" s="134"/>
      <c r="O31" s="134"/>
      <c r="P31" s="135"/>
    </row>
    <row r="32" spans="1:16" ht="12.75">
      <c r="A32" s="80">
        <v>33</v>
      </c>
      <c r="B32" s="133" t="s">
        <v>296</v>
      </c>
      <c r="C32" s="134"/>
      <c r="D32" s="134"/>
      <c r="E32" s="134"/>
      <c r="F32" s="134"/>
      <c r="G32" s="134"/>
      <c r="H32" s="134"/>
      <c r="I32" s="134"/>
      <c r="J32" s="134"/>
      <c r="K32" s="134"/>
      <c r="L32" s="134"/>
      <c r="M32" s="134"/>
      <c r="N32" s="134"/>
      <c r="O32" s="134"/>
      <c r="P32" s="135"/>
    </row>
    <row r="33" spans="1:16" ht="13.5" thickBot="1">
      <c r="A33" s="81">
        <v>34</v>
      </c>
      <c r="B33" s="136" t="s">
        <v>281</v>
      </c>
      <c r="C33" s="137"/>
      <c r="D33" s="137"/>
      <c r="E33" s="137"/>
      <c r="F33" s="137"/>
      <c r="G33" s="137"/>
      <c r="H33" s="137"/>
      <c r="I33" s="137"/>
      <c r="J33" s="137"/>
      <c r="K33" s="137"/>
      <c r="L33" s="137"/>
      <c r="M33" s="137"/>
      <c r="N33" s="137"/>
      <c r="O33" s="137"/>
      <c r="P33" s="138"/>
    </row>
    <row r="34" ht="12.75">
      <c r="A34" s="79"/>
    </row>
    <row r="35" ht="12.75">
      <c r="A35" s="79"/>
    </row>
    <row r="36" ht="12.75">
      <c r="A36" s="79"/>
    </row>
    <row r="37" ht="12.75">
      <c r="A37" s="79"/>
    </row>
    <row r="38" ht="12.75">
      <c r="A38" s="79"/>
    </row>
    <row r="39" ht="12.75">
      <c r="A39" s="79"/>
    </row>
    <row r="40" ht="12.75">
      <c r="A40" s="79"/>
    </row>
    <row r="41" ht="12.75">
      <c r="A41" s="79"/>
    </row>
    <row r="42" ht="12.75">
      <c r="A42" s="79"/>
    </row>
    <row r="43" ht="12.75">
      <c r="A43" s="79"/>
    </row>
  </sheetData>
  <sheetProtection password="C794" sheet="1" objects="1" scenarios="1"/>
  <mergeCells count="32">
    <mergeCell ref="A1:P1"/>
    <mergeCell ref="B4:P4"/>
    <mergeCell ref="B5:P5"/>
    <mergeCell ref="B3:P3"/>
    <mergeCell ref="B6:P6"/>
    <mergeCell ref="B7:P7"/>
    <mergeCell ref="B8:P8"/>
    <mergeCell ref="B9:P9"/>
    <mergeCell ref="B10:P10"/>
    <mergeCell ref="B11:P11"/>
    <mergeCell ref="B12:P12"/>
    <mergeCell ref="B13:P13"/>
    <mergeCell ref="B14:P14"/>
    <mergeCell ref="B15:P15"/>
    <mergeCell ref="B16:P16"/>
    <mergeCell ref="B17:P17"/>
    <mergeCell ref="B18:P18"/>
    <mergeCell ref="B19:P19"/>
    <mergeCell ref="B20:P20"/>
    <mergeCell ref="B21:P21"/>
    <mergeCell ref="B22:P22"/>
    <mergeCell ref="B23:P23"/>
    <mergeCell ref="B24:P24"/>
    <mergeCell ref="B25:P25"/>
    <mergeCell ref="B26:P26"/>
    <mergeCell ref="B27:P27"/>
    <mergeCell ref="B28:P28"/>
    <mergeCell ref="B29:P29"/>
    <mergeCell ref="B30:P30"/>
    <mergeCell ref="B31:P31"/>
    <mergeCell ref="B32:P32"/>
    <mergeCell ref="B33:P33"/>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Wojciech Kańczuga</dc:creator>
  <cp:keywords/>
  <dc:description/>
  <cp:lastModifiedBy>wkanczuga</cp:lastModifiedBy>
  <cp:lastPrinted>2005-04-07T06:47:17Z</cp:lastPrinted>
  <dcterms:created xsi:type="dcterms:W3CDTF">2003-09-03T07:56:53Z</dcterms:created>
  <dcterms:modified xsi:type="dcterms:W3CDTF">2005-04-07T06:52:06Z</dcterms:modified>
  <cp:category/>
  <cp:version/>
  <cp:contentType/>
  <cp:contentStatus/>
</cp:coreProperties>
</file>