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0"/>
  </bookViews>
  <sheets>
    <sheet name="Spis tabel" sheetId="1" r:id="rId1"/>
    <sheet name="Metodologia" sheetId="2" r:id="rId2"/>
    <sheet name="1" sheetId="3" r:id="rId3"/>
    <sheet name="2P" sheetId="4" r:id="rId4"/>
    <sheet name="2W" sheetId="5" r:id="rId5"/>
    <sheet name="3P" sheetId="6" r:id="rId6"/>
    <sheet name="3W" sheetId="7" r:id="rId7"/>
    <sheet name="4P" sheetId="8" r:id="rId8"/>
    <sheet name="4W" sheetId="9" r:id="rId9"/>
    <sheet name="5P" sheetId="10" r:id="rId10"/>
    <sheet name="5W" sheetId="11" r:id="rId11"/>
    <sheet name="6P" sheetId="12" r:id="rId12"/>
    <sheet name="6W" sheetId="13" r:id="rId13"/>
    <sheet name="7P" sheetId="14" r:id="rId14"/>
    <sheet name="7W" sheetId="15" r:id="rId15"/>
    <sheet name="8P" sheetId="16" r:id="rId16"/>
    <sheet name="8W" sheetId="17" r:id="rId17"/>
    <sheet name="9" sheetId="18" r:id="rId18"/>
  </sheets>
  <definedNames>
    <definedName name="_xlnm.Print_Area" localSheetId="7">'4P'!$A$1:$W$227</definedName>
    <definedName name="_xlnm.Print_Area" localSheetId="8">'4W'!$A$1:$W$227</definedName>
    <definedName name="_xlnm.Print_Area" localSheetId="13">'7P'!$A$1:$V$228</definedName>
    <definedName name="_xlnm.Print_Area" localSheetId="14">'7W'!$A$1:$V$228</definedName>
    <definedName name="_xlnm.Print_Area" localSheetId="15">'8P'!$A$1:$V$226</definedName>
    <definedName name="_xlnm.Print_Area" localSheetId="16">'8W'!$A$1:$V$226</definedName>
    <definedName name="_xlnm.Print_Area" localSheetId="0">'Spis tabel'!$A$1:$O$17</definedName>
    <definedName name="_xlnm.Print_Titles" localSheetId="2">'1'!$7:$9</definedName>
    <definedName name="_xlnm.Print_Titles" localSheetId="3">'2P'!$7:$10</definedName>
    <definedName name="_xlnm.Print_Titles" localSheetId="4">'2W'!$7:$10</definedName>
    <definedName name="_xlnm.Print_Titles" localSheetId="5">'3P'!$7:$10</definedName>
    <definedName name="_xlnm.Print_Titles" localSheetId="6">'3W'!$7:$10</definedName>
    <definedName name="_xlnm.Print_Titles" localSheetId="7">'4P'!$7:$10</definedName>
    <definedName name="_xlnm.Print_Titles" localSheetId="8">'4W'!$7:$10</definedName>
    <definedName name="_xlnm.Print_Titles" localSheetId="9">'5P'!$7:$11</definedName>
    <definedName name="_xlnm.Print_Titles" localSheetId="10">'5W'!$7:$11</definedName>
    <definedName name="_xlnm.Print_Titles" localSheetId="11">'6P'!$7:$11</definedName>
    <definedName name="_xlnm.Print_Titles" localSheetId="12">'6W'!$7:$11</definedName>
    <definedName name="_xlnm.Print_Titles" localSheetId="13">'7P'!$7:$11</definedName>
    <definedName name="_xlnm.Print_Titles" localSheetId="14">'7W'!$7:$11</definedName>
    <definedName name="_xlnm.Print_Titles" localSheetId="15">'8P'!$7:$13</definedName>
    <definedName name="_xlnm.Print_Titles" localSheetId="16">'8W'!$7:$13</definedName>
  </definedNames>
  <calcPr fullCalcOnLoad="1"/>
</workbook>
</file>

<file path=xl/sharedStrings.xml><?xml version="1.0" encoding="utf-8"?>
<sst xmlns="http://schemas.openxmlformats.org/spreadsheetml/2006/main" count="19414" uniqueCount="486">
  <si>
    <t>WK</t>
  </si>
  <si>
    <t>PK</t>
  </si>
  <si>
    <t>GK</t>
  </si>
  <si>
    <t>GT</t>
  </si>
  <si>
    <t>PT</t>
  </si>
  <si>
    <t>NAZWA</t>
  </si>
  <si>
    <t>Dochody</t>
  </si>
  <si>
    <t>Wydatki</t>
  </si>
  <si>
    <t>plan</t>
  </si>
  <si>
    <t>wykonanie</t>
  </si>
  <si>
    <t>Przychody</t>
  </si>
  <si>
    <t>Rozchody</t>
  </si>
  <si>
    <t>w tym:</t>
  </si>
  <si>
    <t>kredyty i pożyczki</t>
  </si>
  <si>
    <t>obligacje</t>
  </si>
  <si>
    <t>papiery wart.</t>
  </si>
  <si>
    <t>Udział w dochodach [%]</t>
  </si>
  <si>
    <t>Dynamika (do roku poprzedniego) [%]</t>
  </si>
  <si>
    <t>ogółem</t>
  </si>
  <si>
    <t>udziały we wpływach z podatków państwowych</t>
  </si>
  <si>
    <t>z tego:</t>
  </si>
  <si>
    <t>wyrównawcza</t>
  </si>
  <si>
    <t>oświatowa</t>
  </si>
  <si>
    <t>Udział części subwencji ogólnej [%]</t>
  </si>
  <si>
    <t>Dotacje</t>
  </si>
  <si>
    <t>na zadania z zakresu administracji rządowej</t>
  </si>
  <si>
    <t>na zadania własne</t>
  </si>
  <si>
    <t>na zadania realizowane na podstawie porozumień</t>
  </si>
  <si>
    <t>z organami administracji rządowej</t>
  </si>
  <si>
    <t>między jednostkami samorządu terytorialnego</t>
  </si>
  <si>
    <t>otrzymywane z funduszy celowych</t>
  </si>
  <si>
    <t>Udział w dotacjach ogółem [%]</t>
  </si>
  <si>
    <t>8:7</t>
  </si>
  <si>
    <t>9:7</t>
  </si>
  <si>
    <t>10:7</t>
  </si>
  <si>
    <t>dochody własne</t>
  </si>
  <si>
    <t>Zadłużenie</t>
  </si>
  <si>
    <t>11:7</t>
  </si>
  <si>
    <t>12:7</t>
  </si>
  <si>
    <t>Wydatki ogółem</t>
  </si>
  <si>
    <t>z tego przeznaczone na:</t>
  </si>
  <si>
    <t>Wydatki majątkowe</t>
  </si>
  <si>
    <t>Udział w wydatkach ogółem [%]</t>
  </si>
  <si>
    <t>dotacje</t>
  </si>
  <si>
    <t>w tym część:</t>
  </si>
  <si>
    <t>Działy klasyfikacji budżętowej</t>
  </si>
  <si>
    <t>700           Gospodarka mieszkaniowa</t>
  </si>
  <si>
    <t>750          Administracja publiczna</t>
  </si>
  <si>
    <t>801         Oświata i wychowanie</t>
  </si>
  <si>
    <t>851           Ochrona zdrowia</t>
  </si>
  <si>
    <t>852           Pomoc społeczna</t>
  </si>
  <si>
    <t>900           Gospodarka komunalna i ochrona środowiska</t>
  </si>
  <si>
    <t>Pozostałe</t>
  </si>
  <si>
    <t>wynagrodzenia i pochodne</t>
  </si>
  <si>
    <t>podatki i opłaty lokalne</t>
  </si>
  <si>
    <t>podatek od nieruchomości</t>
  </si>
  <si>
    <t>podatek rolny</t>
  </si>
  <si>
    <t>podatek od środków transportowych</t>
  </si>
  <si>
    <t>podatek od spadków i darowizn</t>
  </si>
  <si>
    <t>wpływy z opłaty skarbowej</t>
  </si>
  <si>
    <t>wpływy z opłaty komunikacyjnej</t>
  </si>
  <si>
    <t>wpływy z opłaty eksploatacyjnej</t>
  </si>
  <si>
    <t>podatek od czynności cywilnoprawnych</t>
  </si>
  <si>
    <t>pozostałe</t>
  </si>
  <si>
    <t>Subwencja i środki na uzupełnienie dochodów jst</t>
  </si>
  <si>
    <t>Tabela</t>
  </si>
  <si>
    <t>Kolumna</t>
  </si>
  <si>
    <t>Ze sprawozdania</t>
  </si>
  <si>
    <t>Rb-27S</t>
  </si>
  <si>
    <t>001, 002</t>
  </si>
  <si>
    <t>013, 014, 031, 032, 033, 034, 035, 036, 037, 039, 040, 041, 042, 043, 044, 045, 046, 047, 048, 049, 050, 056, 057, 058, 059, 068, 069</t>
  </si>
  <si>
    <t>wpływy z opłat za zarząd, użytkowanie i użytkowanie wieczyste nieruchomości</t>
  </si>
  <si>
    <t>wpływy z opłat za wydawanie zezwoleń na sprzedaż alkoholu</t>
  </si>
  <si>
    <t>kolumna 9 minus kolumny 10 do 19</t>
  </si>
  <si>
    <t>kolumna 7 minus kolumny 8, 9, 21</t>
  </si>
  <si>
    <t>subwencja ogółna i środki na uzupełnienie dochodów</t>
  </si>
  <si>
    <t>275, 276, 278, 279, 292</t>
  </si>
  <si>
    <t xml:space="preserve">kolumna 7 minus kolumny 9 i 10 </t>
  </si>
  <si>
    <t>292 z rozdziału 75803, 75804, 75807</t>
  </si>
  <si>
    <t>292 z rozdziału 75801</t>
  </si>
  <si>
    <t>292 z rozdziału 75831, 75832, 75833</t>
  </si>
  <si>
    <t>201, 211, 221, 631, 641, 651</t>
  </si>
  <si>
    <t>202, 212, 222, 632, 642, 652</t>
  </si>
  <si>
    <t>231, 232, 233, 288, 661, 662, 663, 664</t>
  </si>
  <si>
    <t>244, 626</t>
  </si>
  <si>
    <t>Rb-28S</t>
  </si>
  <si>
    <t>kolumna 7 - kolumna 12</t>
  </si>
  <si>
    <t>401, 402, 403, 404, 405, 406, 407, 408, 409, 410, 411, 412, 413, 414, 417, 419</t>
  </si>
  <si>
    <t>Wydatki bieżące</t>
  </si>
  <si>
    <t>pozostałe wydatki bieżące</t>
  </si>
  <si>
    <t>13:7</t>
  </si>
  <si>
    <t>801, 802, 806, 807, 810, 811, 812, 813</t>
  </si>
  <si>
    <t>kolumna 8 - kolumny 9 do 11</t>
  </si>
  <si>
    <t>Rb-NDS</t>
  </si>
  <si>
    <t>wiersz C</t>
  </si>
  <si>
    <t>wiersz D11</t>
  </si>
  <si>
    <t>wiersz D12</t>
  </si>
  <si>
    <t>wiersz D13</t>
  </si>
  <si>
    <t>wiersz D14</t>
  </si>
  <si>
    <t>wiersz D15</t>
  </si>
  <si>
    <t>wiersz D16</t>
  </si>
  <si>
    <t>wiersz D17</t>
  </si>
  <si>
    <t>275, 276, 277, 278, 279</t>
  </si>
  <si>
    <t>754      Bezpieczeństwo publiczne o ochrona ppoż</t>
  </si>
  <si>
    <t>Wydział Informacji, Analiz i Szkoleń Regionalnej Izby Obrachunkowej we Wrocławiu</t>
  </si>
  <si>
    <t>Raport sporządził: Wojciech Kańczuga</t>
  </si>
  <si>
    <t>Raport wykonany na podstawie bazy SQL systemu BeSTi@</t>
  </si>
  <si>
    <t>Ogółem</t>
  </si>
  <si>
    <t>[zł]</t>
  </si>
  <si>
    <t>stan bazy z dnia:</t>
  </si>
  <si>
    <t>wersja zestawienia:</t>
  </si>
  <si>
    <t>data sporządzenia:</t>
  </si>
  <si>
    <t>Raport wykonany na podstawie bazy SQL Systemu Zarządzania Budżetami JST BeSTi@</t>
  </si>
  <si>
    <t>Ogólna</t>
  </si>
  <si>
    <t>Środki na uzupełnienie dochodów</t>
  </si>
  <si>
    <t>010                             Rolnictwo i łowiectwo</t>
  </si>
  <si>
    <t>400                   Wytwarzanie i zaopatrywanie w energię el, gaz i wodę</t>
  </si>
  <si>
    <t>600                   Transport i łączność</t>
  </si>
  <si>
    <t>630                     Turystyka</t>
  </si>
  <si>
    <t>921           Kultura i ochrona dziedzictwa narodowego</t>
  </si>
  <si>
    <t>926           Kultura fizyczna i sport</t>
  </si>
  <si>
    <t>231, 232, 233, 241, 242, 243, 248, 249, 250, 251, 252, 253, 254, 255, 256, 257, 258, 259, 262, 263, 265, 266, 267, 271, 272, 273, 280, 281, 282, 283, 288</t>
  </si>
  <si>
    <t>w tym na:</t>
  </si>
  <si>
    <t>dotacje i środki przekazane na inwestycje i zakupy inwestycyjne innym jst</t>
  </si>
  <si>
    <t>ogółem     plan</t>
  </si>
  <si>
    <t>ogółem wykonanie</t>
  </si>
  <si>
    <t>dochody majątkowe</t>
  </si>
  <si>
    <t>dochody bieżące</t>
  </si>
  <si>
    <t>wydatki majątkowe</t>
  </si>
  <si>
    <t>wydatki bieżące</t>
  </si>
  <si>
    <t>ogółem plan</t>
  </si>
  <si>
    <t>Wynik budżetu</t>
  </si>
  <si>
    <t>Wynik operacyjny</t>
  </si>
  <si>
    <t>nadwyżka z lat ubiegłych</t>
  </si>
  <si>
    <t>spłaty kredytów i pożyczek</t>
  </si>
  <si>
    <t>wykup obligacji</t>
  </si>
  <si>
    <t>Relacje do dochodów</t>
  </si>
  <si>
    <t>zadłużenia</t>
  </si>
  <si>
    <t>obsługi zadłużenia</t>
  </si>
  <si>
    <t>inwestycje i zakupy inwestycyjne</t>
  </si>
  <si>
    <t>kolumna 7 - kolumna 8</t>
  </si>
  <si>
    <t>kolumna 10 - kolumna 11</t>
  </si>
  <si>
    <t>8, 11</t>
  </si>
  <si>
    <t>14, 17</t>
  </si>
  <si>
    <t>601, 602, 605, 606, 607, 608, 611, 612, 613, 614, 617, 620, 621, 622, 623, 626, 627, 628, 629, 630, 661, 662, 663, 664, 665, 680</t>
  </si>
  <si>
    <t>kolumna 7 - kolumna 13</t>
  </si>
  <si>
    <t>kolumna 10 - kolumna 16</t>
  </si>
  <si>
    <t>kolumna 9 - kolumna 15</t>
  </si>
  <si>
    <t>kolumna 12 - kolumna 18</t>
  </si>
  <si>
    <t>Rb-Z</t>
  </si>
  <si>
    <t>wiersz E (część "Zobowiązania wg tytułów dłużnych")</t>
  </si>
  <si>
    <t>wiersz E2</t>
  </si>
  <si>
    <t>wiersz E1</t>
  </si>
  <si>
    <t>Rb-28S &amp; Rb-NDS</t>
  </si>
  <si>
    <t>605, 606</t>
  </si>
  <si>
    <t>620, 630, 661, 662, 663, 664, 665</t>
  </si>
  <si>
    <t>076, 077, 078, 087, 620, 626, 628, 629, 630, 631, 632, 633, 641, 642, 643, 651, 652, 653, 661, 662, 663, 664, 665</t>
  </si>
  <si>
    <t>201, 202, 203, 211, 212, 213, 221, 222, 223, 231, 232, 233, 244, 273, 288, 620, 626, 631, 632, 633, 641, 642, 643, 651, 652, 653, 661, 662, 663, 664</t>
  </si>
  <si>
    <t>203, 213, 223, 273, 620, 633, 643, 653</t>
  </si>
  <si>
    <t>073, 074, 075, 076, 077, 078, 081, 087</t>
  </si>
  <si>
    <t>Metodologia do tabel</t>
  </si>
  <si>
    <t>wiersz A (plan)</t>
  </si>
  <si>
    <t>wiersz A (wykonanie)</t>
  </si>
  <si>
    <t>wiersz B (plan)</t>
  </si>
  <si>
    <t>kolumna 13 - kolumna 14</t>
  </si>
  <si>
    <t>wiersz B (wykonanie)</t>
  </si>
  <si>
    <t>kolumna 16 - kolumna 17</t>
  </si>
  <si>
    <t>plan: kolumna 14 (tab.2)/kolumna 7 (tab.1) * 100%; wykonanie: kolumna 14 (tab.2)/kolumna 10 (tab.1) * 100%</t>
  </si>
  <si>
    <t>plan: kolumna 17 (tab.2)/kolumna 7 (tab.1) * 100%; wykonanie: kolumna 17 (tab.2)/kolumna 10 (tab.1) * 100%</t>
  </si>
  <si>
    <t>SPIS TABEL DOSTĘPNYCH W ZESTAWIENIU</t>
  </si>
  <si>
    <t xml:space="preserve">Tabela 1. </t>
  </si>
  <si>
    <t xml:space="preserve">Tabela 2. </t>
  </si>
  <si>
    <t xml:space="preserve">Tabela 3. </t>
  </si>
  <si>
    <t xml:space="preserve">Tabela 4. </t>
  </si>
  <si>
    <t xml:space="preserve">Tabela 5.  </t>
  </si>
  <si>
    <t xml:space="preserve">Tabela 6. </t>
  </si>
  <si>
    <t xml:space="preserve">Tabela 7. </t>
  </si>
  <si>
    <t xml:space="preserve">Tabela 8. </t>
  </si>
  <si>
    <t xml:space="preserve">Wykonanie dochodów i wydatków w budżetach jst woj. dolnośląskiego </t>
  </si>
  <si>
    <t xml:space="preserve">Przychody i rozchody oraz zadłużenie w budżetach jst woj. dolnośląskiego </t>
  </si>
  <si>
    <t xml:space="preserve">Struktura i dynamika dochodów ogółem budżetów jst woj. dolnośląskiego </t>
  </si>
  <si>
    <t xml:space="preserve">Struktura dochodów własnych budżetów jst woj. dolnośląskiego </t>
  </si>
  <si>
    <t xml:space="preserve">Struktura subwencji ogólnej jst woj. dolnośląskiego </t>
  </si>
  <si>
    <t xml:space="preserve">Struktura dotacji celowych przekazywanych do budżetów jst woj. dolnośląskiego </t>
  </si>
  <si>
    <t xml:space="preserve">Struktura wydatków ogółem budżetów jst woj. dolnośląskiego </t>
  </si>
  <si>
    <t xml:space="preserve">Wydatki jst wg ważniejszych działów klasyfikacji budżetowej </t>
  </si>
  <si>
    <t xml:space="preserve">wg stanu na koniec </t>
  </si>
  <si>
    <t xml:space="preserve"> roku</t>
  </si>
  <si>
    <t>Wydatki na obsługę długu, spłaty i wykup</t>
  </si>
  <si>
    <t>obsługę długu (odsetki)</t>
  </si>
  <si>
    <t>równoważąca/ regionalna</t>
  </si>
  <si>
    <t>Zakładka</t>
  </si>
  <si>
    <t>Tytuł</t>
  </si>
  <si>
    <t>2P</t>
  </si>
  <si>
    <t>2W</t>
  </si>
  <si>
    <t xml:space="preserve">    (plan)</t>
  </si>
  <si>
    <t xml:space="preserve">    (wykonanie)</t>
  </si>
  <si>
    <t>Pozycja sprawozdania/Paragrafy/Formuła licząca</t>
  </si>
  <si>
    <t>3P</t>
  </si>
  <si>
    <t>3W</t>
  </si>
  <si>
    <t>4P</t>
  </si>
  <si>
    <t>4W</t>
  </si>
  <si>
    <t>5P</t>
  </si>
  <si>
    <t>5W</t>
  </si>
  <si>
    <t>6P</t>
  </si>
  <si>
    <t>6W</t>
  </si>
  <si>
    <t>7P</t>
  </si>
  <si>
    <t>7W</t>
  </si>
  <si>
    <t>8P</t>
  </si>
  <si>
    <t>8W</t>
  </si>
  <si>
    <t>NIE RUSZAĆ, NIE KASOWAĆ!!!!!!!!!!!!!!!!!!!!!!</t>
  </si>
  <si>
    <t>wiersz D1, odpowiednio plan lub wykonanie</t>
  </si>
  <si>
    <t>wiersz D11, odpowiednio plan lub wykonanie</t>
  </si>
  <si>
    <t>wiersz D15, odpowiednio plan lub wykonanie</t>
  </si>
  <si>
    <t>wiersz D13, odpowiednio plan lub wykonanie</t>
  </si>
  <si>
    <t>wiersz D2, odpowiednio plan lub wykonanie</t>
  </si>
  <si>
    <t>wiersz D21, odpowiednio plan lub wykonanie</t>
  </si>
  <si>
    <t>601, 602, 605, 606, 607, 608, 611, 612, 613, 614, 617, 621, 622, 623, 626, 627, 628, 629, 630, 661, 662, 663, 664, 665, 680</t>
  </si>
  <si>
    <t>% wykonania</t>
  </si>
  <si>
    <t>dochody</t>
  </si>
  <si>
    <t>wydatki</t>
  </si>
  <si>
    <t>Typ JST</t>
  </si>
  <si>
    <t>Przychody - wykonanie</t>
  </si>
  <si>
    <t>Rozchody - wykonanie</t>
  </si>
  <si>
    <t>Zadłużenie ogółem</t>
  </si>
  <si>
    <t>w tym kredyty i pożyczki</t>
  </si>
  <si>
    <t>RAZEM</t>
  </si>
  <si>
    <t>Województwo samorządowe</t>
  </si>
  <si>
    <t>Powiaty</t>
  </si>
  <si>
    <t>Gminy, z tego:</t>
  </si>
  <si>
    <t xml:space="preserve">   gminy miejskie</t>
  </si>
  <si>
    <t xml:space="preserve">   gminy wiejskie</t>
  </si>
  <si>
    <t xml:space="preserve">   gminy miejsko-wiejskie</t>
  </si>
  <si>
    <t xml:space="preserve">Tabela 9. </t>
  </si>
  <si>
    <t>Rb-28S (suma par. 801, 802, 806, '807, 810, 811, 812, 813) + Rb-NDS (wiersze D21 + D23 +D24), odpowiednio plan i wykonanie w tabelach dotyczących planu i wykonania</t>
  </si>
  <si>
    <t>Dochody własne ogółem</t>
  </si>
  <si>
    <t>dochody z majątku</t>
  </si>
  <si>
    <t>pozostałe dochody własne</t>
  </si>
  <si>
    <t>wiersz D24, odpowiednio plan lub wykonanie</t>
  </si>
  <si>
    <t>Relacja zadłużenia do dochodów wykonanych</t>
  </si>
  <si>
    <t>Relacja zadłużenia do dochodów planowanych</t>
  </si>
  <si>
    <t xml:space="preserve">II kwartału </t>
  </si>
  <si>
    <t xml:space="preserve">Dane zbiorcze dotyczące wykonania budżetów jst. woj. dolnośląskiego </t>
  </si>
  <si>
    <t>Miasta na prawach powiatu</t>
  </si>
  <si>
    <t>01.09.2008</t>
  </si>
  <si>
    <t>Suma całkowita (bez związków)</t>
  </si>
  <si>
    <t>02</t>
  </si>
  <si>
    <t>00</t>
  </si>
  <si>
    <t>0</t>
  </si>
  <si>
    <t>dolnośląskie</t>
  </si>
  <si>
    <t>Suma - powiaty</t>
  </si>
  <si>
    <t>01</t>
  </si>
  <si>
    <t>1</t>
  </si>
  <si>
    <t>bolesławiecki</t>
  </si>
  <si>
    <t>dzierżoniowski</t>
  </si>
  <si>
    <t>03</t>
  </si>
  <si>
    <t>głogowski</t>
  </si>
  <si>
    <t>04</t>
  </si>
  <si>
    <t>górowski</t>
  </si>
  <si>
    <t>05</t>
  </si>
  <si>
    <t>jaworski</t>
  </si>
  <si>
    <t>06</t>
  </si>
  <si>
    <t>jeleniogórski</t>
  </si>
  <si>
    <t>07</t>
  </si>
  <si>
    <t>kamiennogórski</t>
  </si>
  <si>
    <t>08</t>
  </si>
  <si>
    <t>kłodzki</t>
  </si>
  <si>
    <t>09</t>
  </si>
  <si>
    <t>legnicki</t>
  </si>
  <si>
    <t>10</t>
  </si>
  <si>
    <t>lubański</t>
  </si>
  <si>
    <t>11</t>
  </si>
  <si>
    <t>lubiński</t>
  </si>
  <si>
    <t>12</t>
  </si>
  <si>
    <t>lwówecki</t>
  </si>
  <si>
    <t>13</t>
  </si>
  <si>
    <t>milicki</t>
  </si>
  <si>
    <t>14</t>
  </si>
  <si>
    <t>oleśnicki</t>
  </si>
  <si>
    <t>15</t>
  </si>
  <si>
    <t>oławski</t>
  </si>
  <si>
    <t>16</t>
  </si>
  <si>
    <t>polkowicki</t>
  </si>
  <si>
    <t>17</t>
  </si>
  <si>
    <t>strzeliński</t>
  </si>
  <si>
    <t>18</t>
  </si>
  <si>
    <t>średzki</t>
  </si>
  <si>
    <t>19</t>
  </si>
  <si>
    <t>świdnicki</t>
  </si>
  <si>
    <t>20</t>
  </si>
  <si>
    <t>trzebnicki</t>
  </si>
  <si>
    <t>21</t>
  </si>
  <si>
    <t>wałbrzyski</t>
  </si>
  <si>
    <t>22</t>
  </si>
  <si>
    <t>wołowski</t>
  </si>
  <si>
    <t>23</t>
  </si>
  <si>
    <t>wrocławski</t>
  </si>
  <si>
    <t>24</t>
  </si>
  <si>
    <t>ząbkowicki</t>
  </si>
  <si>
    <t>25</t>
  </si>
  <si>
    <t>zgorzelecki</t>
  </si>
  <si>
    <t>26</t>
  </si>
  <si>
    <t>złotoryjski</t>
  </si>
  <si>
    <t>Suma - miasta na prawach pow.</t>
  </si>
  <si>
    <t>61</t>
  </si>
  <si>
    <t>2</t>
  </si>
  <si>
    <t>Jelenia Góra</t>
  </si>
  <si>
    <t>62</t>
  </si>
  <si>
    <t>Legnica</t>
  </si>
  <si>
    <t>64</t>
  </si>
  <si>
    <t>Wrocław</t>
  </si>
  <si>
    <t>Suma - gminy</t>
  </si>
  <si>
    <t>Suma - gminy miejskie</t>
  </si>
  <si>
    <t>BIELAWA</t>
  </si>
  <si>
    <t>BOGUSZÓW-GORCE</t>
  </si>
  <si>
    <t>BOLESŁAWIEC</t>
  </si>
  <si>
    <t>CHOJNÓW</t>
  </si>
  <si>
    <t>DUSZNIKI-ZDRÓJ</t>
  </si>
  <si>
    <t>DZIERŻONIÓW</t>
  </si>
  <si>
    <t>GŁOGÓW</t>
  </si>
  <si>
    <t>JAWOR</t>
  </si>
  <si>
    <t>JEDLINA-ZDRÓJ</t>
  </si>
  <si>
    <t>KAMIENNA GÓRA</t>
  </si>
  <si>
    <t>KARPACZ</t>
  </si>
  <si>
    <t>KŁODZKO</t>
  </si>
  <si>
    <t>KOWARY</t>
  </si>
  <si>
    <t>KUDOWA-ZDRÓJ</t>
  </si>
  <si>
    <t>LUBAŃ</t>
  </si>
  <si>
    <t>LUBIN</t>
  </si>
  <si>
    <t>NOWA RUDA</t>
  </si>
  <si>
    <t>OLEŚNICA</t>
  </si>
  <si>
    <t>OŁAWA</t>
  </si>
  <si>
    <t>PIECHOWICE</t>
  </si>
  <si>
    <t>PIESZYCE</t>
  </si>
  <si>
    <t>PIŁAWA GÓRNA</t>
  </si>
  <si>
    <t>POLANICA-ZDRÓJ</t>
  </si>
  <si>
    <t>SZCZAWNO-ZDRÓJ</t>
  </si>
  <si>
    <t>SZKLARSKA PORĘBA</t>
  </si>
  <si>
    <t>ŚWIDNICA</t>
  </si>
  <si>
    <t>ŚWIEBODZICE</t>
  </si>
  <si>
    <t>ŚWIERADÓW-ZDRÓJ</t>
  </si>
  <si>
    <t>WAŁBRZYCH</t>
  </si>
  <si>
    <t>WOJCIESZÓW</t>
  </si>
  <si>
    <t>ZAWIDÓW</t>
  </si>
  <si>
    <t>ZGORZELEC</t>
  </si>
  <si>
    <t>ZŁOTORYJA</t>
  </si>
  <si>
    <t>Suma - gminy wiejskie</t>
  </si>
  <si>
    <t>BORÓW</t>
  </si>
  <si>
    <t>CIEPŁOWODY</t>
  </si>
  <si>
    <t>CIESZKÓW</t>
  </si>
  <si>
    <t>CZARNY BÓR</t>
  </si>
  <si>
    <t>CZERNICA</t>
  </si>
  <si>
    <t>DŁUGOŁĘKA</t>
  </si>
  <si>
    <t>DOBROMIERZ</t>
  </si>
  <si>
    <t>DOBROSZYCE</t>
  </si>
  <si>
    <t>DOMANIÓW</t>
  </si>
  <si>
    <t>DZIADOWA KŁODA</t>
  </si>
  <si>
    <t>GAWORZYCE</t>
  </si>
  <si>
    <t>GRĘBOCICE</t>
  </si>
  <si>
    <t>GROMADKA</t>
  </si>
  <si>
    <t>JANOWICE WIELKIE</t>
  </si>
  <si>
    <t>JEMIELNO</t>
  </si>
  <si>
    <t>JERZMANOWA</t>
  </si>
  <si>
    <t>JEŻÓW SUDECKI</t>
  </si>
  <si>
    <t>JORDANÓW ŚLĄSKI</t>
  </si>
  <si>
    <t>KAMIENIEC ZĄBKOWICKI</t>
  </si>
  <si>
    <t>KOBIERZYCE</t>
  </si>
  <si>
    <t>KONDRATOWICE</t>
  </si>
  <si>
    <t>KOSTOMŁOTY</t>
  </si>
  <si>
    <t>KOTLA</t>
  </si>
  <si>
    <t>KROŚNICE</t>
  </si>
  <si>
    <t>KROTOSZYCE</t>
  </si>
  <si>
    <t>KUNICE</t>
  </si>
  <si>
    <t>LEGNICKIE POLE</t>
  </si>
  <si>
    <t>LEWIN KŁODZKI</t>
  </si>
  <si>
    <t>ŁAGIEWNIKI</t>
  </si>
  <si>
    <t>MALCZYCE</t>
  </si>
  <si>
    <t>MARCINOWICE</t>
  </si>
  <si>
    <t>MARCISZÓW</t>
  </si>
  <si>
    <t>MĘCINKA</t>
  </si>
  <si>
    <t>MIETKÓW</t>
  </si>
  <si>
    <t>MIĘKINIA</t>
  </si>
  <si>
    <t>MIŁKOWICE</t>
  </si>
  <si>
    <t>MŚCIWOJÓW</t>
  </si>
  <si>
    <t>MYSŁAKOWICE</t>
  </si>
  <si>
    <t>NIECHLÓW</t>
  </si>
  <si>
    <t>OSIECZNICA</t>
  </si>
  <si>
    <t>PASZOWICE</t>
  </si>
  <si>
    <t>PĘCŁAW</t>
  </si>
  <si>
    <t>PIELGRZYMKA</t>
  </si>
  <si>
    <t>PLATERÓWKA</t>
  </si>
  <si>
    <t>PODGÓRZYN</t>
  </si>
  <si>
    <t>PRZEWORNO</t>
  </si>
  <si>
    <t>RADWANICE</t>
  </si>
  <si>
    <t>RUDNA</t>
  </si>
  <si>
    <t>RUJA</t>
  </si>
  <si>
    <t>SIEKIERCZYN</t>
  </si>
  <si>
    <t>STARA KAMIENICA</t>
  </si>
  <si>
    <t>STARE BOGACZOWICE</t>
  </si>
  <si>
    <t>STOSZOWICE</t>
  </si>
  <si>
    <t>SULIKÓW</t>
  </si>
  <si>
    <t>UDANIN</t>
  </si>
  <si>
    <t>WALIM</t>
  </si>
  <si>
    <t>WARTA BOLESŁAWIECKA</t>
  </si>
  <si>
    <t>WĄDROŻE WIELKIE</t>
  </si>
  <si>
    <t>WIŃSKO</t>
  </si>
  <si>
    <t>WISZNIA MAŁA</t>
  </si>
  <si>
    <t>ZAGRODNO</t>
  </si>
  <si>
    <t>ZAWONIA</t>
  </si>
  <si>
    <t>ŻÓRAWINA</t>
  </si>
  <si>
    <t>ŻUKOWICE</t>
  </si>
  <si>
    <t>Suma - gminy miejsko-wiejskie</t>
  </si>
  <si>
    <t>3</t>
  </si>
  <si>
    <t>BARDO</t>
  </si>
  <si>
    <t>BIERUTÓW</t>
  </si>
  <si>
    <t>BOGATYNIA</t>
  </si>
  <si>
    <t>BOLKÓW</t>
  </si>
  <si>
    <t>BRZEG DOLNY</t>
  </si>
  <si>
    <t>BYSTRZYCA KŁODZKA</t>
  </si>
  <si>
    <t>CHOCIANÓW</t>
  </si>
  <si>
    <t>GŁUSZYCA</t>
  </si>
  <si>
    <t>GÓRA</t>
  </si>
  <si>
    <t>GRYFÓW ŚLĄSKI</t>
  </si>
  <si>
    <t>JAWORZYNA ŚLĄSKA</t>
  </si>
  <si>
    <t>JELCZ-LASKOWICE</t>
  </si>
  <si>
    <t>KĄTY WROCŁAWSKIE</t>
  </si>
  <si>
    <t>LĄDEK-ZDRÓJ</t>
  </si>
  <si>
    <t>LEŚNA</t>
  </si>
  <si>
    <t>LUBAWKA</t>
  </si>
  <si>
    <t>LUBOMIERZ</t>
  </si>
  <si>
    <t>LWÓWEK ŚLĄSKI</t>
  </si>
  <si>
    <t>MIEROSZÓW</t>
  </si>
  <si>
    <t>MIĘDZYBÓRZ</t>
  </si>
  <si>
    <t>MIĘDZYLESIE</t>
  </si>
  <si>
    <t>MILICZ</t>
  </si>
  <si>
    <t>MIRSK</t>
  </si>
  <si>
    <t>NIEMCZA</t>
  </si>
  <si>
    <t>NOWOGRODZIEC</t>
  </si>
  <si>
    <t>OBORNIKI ŚLĄSKIE</t>
  </si>
  <si>
    <t>OLSZYNA</t>
  </si>
  <si>
    <t>PIEŃSK</t>
  </si>
  <si>
    <t>POLKOWICE</t>
  </si>
  <si>
    <t>PROCHOWICE</t>
  </si>
  <si>
    <t>PRUSICE</t>
  </si>
  <si>
    <t>PRZEMKÓW</t>
  </si>
  <si>
    <t>RADKÓW</t>
  </si>
  <si>
    <t>SOBÓTKA</t>
  </si>
  <si>
    <t>STRONIE ŚLĄSKIE</t>
  </si>
  <si>
    <t>STRZEGOM</t>
  </si>
  <si>
    <t>STRZELIN</t>
  </si>
  <si>
    <t>SYCÓW</t>
  </si>
  <si>
    <t>SZCZYTNA</t>
  </si>
  <si>
    <t>ŚCINAWA</t>
  </si>
  <si>
    <t>ŚRODA ŚLĄSKA</t>
  </si>
  <si>
    <t>ŚWIERZAWA</t>
  </si>
  <si>
    <t>ŚWIĘTA KATARZYNA</t>
  </si>
  <si>
    <t>TRZEBNICA</t>
  </si>
  <si>
    <t>TWARDOGÓRA</t>
  </si>
  <si>
    <t>WĄSOSZ</t>
  </si>
  <si>
    <t>WĘGLINIEC</t>
  </si>
  <si>
    <t>WIĄZÓW</t>
  </si>
  <si>
    <t>WLEŃ</t>
  </si>
  <si>
    <t>WOŁÓW</t>
  </si>
  <si>
    <t>ZĄBKOWICE ŚLĄSKIE</t>
  </si>
  <si>
    <t>ZIĘBICE</t>
  </si>
  <si>
    <t>ZŁOTY STOK</t>
  </si>
  <si>
    <t>ŻARÓW</t>
  </si>
  <si>
    <t>ŻMIGRÓD</t>
  </si>
  <si>
    <t>Suma - związki międzygminne</t>
  </si>
  <si>
    <t>Z</t>
  </si>
  <si>
    <t>8</t>
  </si>
  <si>
    <t>Ekologiczny Związek Gospodarki Odpadami Komunalnymi "EKOGOK"</t>
  </si>
  <si>
    <t>Miedzygminny Zw. Celowy Powołany dla Stworzenia Wspolnego Systemu Gospodarki Odpadami w Powiecie Kłodzkim w Kłodzku</t>
  </si>
  <si>
    <t>63</t>
  </si>
  <si>
    <t>Wałbrzyski Związek Wodociągów i Kanalizacji</t>
  </si>
  <si>
    <t>Wodociąg Lisowice</t>
  </si>
  <si>
    <t>Zwiazek Gmin KWISA</t>
  </si>
  <si>
    <t>Związek Gmin "Bychowo"</t>
  </si>
  <si>
    <t>Związek Gmin Karkonoskich</t>
  </si>
  <si>
    <t>Związek Gmin Powiatu Dzierżoniowskiego "ZGPD-7" w Dzierżoniowie</t>
  </si>
  <si>
    <t>Związek Gmin Śnieżnickich</t>
  </si>
  <si>
    <t>Związek Gmin Zagłębia Miedziowego</t>
  </si>
  <si>
    <t>Związek Gmin Ziemi Zgorzeleckiej</t>
  </si>
  <si>
    <t>Związek Międzygminny Ślęza - Oława</t>
  </si>
  <si>
    <t>Związek Międzygminny Unia Gmin Śląskich z siedzibą w Legnicy</t>
  </si>
  <si>
    <t>Suma całkowita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</si>
</sst>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00"/>
    <numFmt numFmtId="166" formatCode="0.0"/>
  </numFmts>
  <fonts count="13">
    <font>
      <sz val="10"/>
      <name val="Arial CE"/>
      <family val="0"/>
    </font>
    <font>
      <sz val="8"/>
      <name val="Arial CE"/>
      <family val="2"/>
    </font>
    <font>
      <b/>
      <sz val="11"/>
      <name val="Arial CE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b/>
      <sz val="14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b/>
      <sz val="18"/>
      <color indexed="10"/>
      <name val="Arial CE"/>
      <family val="0"/>
    </font>
    <font>
      <b/>
      <sz val="14"/>
      <color indexed="60"/>
      <name val="Arial CE"/>
      <family val="0"/>
    </font>
    <font>
      <sz val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165" fontId="0" fillId="0" borderId="1" xfId="0" applyNumberFormat="1" applyBorder="1" applyAlignment="1">
      <alignment horizontal="left" wrapText="1"/>
    </xf>
    <xf numFmtId="165" fontId="0" fillId="0" borderId="0" xfId="0" applyNumberFormat="1" applyAlignment="1">
      <alignment wrapText="1"/>
    </xf>
    <xf numFmtId="16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" xfId="0" applyFont="1" applyBorder="1" applyAlignment="1">
      <alignment horizontal="left" wrapText="1"/>
    </xf>
    <xf numFmtId="3" fontId="0" fillId="0" borderId="0" xfId="0" applyNumberFormat="1" applyAlignment="1">
      <alignment/>
    </xf>
    <xf numFmtId="165" fontId="0" fillId="0" borderId="1" xfId="0" applyNumberForma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1" fontId="0" fillId="0" borderId="3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1" fontId="0" fillId="0" borderId="0" xfId="0" applyNumberFormat="1" applyFont="1" applyFill="1" applyBorder="1" applyAlignment="1">
      <alignment horizontal="left" vertical="center"/>
    </xf>
    <xf numFmtId="1" fontId="3" fillId="0" borderId="4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/>
    </xf>
    <xf numFmtId="1" fontId="0" fillId="0" borderId="7" xfId="0" applyNumberFormat="1" applyFont="1" applyBorder="1" applyAlignment="1">
      <alignment/>
    </xf>
    <xf numFmtId="1" fontId="0" fillId="0" borderId="8" xfId="0" applyNumberFormat="1" applyFont="1" applyBorder="1" applyAlignment="1">
      <alignment/>
    </xf>
    <xf numFmtId="1" fontId="3" fillId="0" borderId="7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3" fontId="3" fillId="0" borderId="1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1" fontId="0" fillId="2" borderId="11" xfId="0" applyNumberFormat="1" applyFont="1" applyFill="1" applyBorder="1" applyAlignment="1">
      <alignment horizontal="center" vertical="center"/>
    </xf>
    <xf numFmtId="1" fontId="0" fillId="2" borderId="12" xfId="0" applyNumberFormat="1" applyFont="1" applyFill="1" applyBorder="1" applyAlignment="1">
      <alignment horizontal="center" vertical="center"/>
    </xf>
    <xf numFmtId="1" fontId="0" fillId="2" borderId="13" xfId="0" applyNumberFormat="1" applyFont="1" applyFill="1" applyBorder="1" applyAlignment="1">
      <alignment horizontal="center" vertical="center"/>
    </xf>
    <xf numFmtId="1" fontId="0" fillId="2" borderId="14" xfId="0" applyNumberFormat="1" applyFont="1" applyFill="1" applyBorder="1" applyAlignment="1">
      <alignment horizontal="center" vertical="center"/>
    </xf>
    <xf numFmtId="1" fontId="0" fillId="2" borderId="1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" fontId="0" fillId="2" borderId="12" xfId="0" applyNumberFormat="1" applyFont="1" applyFill="1" applyBorder="1" applyAlignment="1">
      <alignment horizontal="center"/>
    </xf>
    <xf numFmtId="1" fontId="0" fillId="2" borderId="15" xfId="0" applyNumberFormat="1" applyFont="1" applyFill="1" applyBorder="1" applyAlignment="1">
      <alignment horizontal="center"/>
    </xf>
    <xf numFmtId="3" fontId="0" fillId="0" borderId="7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16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" fontId="0" fillId="2" borderId="17" xfId="0" applyNumberFormat="1" applyFont="1" applyFill="1" applyBorder="1" applyAlignment="1">
      <alignment horizontal="center"/>
    </xf>
    <xf numFmtId="1" fontId="0" fillId="2" borderId="18" xfId="0" applyNumberFormat="1" applyFont="1" applyFill="1" applyBorder="1" applyAlignment="1">
      <alignment horizontal="center"/>
    </xf>
    <xf numFmtId="1" fontId="0" fillId="2" borderId="19" xfId="0" applyNumberFormat="1" applyFont="1" applyFill="1" applyBorder="1" applyAlignment="1">
      <alignment horizontal="center"/>
    </xf>
    <xf numFmtId="1" fontId="0" fillId="2" borderId="20" xfId="0" applyNumberFormat="1" applyFont="1" applyFill="1" applyBorder="1" applyAlignment="1">
      <alignment horizontal="center"/>
    </xf>
    <xf numFmtId="1" fontId="0" fillId="2" borderId="2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" fontId="8" fillId="3" borderId="7" xfId="0" applyNumberFormat="1" applyFont="1" applyFill="1" applyBorder="1" applyAlignment="1">
      <alignment horizontal="left" vertical="center"/>
    </xf>
    <xf numFmtId="1" fontId="8" fillId="3" borderId="22" xfId="0" applyNumberFormat="1" applyFont="1" applyFill="1" applyBorder="1" applyAlignment="1">
      <alignment horizontal="left" vertical="center"/>
    </xf>
    <xf numFmtId="1" fontId="8" fillId="3" borderId="8" xfId="0" applyNumberFormat="1" applyFont="1" applyFill="1" applyBorder="1" applyAlignment="1">
      <alignment horizontal="right" vertical="center"/>
    </xf>
    <xf numFmtId="1" fontId="8" fillId="3" borderId="22" xfId="0" applyNumberFormat="1" applyFont="1" applyFill="1" applyBorder="1" applyAlignment="1">
      <alignment vertical="center"/>
    </xf>
    <xf numFmtId="1" fontId="8" fillId="3" borderId="7" xfId="0" applyNumberFormat="1" applyFont="1" applyFill="1" applyBorder="1" applyAlignment="1">
      <alignment vertical="center"/>
    </xf>
    <xf numFmtId="1" fontId="8" fillId="3" borderId="22" xfId="0" applyNumberFormat="1" applyFont="1" applyFill="1" applyBorder="1" applyAlignment="1">
      <alignment horizontal="right" vertical="center"/>
    </xf>
    <xf numFmtId="1" fontId="8" fillId="3" borderId="8" xfId="0" applyNumberFormat="1" applyFont="1" applyFill="1" applyBorder="1" applyAlignment="1">
      <alignment vertical="center"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0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NumberForma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7" xfId="0" applyNumberFormat="1" applyFont="1" applyBorder="1" applyAlignment="1">
      <alignment wrapText="1"/>
    </xf>
    <xf numFmtId="0" fontId="8" fillId="0" borderId="0" xfId="0" applyFont="1" applyAlignment="1">
      <alignment vertical="center"/>
    </xf>
    <xf numFmtId="3" fontId="0" fillId="0" borderId="1" xfId="0" applyNumberFormat="1" applyFon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2" xfId="0" applyNumberForma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0" fillId="0" borderId="2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166" fontId="3" fillId="0" borderId="24" xfId="0" applyNumberFormat="1" applyFont="1" applyFill="1" applyBorder="1" applyAlignment="1">
      <alignment/>
    </xf>
    <xf numFmtId="166" fontId="0" fillId="0" borderId="1" xfId="0" applyNumberFormat="1" applyFont="1" applyFill="1" applyBorder="1" applyAlignment="1">
      <alignment/>
    </xf>
    <xf numFmtId="1" fontId="3" fillId="0" borderId="8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23" xfId="0" applyNumberFormat="1" applyFill="1" applyBorder="1" applyAlignment="1">
      <alignment/>
    </xf>
    <xf numFmtId="4" fontId="0" fillId="0" borderId="2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6" xfId="0" applyBorder="1" applyAlignment="1">
      <alignment wrapText="1"/>
    </xf>
    <xf numFmtId="0" fontId="2" fillId="0" borderId="0" xfId="0" applyFont="1" applyAlignment="1">
      <alignment vertical="center"/>
    </xf>
    <xf numFmtId="3" fontId="0" fillId="0" borderId="7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1" fontId="0" fillId="0" borderId="25" xfId="0" applyNumberFormat="1" applyFont="1" applyBorder="1" applyAlignment="1">
      <alignment/>
    </xf>
    <xf numFmtId="1" fontId="0" fillId="0" borderId="24" xfId="0" applyNumberFormat="1" applyFont="1" applyBorder="1" applyAlignment="1">
      <alignment/>
    </xf>
    <xf numFmtId="1" fontId="0" fillId="0" borderId="26" xfId="0" applyNumberFormat="1" applyFont="1" applyBorder="1" applyAlignment="1">
      <alignment/>
    </xf>
    <xf numFmtId="1" fontId="0" fillId="0" borderId="27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8" xfId="0" applyNumberFormat="1" applyFont="1" applyFill="1" applyBorder="1" applyAlignment="1">
      <alignment/>
    </xf>
    <xf numFmtId="0" fontId="3" fillId="0" borderId="0" xfId="0" applyFont="1" applyAlignment="1">
      <alignment/>
    </xf>
    <xf numFmtId="1" fontId="2" fillId="0" borderId="29" xfId="0" applyNumberFormat="1" applyFont="1" applyBorder="1" applyAlignment="1">
      <alignment/>
    </xf>
    <xf numFmtId="1" fontId="2" fillId="0" borderId="30" xfId="0" applyNumberFormat="1" applyFont="1" applyBorder="1" applyAlignment="1">
      <alignment/>
    </xf>
    <xf numFmtId="1" fontId="2" fillId="0" borderId="31" xfId="0" applyNumberFormat="1" applyFont="1" applyBorder="1" applyAlignment="1">
      <alignment/>
    </xf>
    <xf numFmtId="1" fontId="2" fillId="0" borderId="32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3" fontId="2" fillId="0" borderId="30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/>
    </xf>
    <xf numFmtId="0" fontId="2" fillId="0" borderId="0" xfId="0" applyFont="1" applyAlignment="1">
      <alignment/>
    </xf>
    <xf numFmtId="1" fontId="2" fillId="0" borderId="25" xfId="0" applyNumberFormat="1" applyFont="1" applyBorder="1" applyAlignment="1">
      <alignment/>
    </xf>
    <xf numFmtId="1" fontId="2" fillId="0" borderId="24" xfId="0" applyNumberFormat="1" applyFont="1" applyBorder="1" applyAlignment="1">
      <alignment/>
    </xf>
    <xf numFmtId="1" fontId="2" fillId="0" borderId="26" xfId="0" applyNumberFormat="1" applyFont="1" applyBorder="1" applyAlignment="1">
      <alignment/>
    </xf>
    <xf numFmtId="1" fontId="2" fillId="0" borderId="27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24" xfId="0" applyNumberFormat="1" applyFont="1" applyFill="1" applyBorder="1" applyAlignment="1">
      <alignment/>
    </xf>
    <xf numFmtId="3" fontId="2" fillId="0" borderId="28" xfId="0" applyNumberFormat="1" applyFont="1" applyFill="1" applyBorder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7" xfId="0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1" xfId="0" applyNumberFormat="1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7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23" xfId="0" applyNumberFormat="1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7" xfId="0" applyFont="1" applyBorder="1" applyAlignment="1">
      <alignment wrapText="1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0" fillId="0" borderId="24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4" fontId="2" fillId="0" borderId="30" xfId="0" applyNumberFormat="1" applyFont="1" applyFill="1" applyBorder="1" applyAlignment="1">
      <alignment/>
    </xf>
    <xf numFmtId="4" fontId="2" fillId="0" borderId="33" xfId="0" applyNumberFormat="1" applyFont="1" applyFill="1" applyBorder="1" applyAlignment="1">
      <alignment/>
    </xf>
    <xf numFmtId="1" fontId="0" fillId="0" borderId="25" xfId="0" applyNumberFormat="1" applyFont="1" applyBorder="1" applyAlignment="1">
      <alignment/>
    </xf>
    <xf numFmtId="1" fontId="0" fillId="0" borderId="24" xfId="0" applyNumberFormat="1" applyFont="1" applyBorder="1" applyAlignment="1">
      <alignment/>
    </xf>
    <xf numFmtId="1" fontId="0" fillId="0" borderId="26" xfId="0" applyNumberFormat="1" applyFont="1" applyBorder="1" applyAlignment="1">
      <alignment/>
    </xf>
    <xf numFmtId="1" fontId="0" fillId="0" borderId="27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4" fontId="0" fillId="0" borderId="24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4" fontId="2" fillId="0" borderId="24" xfId="0" applyNumberFormat="1" applyFont="1" applyFill="1" applyBorder="1" applyAlignment="1">
      <alignment/>
    </xf>
    <xf numFmtId="4" fontId="2" fillId="0" borderId="28" xfId="0" applyNumberFormat="1" applyFont="1" applyFill="1" applyBorder="1" applyAlignment="1">
      <alignment/>
    </xf>
    <xf numFmtId="1" fontId="0" fillId="0" borderId="34" xfId="0" applyNumberFormat="1" applyFont="1" applyBorder="1" applyAlignment="1">
      <alignment/>
    </xf>
    <xf numFmtId="1" fontId="0" fillId="0" borderId="35" xfId="0" applyNumberFormat="1" applyFont="1" applyBorder="1" applyAlignment="1">
      <alignment/>
    </xf>
    <xf numFmtId="1" fontId="0" fillId="0" borderId="36" xfId="0" applyNumberFormat="1" applyFont="1" applyBorder="1" applyAlignment="1">
      <alignment/>
    </xf>
    <xf numFmtId="1" fontId="0" fillId="0" borderId="37" xfId="0" applyNumberFormat="1" applyFont="1" applyBorder="1" applyAlignment="1">
      <alignment/>
    </xf>
    <xf numFmtId="4" fontId="0" fillId="0" borderId="1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2" fillId="0" borderId="1" xfId="0" applyNumberFormat="1" applyFont="1" applyFill="1" applyBorder="1" applyAlignment="1">
      <alignment/>
    </xf>
    <xf numFmtId="4" fontId="2" fillId="0" borderId="23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166" fontId="0" fillId="0" borderId="24" xfId="0" applyNumberFormat="1" applyFont="1" applyFill="1" applyBorder="1" applyAlignment="1">
      <alignment/>
    </xf>
    <xf numFmtId="1" fontId="2" fillId="0" borderId="31" xfId="0" applyNumberFormat="1" applyFont="1" applyBorder="1" applyAlignment="1">
      <alignment/>
    </xf>
    <xf numFmtId="166" fontId="2" fillId="0" borderId="24" xfId="0" applyNumberFormat="1" applyFont="1" applyFill="1" applyBorder="1" applyAlignment="1">
      <alignment/>
    </xf>
    <xf numFmtId="0" fontId="9" fillId="0" borderId="0" xfId="0" applyFont="1" applyAlignment="1">
      <alignment/>
    </xf>
    <xf numFmtId="1" fontId="2" fillId="0" borderId="29" xfId="0" applyNumberFormat="1" applyFont="1" applyBorder="1" applyAlignment="1">
      <alignment/>
    </xf>
    <xf numFmtId="1" fontId="2" fillId="0" borderId="30" xfId="0" applyNumberFormat="1" applyFont="1" applyBorder="1" applyAlignment="1">
      <alignment/>
    </xf>
    <xf numFmtId="1" fontId="2" fillId="0" borderId="32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166" fontId="2" fillId="0" borderId="30" xfId="0" applyNumberFormat="1" applyFont="1" applyFill="1" applyBorder="1" applyAlignment="1">
      <alignment/>
    </xf>
    <xf numFmtId="166" fontId="2" fillId="0" borderId="24" xfId="0" applyNumberFormat="1" applyFont="1" applyFill="1" applyBorder="1" applyAlignment="1">
      <alignment/>
    </xf>
    <xf numFmtId="1" fontId="0" fillId="0" borderId="8" xfId="0" applyNumberFormat="1" applyFont="1" applyBorder="1" applyAlignment="1">
      <alignment/>
    </xf>
    <xf numFmtId="1" fontId="0" fillId="0" borderId="7" xfId="0" applyNumberFormat="1" applyFont="1" applyBorder="1" applyAlignment="1">
      <alignment/>
    </xf>
    <xf numFmtId="0" fontId="9" fillId="0" borderId="8" xfId="0" applyFont="1" applyBorder="1" applyAlignment="1">
      <alignment/>
    </xf>
    <xf numFmtId="0" fontId="9" fillId="0" borderId="7" xfId="0" applyFont="1" applyBorder="1" applyAlignment="1">
      <alignment/>
    </xf>
    <xf numFmtId="3" fontId="9" fillId="0" borderId="1" xfId="0" applyNumberFormat="1" applyFont="1" applyBorder="1" applyAlignment="1">
      <alignment/>
    </xf>
    <xf numFmtId="3" fontId="9" fillId="0" borderId="1" xfId="0" applyNumberFormat="1" applyFont="1" applyFill="1" applyBorder="1" applyAlignment="1">
      <alignment/>
    </xf>
    <xf numFmtId="0" fontId="9" fillId="0" borderId="1" xfId="0" applyFont="1" applyBorder="1" applyAlignment="1">
      <alignment/>
    </xf>
    <xf numFmtId="3" fontId="0" fillId="0" borderId="8" xfId="0" applyNumberFormat="1" applyFont="1" applyBorder="1" applyAlignment="1">
      <alignment/>
    </xf>
    <xf numFmtId="0" fontId="0" fillId="0" borderId="9" xfId="0" applyFont="1" applyBorder="1" applyAlignment="1">
      <alignment/>
    </xf>
    <xf numFmtId="3" fontId="2" fillId="0" borderId="32" xfId="0" applyNumberFormat="1" applyFont="1" applyFill="1" applyBorder="1" applyAlignment="1">
      <alignment/>
    </xf>
    <xf numFmtId="3" fontId="2" fillId="0" borderId="32" xfId="0" applyNumberFormat="1" applyFont="1" applyBorder="1" applyAlignment="1">
      <alignment/>
    </xf>
    <xf numFmtId="1" fontId="2" fillId="0" borderId="33" xfId="0" applyNumberFormat="1" applyFont="1" applyBorder="1" applyAlignment="1">
      <alignment/>
    </xf>
    <xf numFmtId="0" fontId="9" fillId="0" borderId="3" xfId="0" applyFont="1" applyBorder="1" applyAlignment="1">
      <alignment/>
    </xf>
    <xf numFmtId="3" fontId="9" fillId="0" borderId="23" xfId="0" applyNumberFormat="1" applyFont="1" applyFill="1" applyBorder="1" applyAlignment="1">
      <alignment/>
    </xf>
    <xf numFmtId="0" fontId="0" fillId="0" borderId="26" xfId="0" applyFont="1" applyBorder="1" applyAlignment="1">
      <alignment/>
    </xf>
    <xf numFmtId="3" fontId="0" fillId="0" borderId="27" xfId="0" applyNumberFormat="1" applyFont="1" applyFill="1" applyBorder="1" applyAlignment="1">
      <alignment/>
    </xf>
    <xf numFmtId="3" fontId="2" fillId="0" borderId="27" xfId="0" applyNumberFormat="1" applyFont="1" applyFill="1" applyBorder="1" applyAlignment="1">
      <alignment/>
    </xf>
    <xf numFmtId="3" fontId="2" fillId="0" borderId="7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1" fontId="0" fillId="0" borderId="6" xfId="0" applyNumberFormat="1" applyFont="1" applyBorder="1" applyAlignment="1">
      <alignment/>
    </xf>
    <xf numFmtId="1" fontId="0" fillId="0" borderId="2" xfId="0" applyNumberFormat="1" applyFont="1" applyBorder="1" applyAlignment="1">
      <alignment/>
    </xf>
    <xf numFmtId="0" fontId="0" fillId="3" borderId="0" xfId="0" applyFill="1" applyAlignment="1">
      <alignment/>
    </xf>
    <xf numFmtId="0" fontId="6" fillId="3" borderId="1" xfId="0" applyFont="1" applyFill="1" applyBorder="1" applyAlignment="1">
      <alignment vertical="center"/>
    </xf>
    <xf numFmtId="0" fontId="10" fillId="3" borderId="0" xfId="0" applyFont="1" applyFill="1" applyAlignment="1">
      <alignment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left"/>
    </xf>
    <xf numFmtId="2" fontId="2" fillId="0" borderId="30" xfId="0" applyNumberFormat="1" applyFont="1" applyBorder="1" applyAlignment="1">
      <alignment/>
    </xf>
    <xf numFmtId="2" fontId="2" fillId="0" borderId="33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2" fontId="0" fillId="0" borderId="28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2" fontId="0" fillId="0" borderId="23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2" fontId="2" fillId="0" borderId="23" xfId="0" applyNumberFormat="1" applyFont="1" applyBorder="1" applyAlignment="1">
      <alignment/>
    </xf>
    <xf numFmtId="2" fontId="0" fillId="0" borderId="2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2" fillId="0" borderId="30" xfId="0" applyNumberFormat="1" applyFont="1" applyBorder="1" applyAlignment="1">
      <alignment/>
    </xf>
    <xf numFmtId="2" fontId="2" fillId="0" borderId="33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2" fontId="0" fillId="0" borderId="23" xfId="0" applyNumberFormat="1" applyFont="1" applyBorder="1" applyAlignment="1">
      <alignment/>
    </xf>
    <xf numFmtId="0" fontId="11" fillId="4" borderId="1" xfId="0" applyFont="1" applyFill="1" applyBorder="1" applyAlignment="1">
      <alignment vertical="center"/>
    </xf>
    <xf numFmtId="0" fontId="11" fillId="4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1" fontId="0" fillId="0" borderId="4" xfId="0" applyNumberFormat="1" applyBorder="1" applyAlignment="1">
      <alignment/>
    </xf>
    <xf numFmtId="1" fontId="2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" fontId="0" fillId="0" borderId="0" xfId="0" applyNumberFormat="1" applyBorder="1" applyAlignment="1">
      <alignment/>
    </xf>
    <xf numFmtId="1" fontId="7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1" fontId="8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49" fontId="12" fillId="0" borderId="0" xfId="0" applyNumberFormat="1" applyFont="1" applyAlignment="1">
      <alignment/>
    </xf>
    <xf numFmtId="1" fontId="7" fillId="0" borderId="38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164" fontId="2" fillId="0" borderId="12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3" fontId="9" fillId="0" borderId="24" xfId="0" applyNumberFormat="1" applyFont="1" applyBorder="1" applyAlignment="1">
      <alignment vertical="center"/>
    </xf>
    <xf numFmtId="164" fontId="9" fillId="0" borderId="24" xfId="0" applyNumberFormat="1" applyFont="1" applyBorder="1" applyAlignment="1">
      <alignment vertical="center"/>
    </xf>
    <xf numFmtId="164" fontId="9" fillId="0" borderId="28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vertical="center"/>
    </xf>
    <xf numFmtId="164" fontId="9" fillId="0" borderId="23" xfId="0" applyNumberFormat="1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164" fontId="9" fillId="0" borderId="2" xfId="0" applyNumberFormat="1" applyFont="1" applyBorder="1" applyAlignment="1">
      <alignment vertical="center"/>
    </xf>
    <xf numFmtId="164" fontId="9" fillId="0" borderId="10" xfId="0" applyNumberFormat="1" applyFont="1" applyBorder="1" applyAlignment="1">
      <alignment vertical="center"/>
    </xf>
    <xf numFmtId="166" fontId="2" fillId="0" borderId="30" xfId="0" applyNumberFormat="1" applyFont="1" applyFill="1" applyBorder="1" applyAlignment="1">
      <alignment/>
    </xf>
    <xf numFmtId="166" fontId="0" fillId="0" borderId="24" xfId="0" applyNumberFormat="1" applyFont="1" applyFill="1" applyBorder="1" applyAlignment="1">
      <alignment/>
    </xf>
    <xf numFmtId="166" fontId="0" fillId="0" borderId="1" xfId="0" applyNumberFormat="1" applyFill="1" applyBorder="1" applyAlignment="1">
      <alignment/>
    </xf>
    <xf numFmtId="166" fontId="2" fillId="0" borderId="1" xfId="0" applyNumberFormat="1" applyFont="1" applyFill="1" applyBorder="1" applyAlignment="1">
      <alignment/>
    </xf>
    <xf numFmtId="166" fontId="3" fillId="0" borderId="1" xfId="0" applyNumberFormat="1" applyFont="1" applyFill="1" applyBorder="1" applyAlignment="1">
      <alignment/>
    </xf>
    <xf numFmtId="166" fontId="0" fillId="0" borderId="1" xfId="0" applyNumberFormat="1" applyFont="1" applyFill="1" applyBorder="1" applyAlignment="1">
      <alignment/>
    </xf>
    <xf numFmtId="166" fontId="0" fillId="0" borderId="2" xfId="0" applyNumberFormat="1" applyFill="1" applyBorder="1" applyAlignment="1">
      <alignment/>
    </xf>
    <xf numFmtId="164" fontId="2" fillId="0" borderId="13" xfId="0" applyNumberFormat="1" applyFont="1" applyBorder="1" applyAlignment="1">
      <alignment vertical="center"/>
    </xf>
    <xf numFmtId="164" fontId="9" fillId="0" borderId="26" xfId="0" applyNumberFormat="1" applyFont="1" applyBorder="1" applyAlignment="1">
      <alignment vertical="center"/>
    </xf>
    <xf numFmtId="164" fontId="9" fillId="0" borderId="8" xfId="0" applyNumberFormat="1" applyFont="1" applyBorder="1" applyAlignment="1">
      <alignment vertical="center"/>
    </xf>
    <xf numFmtId="164" fontId="9" fillId="0" borderId="9" xfId="0" applyNumberFormat="1" applyFont="1" applyBorder="1" applyAlignment="1">
      <alignment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/>
    </xf>
    <xf numFmtId="0" fontId="0" fillId="0" borderId="16" xfId="0" applyNumberFormat="1" applyBorder="1" applyAlignment="1">
      <alignment wrapText="1"/>
    </xf>
    <xf numFmtId="0" fontId="0" fillId="0" borderId="16" xfId="0" applyNumberFormat="1" applyFont="1" applyBorder="1" applyAlignment="1">
      <alignment wrapText="1"/>
    </xf>
    <xf numFmtId="0" fontId="6" fillId="3" borderId="8" xfId="0" applyFont="1" applyFill="1" applyBorder="1" applyAlignment="1">
      <alignment horizontal="left" vertical="center"/>
    </xf>
    <xf numFmtId="0" fontId="6" fillId="3" borderId="22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7" fillId="0" borderId="40" xfId="0" applyFont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" fontId="0" fillId="2" borderId="19" xfId="0" applyNumberFormat="1" applyFont="1" applyFill="1" applyBorder="1" applyAlignment="1">
      <alignment horizontal="center"/>
    </xf>
    <xf numFmtId="1" fontId="0" fillId="2" borderId="20" xfId="0" applyNumberFormat="1" applyFont="1" applyFill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1" fontId="2" fillId="0" borderId="43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1" fontId="8" fillId="3" borderId="8" xfId="0" applyNumberFormat="1" applyFont="1" applyFill="1" applyBorder="1" applyAlignment="1">
      <alignment horizontal="left" vertical="center"/>
    </xf>
    <xf numFmtId="1" fontId="8" fillId="3" borderId="22" xfId="0" applyNumberFormat="1" applyFont="1" applyFill="1" applyBorder="1" applyAlignment="1">
      <alignment horizontal="left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/>
    </xf>
    <xf numFmtId="1" fontId="2" fillId="0" borderId="46" xfId="0" applyNumberFormat="1" applyFont="1" applyBorder="1" applyAlignment="1">
      <alignment horizontal="center" vertical="center"/>
    </xf>
    <xf numFmtId="1" fontId="2" fillId="0" borderId="47" xfId="0" applyNumberFormat="1" applyFont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left" vertical="center"/>
    </xf>
    <xf numFmtId="1" fontId="8" fillId="3" borderId="1" xfId="0" applyNumberFormat="1" applyFont="1" applyFill="1" applyBorder="1" applyAlignment="1">
      <alignment horizontal="left" vertical="center"/>
    </xf>
    <xf numFmtId="1" fontId="0" fillId="3" borderId="1" xfId="0" applyNumberFormat="1" applyFont="1" applyFill="1" applyBorder="1" applyAlignment="1">
      <alignment horizontal="left" vertical="center"/>
    </xf>
    <xf numFmtId="1" fontId="2" fillId="0" borderId="19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2" fillId="0" borderId="48" xfId="0" applyNumberFormat="1" applyFont="1" applyBorder="1" applyAlignment="1">
      <alignment horizontal="center" vertical="center"/>
    </xf>
    <xf numFmtId="1" fontId="2" fillId="0" borderId="49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8" fillId="3" borderId="7" xfId="0" applyNumberFormat="1" applyFont="1" applyFill="1" applyBorder="1" applyAlignment="1">
      <alignment horizontal="left" vertical="center"/>
    </xf>
    <xf numFmtId="1" fontId="0" fillId="2" borderId="13" xfId="0" applyNumberFormat="1" applyFont="1" applyFill="1" applyBorder="1" applyAlignment="1">
      <alignment horizontal="center" vertical="center"/>
    </xf>
    <xf numFmtId="1" fontId="0" fillId="2" borderId="14" xfId="0" applyNumberFormat="1" applyFont="1" applyFill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 wrapText="1"/>
    </xf>
    <xf numFmtId="1" fontId="3" fillId="0" borderId="45" xfId="0" applyNumberFormat="1" applyFont="1" applyBorder="1" applyAlignment="1">
      <alignment horizontal="center" vertical="center" wrapText="1"/>
    </xf>
    <xf numFmtId="1" fontId="2" fillId="0" borderId="30" xfId="0" applyNumberFormat="1" applyFont="1" applyBorder="1" applyAlignment="1">
      <alignment horizontal="center" vertical="center" wrapText="1"/>
    </xf>
    <xf numFmtId="1" fontId="2" fillId="0" borderId="33" xfId="0" applyNumberFormat="1" applyFont="1" applyBorder="1" applyAlignment="1">
      <alignment horizontal="center" vertical="center" wrapText="1"/>
    </xf>
    <xf numFmtId="1" fontId="3" fillId="0" borderId="36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" fontId="2" fillId="0" borderId="31" xfId="0" applyNumberFormat="1" applyFont="1" applyBorder="1" applyAlignment="1">
      <alignment horizontal="center" vertical="center"/>
    </xf>
    <xf numFmtId="1" fontId="2" fillId="0" borderId="41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 wrapText="1"/>
    </xf>
    <xf numFmtId="1" fontId="2" fillId="0" borderId="43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4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49" fontId="3" fillId="0" borderId="4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44" xfId="0" applyNumberFormat="1" applyFont="1" applyBorder="1" applyAlignment="1">
      <alignment horizontal="center" vertical="center" wrapText="1"/>
    </xf>
    <xf numFmtId="49" fontId="3" fillId="0" borderId="50" xfId="0" applyNumberFormat="1" applyFont="1" applyBorder="1" applyAlignment="1">
      <alignment horizontal="center" vertical="center" wrapText="1"/>
    </xf>
    <xf numFmtId="49" fontId="3" fillId="0" borderId="45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" fontId="0" fillId="2" borderId="48" xfId="0" applyNumberFormat="1" applyFont="1" applyFill="1" applyBorder="1" applyAlignment="1">
      <alignment horizontal="center"/>
    </xf>
    <xf numFmtId="1" fontId="0" fillId="2" borderId="49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1" fontId="0" fillId="2" borderId="13" xfId="0" applyNumberFormat="1" applyFont="1" applyFill="1" applyBorder="1" applyAlignment="1">
      <alignment horizontal="center"/>
    </xf>
    <xf numFmtId="1" fontId="0" fillId="2" borderId="14" xfId="0" applyNumberFormat="1" applyFont="1" applyFill="1" applyBorder="1" applyAlignment="1">
      <alignment horizontal="center"/>
    </xf>
    <xf numFmtId="1" fontId="2" fillId="0" borderId="29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2" fillId="0" borderId="34" xfId="0" applyNumberFormat="1" applyFont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35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center" vertical="center" wrapText="1"/>
    </xf>
    <xf numFmtId="1" fontId="2" fillId="0" borderId="20" xfId="0" applyNumberFormat="1" applyFont="1" applyBorder="1" applyAlignment="1">
      <alignment horizontal="center" vertical="center" wrapText="1"/>
    </xf>
    <xf numFmtId="1" fontId="2" fillId="0" borderId="48" xfId="0" applyNumberFormat="1" applyFont="1" applyBorder="1" applyAlignment="1">
      <alignment horizontal="center" vertical="center" wrapText="1"/>
    </xf>
    <xf numFmtId="1" fontId="2" fillId="0" borderId="49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39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9" fillId="0" borderId="35" xfId="0" applyNumberFormat="1" applyFont="1" applyBorder="1" applyAlignment="1">
      <alignment horizontal="center" vertical="center" wrapText="1"/>
    </xf>
    <xf numFmtId="49" fontId="9" fillId="0" borderId="43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1" fontId="0" fillId="0" borderId="53" xfId="0" applyNumberFormat="1" applyFont="1" applyBorder="1" applyAlignment="1">
      <alignment horizontal="left" vertical="center"/>
    </xf>
    <xf numFmtId="1" fontId="0" fillId="0" borderId="7" xfId="0" applyNumberFormat="1" applyFont="1" applyBorder="1" applyAlignment="1">
      <alignment horizontal="left" vertical="center"/>
    </xf>
    <xf numFmtId="1" fontId="0" fillId="0" borderId="54" xfId="0" applyNumberFormat="1" applyFont="1" applyBorder="1" applyAlignment="1">
      <alignment horizontal="left" vertical="center"/>
    </xf>
    <xf numFmtId="1" fontId="0" fillId="0" borderId="16" xfId="0" applyNumberFormat="1" applyFont="1" applyBorder="1" applyAlignment="1">
      <alignment horizontal="left" vertical="center"/>
    </xf>
    <xf numFmtId="1" fontId="3" fillId="0" borderId="55" xfId="0" applyNumberFormat="1" applyFont="1" applyBorder="1" applyAlignment="1">
      <alignment horizontal="left" vertical="center"/>
    </xf>
    <xf numFmtId="1" fontId="3" fillId="0" borderId="14" xfId="0" applyNumberFormat="1" applyFont="1" applyBorder="1" applyAlignment="1">
      <alignment horizontal="left" vertical="center"/>
    </xf>
    <xf numFmtId="1" fontId="0" fillId="0" borderId="56" xfId="0" applyNumberFormat="1" applyFont="1" applyBorder="1" applyAlignment="1">
      <alignment horizontal="left" vertical="center"/>
    </xf>
    <xf numFmtId="1" fontId="0" fillId="0" borderId="32" xfId="0" applyNumberFormat="1" applyFont="1" applyBorder="1" applyAlignment="1">
      <alignment horizontal="left" vertical="center"/>
    </xf>
    <xf numFmtId="1" fontId="2" fillId="0" borderId="57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8"/>
  <sheetViews>
    <sheetView tabSelected="1" workbookViewId="0" topLeftCell="A1">
      <selection activeCell="C87" sqref="C87"/>
    </sheetView>
  </sheetViews>
  <sheetFormatPr defaultColWidth="9.00390625" defaultRowHeight="12.75"/>
  <cols>
    <col min="1" max="1" width="13.125" style="0" bestFit="1" customWidth="1"/>
    <col min="2" max="2" width="11.00390625" style="0" bestFit="1" customWidth="1"/>
    <col min="14" max="14" width="11.00390625" style="0" customWidth="1"/>
    <col min="15" max="15" width="39.75390625" style="0" customWidth="1"/>
  </cols>
  <sheetData>
    <row r="1" spans="1:15" ht="38.25" customHeight="1">
      <c r="A1" s="281" t="s">
        <v>169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</row>
    <row r="2" spans="1:15" ht="38.25" customHeight="1">
      <c r="A2" s="221" t="s">
        <v>191</v>
      </c>
      <c r="B2" s="282" t="s">
        <v>192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68"/>
    </row>
    <row r="3" spans="1:15" ht="24" customHeight="1">
      <c r="A3" s="222">
        <v>1</v>
      </c>
      <c r="B3" s="277" t="str">
        <f>B78&amp;C78&amp;$L$78&amp;$N$78&amp;$O$78&amp;$P$78</f>
        <v>Tabela 1. Wykonanie dochodów i wydatków w budżetach jst woj. dolnośląskiego wg stanu na koniec II kwartału 2008 roku</v>
      </c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</row>
    <row r="4" spans="1:15" ht="24" customHeight="1">
      <c r="A4" s="222" t="s">
        <v>193</v>
      </c>
      <c r="B4" s="277" t="str">
        <f>B79&amp;C79&amp;$L$78&amp;$N$78&amp;$O$78&amp;$P$78&amp;L79</f>
        <v>Tabela 2. Przychody i rozchody oraz zadłużenie w budżetach jst woj. dolnośląskiego wg stanu na koniec II kwartału 2008 roku    (plan)</v>
      </c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</row>
    <row r="5" spans="1:15" ht="24" customHeight="1">
      <c r="A5" s="222" t="s">
        <v>194</v>
      </c>
      <c r="B5" s="277" t="str">
        <f>B79&amp;C79&amp;$L$78&amp;$N$78&amp;$O$78&amp;$P$78&amp;L80</f>
        <v>Tabela 2. Przychody i rozchody oraz zadłużenie w budżetach jst woj. dolnośląskiego wg stanu na koniec II kwartału 2008 roku    (wykonanie)</v>
      </c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</row>
    <row r="6" spans="1:15" ht="24" customHeight="1">
      <c r="A6" s="222" t="s">
        <v>198</v>
      </c>
      <c r="B6" s="278" t="str">
        <f>B80&amp;C80&amp;$L$78&amp;$N$78&amp;$O$78&amp;$P$78&amp;L79</f>
        <v>Tabela 3. Struktura i dynamika dochodów ogółem budżetów jst woj. dolnośląskiego wg stanu na koniec II kwartału 2008 roku    (plan)</v>
      </c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80"/>
    </row>
    <row r="7" spans="1:15" ht="24" customHeight="1">
      <c r="A7" s="222" t="s">
        <v>199</v>
      </c>
      <c r="B7" s="277" t="str">
        <f>B80&amp;C80&amp;$L$78&amp;$N$78&amp;$O$78&amp;$P$78&amp;L80</f>
        <v>Tabela 3. Struktura i dynamika dochodów ogółem budżetów jst woj. dolnośląskiego wg stanu na koniec II kwartału 2008 roku    (wykonanie)</v>
      </c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</row>
    <row r="8" spans="1:15" ht="24" customHeight="1">
      <c r="A8" s="222" t="s">
        <v>200</v>
      </c>
      <c r="B8" s="278" t="str">
        <f>B81&amp;C81&amp;$L$78&amp;$N$78&amp;$O$78&amp;$P$78&amp;L79</f>
        <v>Tabela 4. Struktura dochodów własnych budżetów jst woj. dolnośląskiego wg stanu na koniec II kwartału 2008 roku    (plan)</v>
      </c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80"/>
    </row>
    <row r="9" spans="1:15" ht="24" customHeight="1">
      <c r="A9" s="222" t="s">
        <v>201</v>
      </c>
      <c r="B9" s="277" t="str">
        <f>B81&amp;C81&amp;$L$78&amp;$N$78&amp;$O$78&amp;$P$78&amp;L80</f>
        <v>Tabela 4. Struktura dochodów własnych budżetów jst woj. dolnośląskiego wg stanu na koniec II kwartału 2008 roku    (wykonanie)</v>
      </c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</row>
    <row r="10" spans="1:15" ht="24" customHeight="1">
      <c r="A10" s="222" t="s">
        <v>202</v>
      </c>
      <c r="B10" s="278" t="str">
        <f>B82&amp;C82&amp;$L$78&amp;$N$78&amp;$O$78&amp;$P$78&amp;L79</f>
        <v>Tabela 5.  Struktura subwencji ogólnej jst woj. dolnośląskiego wg stanu na koniec II kwartału 2008 roku    (plan)</v>
      </c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80"/>
    </row>
    <row r="11" spans="1:15" ht="24" customHeight="1">
      <c r="A11" s="222" t="s">
        <v>203</v>
      </c>
      <c r="B11" s="277" t="str">
        <f>B82&amp;C82&amp;$L$78&amp;$N$78&amp;$O$78&amp;$P$78&amp;L80</f>
        <v>Tabela 5.  Struktura subwencji ogólnej jst woj. dolnośląskiego wg stanu na koniec II kwartału 2008 roku    (wykonanie)</v>
      </c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</row>
    <row r="12" spans="1:15" ht="24" customHeight="1">
      <c r="A12" s="222" t="s">
        <v>204</v>
      </c>
      <c r="B12" s="278" t="str">
        <f>B83&amp;C83&amp;$L$78&amp;$N$78&amp;$O$78&amp;$P$78&amp;L79</f>
        <v>Tabela 6. Struktura dotacji celowych przekazywanych do budżetów jst woj. dolnośląskiego wg stanu na koniec II kwartału 2008 roku    (plan)</v>
      </c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80"/>
    </row>
    <row r="13" spans="1:15" ht="24" customHeight="1">
      <c r="A13" s="222" t="s">
        <v>205</v>
      </c>
      <c r="B13" s="277" t="str">
        <f>B83&amp;C83&amp;$L$78&amp;$N$78&amp;$O$78&amp;$P$78&amp;L80</f>
        <v>Tabela 6. Struktura dotacji celowych przekazywanych do budżetów jst woj. dolnośląskiego wg stanu na koniec II kwartału 2008 roku    (wykonanie)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</row>
    <row r="14" spans="1:15" ht="24" customHeight="1">
      <c r="A14" s="222" t="s">
        <v>206</v>
      </c>
      <c r="B14" s="278" t="str">
        <f>B84&amp;C84&amp;$L$78&amp;$N$78&amp;$O$78&amp;$P$78&amp;L79</f>
        <v>Tabela 7. Struktura wydatków ogółem budżetów jst woj. dolnośląskiego wg stanu na koniec II kwartału 2008 roku    (plan)</v>
      </c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80"/>
    </row>
    <row r="15" spans="1:15" ht="24" customHeight="1">
      <c r="A15" s="222" t="s">
        <v>207</v>
      </c>
      <c r="B15" s="277" t="str">
        <f>B84&amp;C84&amp;$L$78&amp;$N$78&amp;$O$78&amp;$P$78&amp;L80</f>
        <v>Tabela 7. Struktura wydatków ogółem budżetów jst woj. dolnośląskiego wg stanu na koniec II kwartału 2008 roku    (wykonanie)</v>
      </c>
      <c r="C15" s="277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7"/>
    </row>
    <row r="16" spans="1:15" ht="24" customHeight="1">
      <c r="A16" s="222" t="s">
        <v>208</v>
      </c>
      <c r="B16" s="278" t="str">
        <f>B85&amp;C85&amp;$L$78&amp;$N$78&amp;$O$78&amp;$P$78&amp;L79</f>
        <v>Tabela 8. Wydatki jst wg ważniejszych działów klasyfikacji budżetowej wg stanu na koniec II kwartału 2008 roku    (plan)</v>
      </c>
      <c r="C16" s="279"/>
      <c r="D16" s="279"/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280"/>
    </row>
    <row r="17" spans="1:15" ht="24" customHeight="1">
      <c r="A17" s="222" t="s">
        <v>209</v>
      </c>
      <c r="B17" s="277" t="str">
        <f>B85&amp;C85&amp;$L$78&amp;$N$78&amp;$O$78&amp;$P$78&amp;L80</f>
        <v>Tabela 8. Wydatki jst wg ważniejszych działów klasyfikacji budżetowej wg stanu na koniec II kwartału 2008 roku    (wykonanie)</v>
      </c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277"/>
    </row>
    <row r="18" spans="1:15" ht="24" customHeight="1">
      <c r="A18" s="222">
        <v>9</v>
      </c>
      <c r="B18" s="277" t="str">
        <f>B86&amp;C86&amp;$L$78&amp;$N$78&amp;$O$78&amp;$P$78&amp;L81</f>
        <v>Tabela 9. Dane zbiorcze dotyczące wykonania budżetów jst. woj. dolnośląskiego wg stanu na koniec II kwartału 2008 roku</v>
      </c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</row>
    <row r="75" spans="2:16" ht="23.25">
      <c r="B75" s="200" t="s">
        <v>210</v>
      </c>
      <c r="C75" s="200"/>
      <c r="D75" s="198"/>
      <c r="E75" s="198"/>
      <c r="F75" s="198"/>
      <c r="G75" s="198"/>
      <c r="H75" s="198"/>
      <c r="I75" s="198"/>
      <c r="J75" s="198"/>
      <c r="K75" s="198"/>
      <c r="L75" s="198"/>
      <c r="M75" s="198"/>
      <c r="N75" s="198"/>
      <c r="O75" s="198"/>
      <c r="P75" s="198"/>
    </row>
    <row r="76" spans="2:16" ht="12.75">
      <c r="B76" s="198"/>
      <c r="C76" s="198"/>
      <c r="D76" s="198"/>
      <c r="E76" s="198"/>
      <c r="F76" s="198"/>
      <c r="G76" s="198"/>
      <c r="H76" s="198"/>
      <c r="I76" s="198"/>
      <c r="J76" s="198"/>
      <c r="K76" s="198"/>
      <c r="L76" s="198"/>
      <c r="M76" s="198"/>
      <c r="N76" s="198"/>
      <c r="O76" s="198"/>
      <c r="P76" s="198"/>
    </row>
    <row r="77" spans="2:16" ht="12.75">
      <c r="B77" s="198"/>
      <c r="C77" s="198"/>
      <c r="D77" s="198"/>
      <c r="E77" s="198"/>
      <c r="F77" s="198"/>
      <c r="G77" s="198"/>
      <c r="H77" s="198"/>
      <c r="I77" s="198"/>
      <c r="J77" s="198"/>
      <c r="K77" s="198"/>
      <c r="L77" s="198"/>
      <c r="M77" s="198"/>
      <c r="N77" s="198"/>
      <c r="O77" s="198"/>
      <c r="P77" s="198"/>
    </row>
    <row r="78" spans="2:16" ht="12.75">
      <c r="B78" s="199" t="s">
        <v>170</v>
      </c>
      <c r="C78" s="274" t="s">
        <v>178</v>
      </c>
      <c r="D78" s="275"/>
      <c r="E78" s="275"/>
      <c r="F78" s="275"/>
      <c r="G78" s="275"/>
      <c r="H78" s="275"/>
      <c r="I78" s="275"/>
      <c r="J78" s="276"/>
      <c r="K78" s="198"/>
      <c r="L78" s="201" t="s">
        <v>186</v>
      </c>
      <c r="M78" s="201"/>
      <c r="N78" s="201" t="s">
        <v>241</v>
      </c>
      <c r="O78" s="202">
        <v>2008</v>
      </c>
      <c r="P78" s="201" t="s">
        <v>187</v>
      </c>
    </row>
    <row r="79" spans="2:16" ht="12.75">
      <c r="B79" s="199" t="s">
        <v>171</v>
      </c>
      <c r="C79" s="274" t="s">
        <v>179</v>
      </c>
      <c r="D79" s="275"/>
      <c r="E79" s="275"/>
      <c r="F79" s="275"/>
      <c r="G79" s="275"/>
      <c r="H79" s="275"/>
      <c r="I79" s="275"/>
      <c r="J79" s="276"/>
      <c r="K79" s="198"/>
      <c r="L79" s="198" t="s">
        <v>195</v>
      </c>
      <c r="M79" s="198"/>
      <c r="N79" s="198"/>
      <c r="O79" s="198"/>
      <c r="P79" s="198"/>
    </row>
    <row r="80" spans="2:16" ht="12.75">
      <c r="B80" s="199" t="s">
        <v>172</v>
      </c>
      <c r="C80" s="274" t="s">
        <v>180</v>
      </c>
      <c r="D80" s="275"/>
      <c r="E80" s="275"/>
      <c r="F80" s="275"/>
      <c r="G80" s="275"/>
      <c r="H80" s="275"/>
      <c r="I80" s="275"/>
      <c r="J80" s="276"/>
      <c r="K80" s="198"/>
      <c r="L80" s="198" t="s">
        <v>196</v>
      </c>
      <c r="M80" s="198"/>
      <c r="N80" s="198"/>
      <c r="O80" s="198"/>
      <c r="P80" s="198"/>
    </row>
    <row r="81" spans="2:16" ht="12.75">
      <c r="B81" s="199" t="s">
        <v>173</v>
      </c>
      <c r="C81" s="274" t="s">
        <v>181</v>
      </c>
      <c r="D81" s="275"/>
      <c r="E81" s="275"/>
      <c r="F81" s="275"/>
      <c r="G81" s="275"/>
      <c r="H81" s="275"/>
      <c r="I81" s="275"/>
      <c r="J81" s="276"/>
      <c r="K81" s="198"/>
      <c r="L81" s="198"/>
      <c r="M81" s="198"/>
      <c r="N81" s="198"/>
      <c r="O81" s="198"/>
      <c r="P81" s="198"/>
    </row>
    <row r="82" spans="2:16" ht="12.75">
      <c r="B82" s="199" t="s">
        <v>174</v>
      </c>
      <c r="C82" s="274" t="s">
        <v>182</v>
      </c>
      <c r="D82" s="275"/>
      <c r="E82" s="275"/>
      <c r="F82" s="275"/>
      <c r="G82" s="275"/>
      <c r="H82" s="275"/>
      <c r="I82" s="275"/>
      <c r="J82" s="276"/>
      <c r="K82" s="198"/>
      <c r="L82" s="198"/>
      <c r="M82" s="198"/>
      <c r="N82" s="198"/>
      <c r="O82" s="198"/>
      <c r="P82" s="198"/>
    </row>
    <row r="83" spans="2:16" ht="12.75">
      <c r="B83" s="199" t="s">
        <v>175</v>
      </c>
      <c r="C83" s="274" t="s">
        <v>183</v>
      </c>
      <c r="D83" s="275"/>
      <c r="E83" s="275"/>
      <c r="F83" s="275"/>
      <c r="G83" s="275"/>
      <c r="H83" s="275"/>
      <c r="I83" s="275"/>
      <c r="J83" s="276"/>
      <c r="K83" s="198"/>
      <c r="L83" s="198"/>
      <c r="M83" s="198"/>
      <c r="N83" s="198"/>
      <c r="O83" s="198"/>
      <c r="P83" s="198"/>
    </row>
    <row r="84" spans="2:16" ht="12.75">
      <c r="B84" s="199" t="s">
        <v>176</v>
      </c>
      <c r="C84" s="274" t="s">
        <v>184</v>
      </c>
      <c r="D84" s="275"/>
      <c r="E84" s="275"/>
      <c r="F84" s="275"/>
      <c r="G84" s="275"/>
      <c r="H84" s="275"/>
      <c r="I84" s="275"/>
      <c r="J84" s="276"/>
      <c r="K84" s="198"/>
      <c r="L84" s="198"/>
      <c r="M84" s="198"/>
      <c r="N84" s="198"/>
      <c r="O84" s="198"/>
      <c r="P84" s="198"/>
    </row>
    <row r="85" spans="2:16" ht="12.75">
      <c r="B85" s="199" t="s">
        <v>177</v>
      </c>
      <c r="C85" s="274" t="s">
        <v>185</v>
      </c>
      <c r="D85" s="275"/>
      <c r="E85" s="275"/>
      <c r="F85" s="275"/>
      <c r="G85" s="275"/>
      <c r="H85" s="275"/>
      <c r="I85" s="275"/>
      <c r="J85" s="276"/>
      <c r="K85" s="198"/>
      <c r="L85" s="198"/>
      <c r="M85" s="198"/>
      <c r="N85" s="198"/>
      <c r="O85" s="198"/>
      <c r="P85" s="198"/>
    </row>
    <row r="86" spans="2:16" ht="12.75">
      <c r="B86" s="199" t="s">
        <v>233</v>
      </c>
      <c r="C86" s="274" t="s">
        <v>242</v>
      </c>
      <c r="D86" s="275"/>
      <c r="E86" s="275"/>
      <c r="F86" s="275"/>
      <c r="G86" s="275"/>
      <c r="H86" s="275"/>
      <c r="I86" s="275"/>
      <c r="J86" s="276"/>
      <c r="K86" s="198"/>
      <c r="L86" s="198"/>
      <c r="M86" s="198"/>
      <c r="N86" s="198"/>
      <c r="O86" s="198"/>
      <c r="P86" s="198"/>
    </row>
    <row r="87" spans="2:16" ht="12.75">
      <c r="B87" s="198"/>
      <c r="C87" s="198"/>
      <c r="D87" s="198"/>
      <c r="E87" s="198"/>
      <c r="F87" s="198"/>
      <c r="G87" s="198"/>
      <c r="H87" s="198"/>
      <c r="I87" s="198"/>
      <c r="J87" s="198"/>
      <c r="K87" s="198"/>
      <c r="L87" s="198"/>
      <c r="M87" s="198"/>
      <c r="N87" s="198"/>
      <c r="O87" s="198"/>
      <c r="P87" s="198"/>
    </row>
    <row r="88" spans="2:16" ht="12.75">
      <c r="B88" s="198"/>
      <c r="C88" s="198"/>
      <c r="D88" s="198"/>
      <c r="E88" s="198"/>
      <c r="F88" s="198"/>
      <c r="G88" s="198"/>
      <c r="H88" s="198"/>
      <c r="I88" s="198"/>
      <c r="J88" s="198"/>
      <c r="K88" s="198"/>
      <c r="L88" s="198"/>
      <c r="M88" s="198"/>
      <c r="N88" s="198"/>
      <c r="O88" s="198"/>
      <c r="P88" s="198"/>
    </row>
  </sheetData>
  <mergeCells count="27">
    <mergeCell ref="B18:O18"/>
    <mergeCell ref="B10:O10"/>
    <mergeCell ref="A1:O1"/>
    <mergeCell ref="B2:O2"/>
    <mergeCell ref="B4:O4"/>
    <mergeCell ref="B14:O14"/>
    <mergeCell ref="B12:O12"/>
    <mergeCell ref="C79:J79"/>
    <mergeCell ref="C80:J80"/>
    <mergeCell ref="B3:O3"/>
    <mergeCell ref="B5:O5"/>
    <mergeCell ref="B7:O7"/>
    <mergeCell ref="B9:O9"/>
    <mergeCell ref="B16:O16"/>
    <mergeCell ref="B6:O6"/>
    <mergeCell ref="B8:O8"/>
    <mergeCell ref="C78:J78"/>
    <mergeCell ref="C86:J86"/>
    <mergeCell ref="C85:J85"/>
    <mergeCell ref="B11:O11"/>
    <mergeCell ref="B13:O13"/>
    <mergeCell ref="B15:O15"/>
    <mergeCell ref="B17:O17"/>
    <mergeCell ref="C81:J81"/>
    <mergeCell ref="C82:J82"/>
    <mergeCell ref="C83:J83"/>
    <mergeCell ref="C84:J8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4"/>
  <sheetViews>
    <sheetView zoomScale="75" zoomScaleNormal="75" workbookViewId="0" topLeftCell="A1">
      <pane ySplit="11" topLeftCell="BM12" activePane="bottomLeft" state="frozen"/>
      <selection pane="topLeft" activeCell="A1" sqref="A1"/>
      <selection pane="bottomLeft" activeCell="K26" sqref="K26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2" width="16.25390625" style="0" customWidth="1"/>
    <col min="13" max="15" width="13.25390625" style="0" customWidth="1"/>
    <col min="16" max="17" width="16.25390625" style="0" customWidth="1"/>
    <col min="18" max="19" width="15.25390625" style="0" customWidth="1"/>
    <col min="20" max="20" width="18.125" style="0" customWidth="1"/>
    <col min="21" max="23" width="14.25390625" style="0" customWidth="1"/>
  </cols>
  <sheetData>
    <row r="1" spans="1:15" ht="21" customHeight="1">
      <c r="A1" s="310" t="s">
        <v>104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67" t="s">
        <v>109</v>
      </c>
      <c r="M1" s="64"/>
      <c r="N1" s="64" t="str">
        <f>1!P1</f>
        <v>01.09.2008</v>
      </c>
      <c r="O1" s="65"/>
    </row>
    <row r="2" spans="1:22" ht="21" customHeight="1">
      <c r="A2" s="311" t="s">
        <v>112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67" t="s">
        <v>110</v>
      </c>
      <c r="M2" s="64"/>
      <c r="N2" s="64">
        <f>1!P2</f>
        <v>3</v>
      </c>
      <c r="O2" s="65"/>
      <c r="P2" s="39"/>
      <c r="Q2" s="39"/>
      <c r="R2" s="39"/>
      <c r="S2" s="39"/>
      <c r="T2" s="39"/>
      <c r="U2" s="39"/>
      <c r="V2" s="39"/>
    </row>
    <row r="3" spans="1:19" ht="21" customHeight="1">
      <c r="A3" s="312" t="s">
        <v>105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67" t="s">
        <v>111</v>
      </c>
      <c r="M3" s="64"/>
      <c r="N3" s="64" t="str">
        <f>1!P3</f>
        <v>01.09.2008</v>
      </c>
      <c r="O3" s="65"/>
      <c r="P3" s="1"/>
      <c r="Q3" s="1"/>
      <c r="R3" s="1"/>
      <c r="S3" s="1"/>
    </row>
    <row r="4" spans="16:23" ht="12.75">
      <c r="P4" s="39"/>
      <c r="Q4" s="39"/>
      <c r="R4" s="39"/>
      <c r="S4" s="39"/>
      <c r="T4" s="39"/>
      <c r="U4" s="39"/>
      <c r="V4" s="39"/>
      <c r="W4" s="39"/>
    </row>
    <row r="5" spans="1:15" s="39" customFormat="1" ht="18">
      <c r="A5" s="38" t="str">
        <f>'Spis tabel'!B10</f>
        <v>Tabela 5.  Struktura subwencji ogólnej jst woj. dolnośląskiego wg stanu na koniec II kwartału 2008 roku    (plan)</v>
      </c>
      <c r="N5" s="38"/>
      <c r="O5" s="40" t="s">
        <v>108</v>
      </c>
    </row>
    <row r="6" spans="1:23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39"/>
      <c r="Q6" s="39"/>
      <c r="R6" s="39"/>
      <c r="S6" s="39"/>
      <c r="T6" s="39"/>
      <c r="U6" s="39"/>
      <c r="V6" s="39"/>
      <c r="W6" s="39"/>
    </row>
    <row r="7" spans="1:15" s="39" customFormat="1" ht="17.25" customHeight="1">
      <c r="A7" s="307" t="s">
        <v>0</v>
      </c>
      <c r="B7" s="296" t="s">
        <v>1</v>
      </c>
      <c r="C7" s="296" t="s">
        <v>2</v>
      </c>
      <c r="D7" s="296" t="s">
        <v>3</v>
      </c>
      <c r="E7" s="296" t="s">
        <v>4</v>
      </c>
      <c r="F7" s="313" t="s">
        <v>5</v>
      </c>
      <c r="G7" s="314"/>
      <c r="H7" s="357" t="s">
        <v>64</v>
      </c>
      <c r="I7" s="357"/>
      <c r="J7" s="357"/>
      <c r="K7" s="357"/>
      <c r="L7" s="357"/>
      <c r="M7" s="357" t="s">
        <v>23</v>
      </c>
      <c r="N7" s="357"/>
      <c r="O7" s="360"/>
    </row>
    <row r="8" spans="1:15" s="39" customFormat="1" ht="16.5" customHeight="1">
      <c r="A8" s="308"/>
      <c r="B8" s="297"/>
      <c r="C8" s="297"/>
      <c r="D8" s="297"/>
      <c r="E8" s="297"/>
      <c r="F8" s="315"/>
      <c r="G8" s="316"/>
      <c r="H8" s="355" t="s">
        <v>113</v>
      </c>
      <c r="I8" s="285" t="s">
        <v>44</v>
      </c>
      <c r="J8" s="344"/>
      <c r="K8" s="344"/>
      <c r="L8" s="264" t="s">
        <v>114</v>
      </c>
      <c r="M8" s="361" t="s">
        <v>32</v>
      </c>
      <c r="N8" s="361" t="s">
        <v>33</v>
      </c>
      <c r="O8" s="364" t="s">
        <v>34</v>
      </c>
    </row>
    <row r="9" spans="1:23" s="39" customFormat="1" ht="16.5" customHeight="1">
      <c r="A9" s="308"/>
      <c r="B9" s="297"/>
      <c r="C9" s="297"/>
      <c r="D9" s="297"/>
      <c r="E9" s="297"/>
      <c r="F9" s="315"/>
      <c r="G9" s="316"/>
      <c r="H9" s="356"/>
      <c r="I9" s="358" t="s">
        <v>22</v>
      </c>
      <c r="J9" s="358" t="s">
        <v>21</v>
      </c>
      <c r="K9" s="358" t="s">
        <v>190</v>
      </c>
      <c r="L9" s="356"/>
      <c r="M9" s="362"/>
      <c r="N9" s="362"/>
      <c r="O9" s="365"/>
      <c r="P9"/>
      <c r="Q9"/>
      <c r="R9"/>
      <c r="S9"/>
      <c r="T9"/>
      <c r="U9"/>
      <c r="V9"/>
      <c r="W9"/>
    </row>
    <row r="10" spans="1:23" s="39" customFormat="1" ht="13.5" thickBot="1">
      <c r="A10" s="309"/>
      <c r="B10" s="298"/>
      <c r="C10" s="298"/>
      <c r="D10" s="298"/>
      <c r="E10" s="298"/>
      <c r="F10" s="317"/>
      <c r="G10" s="318"/>
      <c r="H10" s="265"/>
      <c r="I10" s="359"/>
      <c r="J10" s="359"/>
      <c r="K10" s="359"/>
      <c r="L10" s="265"/>
      <c r="M10" s="363"/>
      <c r="N10" s="363"/>
      <c r="O10" s="366"/>
      <c r="P10"/>
      <c r="Q10"/>
      <c r="R10"/>
      <c r="S10"/>
      <c r="T10"/>
      <c r="U10"/>
      <c r="V10"/>
      <c r="W10"/>
    </row>
    <row r="11" spans="1:23" s="39" customFormat="1" ht="13.5" thickBot="1">
      <c r="A11" s="55">
        <v>1</v>
      </c>
      <c r="B11" s="56">
        <v>2</v>
      </c>
      <c r="C11" s="56">
        <v>3</v>
      </c>
      <c r="D11" s="56">
        <v>4</v>
      </c>
      <c r="E11" s="56">
        <v>5</v>
      </c>
      <c r="F11" s="286">
        <v>6</v>
      </c>
      <c r="G11" s="287"/>
      <c r="H11" s="56">
        <v>7</v>
      </c>
      <c r="I11" s="56">
        <v>8</v>
      </c>
      <c r="J11" s="56">
        <v>9</v>
      </c>
      <c r="K11" s="56">
        <v>10</v>
      </c>
      <c r="L11" s="56">
        <v>11</v>
      </c>
      <c r="M11" s="56">
        <v>12</v>
      </c>
      <c r="N11" s="56">
        <v>13</v>
      </c>
      <c r="O11" s="59">
        <v>14</v>
      </c>
      <c r="P11"/>
      <c r="Q11"/>
      <c r="R11"/>
      <c r="S11"/>
      <c r="T11"/>
      <c r="U11"/>
      <c r="V11"/>
      <c r="W11"/>
    </row>
    <row r="12" spans="1:23" s="97" customFormat="1" ht="15">
      <c r="A12" s="108"/>
      <c r="B12" s="109"/>
      <c r="C12" s="109"/>
      <c r="D12" s="109"/>
      <c r="E12" s="109"/>
      <c r="F12" s="110" t="s">
        <v>485</v>
      </c>
      <c r="G12" s="111"/>
      <c r="H12" s="112">
        <v>2540761310</v>
      </c>
      <c r="I12" s="112">
        <v>2038667314</v>
      </c>
      <c r="J12" s="112">
        <v>352527194</v>
      </c>
      <c r="K12" s="112">
        <v>148825618</v>
      </c>
      <c r="L12" s="112">
        <v>14000000</v>
      </c>
      <c r="M12" s="147">
        <v>80.23844294134028</v>
      </c>
      <c r="N12" s="147">
        <v>13.874864695574257</v>
      </c>
      <c r="O12" s="148">
        <v>5.857520634238562</v>
      </c>
      <c r="P12" s="115"/>
      <c r="Q12" s="115"/>
      <c r="R12" s="115"/>
      <c r="S12" s="115"/>
      <c r="T12" s="115"/>
      <c r="U12" s="115"/>
      <c r="V12" s="115"/>
      <c r="W12" s="115"/>
    </row>
    <row r="13" spans="1:15" ht="12.75">
      <c r="A13" s="100" t="s">
        <v>246</v>
      </c>
      <c r="B13" s="101" t="s">
        <v>247</v>
      </c>
      <c r="C13" s="101" t="s">
        <v>247</v>
      </c>
      <c r="D13" s="101" t="s">
        <v>248</v>
      </c>
      <c r="E13" s="101" t="s">
        <v>248</v>
      </c>
      <c r="F13" s="191"/>
      <c r="G13" s="103" t="s">
        <v>249</v>
      </c>
      <c r="H13" s="104">
        <v>132479819</v>
      </c>
      <c r="I13" s="104">
        <v>50196265</v>
      </c>
      <c r="J13" s="104">
        <v>29175709</v>
      </c>
      <c r="K13" s="104">
        <v>53107845</v>
      </c>
      <c r="L13" s="104">
        <v>0</v>
      </c>
      <c r="M13" s="145">
        <v>37.88974455045111</v>
      </c>
      <c r="N13" s="145">
        <v>22.022757292565444</v>
      </c>
      <c r="O13" s="146">
        <v>40.08749815698344</v>
      </c>
    </row>
    <row r="14" spans="1:15" s="115" customFormat="1" ht="15">
      <c r="A14" s="116"/>
      <c r="B14" s="117"/>
      <c r="C14" s="117"/>
      <c r="D14" s="117"/>
      <c r="E14" s="117"/>
      <c r="F14" s="118" t="s">
        <v>250</v>
      </c>
      <c r="G14" s="119"/>
      <c r="H14" s="120">
        <v>665039801</v>
      </c>
      <c r="I14" s="120">
        <v>550902368</v>
      </c>
      <c r="J14" s="120">
        <v>80102589</v>
      </c>
      <c r="K14" s="120">
        <v>33293660</v>
      </c>
      <c r="L14" s="120">
        <v>0</v>
      </c>
      <c r="M14" s="156">
        <v>82.83750343537709</v>
      </c>
      <c r="N14" s="156">
        <v>12.04478121152331</v>
      </c>
      <c r="O14" s="157">
        <v>5.006265782880565</v>
      </c>
    </row>
    <row r="15" spans="1:15" ht="12.75">
      <c r="A15" s="11" t="s">
        <v>246</v>
      </c>
      <c r="B15" s="12" t="s">
        <v>251</v>
      </c>
      <c r="C15" s="12" t="s">
        <v>247</v>
      </c>
      <c r="D15" s="12" t="s">
        <v>248</v>
      </c>
      <c r="E15" s="12" t="s">
        <v>252</v>
      </c>
      <c r="F15" s="28"/>
      <c r="G15" s="24" t="s">
        <v>253</v>
      </c>
      <c r="H15" s="13">
        <v>26555672</v>
      </c>
      <c r="I15" s="13">
        <v>23596284</v>
      </c>
      <c r="J15" s="13">
        <v>2593987</v>
      </c>
      <c r="K15" s="13">
        <v>365401</v>
      </c>
      <c r="L15" s="13">
        <v>0</v>
      </c>
      <c r="M15" s="82">
        <v>88.85590995400155</v>
      </c>
      <c r="N15" s="82">
        <v>9.768109050300064</v>
      </c>
      <c r="O15" s="83">
        <v>1.3759809956983953</v>
      </c>
    </row>
    <row r="16" spans="1:15" ht="12.75">
      <c r="A16" s="31" t="s">
        <v>246</v>
      </c>
      <c r="B16" s="13" t="s">
        <v>246</v>
      </c>
      <c r="C16" s="13" t="s">
        <v>247</v>
      </c>
      <c r="D16" s="13" t="s">
        <v>248</v>
      </c>
      <c r="E16" s="13" t="s">
        <v>252</v>
      </c>
      <c r="F16" s="28"/>
      <c r="G16" s="49" t="s">
        <v>254</v>
      </c>
      <c r="H16" s="13">
        <v>36640802</v>
      </c>
      <c r="I16" s="13">
        <v>27794678</v>
      </c>
      <c r="J16" s="13">
        <v>8396310</v>
      </c>
      <c r="K16" s="13">
        <v>449814</v>
      </c>
      <c r="L16" s="13">
        <v>0</v>
      </c>
      <c r="M16" s="82">
        <v>75.8571769253304</v>
      </c>
      <c r="N16" s="82">
        <v>22.91519164891642</v>
      </c>
      <c r="O16" s="83">
        <v>1.2276314257531808</v>
      </c>
    </row>
    <row r="17" spans="1:15" ht="12.75">
      <c r="A17" s="21" t="s">
        <v>246</v>
      </c>
      <c r="B17" s="20" t="s">
        <v>255</v>
      </c>
      <c r="C17" s="20" t="s">
        <v>247</v>
      </c>
      <c r="D17" s="20" t="s">
        <v>248</v>
      </c>
      <c r="E17" s="20" t="s">
        <v>252</v>
      </c>
      <c r="F17" s="28"/>
      <c r="G17" s="27" t="s">
        <v>256</v>
      </c>
      <c r="H17" s="13">
        <v>34868739</v>
      </c>
      <c r="I17" s="13">
        <v>32976475</v>
      </c>
      <c r="J17" s="13">
        <v>118260</v>
      </c>
      <c r="K17" s="13">
        <v>1774004</v>
      </c>
      <c r="L17" s="13">
        <v>0</v>
      </c>
      <c r="M17" s="82">
        <v>94.57317914479214</v>
      </c>
      <c r="N17" s="82">
        <v>0.33915766211103876</v>
      </c>
      <c r="O17" s="83">
        <v>5.087663193096831</v>
      </c>
    </row>
    <row r="18" spans="1:15" ht="12.75">
      <c r="A18" s="21" t="s">
        <v>246</v>
      </c>
      <c r="B18" s="20" t="s">
        <v>257</v>
      </c>
      <c r="C18" s="20" t="s">
        <v>247</v>
      </c>
      <c r="D18" s="20" t="s">
        <v>248</v>
      </c>
      <c r="E18" s="20" t="s">
        <v>252</v>
      </c>
      <c r="F18" s="28"/>
      <c r="G18" s="27" t="s">
        <v>258</v>
      </c>
      <c r="H18" s="13">
        <v>14763656</v>
      </c>
      <c r="I18" s="13">
        <v>10367562</v>
      </c>
      <c r="J18" s="13">
        <v>3231688</v>
      </c>
      <c r="K18" s="13">
        <v>1164406</v>
      </c>
      <c r="L18" s="13">
        <v>0</v>
      </c>
      <c r="M18" s="82">
        <v>70.2235408356846</v>
      </c>
      <c r="N18" s="82">
        <v>21.889483201179978</v>
      </c>
      <c r="O18" s="83">
        <v>7.886975963135419</v>
      </c>
    </row>
    <row r="19" spans="1:15" ht="12.75">
      <c r="A19" s="21" t="s">
        <v>246</v>
      </c>
      <c r="B19" s="20" t="s">
        <v>259</v>
      </c>
      <c r="C19" s="20" t="s">
        <v>247</v>
      </c>
      <c r="D19" s="20" t="s">
        <v>248</v>
      </c>
      <c r="E19" s="20" t="s">
        <v>252</v>
      </c>
      <c r="F19" s="28"/>
      <c r="G19" s="27" t="s">
        <v>260</v>
      </c>
      <c r="H19" s="13">
        <v>19585806</v>
      </c>
      <c r="I19" s="13">
        <v>15257553</v>
      </c>
      <c r="J19" s="13">
        <v>3220738</v>
      </c>
      <c r="K19" s="13">
        <v>1107515</v>
      </c>
      <c r="L19" s="13">
        <v>0</v>
      </c>
      <c r="M19" s="82">
        <v>77.90107284836785</v>
      </c>
      <c r="N19" s="82">
        <v>16.44424538872692</v>
      </c>
      <c r="O19" s="83">
        <v>5.654681762905239</v>
      </c>
    </row>
    <row r="20" spans="1:15" ht="12.75">
      <c r="A20" s="21" t="s">
        <v>246</v>
      </c>
      <c r="B20" s="20" t="s">
        <v>261</v>
      </c>
      <c r="C20" s="20" t="s">
        <v>247</v>
      </c>
      <c r="D20" s="20" t="s">
        <v>248</v>
      </c>
      <c r="E20" s="20" t="s">
        <v>252</v>
      </c>
      <c r="F20" s="28"/>
      <c r="G20" s="27" t="s">
        <v>262</v>
      </c>
      <c r="H20" s="13">
        <v>15583895</v>
      </c>
      <c r="I20" s="13">
        <v>12022934</v>
      </c>
      <c r="J20" s="13">
        <v>2925013</v>
      </c>
      <c r="K20" s="13">
        <v>635948</v>
      </c>
      <c r="L20" s="13">
        <v>0</v>
      </c>
      <c r="M20" s="82">
        <v>77.1497369560049</v>
      </c>
      <c r="N20" s="82">
        <v>18.76946039484994</v>
      </c>
      <c r="O20" s="83">
        <v>4.080802649145159</v>
      </c>
    </row>
    <row r="21" spans="1:15" ht="12.75">
      <c r="A21" s="21" t="s">
        <v>246</v>
      </c>
      <c r="B21" s="20" t="s">
        <v>263</v>
      </c>
      <c r="C21" s="20" t="s">
        <v>247</v>
      </c>
      <c r="D21" s="20" t="s">
        <v>248</v>
      </c>
      <c r="E21" s="20" t="s">
        <v>252</v>
      </c>
      <c r="F21" s="28"/>
      <c r="G21" s="27" t="s">
        <v>264</v>
      </c>
      <c r="H21" s="13">
        <v>11940186</v>
      </c>
      <c r="I21" s="13">
        <v>8861704</v>
      </c>
      <c r="J21" s="13">
        <v>2536676</v>
      </c>
      <c r="K21" s="13">
        <v>541806</v>
      </c>
      <c r="L21" s="13">
        <v>0</v>
      </c>
      <c r="M21" s="82">
        <v>74.21747031411402</v>
      </c>
      <c r="N21" s="82">
        <v>21.244861679709174</v>
      </c>
      <c r="O21" s="83">
        <v>4.537668006176789</v>
      </c>
    </row>
    <row r="22" spans="1:15" ht="12.75">
      <c r="A22" s="21" t="s">
        <v>246</v>
      </c>
      <c r="B22" s="20" t="s">
        <v>265</v>
      </c>
      <c r="C22" s="20" t="s">
        <v>247</v>
      </c>
      <c r="D22" s="20" t="s">
        <v>248</v>
      </c>
      <c r="E22" s="20" t="s">
        <v>252</v>
      </c>
      <c r="F22" s="28"/>
      <c r="G22" s="27" t="s">
        <v>266</v>
      </c>
      <c r="H22" s="13">
        <v>61544405</v>
      </c>
      <c r="I22" s="13">
        <v>49063556</v>
      </c>
      <c r="J22" s="13">
        <v>10818223</v>
      </c>
      <c r="K22" s="13">
        <v>1662626</v>
      </c>
      <c r="L22" s="13">
        <v>0</v>
      </c>
      <c r="M22" s="82">
        <v>79.72057898683073</v>
      </c>
      <c r="N22" s="82">
        <v>17.577914678028</v>
      </c>
      <c r="O22" s="83">
        <v>2.701506335141269</v>
      </c>
    </row>
    <row r="23" spans="1:15" ht="12.75">
      <c r="A23" s="21" t="s">
        <v>246</v>
      </c>
      <c r="B23" s="20" t="s">
        <v>267</v>
      </c>
      <c r="C23" s="20" t="s">
        <v>247</v>
      </c>
      <c r="D23" s="20" t="s">
        <v>248</v>
      </c>
      <c r="E23" s="20" t="s">
        <v>252</v>
      </c>
      <c r="F23" s="28"/>
      <c r="G23" s="27" t="s">
        <v>268</v>
      </c>
      <c r="H23" s="13">
        <v>9202968</v>
      </c>
      <c r="I23" s="13">
        <v>4713757</v>
      </c>
      <c r="J23" s="13">
        <v>3124074</v>
      </c>
      <c r="K23" s="13">
        <v>1365137</v>
      </c>
      <c r="L23" s="13">
        <v>0</v>
      </c>
      <c r="M23" s="82">
        <v>51.21996512429469</v>
      </c>
      <c r="N23" s="82">
        <v>33.94637469129525</v>
      </c>
      <c r="O23" s="83">
        <v>14.833660184410071</v>
      </c>
    </row>
    <row r="24" spans="1:15" ht="12.75">
      <c r="A24" s="21" t="s">
        <v>246</v>
      </c>
      <c r="B24" s="20" t="s">
        <v>269</v>
      </c>
      <c r="C24" s="20" t="s">
        <v>247</v>
      </c>
      <c r="D24" s="20" t="s">
        <v>248</v>
      </c>
      <c r="E24" s="20" t="s">
        <v>252</v>
      </c>
      <c r="F24" s="28"/>
      <c r="G24" s="27" t="s">
        <v>270</v>
      </c>
      <c r="H24" s="13">
        <v>22207655</v>
      </c>
      <c r="I24" s="13">
        <v>18510963</v>
      </c>
      <c r="J24" s="13">
        <v>3477060</v>
      </c>
      <c r="K24" s="13">
        <v>219632</v>
      </c>
      <c r="L24" s="13">
        <v>0</v>
      </c>
      <c r="M24" s="82">
        <v>83.35397411388101</v>
      </c>
      <c r="N24" s="82">
        <v>15.65703357693552</v>
      </c>
      <c r="O24" s="83">
        <v>0.9889923091834775</v>
      </c>
    </row>
    <row r="25" spans="1:15" ht="12.75">
      <c r="A25" s="21" t="s">
        <v>246</v>
      </c>
      <c r="B25" s="20" t="s">
        <v>271</v>
      </c>
      <c r="C25" s="20" t="s">
        <v>247</v>
      </c>
      <c r="D25" s="20" t="s">
        <v>248</v>
      </c>
      <c r="E25" s="20" t="s">
        <v>252</v>
      </c>
      <c r="F25" s="28"/>
      <c r="G25" s="27" t="s">
        <v>272</v>
      </c>
      <c r="H25" s="13">
        <v>39785266</v>
      </c>
      <c r="I25" s="13">
        <v>36073499</v>
      </c>
      <c r="J25" s="13">
        <v>0</v>
      </c>
      <c r="K25" s="13">
        <v>3711767</v>
      </c>
      <c r="L25" s="13">
        <v>0</v>
      </c>
      <c r="M25" s="82">
        <v>90.67049847046391</v>
      </c>
      <c r="N25" s="82">
        <v>0</v>
      </c>
      <c r="O25" s="83">
        <v>9.329501529536085</v>
      </c>
    </row>
    <row r="26" spans="1:15" ht="12.75">
      <c r="A26" s="21" t="s">
        <v>246</v>
      </c>
      <c r="B26" s="20" t="s">
        <v>273</v>
      </c>
      <c r="C26" s="20" t="s">
        <v>247</v>
      </c>
      <c r="D26" s="20" t="s">
        <v>248</v>
      </c>
      <c r="E26" s="20" t="s">
        <v>252</v>
      </c>
      <c r="F26" s="28"/>
      <c r="G26" s="27" t="s">
        <v>274</v>
      </c>
      <c r="H26" s="13">
        <v>21980524</v>
      </c>
      <c r="I26" s="13">
        <v>15715874</v>
      </c>
      <c r="J26" s="13">
        <v>4315737</v>
      </c>
      <c r="K26" s="13">
        <v>1207729</v>
      </c>
      <c r="L26" s="13">
        <v>0</v>
      </c>
      <c r="M26" s="82">
        <v>71.49908710092626</v>
      </c>
      <c r="N26" s="82">
        <v>19.634368134262857</v>
      </c>
      <c r="O26" s="83">
        <v>5.49454144041334</v>
      </c>
    </row>
    <row r="27" spans="1:15" ht="12.75">
      <c r="A27" s="21" t="s">
        <v>246</v>
      </c>
      <c r="B27" s="20" t="s">
        <v>275</v>
      </c>
      <c r="C27" s="20" t="s">
        <v>247</v>
      </c>
      <c r="D27" s="20" t="s">
        <v>248</v>
      </c>
      <c r="E27" s="20" t="s">
        <v>252</v>
      </c>
      <c r="F27" s="28"/>
      <c r="G27" s="27" t="s">
        <v>276</v>
      </c>
      <c r="H27" s="13">
        <v>13591181</v>
      </c>
      <c r="I27" s="13">
        <v>10431458</v>
      </c>
      <c r="J27" s="13">
        <v>1969906</v>
      </c>
      <c r="K27" s="13">
        <v>1189817</v>
      </c>
      <c r="L27" s="13">
        <v>0</v>
      </c>
      <c r="M27" s="82">
        <v>76.75166712885363</v>
      </c>
      <c r="N27" s="82">
        <v>14.494001661812906</v>
      </c>
      <c r="O27" s="83">
        <v>8.754331209333465</v>
      </c>
    </row>
    <row r="28" spans="1:15" ht="12.75">
      <c r="A28" s="21" t="s">
        <v>246</v>
      </c>
      <c r="B28" s="20" t="s">
        <v>277</v>
      </c>
      <c r="C28" s="20" t="s">
        <v>247</v>
      </c>
      <c r="D28" s="20" t="s">
        <v>248</v>
      </c>
      <c r="E28" s="20" t="s">
        <v>252</v>
      </c>
      <c r="F28" s="28"/>
      <c r="G28" s="27" t="s">
        <v>278</v>
      </c>
      <c r="H28" s="13">
        <v>39074420</v>
      </c>
      <c r="I28" s="13">
        <v>35176930</v>
      </c>
      <c r="J28" s="13">
        <v>2810056</v>
      </c>
      <c r="K28" s="13">
        <v>1087434</v>
      </c>
      <c r="L28" s="13">
        <v>0</v>
      </c>
      <c r="M28" s="82">
        <v>90.02546934797752</v>
      </c>
      <c r="N28" s="82">
        <v>7.1915488444870075</v>
      </c>
      <c r="O28" s="83">
        <v>2.782981807535467</v>
      </c>
    </row>
    <row r="29" spans="1:15" ht="12.75">
      <c r="A29" s="21" t="s">
        <v>246</v>
      </c>
      <c r="B29" s="20" t="s">
        <v>279</v>
      </c>
      <c r="C29" s="20" t="s">
        <v>247</v>
      </c>
      <c r="D29" s="20" t="s">
        <v>248</v>
      </c>
      <c r="E29" s="20" t="s">
        <v>252</v>
      </c>
      <c r="F29" s="28"/>
      <c r="G29" s="27" t="s">
        <v>280</v>
      </c>
      <c r="H29" s="13">
        <v>17074783</v>
      </c>
      <c r="I29" s="13">
        <v>14978812</v>
      </c>
      <c r="J29" s="13">
        <v>1630058</v>
      </c>
      <c r="K29" s="13">
        <v>465913</v>
      </c>
      <c r="L29" s="13">
        <v>0</v>
      </c>
      <c r="M29" s="82">
        <v>87.72475761478199</v>
      </c>
      <c r="N29" s="82">
        <v>9.546581060503083</v>
      </c>
      <c r="O29" s="83">
        <v>2.728661324714932</v>
      </c>
    </row>
    <row r="30" spans="1:15" ht="12.75">
      <c r="A30" s="21" t="s">
        <v>246</v>
      </c>
      <c r="B30" s="20" t="s">
        <v>281</v>
      </c>
      <c r="C30" s="20" t="s">
        <v>247</v>
      </c>
      <c r="D30" s="20" t="s">
        <v>248</v>
      </c>
      <c r="E30" s="20" t="s">
        <v>252</v>
      </c>
      <c r="F30" s="28"/>
      <c r="G30" s="27" t="s">
        <v>282</v>
      </c>
      <c r="H30" s="13">
        <v>12802819</v>
      </c>
      <c r="I30" s="13">
        <v>8786648</v>
      </c>
      <c r="J30" s="13">
        <v>0</v>
      </c>
      <c r="K30" s="13">
        <v>4016171</v>
      </c>
      <c r="L30" s="13">
        <v>0</v>
      </c>
      <c r="M30" s="82">
        <v>68.630572688718</v>
      </c>
      <c r="N30" s="82">
        <v>0</v>
      </c>
      <c r="O30" s="83">
        <v>31.369427311281996</v>
      </c>
    </row>
    <row r="31" spans="1:15" ht="12.75">
      <c r="A31" s="21" t="s">
        <v>246</v>
      </c>
      <c r="B31" s="20" t="s">
        <v>283</v>
      </c>
      <c r="C31" s="20" t="s">
        <v>247</v>
      </c>
      <c r="D31" s="20" t="s">
        <v>248</v>
      </c>
      <c r="E31" s="20" t="s">
        <v>252</v>
      </c>
      <c r="F31" s="28"/>
      <c r="G31" s="27" t="s">
        <v>284</v>
      </c>
      <c r="H31" s="13">
        <v>20392015</v>
      </c>
      <c r="I31" s="13">
        <v>15682444</v>
      </c>
      <c r="J31" s="13">
        <v>3071132</v>
      </c>
      <c r="K31" s="13">
        <v>1638439</v>
      </c>
      <c r="L31" s="13">
        <v>0</v>
      </c>
      <c r="M31" s="82">
        <v>76.90482769848884</v>
      </c>
      <c r="N31" s="82">
        <v>15.060463617744494</v>
      </c>
      <c r="O31" s="83">
        <v>8.03470868376666</v>
      </c>
    </row>
    <row r="32" spans="1:15" ht="12.75">
      <c r="A32" s="21" t="s">
        <v>246</v>
      </c>
      <c r="B32" s="20" t="s">
        <v>285</v>
      </c>
      <c r="C32" s="20" t="s">
        <v>247</v>
      </c>
      <c r="D32" s="20" t="s">
        <v>248</v>
      </c>
      <c r="E32" s="20" t="s">
        <v>252</v>
      </c>
      <c r="F32" s="28"/>
      <c r="G32" s="27" t="s">
        <v>286</v>
      </c>
      <c r="H32" s="13">
        <v>12353137</v>
      </c>
      <c r="I32" s="13">
        <v>9167930</v>
      </c>
      <c r="J32" s="13">
        <v>1822966</v>
      </c>
      <c r="K32" s="13">
        <v>1362241</v>
      </c>
      <c r="L32" s="13">
        <v>0</v>
      </c>
      <c r="M32" s="82">
        <v>74.21539969968762</v>
      </c>
      <c r="N32" s="82">
        <v>14.757109874196328</v>
      </c>
      <c r="O32" s="83">
        <v>11.027490426116055</v>
      </c>
    </row>
    <row r="33" spans="1:15" ht="12.75">
      <c r="A33" s="21" t="s">
        <v>246</v>
      </c>
      <c r="B33" s="20" t="s">
        <v>287</v>
      </c>
      <c r="C33" s="20" t="s">
        <v>247</v>
      </c>
      <c r="D33" s="20" t="s">
        <v>248</v>
      </c>
      <c r="E33" s="20" t="s">
        <v>252</v>
      </c>
      <c r="F33" s="28"/>
      <c r="G33" s="27" t="s">
        <v>288</v>
      </c>
      <c r="H33" s="13">
        <v>54095879</v>
      </c>
      <c r="I33" s="13">
        <v>48853081</v>
      </c>
      <c r="J33" s="13">
        <v>4647687</v>
      </c>
      <c r="K33" s="13">
        <v>595111</v>
      </c>
      <c r="L33" s="13">
        <v>0</v>
      </c>
      <c r="M33" s="82">
        <v>90.308322746729</v>
      </c>
      <c r="N33" s="82">
        <v>8.591573121494154</v>
      </c>
      <c r="O33" s="83">
        <v>1.10010413177684</v>
      </c>
    </row>
    <row r="34" spans="1:15" ht="12.75">
      <c r="A34" s="21" t="s">
        <v>246</v>
      </c>
      <c r="B34" s="20" t="s">
        <v>289</v>
      </c>
      <c r="C34" s="20" t="s">
        <v>247</v>
      </c>
      <c r="D34" s="20" t="s">
        <v>248</v>
      </c>
      <c r="E34" s="20" t="s">
        <v>252</v>
      </c>
      <c r="F34" s="28"/>
      <c r="G34" s="27" t="s">
        <v>290</v>
      </c>
      <c r="H34" s="13">
        <v>22231381</v>
      </c>
      <c r="I34" s="13">
        <v>17555462</v>
      </c>
      <c r="J34" s="13">
        <v>3429521</v>
      </c>
      <c r="K34" s="13">
        <v>1246398</v>
      </c>
      <c r="L34" s="13">
        <v>0</v>
      </c>
      <c r="M34" s="82">
        <v>78.96703313212976</v>
      </c>
      <c r="N34" s="82">
        <v>15.426486550700561</v>
      </c>
      <c r="O34" s="83">
        <v>5.60648031716968</v>
      </c>
    </row>
    <row r="35" spans="1:15" ht="12.75">
      <c r="A35" s="21" t="s">
        <v>246</v>
      </c>
      <c r="B35" s="20" t="s">
        <v>291</v>
      </c>
      <c r="C35" s="20" t="s">
        <v>247</v>
      </c>
      <c r="D35" s="20" t="s">
        <v>248</v>
      </c>
      <c r="E35" s="20" t="s">
        <v>252</v>
      </c>
      <c r="F35" s="28"/>
      <c r="G35" s="27" t="s">
        <v>292</v>
      </c>
      <c r="H35" s="13">
        <v>55076518</v>
      </c>
      <c r="I35" s="13">
        <v>48816900</v>
      </c>
      <c r="J35" s="13">
        <v>5195991</v>
      </c>
      <c r="K35" s="13">
        <v>1063627</v>
      </c>
      <c r="L35" s="13">
        <v>0</v>
      </c>
      <c r="M35" s="82">
        <v>88.6346881986984</v>
      </c>
      <c r="N35" s="82">
        <v>9.434131257172067</v>
      </c>
      <c r="O35" s="83">
        <v>1.9311805441295329</v>
      </c>
    </row>
    <row r="36" spans="1:15" ht="12.75">
      <c r="A36" s="21" t="s">
        <v>246</v>
      </c>
      <c r="B36" s="20" t="s">
        <v>293</v>
      </c>
      <c r="C36" s="20" t="s">
        <v>247</v>
      </c>
      <c r="D36" s="20" t="s">
        <v>248</v>
      </c>
      <c r="E36" s="20" t="s">
        <v>252</v>
      </c>
      <c r="F36" s="28"/>
      <c r="G36" s="27" t="s">
        <v>294</v>
      </c>
      <c r="H36" s="13">
        <v>18990265</v>
      </c>
      <c r="I36" s="13">
        <v>16814018</v>
      </c>
      <c r="J36" s="13">
        <v>1591631</v>
      </c>
      <c r="K36" s="13">
        <v>584616</v>
      </c>
      <c r="L36" s="13">
        <v>0</v>
      </c>
      <c r="M36" s="82">
        <v>88.54019677977111</v>
      </c>
      <c r="N36" s="82">
        <v>8.381299576388217</v>
      </c>
      <c r="O36" s="83">
        <v>3.0785036438406728</v>
      </c>
    </row>
    <row r="37" spans="1:15" ht="12.75">
      <c r="A37" s="21" t="s">
        <v>246</v>
      </c>
      <c r="B37" s="20" t="s">
        <v>295</v>
      </c>
      <c r="C37" s="20" t="s">
        <v>247</v>
      </c>
      <c r="D37" s="20" t="s">
        <v>248</v>
      </c>
      <c r="E37" s="20" t="s">
        <v>252</v>
      </c>
      <c r="F37" s="28"/>
      <c r="G37" s="27" t="s">
        <v>296</v>
      </c>
      <c r="H37" s="13">
        <v>18894029</v>
      </c>
      <c r="I37" s="13">
        <v>14932701</v>
      </c>
      <c r="J37" s="13">
        <v>732499</v>
      </c>
      <c r="K37" s="13">
        <v>3228829</v>
      </c>
      <c r="L37" s="13">
        <v>0</v>
      </c>
      <c r="M37" s="82">
        <v>79.03396887979795</v>
      </c>
      <c r="N37" s="82">
        <v>3.8768808918415445</v>
      </c>
      <c r="O37" s="83">
        <v>17.089150228360506</v>
      </c>
    </row>
    <row r="38" spans="1:15" ht="12.75">
      <c r="A38" s="21" t="s">
        <v>246</v>
      </c>
      <c r="B38" s="20" t="s">
        <v>297</v>
      </c>
      <c r="C38" s="20" t="s">
        <v>247</v>
      </c>
      <c r="D38" s="20" t="s">
        <v>248</v>
      </c>
      <c r="E38" s="20" t="s">
        <v>252</v>
      </c>
      <c r="F38" s="28"/>
      <c r="G38" s="27" t="s">
        <v>298</v>
      </c>
      <c r="H38" s="13">
        <v>27437661</v>
      </c>
      <c r="I38" s="13">
        <v>21268549</v>
      </c>
      <c r="J38" s="13">
        <v>4919973</v>
      </c>
      <c r="K38" s="13">
        <v>1249139</v>
      </c>
      <c r="L38" s="13">
        <v>0</v>
      </c>
      <c r="M38" s="82">
        <v>77.51589685432734</v>
      </c>
      <c r="N38" s="82">
        <v>17.931459245013635</v>
      </c>
      <c r="O38" s="83">
        <v>4.552643900659025</v>
      </c>
    </row>
    <row r="39" spans="1:15" ht="12.75">
      <c r="A39" s="21" t="s">
        <v>246</v>
      </c>
      <c r="B39" s="20" t="s">
        <v>299</v>
      </c>
      <c r="C39" s="20" t="s">
        <v>247</v>
      </c>
      <c r="D39" s="20" t="s">
        <v>248</v>
      </c>
      <c r="E39" s="20" t="s">
        <v>252</v>
      </c>
      <c r="F39" s="28"/>
      <c r="G39" s="27" t="s">
        <v>300</v>
      </c>
      <c r="H39" s="13">
        <v>20303678</v>
      </c>
      <c r="I39" s="13">
        <v>19564815</v>
      </c>
      <c r="J39" s="13">
        <v>56428</v>
      </c>
      <c r="K39" s="13">
        <v>682435</v>
      </c>
      <c r="L39" s="13">
        <v>0</v>
      </c>
      <c r="M39" s="82">
        <v>96.3609401212923</v>
      </c>
      <c r="N39" s="82">
        <v>0.27792008915823035</v>
      </c>
      <c r="O39" s="83">
        <v>3.3611397895494597</v>
      </c>
    </row>
    <row r="40" spans="1:15" ht="12.75">
      <c r="A40" s="21" t="s">
        <v>246</v>
      </c>
      <c r="B40" s="20" t="s">
        <v>301</v>
      </c>
      <c r="C40" s="20" t="s">
        <v>247</v>
      </c>
      <c r="D40" s="20" t="s">
        <v>248</v>
      </c>
      <c r="E40" s="20" t="s">
        <v>252</v>
      </c>
      <c r="F40" s="28"/>
      <c r="G40" s="27" t="s">
        <v>302</v>
      </c>
      <c r="H40" s="13">
        <v>18062461</v>
      </c>
      <c r="I40" s="13">
        <v>13917781</v>
      </c>
      <c r="J40" s="13">
        <v>3466975</v>
      </c>
      <c r="K40" s="13">
        <v>677705</v>
      </c>
      <c r="L40" s="13">
        <v>0</v>
      </c>
      <c r="M40" s="82">
        <v>77.05362519537067</v>
      </c>
      <c r="N40" s="82">
        <v>19.19436670340769</v>
      </c>
      <c r="O40" s="83">
        <v>3.752008101221644</v>
      </c>
    </row>
    <row r="41" spans="1:15" s="115" customFormat="1" ht="15">
      <c r="A41" s="130"/>
      <c r="B41" s="131"/>
      <c r="C41" s="131"/>
      <c r="D41" s="131"/>
      <c r="E41" s="131"/>
      <c r="F41" s="132" t="s">
        <v>303</v>
      </c>
      <c r="G41" s="133"/>
      <c r="H41" s="134">
        <v>558157727</v>
      </c>
      <c r="I41" s="134">
        <v>523821573</v>
      </c>
      <c r="J41" s="134">
        <v>0</v>
      </c>
      <c r="K41" s="134">
        <v>34336154</v>
      </c>
      <c r="L41" s="134">
        <v>14000000</v>
      </c>
      <c r="M41" s="164">
        <v>93.84830625125431</v>
      </c>
      <c r="N41" s="164">
        <v>0</v>
      </c>
      <c r="O41" s="165">
        <v>6.151693748745684</v>
      </c>
    </row>
    <row r="42" spans="1:15" ht="12.75">
      <c r="A42" s="21" t="s">
        <v>246</v>
      </c>
      <c r="B42" s="20" t="s">
        <v>304</v>
      </c>
      <c r="C42" s="20" t="s">
        <v>247</v>
      </c>
      <c r="D42" s="20" t="s">
        <v>248</v>
      </c>
      <c r="E42" s="20" t="s">
        <v>305</v>
      </c>
      <c r="F42" s="28"/>
      <c r="G42" s="27" t="s">
        <v>306</v>
      </c>
      <c r="H42" s="13">
        <v>73795227</v>
      </c>
      <c r="I42" s="13">
        <v>68144674</v>
      </c>
      <c r="J42" s="13">
        <v>0</v>
      </c>
      <c r="K42" s="13">
        <v>5650553</v>
      </c>
      <c r="L42" s="13">
        <v>0</v>
      </c>
      <c r="M42" s="82">
        <v>92.3429288997241</v>
      </c>
      <c r="N42" s="82">
        <v>0</v>
      </c>
      <c r="O42" s="83">
        <v>7.657071100275903</v>
      </c>
    </row>
    <row r="43" spans="1:15" ht="12.75">
      <c r="A43" s="21" t="s">
        <v>246</v>
      </c>
      <c r="B43" s="20" t="s">
        <v>307</v>
      </c>
      <c r="C43" s="20" t="s">
        <v>247</v>
      </c>
      <c r="D43" s="20" t="s">
        <v>248</v>
      </c>
      <c r="E43" s="20" t="s">
        <v>305</v>
      </c>
      <c r="F43" s="28"/>
      <c r="G43" s="27" t="s">
        <v>308</v>
      </c>
      <c r="H43" s="13">
        <v>96750720</v>
      </c>
      <c r="I43" s="13">
        <v>88833270</v>
      </c>
      <c r="J43" s="13">
        <v>0</v>
      </c>
      <c r="K43" s="13">
        <v>7917450</v>
      </c>
      <c r="L43" s="13">
        <v>0</v>
      </c>
      <c r="M43" s="82">
        <v>91.8166500466353</v>
      </c>
      <c r="N43" s="82">
        <v>0</v>
      </c>
      <c r="O43" s="83">
        <v>8.183349953364688</v>
      </c>
    </row>
    <row r="44" spans="1:15" ht="12.75">
      <c r="A44" s="21" t="s">
        <v>246</v>
      </c>
      <c r="B44" s="20" t="s">
        <v>309</v>
      </c>
      <c r="C44" s="20" t="s">
        <v>247</v>
      </c>
      <c r="D44" s="20" t="s">
        <v>248</v>
      </c>
      <c r="E44" s="20" t="s">
        <v>305</v>
      </c>
      <c r="F44" s="28"/>
      <c r="G44" s="27" t="s">
        <v>310</v>
      </c>
      <c r="H44" s="13">
        <v>387611780</v>
      </c>
      <c r="I44" s="13">
        <v>366843629</v>
      </c>
      <c r="J44" s="13">
        <v>0</v>
      </c>
      <c r="K44" s="13">
        <v>20768151</v>
      </c>
      <c r="L44" s="13">
        <v>14000000</v>
      </c>
      <c r="M44" s="82">
        <v>94.64202274760586</v>
      </c>
      <c r="N44" s="82">
        <v>0</v>
      </c>
      <c r="O44" s="83">
        <v>5.357977252394135</v>
      </c>
    </row>
    <row r="45" spans="1:15" s="115" customFormat="1" ht="15">
      <c r="A45" s="130"/>
      <c r="B45" s="131"/>
      <c r="C45" s="131"/>
      <c r="D45" s="131"/>
      <c r="E45" s="131"/>
      <c r="F45" s="132" t="s">
        <v>311</v>
      </c>
      <c r="G45" s="133"/>
      <c r="H45" s="134">
        <v>1185083963</v>
      </c>
      <c r="I45" s="134">
        <v>913747108</v>
      </c>
      <c r="J45" s="134">
        <v>243248896</v>
      </c>
      <c r="K45" s="134">
        <v>28087959</v>
      </c>
      <c r="L45" s="134">
        <v>0</v>
      </c>
      <c r="M45" s="164">
        <v>77.1039973983683</v>
      </c>
      <c r="N45" s="164">
        <v>20.525878637680968</v>
      </c>
      <c r="O45" s="165">
        <v>2.37012396395073</v>
      </c>
    </row>
    <row r="46" spans="1:15" s="115" customFormat="1" ht="15">
      <c r="A46" s="130"/>
      <c r="B46" s="131"/>
      <c r="C46" s="131"/>
      <c r="D46" s="131"/>
      <c r="E46" s="131"/>
      <c r="F46" s="132" t="s">
        <v>312</v>
      </c>
      <c r="G46" s="133"/>
      <c r="H46" s="134">
        <v>355464231</v>
      </c>
      <c r="I46" s="134">
        <v>294266179</v>
      </c>
      <c r="J46" s="134">
        <v>45403143</v>
      </c>
      <c r="K46" s="134">
        <v>15794909</v>
      </c>
      <c r="L46" s="134">
        <v>0</v>
      </c>
      <c r="M46" s="164">
        <v>82.78362584391789</v>
      </c>
      <c r="N46" s="164">
        <v>12.772914695881173</v>
      </c>
      <c r="O46" s="165">
        <v>4.443459460200934</v>
      </c>
    </row>
    <row r="47" spans="1:15" ht="12.75">
      <c r="A47" s="21" t="s">
        <v>246</v>
      </c>
      <c r="B47" s="20" t="s">
        <v>246</v>
      </c>
      <c r="C47" s="20" t="s">
        <v>251</v>
      </c>
      <c r="D47" s="20" t="s">
        <v>252</v>
      </c>
      <c r="E47" s="20" t="s">
        <v>248</v>
      </c>
      <c r="F47" s="28"/>
      <c r="G47" s="27" t="s">
        <v>313</v>
      </c>
      <c r="H47" s="13">
        <v>19305805</v>
      </c>
      <c r="I47" s="13">
        <v>10207248</v>
      </c>
      <c r="J47" s="13">
        <v>7381578</v>
      </c>
      <c r="K47" s="13">
        <v>1716979</v>
      </c>
      <c r="L47" s="13">
        <v>0</v>
      </c>
      <c r="M47" s="82">
        <v>52.87139282718333</v>
      </c>
      <c r="N47" s="82">
        <v>38.23501791300596</v>
      </c>
      <c r="O47" s="83">
        <v>8.893589259810716</v>
      </c>
    </row>
    <row r="48" spans="1:15" ht="12.75">
      <c r="A48" s="21" t="s">
        <v>246</v>
      </c>
      <c r="B48" s="20" t="s">
        <v>291</v>
      </c>
      <c r="C48" s="20" t="s">
        <v>251</v>
      </c>
      <c r="D48" s="20" t="s">
        <v>252</v>
      </c>
      <c r="E48" s="20" t="s">
        <v>248</v>
      </c>
      <c r="F48" s="28"/>
      <c r="G48" s="27" t="s">
        <v>314</v>
      </c>
      <c r="H48" s="13">
        <v>10395200</v>
      </c>
      <c r="I48" s="13">
        <v>5556015</v>
      </c>
      <c r="J48" s="13">
        <v>4559986</v>
      </c>
      <c r="K48" s="13">
        <v>279199</v>
      </c>
      <c r="L48" s="13">
        <v>0</v>
      </c>
      <c r="M48" s="82">
        <v>53.447889410497154</v>
      </c>
      <c r="N48" s="82">
        <v>43.86626519932276</v>
      </c>
      <c r="O48" s="83">
        <v>2.6858453901800834</v>
      </c>
    </row>
    <row r="49" spans="1:15" ht="12.75">
      <c r="A49" s="41" t="s">
        <v>246</v>
      </c>
      <c r="B49" s="42" t="s">
        <v>251</v>
      </c>
      <c r="C49" s="42" t="s">
        <v>251</v>
      </c>
      <c r="D49" s="42" t="s">
        <v>252</v>
      </c>
      <c r="E49" s="42" t="s">
        <v>248</v>
      </c>
      <c r="F49" s="53"/>
      <c r="G49" s="51" t="s">
        <v>315</v>
      </c>
      <c r="H49" s="68">
        <v>16318327</v>
      </c>
      <c r="I49" s="68">
        <v>16318327</v>
      </c>
      <c r="J49" s="68">
        <v>0</v>
      </c>
      <c r="K49" s="68">
        <v>0</v>
      </c>
      <c r="L49" s="68">
        <v>0</v>
      </c>
      <c r="M49" s="92">
        <v>100</v>
      </c>
      <c r="N49" s="92">
        <v>0</v>
      </c>
      <c r="O49" s="93">
        <v>0</v>
      </c>
    </row>
    <row r="50" spans="1:15" ht="12.75">
      <c r="A50" s="41" t="s">
        <v>246</v>
      </c>
      <c r="B50" s="42" t="s">
        <v>267</v>
      </c>
      <c r="C50" s="42" t="s">
        <v>251</v>
      </c>
      <c r="D50" s="42" t="s">
        <v>252</v>
      </c>
      <c r="E50" s="42" t="s">
        <v>248</v>
      </c>
      <c r="F50" s="53"/>
      <c r="G50" s="51" t="s">
        <v>316</v>
      </c>
      <c r="H50" s="68">
        <v>10746539</v>
      </c>
      <c r="I50" s="68">
        <v>7442676</v>
      </c>
      <c r="J50" s="68">
        <v>2834161</v>
      </c>
      <c r="K50" s="68">
        <v>469702</v>
      </c>
      <c r="L50" s="68">
        <v>0</v>
      </c>
      <c r="M50" s="92">
        <v>69.25649271826026</v>
      </c>
      <c r="N50" s="92">
        <v>26.372779180348203</v>
      </c>
      <c r="O50" s="93">
        <v>4.370728101391527</v>
      </c>
    </row>
    <row r="51" spans="1:15" ht="12.75">
      <c r="A51" s="41" t="s">
        <v>246</v>
      </c>
      <c r="B51" s="42" t="s">
        <v>265</v>
      </c>
      <c r="C51" s="42" t="s">
        <v>251</v>
      </c>
      <c r="D51" s="42" t="s">
        <v>252</v>
      </c>
      <c r="E51" s="42" t="s">
        <v>248</v>
      </c>
      <c r="F51" s="53"/>
      <c r="G51" s="51" t="s">
        <v>317</v>
      </c>
      <c r="H51" s="68">
        <v>2536486</v>
      </c>
      <c r="I51" s="68">
        <v>2343771</v>
      </c>
      <c r="J51" s="68">
        <v>0</v>
      </c>
      <c r="K51" s="68">
        <v>192715</v>
      </c>
      <c r="L51" s="68">
        <v>0</v>
      </c>
      <c r="M51" s="92">
        <v>92.40228410486003</v>
      </c>
      <c r="N51" s="92">
        <v>0</v>
      </c>
      <c r="O51" s="93">
        <v>7.59771589513997</v>
      </c>
    </row>
    <row r="52" spans="1:15" ht="12.75">
      <c r="A52" s="41" t="s">
        <v>246</v>
      </c>
      <c r="B52" s="42" t="s">
        <v>246</v>
      </c>
      <c r="C52" s="42" t="s">
        <v>246</v>
      </c>
      <c r="D52" s="42" t="s">
        <v>252</v>
      </c>
      <c r="E52" s="42" t="s">
        <v>248</v>
      </c>
      <c r="F52" s="53"/>
      <c r="G52" s="51" t="s">
        <v>318</v>
      </c>
      <c r="H52" s="68">
        <v>15454709</v>
      </c>
      <c r="I52" s="68">
        <v>11467551</v>
      </c>
      <c r="J52" s="68">
        <v>3207165</v>
      </c>
      <c r="K52" s="68">
        <v>779993</v>
      </c>
      <c r="L52" s="68">
        <v>0</v>
      </c>
      <c r="M52" s="92">
        <v>74.20101536690208</v>
      </c>
      <c r="N52" s="92">
        <v>20.752024512399426</v>
      </c>
      <c r="O52" s="93">
        <v>5.046960120698488</v>
      </c>
    </row>
    <row r="53" spans="1:15" ht="12.75">
      <c r="A53" s="41" t="s">
        <v>246</v>
      </c>
      <c r="B53" s="42" t="s">
        <v>255</v>
      </c>
      <c r="C53" s="42" t="s">
        <v>251</v>
      </c>
      <c r="D53" s="42" t="s">
        <v>252</v>
      </c>
      <c r="E53" s="42" t="s">
        <v>248</v>
      </c>
      <c r="F53" s="53"/>
      <c r="G53" s="51" t="s">
        <v>319</v>
      </c>
      <c r="H53" s="68">
        <v>27806013</v>
      </c>
      <c r="I53" s="68">
        <v>25662389</v>
      </c>
      <c r="J53" s="68">
        <v>0</v>
      </c>
      <c r="K53" s="68">
        <v>2143624</v>
      </c>
      <c r="L53" s="68">
        <v>0</v>
      </c>
      <c r="M53" s="92">
        <v>92.29078976550863</v>
      </c>
      <c r="N53" s="92">
        <v>0</v>
      </c>
      <c r="O53" s="93">
        <v>7.709210234491367</v>
      </c>
    </row>
    <row r="54" spans="1:15" ht="12.75">
      <c r="A54" s="41" t="s">
        <v>246</v>
      </c>
      <c r="B54" s="42" t="s">
        <v>259</v>
      </c>
      <c r="C54" s="42" t="s">
        <v>251</v>
      </c>
      <c r="D54" s="42" t="s">
        <v>252</v>
      </c>
      <c r="E54" s="42" t="s">
        <v>248</v>
      </c>
      <c r="F54" s="53"/>
      <c r="G54" s="51" t="s">
        <v>320</v>
      </c>
      <c r="H54" s="68">
        <v>11574904</v>
      </c>
      <c r="I54" s="68">
        <v>9616635</v>
      </c>
      <c r="J54" s="68">
        <v>1215170</v>
      </c>
      <c r="K54" s="68">
        <v>743099</v>
      </c>
      <c r="L54" s="68">
        <v>0</v>
      </c>
      <c r="M54" s="92">
        <v>83.08176897190681</v>
      </c>
      <c r="N54" s="92">
        <v>10.498316011951374</v>
      </c>
      <c r="O54" s="93">
        <v>6.419915016141818</v>
      </c>
    </row>
    <row r="55" spans="1:15" ht="12.75">
      <c r="A55" s="41" t="s">
        <v>246</v>
      </c>
      <c r="B55" s="42" t="s">
        <v>291</v>
      </c>
      <c r="C55" s="42" t="s">
        <v>246</v>
      </c>
      <c r="D55" s="42" t="s">
        <v>252</v>
      </c>
      <c r="E55" s="42" t="s">
        <v>248</v>
      </c>
      <c r="F55" s="53"/>
      <c r="G55" s="51" t="s">
        <v>321</v>
      </c>
      <c r="H55" s="68">
        <v>2911952</v>
      </c>
      <c r="I55" s="68">
        <v>1840810</v>
      </c>
      <c r="J55" s="68">
        <v>1071142</v>
      </c>
      <c r="K55" s="68">
        <v>0</v>
      </c>
      <c r="L55" s="68">
        <v>0</v>
      </c>
      <c r="M55" s="92">
        <v>63.21567113743634</v>
      </c>
      <c r="N55" s="92">
        <v>36.78432886256367</v>
      </c>
      <c r="O55" s="93">
        <v>0</v>
      </c>
    </row>
    <row r="56" spans="1:15" ht="12.75">
      <c r="A56" s="41" t="s">
        <v>246</v>
      </c>
      <c r="B56" s="42" t="s">
        <v>263</v>
      </c>
      <c r="C56" s="42" t="s">
        <v>251</v>
      </c>
      <c r="D56" s="42" t="s">
        <v>252</v>
      </c>
      <c r="E56" s="42" t="s">
        <v>248</v>
      </c>
      <c r="F56" s="53"/>
      <c r="G56" s="51" t="s">
        <v>322</v>
      </c>
      <c r="H56" s="68">
        <v>10126038</v>
      </c>
      <c r="I56" s="68">
        <v>7873591</v>
      </c>
      <c r="J56" s="68">
        <v>2178982</v>
      </c>
      <c r="K56" s="68">
        <v>73465</v>
      </c>
      <c r="L56" s="68">
        <v>0</v>
      </c>
      <c r="M56" s="92">
        <v>77.75589030971443</v>
      </c>
      <c r="N56" s="92">
        <v>21.518603821158877</v>
      </c>
      <c r="O56" s="93">
        <v>0.7255058691267009</v>
      </c>
    </row>
    <row r="57" spans="1:15" ht="12.75">
      <c r="A57" s="41" t="s">
        <v>246</v>
      </c>
      <c r="B57" s="42" t="s">
        <v>261</v>
      </c>
      <c r="C57" s="42" t="s">
        <v>251</v>
      </c>
      <c r="D57" s="42" t="s">
        <v>252</v>
      </c>
      <c r="E57" s="42" t="s">
        <v>248</v>
      </c>
      <c r="F57" s="53"/>
      <c r="G57" s="51" t="s">
        <v>323</v>
      </c>
      <c r="H57" s="68">
        <v>1871342</v>
      </c>
      <c r="I57" s="68">
        <v>1679952</v>
      </c>
      <c r="J57" s="68">
        <v>0</v>
      </c>
      <c r="K57" s="68">
        <v>191390</v>
      </c>
      <c r="L57" s="68">
        <v>0</v>
      </c>
      <c r="M57" s="92">
        <v>89.7725803193644</v>
      </c>
      <c r="N57" s="92">
        <v>0</v>
      </c>
      <c r="O57" s="93">
        <v>10.227419680635608</v>
      </c>
    </row>
    <row r="58" spans="1:15" ht="12.75">
      <c r="A58" s="41" t="s">
        <v>246</v>
      </c>
      <c r="B58" s="42" t="s">
        <v>265</v>
      </c>
      <c r="C58" s="42" t="s">
        <v>246</v>
      </c>
      <c r="D58" s="42" t="s">
        <v>252</v>
      </c>
      <c r="E58" s="42" t="s">
        <v>248</v>
      </c>
      <c r="F58" s="53"/>
      <c r="G58" s="51" t="s">
        <v>324</v>
      </c>
      <c r="H58" s="68">
        <v>10213663</v>
      </c>
      <c r="I58" s="68">
        <v>10035502</v>
      </c>
      <c r="J58" s="68">
        <v>0</v>
      </c>
      <c r="K58" s="68">
        <v>178161</v>
      </c>
      <c r="L58" s="68">
        <v>0</v>
      </c>
      <c r="M58" s="92">
        <v>98.25566008982281</v>
      </c>
      <c r="N58" s="92">
        <v>0</v>
      </c>
      <c r="O58" s="93">
        <v>1.7443399101771813</v>
      </c>
    </row>
    <row r="59" spans="1:15" ht="12.75">
      <c r="A59" s="41" t="s">
        <v>246</v>
      </c>
      <c r="B59" s="42" t="s">
        <v>261</v>
      </c>
      <c r="C59" s="42" t="s">
        <v>246</v>
      </c>
      <c r="D59" s="42" t="s">
        <v>252</v>
      </c>
      <c r="E59" s="42" t="s">
        <v>248</v>
      </c>
      <c r="F59" s="53"/>
      <c r="G59" s="51" t="s">
        <v>325</v>
      </c>
      <c r="H59" s="68">
        <v>5231575</v>
      </c>
      <c r="I59" s="68">
        <v>3778422</v>
      </c>
      <c r="J59" s="68">
        <v>1453153</v>
      </c>
      <c r="K59" s="68">
        <v>0</v>
      </c>
      <c r="L59" s="68">
        <v>0</v>
      </c>
      <c r="M59" s="92">
        <v>72.22341264342</v>
      </c>
      <c r="N59" s="92">
        <v>27.776587356579995</v>
      </c>
      <c r="O59" s="93">
        <v>0</v>
      </c>
    </row>
    <row r="60" spans="1:15" ht="12.75">
      <c r="A60" s="41" t="s">
        <v>246</v>
      </c>
      <c r="B60" s="42" t="s">
        <v>265</v>
      </c>
      <c r="C60" s="42" t="s">
        <v>255</v>
      </c>
      <c r="D60" s="42" t="s">
        <v>252</v>
      </c>
      <c r="E60" s="42" t="s">
        <v>248</v>
      </c>
      <c r="F60" s="53"/>
      <c r="G60" s="51" t="s">
        <v>326</v>
      </c>
      <c r="H60" s="68">
        <v>5385020</v>
      </c>
      <c r="I60" s="68">
        <v>3684368</v>
      </c>
      <c r="J60" s="68">
        <v>1337530</v>
      </c>
      <c r="K60" s="68">
        <v>363122</v>
      </c>
      <c r="L60" s="68">
        <v>0</v>
      </c>
      <c r="M60" s="92">
        <v>68.41883595604101</v>
      </c>
      <c r="N60" s="92">
        <v>24.837976460625956</v>
      </c>
      <c r="O60" s="93">
        <v>6.743187583333024</v>
      </c>
    </row>
    <row r="61" spans="1:15" ht="12.75">
      <c r="A61" s="41" t="s">
        <v>246</v>
      </c>
      <c r="B61" s="42" t="s">
        <v>269</v>
      </c>
      <c r="C61" s="42" t="s">
        <v>251</v>
      </c>
      <c r="D61" s="42" t="s">
        <v>252</v>
      </c>
      <c r="E61" s="42" t="s">
        <v>248</v>
      </c>
      <c r="F61" s="53"/>
      <c r="G61" s="51" t="s">
        <v>327</v>
      </c>
      <c r="H61" s="68">
        <v>10411251</v>
      </c>
      <c r="I61" s="68">
        <v>8824937</v>
      </c>
      <c r="J61" s="68">
        <v>983775</v>
      </c>
      <c r="K61" s="68">
        <v>602539</v>
      </c>
      <c r="L61" s="68">
        <v>0</v>
      </c>
      <c r="M61" s="92">
        <v>84.76346406402074</v>
      </c>
      <c r="N61" s="92">
        <v>9.449152652260521</v>
      </c>
      <c r="O61" s="93">
        <v>5.7873832837187384</v>
      </c>
    </row>
    <row r="62" spans="1:15" ht="12.75">
      <c r="A62" s="41" t="s">
        <v>246</v>
      </c>
      <c r="B62" s="42" t="s">
        <v>271</v>
      </c>
      <c r="C62" s="42" t="s">
        <v>251</v>
      </c>
      <c r="D62" s="42" t="s">
        <v>252</v>
      </c>
      <c r="E62" s="42" t="s">
        <v>248</v>
      </c>
      <c r="F62" s="53"/>
      <c r="G62" s="51" t="s">
        <v>328</v>
      </c>
      <c r="H62" s="68">
        <v>28653585</v>
      </c>
      <c r="I62" s="68">
        <v>28653585</v>
      </c>
      <c r="J62" s="68">
        <v>0</v>
      </c>
      <c r="K62" s="68">
        <v>0</v>
      </c>
      <c r="L62" s="68">
        <v>0</v>
      </c>
      <c r="M62" s="92">
        <v>100</v>
      </c>
      <c r="N62" s="92">
        <v>0</v>
      </c>
      <c r="O62" s="93">
        <v>0</v>
      </c>
    </row>
    <row r="63" spans="1:15" ht="12.75">
      <c r="A63" s="41" t="s">
        <v>246</v>
      </c>
      <c r="B63" s="42" t="s">
        <v>265</v>
      </c>
      <c r="C63" s="42" t="s">
        <v>257</v>
      </c>
      <c r="D63" s="42" t="s">
        <v>252</v>
      </c>
      <c r="E63" s="42" t="s">
        <v>248</v>
      </c>
      <c r="F63" s="53"/>
      <c r="G63" s="51" t="s">
        <v>329</v>
      </c>
      <c r="H63" s="68">
        <v>12849263</v>
      </c>
      <c r="I63" s="68">
        <v>7572260</v>
      </c>
      <c r="J63" s="68">
        <v>4751164</v>
      </c>
      <c r="K63" s="68">
        <v>525839</v>
      </c>
      <c r="L63" s="68">
        <v>0</v>
      </c>
      <c r="M63" s="92">
        <v>58.93147334598101</v>
      </c>
      <c r="N63" s="92">
        <v>36.976159644331354</v>
      </c>
      <c r="O63" s="93">
        <v>4.092367009687637</v>
      </c>
    </row>
    <row r="64" spans="1:15" ht="12.75">
      <c r="A64" s="41" t="s">
        <v>246</v>
      </c>
      <c r="B64" s="42" t="s">
        <v>277</v>
      </c>
      <c r="C64" s="42" t="s">
        <v>251</v>
      </c>
      <c r="D64" s="42" t="s">
        <v>252</v>
      </c>
      <c r="E64" s="42" t="s">
        <v>248</v>
      </c>
      <c r="F64" s="53"/>
      <c r="G64" s="51" t="s">
        <v>330</v>
      </c>
      <c r="H64" s="68">
        <v>14474172</v>
      </c>
      <c r="I64" s="68">
        <v>13990947</v>
      </c>
      <c r="J64" s="68">
        <v>114503</v>
      </c>
      <c r="K64" s="68">
        <v>368722</v>
      </c>
      <c r="L64" s="68">
        <v>0</v>
      </c>
      <c r="M64" s="92">
        <v>96.66146706008469</v>
      </c>
      <c r="N64" s="92">
        <v>0.7910849753616304</v>
      </c>
      <c r="O64" s="93">
        <v>2.5474479645536894</v>
      </c>
    </row>
    <row r="65" spans="1:15" ht="12.75">
      <c r="A65" s="41" t="s">
        <v>246</v>
      </c>
      <c r="B65" s="42" t="s">
        <v>279</v>
      </c>
      <c r="C65" s="42" t="s">
        <v>251</v>
      </c>
      <c r="D65" s="42" t="s">
        <v>252</v>
      </c>
      <c r="E65" s="42" t="s">
        <v>248</v>
      </c>
      <c r="F65" s="53"/>
      <c r="G65" s="51" t="s">
        <v>331</v>
      </c>
      <c r="H65" s="68">
        <v>11247558</v>
      </c>
      <c r="I65" s="68">
        <v>10879103</v>
      </c>
      <c r="J65" s="68">
        <v>0</v>
      </c>
      <c r="K65" s="68">
        <v>368455</v>
      </c>
      <c r="L65" s="68">
        <v>0</v>
      </c>
      <c r="M65" s="92">
        <v>96.7241333629931</v>
      </c>
      <c r="N65" s="92">
        <v>0</v>
      </c>
      <c r="O65" s="93">
        <v>3.2758666370068954</v>
      </c>
    </row>
    <row r="66" spans="1:15" ht="12.75">
      <c r="A66" s="41" t="s">
        <v>246</v>
      </c>
      <c r="B66" s="42" t="s">
        <v>261</v>
      </c>
      <c r="C66" s="42" t="s">
        <v>255</v>
      </c>
      <c r="D66" s="42" t="s">
        <v>252</v>
      </c>
      <c r="E66" s="42" t="s">
        <v>248</v>
      </c>
      <c r="F66" s="53"/>
      <c r="G66" s="51" t="s">
        <v>332</v>
      </c>
      <c r="H66" s="68">
        <v>1768943</v>
      </c>
      <c r="I66" s="68">
        <v>1768943</v>
      </c>
      <c r="J66" s="68">
        <v>0</v>
      </c>
      <c r="K66" s="68">
        <v>0</v>
      </c>
      <c r="L66" s="68">
        <v>0</v>
      </c>
      <c r="M66" s="92">
        <v>100</v>
      </c>
      <c r="N66" s="92">
        <v>0</v>
      </c>
      <c r="O66" s="93">
        <v>0</v>
      </c>
    </row>
    <row r="67" spans="1:15" ht="12.75">
      <c r="A67" s="41" t="s">
        <v>246</v>
      </c>
      <c r="B67" s="42" t="s">
        <v>246</v>
      </c>
      <c r="C67" s="42" t="s">
        <v>255</v>
      </c>
      <c r="D67" s="42" t="s">
        <v>252</v>
      </c>
      <c r="E67" s="42" t="s">
        <v>248</v>
      </c>
      <c r="F67" s="53"/>
      <c r="G67" s="51" t="s">
        <v>333</v>
      </c>
      <c r="H67" s="68">
        <v>4379894</v>
      </c>
      <c r="I67" s="68">
        <v>2144766</v>
      </c>
      <c r="J67" s="68">
        <v>2235128</v>
      </c>
      <c r="K67" s="68">
        <v>0</v>
      </c>
      <c r="L67" s="68">
        <v>0</v>
      </c>
      <c r="M67" s="92">
        <v>48.96844535507024</v>
      </c>
      <c r="N67" s="92">
        <v>51.03155464492977</v>
      </c>
      <c r="O67" s="93">
        <v>0</v>
      </c>
    </row>
    <row r="68" spans="1:15" ht="12.75">
      <c r="A68" s="41" t="s">
        <v>246</v>
      </c>
      <c r="B68" s="42" t="s">
        <v>246</v>
      </c>
      <c r="C68" s="42" t="s">
        <v>257</v>
      </c>
      <c r="D68" s="42" t="s">
        <v>252</v>
      </c>
      <c r="E68" s="42" t="s">
        <v>248</v>
      </c>
      <c r="F68" s="53"/>
      <c r="G68" s="51" t="s">
        <v>334</v>
      </c>
      <c r="H68" s="68">
        <v>4941610</v>
      </c>
      <c r="I68" s="68">
        <v>2660153</v>
      </c>
      <c r="J68" s="68">
        <v>2260081</v>
      </c>
      <c r="K68" s="68">
        <v>21376</v>
      </c>
      <c r="L68" s="68">
        <v>0</v>
      </c>
      <c r="M68" s="92">
        <v>53.83170667049808</v>
      </c>
      <c r="N68" s="92">
        <v>45.73572175869808</v>
      </c>
      <c r="O68" s="93">
        <v>0.43257157080384734</v>
      </c>
    </row>
    <row r="69" spans="1:15" ht="12.75">
      <c r="A69" s="41" t="s">
        <v>246</v>
      </c>
      <c r="B69" s="42" t="s">
        <v>265</v>
      </c>
      <c r="C69" s="42" t="s">
        <v>259</v>
      </c>
      <c r="D69" s="42" t="s">
        <v>252</v>
      </c>
      <c r="E69" s="42" t="s">
        <v>248</v>
      </c>
      <c r="F69" s="53"/>
      <c r="G69" s="51" t="s">
        <v>335</v>
      </c>
      <c r="H69" s="68">
        <v>2886710</v>
      </c>
      <c r="I69" s="68">
        <v>2680733</v>
      </c>
      <c r="J69" s="68">
        <v>0</v>
      </c>
      <c r="K69" s="68">
        <v>205977</v>
      </c>
      <c r="L69" s="68">
        <v>0</v>
      </c>
      <c r="M69" s="92">
        <v>92.86464521895168</v>
      </c>
      <c r="N69" s="92">
        <v>0</v>
      </c>
      <c r="O69" s="93">
        <v>7.1353547810483215</v>
      </c>
    </row>
    <row r="70" spans="1:15" ht="12.75">
      <c r="A70" s="41" t="s">
        <v>246</v>
      </c>
      <c r="B70" s="42" t="s">
        <v>291</v>
      </c>
      <c r="C70" s="42" t="s">
        <v>255</v>
      </c>
      <c r="D70" s="42" t="s">
        <v>252</v>
      </c>
      <c r="E70" s="42" t="s">
        <v>248</v>
      </c>
      <c r="F70" s="53"/>
      <c r="G70" s="51" t="s">
        <v>336</v>
      </c>
      <c r="H70" s="68">
        <v>1045835</v>
      </c>
      <c r="I70" s="68">
        <v>1035188</v>
      </c>
      <c r="J70" s="68">
        <v>0</v>
      </c>
      <c r="K70" s="68">
        <v>10647</v>
      </c>
      <c r="L70" s="68">
        <v>0</v>
      </c>
      <c r="M70" s="92">
        <v>98.98196178173421</v>
      </c>
      <c r="N70" s="92">
        <v>0</v>
      </c>
      <c r="O70" s="93">
        <v>1.0180382182657877</v>
      </c>
    </row>
    <row r="71" spans="1:15" ht="12.75">
      <c r="A71" s="41" t="s">
        <v>246</v>
      </c>
      <c r="B71" s="42" t="s">
        <v>261</v>
      </c>
      <c r="C71" s="42" t="s">
        <v>257</v>
      </c>
      <c r="D71" s="42" t="s">
        <v>252</v>
      </c>
      <c r="E71" s="42" t="s">
        <v>248</v>
      </c>
      <c r="F71" s="53"/>
      <c r="G71" s="51" t="s">
        <v>337</v>
      </c>
      <c r="H71" s="68">
        <v>2430426</v>
      </c>
      <c r="I71" s="68">
        <v>2141522</v>
      </c>
      <c r="J71" s="68">
        <v>271269</v>
      </c>
      <c r="K71" s="68">
        <v>17635</v>
      </c>
      <c r="L71" s="68">
        <v>0</v>
      </c>
      <c r="M71" s="92">
        <v>88.11303039055704</v>
      </c>
      <c r="N71" s="92">
        <v>11.161376647550677</v>
      </c>
      <c r="O71" s="93">
        <v>0.7255929618922773</v>
      </c>
    </row>
    <row r="72" spans="1:15" ht="12.75">
      <c r="A72" s="41" t="s">
        <v>246</v>
      </c>
      <c r="B72" s="42" t="s">
        <v>287</v>
      </c>
      <c r="C72" s="42" t="s">
        <v>251</v>
      </c>
      <c r="D72" s="42" t="s">
        <v>252</v>
      </c>
      <c r="E72" s="42" t="s">
        <v>248</v>
      </c>
      <c r="F72" s="53"/>
      <c r="G72" s="51" t="s">
        <v>338</v>
      </c>
      <c r="H72" s="68">
        <v>22523154</v>
      </c>
      <c r="I72" s="68">
        <v>22523154</v>
      </c>
      <c r="J72" s="68">
        <v>0</v>
      </c>
      <c r="K72" s="68">
        <v>0</v>
      </c>
      <c r="L72" s="68">
        <v>0</v>
      </c>
      <c r="M72" s="92">
        <v>100</v>
      </c>
      <c r="N72" s="92">
        <v>0</v>
      </c>
      <c r="O72" s="93">
        <v>0</v>
      </c>
    </row>
    <row r="73" spans="1:15" ht="12.75">
      <c r="A73" s="41" t="s">
        <v>246</v>
      </c>
      <c r="B73" s="42" t="s">
        <v>287</v>
      </c>
      <c r="C73" s="42" t="s">
        <v>246</v>
      </c>
      <c r="D73" s="42" t="s">
        <v>252</v>
      </c>
      <c r="E73" s="42" t="s">
        <v>248</v>
      </c>
      <c r="F73" s="53"/>
      <c r="G73" s="51" t="s">
        <v>339</v>
      </c>
      <c r="H73" s="68">
        <v>8868829</v>
      </c>
      <c r="I73" s="68">
        <v>7543845</v>
      </c>
      <c r="J73" s="68">
        <v>1324984</v>
      </c>
      <c r="K73" s="68">
        <v>0</v>
      </c>
      <c r="L73" s="68">
        <v>0</v>
      </c>
      <c r="M73" s="92">
        <v>85.06021482655714</v>
      </c>
      <c r="N73" s="92">
        <v>14.939785173442852</v>
      </c>
      <c r="O73" s="93">
        <v>0</v>
      </c>
    </row>
    <row r="74" spans="1:15" ht="12.75">
      <c r="A74" s="41" t="s">
        <v>246</v>
      </c>
      <c r="B74" s="42" t="s">
        <v>269</v>
      </c>
      <c r="C74" s="42" t="s">
        <v>246</v>
      </c>
      <c r="D74" s="42" t="s">
        <v>252</v>
      </c>
      <c r="E74" s="42" t="s">
        <v>248</v>
      </c>
      <c r="F74" s="53"/>
      <c r="G74" s="51" t="s">
        <v>340</v>
      </c>
      <c r="H74" s="68">
        <v>2801589</v>
      </c>
      <c r="I74" s="68">
        <v>2653232</v>
      </c>
      <c r="J74" s="68">
        <v>0</v>
      </c>
      <c r="K74" s="68">
        <v>148357</v>
      </c>
      <c r="L74" s="68">
        <v>0</v>
      </c>
      <c r="M74" s="92">
        <v>94.70454088733216</v>
      </c>
      <c r="N74" s="92">
        <v>0</v>
      </c>
      <c r="O74" s="93">
        <v>5.295459112667847</v>
      </c>
    </row>
    <row r="75" spans="1:15" ht="12.75">
      <c r="A75" s="41" t="s">
        <v>246</v>
      </c>
      <c r="B75" s="42" t="s">
        <v>291</v>
      </c>
      <c r="C75" s="42" t="s">
        <v>267</v>
      </c>
      <c r="D75" s="42" t="s">
        <v>252</v>
      </c>
      <c r="E75" s="42" t="s">
        <v>248</v>
      </c>
      <c r="F75" s="53"/>
      <c r="G75" s="51" t="s">
        <v>341</v>
      </c>
      <c r="H75" s="68">
        <v>49763790</v>
      </c>
      <c r="I75" s="68">
        <v>38710844</v>
      </c>
      <c r="J75" s="68">
        <v>5175103</v>
      </c>
      <c r="K75" s="68">
        <v>5877843</v>
      </c>
      <c r="L75" s="68">
        <v>0</v>
      </c>
      <c r="M75" s="92">
        <v>77.78917964246695</v>
      </c>
      <c r="N75" s="92">
        <v>10.399334536215992</v>
      </c>
      <c r="O75" s="93">
        <v>11.811485821317067</v>
      </c>
    </row>
    <row r="76" spans="1:15" ht="12.75">
      <c r="A76" s="41" t="s">
        <v>246</v>
      </c>
      <c r="B76" s="42" t="s">
        <v>301</v>
      </c>
      <c r="C76" s="42" t="s">
        <v>251</v>
      </c>
      <c r="D76" s="42" t="s">
        <v>252</v>
      </c>
      <c r="E76" s="42" t="s">
        <v>248</v>
      </c>
      <c r="F76" s="53"/>
      <c r="G76" s="51" t="s">
        <v>342</v>
      </c>
      <c r="H76" s="68">
        <v>2494514</v>
      </c>
      <c r="I76" s="68">
        <v>1955732</v>
      </c>
      <c r="J76" s="68">
        <v>538782</v>
      </c>
      <c r="K76" s="68">
        <v>0</v>
      </c>
      <c r="L76" s="68">
        <v>0</v>
      </c>
      <c r="M76" s="92">
        <v>78.40132386508955</v>
      </c>
      <c r="N76" s="92">
        <v>21.59867613491045</v>
      </c>
      <c r="O76" s="93">
        <v>0</v>
      </c>
    </row>
    <row r="77" spans="1:15" ht="12.75">
      <c r="A77" s="41" t="s">
        <v>246</v>
      </c>
      <c r="B77" s="42" t="s">
        <v>299</v>
      </c>
      <c r="C77" s="42" t="s">
        <v>251</v>
      </c>
      <c r="D77" s="42" t="s">
        <v>252</v>
      </c>
      <c r="E77" s="42" t="s">
        <v>248</v>
      </c>
      <c r="F77" s="53"/>
      <c r="G77" s="51" t="s">
        <v>343</v>
      </c>
      <c r="H77" s="68">
        <v>3501448</v>
      </c>
      <c r="I77" s="68">
        <v>2827344</v>
      </c>
      <c r="J77" s="68">
        <v>674104</v>
      </c>
      <c r="K77" s="68">
        <v>0</v>
      </c>
      <c r="L77" s="68">
        <v>0</v>
      </c>
      <c r="M77" s="92">
        <v>80.74785060352174</v>
      </c>
      <c r="N77" s="92">
        <v>19.25214939647826</v>
      </c>
      <c r="O77" s="93">
        <v>0</v>
      </c>
    </row>
    <row r="78" spans="1:15" ht="12.75">
      <c r="A78" s="41" t="s">
        <v>246</v>
      </c>
      <c r="B78" s="42" t="s">
        <v>299</v>
      </c>
      <c r="C78" s="42" t="s">
        <v>246</v>
      </c>
      <c r="D78" s="42" t="s">
        <v>252</v>
      </c>
      <c r="E78" s="42" t="s">
        <v>248</v>
      </c>
      <c r="F78" s="53"/>
      <c r="G78" s="51" t="s">
        <v>344</v>
      </c>
      <c r="H78" s="68">
        <v>11887989</v>
      </c>
      <c r="I78" s="68">
        <v>11778406</v>
      </c>
      <c r="J78" s="68">
        <v>0</v>
      </c>
      <c r="K78" s="68">
        <v>109583</v>
      </c>
      <c r="L78" s="68">
        <v>0</v>
      </c>
      <c r="M78" s="92">
        <v>99.07820405957644</v>
      </c>
      <c r="N78" s="92">
        <v>0</v>
      </c>
      <c r="O78" s="93">
        <v>0.9217959404235653</v>
      </c>
    </row>
    <row r="79" spans="1:15" ht="12.75">
      <c r="A79" s="41" t="s">
        <v>246</v>
      </c>
      <c r="B79" s="42" t="s">
        <v>301</v>
      </c>
      <c r="C79" s="42" t="s">
        <v>246</v>
      </c>
      <c r="D79" s="42" t="s">
        <v>252</v>
      </c>
      <c r="E79" s="42" t="s">
        <v>248</v>
      </c>
      <c r="F79" s="53"/>
      <c r="G79" s="51" t="s">
        <v>345</v>
      </c>
      <c r="H79" s="68">
        <v>8656098</v>
      </c>
      <c r="I79" s="68">
        <v>6414228</v>
      </c>
      <c r="J79" s="68">
        <v>1835383</v>
      </c>
      <c r="K79" s="68">
        <v>406487</v>
      </c>
      <c r="L79" s="68">
        <v>0</v>
      </c>
      <c r="M79" s="92">
        <v>74.10068601349015</v>
      </c>
      <c r="N79" s="92">
        <v>21.20335282710524</v>
      </c>
      <c r="O79" s="93">
        <v>4.695961159404619</v>
      </c>
    </row>
    <row r="80" spans="1:15" s="115" customFormat="1" ht="15">
      <c r="A80" s="130"/>
      <c r="B80" s="131"/>
      <c r="C80" s="131"/>
      <c r="D80" s="131"/>
      <c r="E80" s="131"/>
      <c r="F80" s="132" t="s">
        <v>346</v>
      </c>
      <c r="G80" s="133"/>
      <c r="H80" s="134">
        <v>384302602</v>
      </c>
      <c r="I80" s="134">
        <v>285666486</v>
      </c>
      <c r="J80" s="134">
        <v>96510768</v>
      </c>
      <c r="K80" s="134">
        <v>2125348</v>
      </c>
      <c r="L80" s="134">
        <v>0</v>
      </c>
      <c r="M80" s="164">
        <v>74.33373714185781</v>
      </c>
      <c r="N80" s="164">
        <v>25.113222626580082</v>
      </c>
      <c r="O80" s="165">
        <v>0.5530402315621064</v>
      </c>
    </row>
    <row r="81" spans="1:15" ht="12.75">
      <c r="A81" s="41" t="s">
        <v>246</v>
      </c>
      <c r="B81" s="42" t="s">
        <v>251</v>
      </c>
      <c r="C81" s="42" t="s">
        <v>246</v>
      </c>
      <c r="D81" s="42" t="s">
        <v>305</v>
      </c>
      <c r="E81" s="42" t="s">
        <v>248</v>
      </c>
      <c r="F81" s="53"/>
      <c r="G81" s="51" t="s">
        <v>315</v>
      </c>
      <c r="H81" s="68">
        <v>5571188</v>
      </c>
      <c r="I81" s="68">
        <v>4252994</v>
      </c>
      <c r="J81" s="68">
        <v>1318194</v>
      </c>
      <c r="K81" s="68">
        <v>0</v>
      </c>
      <c r="L81" s="68">
        <v>0</v>
      </c>
      <c r="M81" s="92">
        <v>76.3390860261761</v>
      </c>
      <c r="N81" s="92">
        <v>23.660913973823895</v>
      </c>
      <c r="O81" s="93">
        <v>0</v>
      </c>
    </row>
    <row r="82" spans="1:15" ht="12.75">
      <c r="A82" s="41" t="s">
        <v>246</v>
      </c>
      <c r="B82" s="42" t="s">
        <v>283</v>
      </c>
      <c r="C82" s="42" t="s">
        <v>251</v>
      </c>
      <c r="D82" s="42" t="s">
        <v>305</v>
      </c>
      <c r="E82" s="42" t="s">
        <v>248</v>
      </c>
      <c r="F82" s="53"/>
      <c r="G82" s="51" t="s">
        <v>347</v>
      </c>
      <c r="H82" s="68">
        <v>4710863</v>
      </c>
      <c r="I82" s="68">
        <v>3316683</v>
      </c>
      <c r="J82" s="68">
        <v>1394180</v>
      </c>
      <c r="K82" s="68">
        <v>0</v>
      </c>
      <c r="L82" s="68">
        <v>0</v>
      </c>
      <c r="M82" s="92">
        <v>70.40499798020024</v>
      </c>
      <c r="N82" s="92">
        <v>29.59500201979977</v>
      </c>
      <c r="O82" s="93">
        <v>0</v>
      </c>
    </row>
    <row r="83" spans="1:15" ht="12.75">
      <c r="A83" s="41" t="s">
        <v>246</v>
      </c>
      <c r="B83" s="42" t="s">
        <v>267</v>
      </c>
      <c r="C83" s="42" t="s">
        <v>246</v>
      </c>
      <c r="D83" s="42" t="s">
        <v>305</v>
      </c>
      <c r="E83" s="42" t="s">
        <v>248</v>
      </c>
      <c r="F83" s="53"/>
      <c r="G83" s="51" t="s">
        <v>316</v>
      </c>
      <c r="H83" s="68">
        <v>5616520</v>
      </c>
      <c r="I83" s="68">
        <v>3154045</v>
      </c>
      <c r="J83" s="68">
        <v>2328935</v>
      </c>
      <c r="K83" s="68">
        <v>133540</v>
      </c>
      <c r="L83" s="68">
        <v>0</v>
      </c>
      <c r="M83" s="92">
        <v>56.15657026058841</v>
      </c>
      <c r="N83" s="92">
        <v>41.46580088738222</v>
      </c>
      <c r="O83" s="93">
        <v>2.3776288520293702</v>
      </c>
    </row>
    <row r="84" spans="1:15" ht="12.75">
      <c r="A84" s="41" t="s">
        <v>246</v>
      </c>
      <c r="B84" s="42" t="s">
        <v>297</v>
      </c>
      <c r="C84" s="42" t="s">
        <v>246</v>
      </c>
      <c r="D84" s="42" t="s">
        <v>305</v>
      </c>
      <c r="E84" s="42" t="s">
        <v>248</v>
      </c>
      <c r="F84" s="53"/>
      <c r="G84" s="51" t="s">
        <v>348</v>
      </c>
      <c r="H84" s="68">
        <v>2815471</v>
      </c>
      <c r="I84" s="68">
        <v>1818210</v>
      </c>
      <c r="J84" s="68">
        <v>997261</v>
      </c>
      <c r="K84" s="68">
        <v>0</v>
      </c>
      <c r="L84" s="68">
        <v>0</v>
      </c>
      <c r="M84" s="92">
        <v>64.57924801924794</v>
      </c>
      <c r="N84" s="92">
        <v>35.420751980752065</v>
      </c>
      <c r="O84" s="93">
        <v>0</v>
      </c>
    </row>
    <row r="85" spans="1:15" ht="12.75">
      <c r="A85" s="41" t="s">
        <v>246</v>
      </c>
      <c r="B85" s="42" t="s">
        <v>275</v>
      </c>
      <c r="C85" s="42" t="s">
        <v>251</v>
      </c>
      <c r="D85" s="42" t="s">
        <v>305</v>
      </c>
      <c r="E85" s="42" t="s">
        <v>248</v>
      </c>
      <c r="F85" s="53"/>
      <c r="G85" s="51" t="s">
        <v>349</v>
      </c>
      <c r="H85" s="68">
        <v>4830485</v>
      </c>
      <c r="I85" s="68">
        <v>2890773</v>
      </c>
      <c r="J85" s="68">
        <v>1938254</v>
      </c>
      <c r="K85" s="68">
        <v>1458</v>
      </c>
      <c r="L85" s="68">
        <v>0</v>
      </c>
      <c r="M85" s="92">
        <v>59.84436345418731</v>
      </c>
      <c r="N85" s="92">
        <v>40.12545324123768</v>
      </c>
      <c r="O85" s="93">
        <v>0.030183304575006443</v>
      </c>
    </row>
    <row r="86" spans="1:15" ht="12.75">
      <c r="A86" s="41" t="s">
        <v>246</v>
      </c>
      <c r="B86" s="42" t="s">
        <v>291</v>
      </c>
      <c r="C86" s="42" t="s">
        <v>257</v>
      </c>
      <c r="D86" s="42" t="s">
        <v>305</v>
      </c>
      <c r="E86" s="42" t="s">
        <v>248</v>
      </c>
      <c r="F86" s="53"/>
      <c r="G86" s="51" t="s">
        <v>350</v>
      </c>
      <c r="H86" s="68">
        <v>3830743</v>
      </c>
      <c r="I86" s="68">
        <v>3496798</v>
      </c>
      <c r="J86" s="68">
        <v>319964</v>
      </c>
      <c r="K86" s="68">
        <v>13981</v>
      </c>
      <c r="L86" s="68">
        <v>0</v>
      </c>
      <c r="M86" s="92">
        <v>91.28250054884914</v>
      </c>
      <c r="N86" s="92">
        <v>8.35253108861649</v>
      </c>
      <c r="O86" s="93">
        <v>0.36496836253436993</v>
      </c>
    </row>
    <row r="87" spans="1:15" ht="12.75">
      <c r="A87" s="41" t="s">
        <v>246</v>
      </c>
      <c r="B87" s="42" t="s">
        <v>295</v>
      </c>
      <c r="C87" s="42" t="s">
        <v>251</v>
      </c>
      <c r="D87" s="42" t="s">
        <v>305</v>
      </c>
      <c r="E87" s="42" t="s">
        <v>248</v>
      </c>
      <c r="F87" s="53"/>
      <c r="G87" s="51" t="s">
        <v>351</v>
      </c>
      <c r="H87" s="68">
        <v>6102024</v>
      </c>
      <c r="I87" s="68">
        <v>6000200</v>
      </c>
      <c r="J87" s="68">
        <v>101824</v>
      </c>
      <c r="K87" s="68">
        <v>0</v>
      </c>
      <c r="L87" s="68">
        <v>0</v>
      </c>
      <c r="M87" s="92">
        <v>98.33130777591172</v>
      </c>
      <c r="N87" s="92">
        <v>1.6686922240882696</v>
      </c>
      <c r="O87" s="93">
        <v>0</v>
      </c>
    </row>
    <row r="88" spans="1:15" ht="12.75">
      <c r="A88" s="41" t="s">
        <v>246</v>
      </c>
      <c r="B88" s="42" t="s">
        <v>295</v>
      </c>
      <c r="C88" s="42" t="s">
        <v>246</v>
      </c>
      <c r="D88" s="42" t="s">
        <v>305</v>
      </c>
      <c r="E88" s="42" t="s">
        <v>248</v>
      </c>
      <c r="F88" s="53"/>
      <c r="G88" s="51" t="s">
        <v>352</v>
      </c>
      <c r="H88" s="68">
        <v>14111577</v>
      </c>
      <c r="I88" s="68">
        <v>13464858</v>
      </c>
      <c r="J88" s="68">
        <v>646719</v>
      </c>
      <c r="K88" s="68">
        <v>0</v>
      </c>
      <c r="L88" s="68">
        <v>0</v>
      </c>
      <c r="M88" s="92">
        <v>95.41710327626743</v>
      </c>
      <c r="N88" s="92">
        <v>4.582896723732578</v>
      </c>
      <c r="O88" s="93">
        <v>0</v>
      </c>
    </row>
    <row r="89" spans="1:15" ht="12.75">
      <c r="A89" s="41" t="s">
        <v>246</v>
      </c>
      <c r="B89" s="42" t="s">
        <v>287</v>
      </c>
      <c r="C89" s="42" t="s">
        <v>255</v>
      </c>
      <c r="D89" s="42" t="s">
        <v>305</v>
      </c>
      <c r="E89" s="42" t="s">
        <v>248</v>
      </c>
      <c r="F89" s="53"/>
      <c r="G89" s="51" t="s">
        <v>353</v>
      </c>
      <c r="H89" s="68">
        <v>4104546</v>
      </c>
      <c r="I89" s="68">
        <v>3156032</v>
      </c>
      <c r="J89" s="68">
        <v>948514</v>
      </c>
      <c r="K89" s="68">
        <v>0</v>
      </c>
      <c r="L89" s="68">
        <v>0</v>
      </c>
      <c r="M89" s="92">
        <v>76.89113485389127</v>
      </c>
      <c r="N89" s="92">
        <v>23.10886514610873</v>
      </c>
      <c r="O89" s="93">
        <v>0</v>
      </c>
    </row>
    <row r="90" spans="1:15" ht="12.75">
      <c r="A90" s="41" t="s">
        <v>246</v>
      </c>
      <c r="B90" s="42" t="s">
        <v>277</v>
      </c>
      <c r="C90" s="42" t="s">
        <v>255</v>
      </c>
      <c r="D90" s="42" t="s">
        <v>305</v>
      </c>
      <c r="E90" s="42" t="s">
        <v>248</v>
      </c>
      <c r="F90" s="53"/>
      <c r="G90" s="51" t="s">
        <v>354</v>
      </c>
      <c r="H90" s="68">
        <v>5031621</v>
      </c>
      <c r="I90" s="68">
        <v>3859134</v>
      </c>
      <c r="J90" s="68">
        <v>1172487</v>
      </c>
      <c r="K90" s="68">
        <v>0</v>
      </c>
      <c r="L90" s="68">
        <v>0</v>
      </c>
      <c r="M90" s="92">
        <v>76.69762885559147</v>
      </c>
      <c r="N90" s="92">
        <v>23.302371144408532</v>
      </c>
      <c r="O90" s="93">
        <v>0</v>
      </c>
    </row>
    <row r="91" spans="1:15" ht="12.75">
      <c r="A91" s="41" t="s">
        <v>246</v>
      </c>
      <c r="B91" s="42" t="s">
        <v>279</v>
      </c>
      <c r="C91" s="42" t="s">
        <v>246</v>
      </c>
      <c r="D91" s="42" t="s">
        <v>305</v>
      </c>
      <c r="E91" s="42" t="s">
        <v>248</v>
      </c>
      <c r="F91" s="53"/>
      <c r="G91" s="51" t="s">
        <v>355</v>
      </c>
      <c r="H91" s="68">
        <v>5020376</v>
      </c>
      <c r="I91" s="68">
        <v>3164427</v>
      </c>
      <c r="J91" s="68">
        <v>1804093</v>
      </c>
      <c r="K91" s="68">
        <v>51856</v>
      </c>
      <c r="L91" s="68">
        <v>0</v>
      </c>
      <c r="M91" s="92">
        <v>63.0316733248665</v>
      </c>
      <c r="N91" s="92">
        <v>35.935415992746364</v>
      </c>
      <c r="O91" s="93">
        <v>1.032910682387136</v>
      </c>
    </row>
    <row r="92" spans="1:15" ht="12.75">
      <c r="A92" s="41" t="s">
        <v>246</v>
      </c>
      <c r="B92" s="42" t="s">
        <v>277</v>
      </c>
      <c r="C92" s="42" t="s">
        <v>257</v>
      </c>
      <c r="D92" s="42" t="s">
        <v>305</v>
      </c>
      <c r="E92" s="42" t="s">
        <v>248</v>
      </c>
      <c r="F92" s="53"/>
      <c r="G92" s="51" t="s">
        <v>356</v>
      </c>
      <c r="H92" s="68">
        <v>5406720</v>
      </c>
      <c r="I92" s="68">
        <v>3270679</v>
      </c>
      <c r="J92" s="68">
        <v>2046694</v>
      </c>
      <c r="K92" s="68">
        <v>89347</v>
      </c>
      <c r="L92" s="68">
        <v>0</v>
      </c>
      <c r="M92" s="92">
        <v>60.492849638967805</v>
      </c>
      <c r="N92" s="92">
        <v>37.85463275331439</v>
      </c>
      <c r="O92" s="93">
        <v>1.652517607717803</v>
      </c>
    </row>
    <row r="93" spans="1:15" ht="12.75">
      <c r="A93" s="41" t="s">
        <v>246</v>
      </c>
      <c r="B93" s="42" t="s">
        <v>246</v>
      </c>
      <c r="C93" s="42" t="s">
        <v>259</v>
      </c>
      <c r="D93" s="42" t="s">
        <v>305</v>
      </c>
      <c r="E93" s="42" t="s">
        <v>248</v>
      </c>
      <c r="F93" s="53"/>
      <c r="G93" s="51" t="s">
        <v>318</v>
      </c>
      <c r="H93" s="68">
        <v>7134509</v>
      </c>
      <c r="I93" s="68">
        <v>3327680</v>
      </c>
      <c r="J93" s="68">
        <v>3797618</v>
      </c>
      <c r="K93" s="68">
        <v>9211</v>
      </c>
      <c r="L93" s="68">
        <v>0</v>
      </c>
      <c r="M93" s="92">
        <v>46.64203240895765</v>
      </c>
      <c r="N93" s="92">
        <v>53.22886270099316</v>
      </c>
      <c r="O93" s="93">
        <v>0.1291048900491961</v>
      </c>
    </row>
    <row r="94" spans="1:15" ht="12.75">
      <c r="A94" s="41" t="s">
        <v>246</v>
      </c>
      <c r="B94" s="42" t="s">
        <v>281</v>
      </c>
      <c r="C94" s="42" t="s">
        <v>246</v>
      </c>
      <c r="D94" s="42" t="s">
        <v>305</v>
      </c>
      <c r="E94" s="42" t="s">
        <v>248</v>
      </c>
      <c r="F94" s="53"/>
      <c r="G94" s="51" t="s">
        <v>357</v>
      </c>
      <c r="H94" s="68">
        <v>4104851</v>
      </c>
      <c r="I94" s="68">
        <v>2724255</v>
      </c>
      <c r="J94" s="68">
        <v>1352518</v>
      </c>
      <c r="K94" s="68">
        <v>28078</v>
      </c>
      <c r="L94" s="68">
        <v>0</v>
      </c>
      <c r="M94" s="92">
        <v>66.366720740899</v>
      </c>
      <c r="N94" s="92">
        <v>32.949259303200044</v>
      </c>
      <c r="O94" s="93">
        <v>0.6840199559009572</v>
      </c>
    </row>
    <row r="95" spans="1:15" ht="12.75">
      <c r="A95" s="41" t="s">
        <v>246</v>
      </c>
      <c r="B95" s="42" t="s">
        <v>255</v>
      </c>
      <c r="C95" s="42" t="s">
        <v>246</v>
      </c>
      <c r="D95" s="42" t="s">
        <v>305</v>
      </c>
      <c r="E95" s="42" t="s">
        <v>248</v>
      </c>
      <c r="F95" s="53"/>
      <c r="G95" s="51" t="s">
        <v>319</v>
      </c>
      <c r="H95" s="68">
        <v>2993405</v>
      </c>
      <c r="I95" s="68">
        <v>2578590</v>
      </c>
      <c r="J95" s="68">
        <v>414815</v>
      </c>
      <c r="K95" s="68">
        <v>0</v>
      </c>
      <c r="L95" s="68">
        <v>0</v>
      </c>
      <c r="M95" s="92">
        <v>86.14236964259764</v>
      </c>
      <c r="N95" s="92">
        <v>13.857630357402357</v>
      </c>
      <c r="O95" s="93">
        <v>0</v>
      </c>
    </row>
    <row r="96" spans="1:15" ht="12.75">
      <c r="A96" s="41" t="s">
        <v>246</v>
      </c>
      <c r="B96" s="42" t="s">
        <v>281</v>
      </c>
      <c r="C96" s="42" t="s">
        <v>255</v>
      </c>
      <c r="D96" s="42" t="s">
        <v>305</v>
      </c>
      <c r="E96" s="42" t="s">
        <v>248</v>
      </c>
      <c r="F96" s="53"/>
      <c r="G96" s="51" t="s">
        <v>358</v>
      </c>
      <c r="H96" s="68">
        <v>4461969</v>
      </c>
      <c r="I96" s="68">
        <v>3912600</v>
      </c>
      <c r="J96" s="68">
        <v>549369</v>
      </c>
      <c r="K96" s="68">
        <v>0</v>
      </c>
      <c r="L96" s="68">
        <v>0</v>
      </c>
      <c r="M96" s="92">
        <v>87.6877450291564</v>
      </c>
      <c r="N96" s="92">
        <v>12.31225497084359</v>
      </c>
      <c r="O96" s="93">
        <v>0</v>
      </c>
    </row>
    <row r="97" spans="1:15" ht="12.75">
      <c r="A97" s="41" t="s">
        <v>246</v>
      </c>
      <c r="B97" s="42" t="s">
        <v>251</v>
      </c>
      <c r="C97" s="42" t="s">
        <v>255</v>
      </c>
      <c r="D97" s="42" t="s">
        <v>305</v>
      </c>
      <c r="E97" s="42" t="s">
        <v>248</v>
      </c>
      <c r="F97" s="53"/>
      <c r="G97" s="51" t="s">
        <v>359</v>
      </c>
      <c r="H97" s="68">
        <v>4534602</v>
      </c>
      <c r="I97" s="68">
        <v>3786825</v>
      </c>
      <c r="J97" s="68">
        <v>747777</v>
      </c>
      <c r="K97" s="68">
        <v>0</v>
      </c>
      <c r="L97" s="68">
        <v>0</v>
      </c>
      <c r="M97" s="92">
        <v>83.50953402305208</v>
      </c>
      <c r="N97" s="92">
        <v>16.49046597694792</v>
      </c>
      <c r="O97" s="93">
        <v>0</v>
      </c>
    </row>
    <row r="98" spans="1:15" ht="12.75">
      <c r="A98" s="41" t="s">
        <v>246</v>
      </c>
      <c r="B98" s="42" t="s">
        <v>261</v>
      </c>
      <c r="C98" s="42" t="s">
        <v>259</v>
      </c>
      <c r="D98" s="42" t="s">
        <v>305</v>
      </c>
      <c r="E98" s="42" t="s">
        <v>248</v>
      </c>
      <c r="F98" s="53"/>
      <c r="G98" s="51" t="s">
        <v>360</v>
      </c>
      <c r="H98" s="68">
        <v>3749295</v>
      </c>
      <c r="I98" s="68">
        <v>2298783</v>
      </c>
      <c r="J98" s="68">
        <v>1404789</v>
      </c>
      <c r="K98" s="68">
        <v>45723</v>
      </c>
      <c r="L98" s="68">
        <v>0</v>
      </c>
      <c r="M98" s="92">
        <v>61.31240673246571</v>
      </c>
      <c r="N98" s="92">
        <v>37.468083999791965</v>
      </c>
      <c r="O98" s="93">
        <v>1.2195092677423356</v>
      </c>
    </row>
    <row r="99" spans="1:15" ht="12.75">
      <c r="A99" s="41" t="s">
        <v>246</v>
      </c>
      <c r="B99" s="42" t="s">
        <v>257</v>
      </c>
      <c r="C99" s="42" t="s">
        <v>246</v>
      </c>
      <c r="D99" s="42" t="s">
        <v>305</v>
      </c>
      <c r="E99" s="42" t="s">
        <v>248</v>
      </c>
      <c r="F99" s="53"/>
      <c r="G99" s="51" t="s">
        <v>361</v>
      </c>
      <c r="H99" s="68">
        <v>3585302</v>
      </c>
      <c r="I99" s="68">
        <v>2249252</v>
      </c>
      <c r="J99" s="68">
        <v>1149622</v>
      </c>
      <c r="K99" s="68">
        <v>186428</v>
      </c>
      <c r="L99" s="68">
        <v>0</v>
      </c>
      <c r="M99" s="92">
        <v>62.73535674261191</v>
      </c>
      <c r="N99" s="92">
        <v>32.06485813468433</v>
      </c>
      <c r="O99" s="93">
        <v>5.19978512270375</v>
      </c>
    </row>
    <row r="100" spans="1:15" ht="12.75">
      <c r="A100" s="41" t="s">
        <v>246</v>
      </c>
      <c r="B100" s="42" t="s">
        <v>255</v>
      </c>
      <c r="C100" s="42" t="s">
        <v>255</v>
      </c>
      <c r="D100" s="42" t="s">
        <v>305</v>
      </c>
      <c r="E100" s="42" t="s">
        <v>248</v>
      </c>
      <c r="F100" s="53"/>
      <c r="G100" s="51" t="s">
        <v>362</v>
      </c>
      <c r="H100" s="68">
        <v>2144165</v>
      </c>
      <c r="I100" s="68">
        <v>2144165</v>
      </c>
      <c r="J100" s="68">
        <v>0</v>
      </c>
      <c r="K100" s="68">
        <v>0</v>
      </c>
      <c r="L100" s="68">
        <v>0</v>
      </c>
      <c r="M100" s="92">
        <v>100</v>
      </c>
      <c r="N100" s="92">
        <v>0</v>
      </c>
      <c r="O100" s="93">
        <v>0</v>
      </c>
    </row>
    <row r="101" spans="1:15" ht="12.75">
      <c r="A101" s="41" t="s">
        <v>246</v>
      </c>
      <c r="B101" s="42" t="s">
        <v>261</v>
      </c>
      <c r="C101" s="42" t="s">
        <v>261</v>
      </c>
      <c r="D101" s="42" t="s">
        <v>305</v>
      </c>
      <c r="E101" s="42" t="s">
        <v>248</v>
      </c>
      <c r="F101" s="53"/>
      <c r="G101" s="51" t="s">
        <v>363</v>
      </c>
      <c r="H101" s="68">
        <v>3533780</v>
      </c>
      <c r="I101" s="68">
        <v>2306777</v>
      </c>
      <c r="J101" s="68">
        <v>1227003</v>
      </c>
      <c r="K101" s="68">
        <v>0</v>
      </c>
      <c r="L101" s="68">
        <v>0</v>
      </c>
      <c r="M101" s="92">
        <v>65.27788939888731</v>
      </c>
      <c r="N101" s="92">
        <v>34.72211060111269</v>
      </c>
      <c r="O101" s="93">
        <v>0</v>
      </c>
    </row>
    <row r="102" spans="1:15" ht="12.75">
      <c r="A102" s="41" t="s">
        <v>246</v>
      </c>
      <c r="B102" s="42" t="s">
        <v>295</v>
      </c>
      <c r="C102" s="42" t="s">
        <v>255</v>
      </c>
      <c r="D102" s="42" t="s">
        <v>305</v>
      </c>
      <c r="E102" s="42" t="s">
        <v>248</v>
      </c>
      <c r="F102" s="53"/>
      <c r="G102" s="51" t="s">
        <v>364</v>
      </c>
      <c r="H102" s="68">
        <v>2656222</v>
      </c>
      <c r="I102" s="68">
        <v>1651519</v>
      </c>
      <c r="J102" s="68">
        <v>1004703</v>
      </c>
      <c r="K102" s="68">
        <v>0</v>
      </c>
      <c r="L102" s="68">
        <v>0</v>
      </c>
      <c r="M102" s="92">
        <v>62.17548834397125</v>
      </c>
      <c r="N102" s="92">
        <v>37.824511656028754</v>
      </c>
      <c r="O102" s="93">
        <v>0</v>
      </c>
    </row>
    <row r="103" spans="1:15" ht="12.75">
      <c r="A103" s="41" t="s">
        <v>246</v>
      </c>
      <c r="B103" s="42" t="s">
        <v>297</v>
      </c>
      <c r="C103" s="42" t="s">
        <v>255</v>
      </c>
      <c r="D103" s="42" t="s">
        <v>305</v>
      </c>
      <c r="E103" s="42" t="s">
        <v>248</v>
      </c>
      <c r="F103" s="53"/>
      <c r="G103" s="51" t="s">
        <v>365</v>
      </c>
      <c r="H103" s="68">
        <v>6601775</v>
      </c>
      <c r="I103" s="68">
        <v>4946088</v>
      </c>
      <c r="J103" s="68">
        <v>1511649</v>
      </c>
      <c r="K103" s="68">
        <v>144038</v>
      </c>
      <c r="L103" s="68">
        <v>0</v>
      </c>
      <c r="M103" s="92">
        <v>74.92057817783854</v>
      </c>
      <c r="N103" s="92">
        <v>22.897614656664306</v>
      </c>
      <c r="O103" s="93">
        <v>2.181807165497158</v>
      </c>
    </row>
    <row r="104" spans="1:15" ht="12.75">
      <c r="A104" s="41" t="s">
        <v>246</v>
      </c>
      <c r="B104" s="42" t="s">
        <v>263</v>
      </c>
      <c r="C104" s="42" t="s">
        <v>246</v>
      </c>
      <c r="D104" s="42" t="s">
        <v>305</v>
      </c>
      <c r="E104" s="42" t="s">
        <v>248</v>
      </c>
      <c r="F104" s="53"/>
      <c r="G104" s="51" t="s">
        <v>322</v>
      </c>
      <c r="H104" s="68">
        <v>7243964</v>
      </c>
      <c r="I104" s="68">
        <v>4582495</v>
      </c>
      <c r="J104" s="68">
        <v>2539142</v>
      </c>
      <c r="K104" s="68">
        <v>122327</v>
      </c>
      <c r="L104" s="68">
        <v>0</v>
      </c>
      <c r="M104" s="92">
        <v>63.259494387327166</v>
      </c>
      <c r="N104" s="92">
        <v>35.05183073797716</v>
      </c>
      <c r="O104" s="93">
        <v>1.6886748746956777</v>
      </c>
    </row>
    <row r="105" spans="1:15" ht="12.75">
      <c r="A105" s="41" t="s">
        <v>246</v>
      </c>
      <c r="B105" s="42" t="s">
        <v>265</v>
      </c>
      <c r="C105" s="42" t="s">
        <v>263</v>
      </c>
      <c r="D105" s="42" t="s">
        <v>305</v>
      </c>
      <c r="E105" s="42" t="s">
        <v>248</v>
      </c>
      <c r="F105" s="53"/>
      <c r="G105" s="51" t="s">
        <v>324</v>
      </c>
      <c r="H105" s="68">
        <v>11841555</v>
      </c>
      <c r="I105" s="68">
        <v>6972369</v>
      </c>
      <c r="J105" s="68">
        <v>4648883</v>
      </c>
      <c r="K105" s="68">
        <v>220303</v>
      </c>
      <c r="L105" s="68">
        <v>0</v>
      </c>
      <c r="M105" s="92">
        <v>58.880518648099844</v>
      </c>
      <c r="N105" s="92">
        <v>39.259058459805324</v>
      </c>
      <c r="O105" s="93">
        <v>1.8604228920948305</v>
      </c>
    </row>
    <row r="106" spans="1:15" ht="12.75">
      <c r="A106" s="41" t="s">
        <v>246</v>
      </c>
      <c r="B106" s="42" t="s">
        <v>295</v>
      </c>
      <c r="C106" s="42" t="s">
        <v>259</v>
      </c>
      <c r="D106" s="42" t="s">
        <v>305</v>
      </c>
      <c r="E106" s="42" t="s">
        <v>248</v>
      </c>
      <c r="F106" s="53"/>
      <c r="G106" s="51" t="s">
        <v>366</v>
      </c>
      <c r="H106" s="68">
        <v>8075662</v>
      </c>
      <c r="I106" s="68">
        <v>8075662</v>
      </c>
      <c r="J106" s="68">
        <v>0</v>
      </c>
      <c r="K106" s="68">
        <v>0</v>
      </c>
      <c r="L106" s="68">
        <v>0</v>
      </c>
      <c r="M106" s="92">
        <v>100</v>
      </c>
      <c r="N106" s="92">
        <v>0</v>
      </c>
      <c r="O106" s="93">
        <v>0</v>
      </c>
    </row>
    <row r="107" spans="1:15" ht="12.75">
      <c r="A107" s="41" t="s">
        <v>246</v>
      </c>
      <c r="B107" s="42" t="s">
        <v>283</v>
      </c>
      <c r="C107" s="42" t="s">
        <v>246</v>
      </c>
      <c r="D107" s="42" t="s">
        <v>305</v>
      </c>
      <c r="E107" s="42" t="s">
        <v>248</v>
      </c>
      <c r="F107" s="53"/>
      <c r="G107" s="51" t="s">
        <v>367</v>
      </c>
      <c r="H107" s="68">
        <v>3336412</v>
      </c>
      <c r="I107" s="68">
        <v>2120991</v>
      </c>
      <c r="J107" s="68">
        <v>1215421</v>
      </c>
      <c r="K107" s="68">
        <v>0</v>
      </c>
      <c r="L107" s="68">
        <v>0</v>
      </c>
      <c r="M107" s="92">
        <v>63.57101580979807</v>
      </c>
      <c r="N107" s="92">
        <v>36.42898419020193</v>
      </c>
      <c r="O107" s="93">
        <v>0</v>
      </c>
    </row>
    <row r="108" spans="1:15" ht="12.75">
      <c r="A108" s="41" t="s">
        <v>246</v>
      </c>
      <c r="B108" s="42" t="s">
        <v>285</v>
      </c>
      <c r="C108" s="42" t="s">
        <v>251</v>
      </c>
      <c r="D108" s="42" t="s">
        <v>305</v>
      </c>
      <c r="E108" s="42" t="s">
        <v>248</v>
      </c>
      <c r="F108" s="53"/>
      <c r="G108" s="51" t="s">
        <v>368</v>
      </c>
      <c r="H108" s="68">
        <v>5256566</v>
      </c>
      <c r="I108" s="68">
        <v>3695315</v>
      </c>
      <c r="J108" s="68">
        <v>1561251</v>
      </c>
      <c r="K108" s="68">
        <v>0</v>
      </c>
      <c r="L108" s="68">
        <v>0</v>
      </c>
      <c r="M108" s="92">
        <v>70.29903172527465</v>
      </c>
      <c r="N108" s="92">
        <v>29.700968274725366</v>
      </c>
      <c r="O108" s="93">
        <v>0</v>
      </c>
    </row>
    <row r="109" spans="1:15" ht="12.75">
      <c r="A109" s="41" t="s">
        <v>246</v>
      </c>
      <c r="B109" s="42" t="s">
        <v>255</v>
      </c>
      <c r="C109" s="42" t="s">
        <v>257</v>
      </c>
      <c r="D109" s="42" t="s">
        <v>305</v>
      </c>
      <c r="E109" s="42" t="s">
        <v>248</v>
      </c>
      <c r="F109" s="53"/>
      <c r="G109" s="51" t="s">
        <v>369</v>
      </c>
      <c r="H109" s="68">
        <v>2929001</v>
      </c>
      <c r="I109" s="68">
        <v>2435086</v>
      </c>
      <c r="J109" s="68">
        <v>493915</v>
      </c>
      <c r="K109" s="68">
        <v>0</v>
      </c>
      <c r="L109" s="68">
        <v>0</v>
      </c>
      <c r="M109" s="92">
        <v>83.13708325808015</v>
      </c>
      <c r="N109" s="92">
        <v>16.862916741919857</v>
      </c>
      <c r="O109" s="93">
        <v>0</v>
      </c>
    </row>
    <row r="110" spans="1:15" ht="12.75">
      <c r="A110" s="41" t="s">
        <v>246</v>
      </c>
      <c r="B110" s="42" t="s">
        <v>275</v>
      </c>
      <c r="C110" s="42" t="s">
        <v>246</v>
      </c>
      <c r="D110" s="42" t="s">
        <v>305</v>
      </c>
      <c r="E110" s="42" t="s">
        <v>248</v>
      </c>
      <c r="F110" s="53"/>
      <c r="G110" s="51" t="s">
        <v>370</v>
      </c>
      <c r="H110" s="68">
        <v>7009782</v>
      </c>
      <c r="I110" s="68">
        <v>5003317</v>
      </c>
      <c r="J110" s="68">
        <v>1995904</v>
      </c>
      <c r="K110" s="68">
        <v>10561</v>
      </c>
      <c r="L110" s="68">
        <v>0</v>
      </c>
      <c r="M110" s="92">
        <v>71.37621398211813</v>
      </c>
      <c r="N110" s="92">
        <v>28.473125127143756</v>
      </c>
      <c r="O110" s="93">
        <v>0.15066089073811426</v>
      </c>
    </row>
    <row r="111" spans="1:15" ht="12.75">
      <c r="A111" s="41" t="s">
        <v>246</v>
      </c>
      <c r="B111" s="42" t="s">
        <v>267</v>
      </c>
      <c r="C111" s="42" t="s">
        <v>255</v>
      </c>
      <c r="D111" s="42" t="s">
        <v>305</v>
      </c>
      <c r="E111" s="42" t="s">
        <v>248</v>
      </c>
      <c r="F111" s="53"/>
      <c r="G111" s="51" t="s">
        <v>371</v>
      </c>
      <c r="H111" s="68">
        <v>1923740</v>
      </c>
      <c r="I111" s="68">
        <v>1619469</v>
      </c>
      <c r="J111" s="68">
        <v>304271</v>
      </c>
      <c r="K111" s="68">
        <v>0</v>
      </c>
      <c r="L111" s="68">
        <v>0</v>
      </c>
      <c r="M111" s="92">
        <v>84.18336157692828</v>
      </c>
      <c r="N111" s="92">
        <v>15.816638423071725</v>
      </c>
      <c r="O111" s="93">
        <v>0</v>
      </c>
    </row>
    <row r="112" spans="1:15" ht="12.75">
      <c r="A112" s="41" t="s">
        <v>246</v>
      </c>
      <c r="B112" s="42" t="s">
        <v>267</v>
      </c>
      <c r="C112" s="42" t="s">
        <v>257</v>
      </c>
      <c r="D112" s="42" t="s">
        <v>305</v>
      </c>
      <c r="E112" s="42" t="s">
        <v>248</v>
      </c>
      <c r="F112" s="53"/>
      <c r="G112" s="51" t="s">
        <v>372</v>
      </c>
      <c r="H112" s="68">
        <v>3608886</v>
      </c>
      <c r="I112" s="68">
        <v>3154285</v>
      </c>
      <c r="J112" s="68">
        <v>454601</v>
      </c>
      <c r="K112" s="68">
        <v>0</v>
      </c>
      <c r="L112" s="68">
        <v>0</v>
      </c>
      <c r="M112" s="92">
        <v>87.4032873302177</v>
      </c>
      <c r="N112" s="92">
        <v>12.59671266978231</v>
      </c>
      <c r="O112" s="93">
        <v>0</v>
      </c>
    </row>
    <row r="113" spans="1:15" ht="12.75">
      <c r="A113" s="41" t="s">
        <v>246</v>
      </c>
      <c r="B113" s="42" t="s">
        <v>267</v>
      </c>
      <c r="C113" s="42" t="s">
        <v>259</v>
      </c>
      <c r="D113" s="42" t="s">
        <v>305</v>
      </c>
      <c r="E113" s="42" t="s">
        <v>248</v>
      </c>
      <c r="F113" s="53"/>
      <c r="G113" s="51" t="s">
        <v>373</v>
      </c>
      <c r="H113" s="68">
        <v>3045465</v>
      </c>
      <c r="I113" s="68">
        <v>2623310</v>
      </c>
      <c r="J113" s="68">
        <v>422155</v>
      </c>
      <c r="K113" s="68">
        <v>0</v>
      </c>
      <c r="L113" s="68">
        <v>0</v>
      </c>
      <c r="M113" s="92">
        <v>86.13824161499147</v>
      </c>
      <c r="N113" s="92">
        <v>13.86175838500853</v>
      </c>
      <c r="O113" s="93">
        <v>0</v>
      </c>
    </row>
    <row r="114" spans="1:15" ht="12.75">
      <c r="A114" s="41" t="s">
        <v>246</v>
      </c>
      <c r="B114" s="42" t="s">
        <v>265</v>
      </c>
      <c r="C114" s="42" t="s">
        <v>267</v>
      </c>
      <c r="D114" s="42" t="s">
        <v>305</v>
      </c>
      <c r="E114" s="42" t="s">
        <v>248</v>
      </c>
      <c r="F114" s="53"/>
      <c r="G114" s="51" t="s">
        <v>374</v>
      </c>
      <c r="H114" s="68">
        <v>1357919</v>
      </c>
      <c r="I114" s="68">
        <v>1032580</v>
      </c>
      <c r="J114" s="68">
        <v>267214</v>
      </c>
      <c r="K114" s="68">
        <v>58125</v>
      </c>
      <c r="L114" s="68">
        <v>0</v>
      </c>
      <c r="M114" s="92">
        <v>76.04135445486807</v>
      </c>
      <c r="N114" s="92">
        <v>19.67819877326998</v>
      </c>
      <c r="O114" s="93">
        <v>4.2804467718619446</v>
      </c>
    </row>
    <row r="115" spans="1:15" ht="12.75">
      <c r="A115" s="41" t="s">
        <v>246</v>
      </c>
      <c r="B115" s="42" t="s">
        <v>269</v>
      </c>
      <c r="C115" s="42" t="s">
        <v>257</v>
      </c>
      <c r="D115" s="42" t="s">
        <v>305</v>
      </c>
      <c r="E115" s="42" t="s">
        <v>248</v>
      </c>
      <c r="F115" s="53"/>
      <c r="G115" s="51" t="s">
        <v>327</v>
      </c>
      <c r="H115" s="68">
        <v>5235564</v>
      </c>
      <c r="I115" s="68">
        <v>3294024</v>
      </c>
      <c r="J115" s="68">
        <v>1941540</v>
      </c>
      <c r="K115" s="68">
        <v>0</v>
      </c>
      <c r="L115" s="68">
        <v>0</v>
      </c>
      <c r="M115" s="92">
        <v>62.916316179116514</v>
      </c>
      <c r="N115" s="92">
        <v>37.08368382088348</v>
      </c>
      <c r="O115" s="93">
        <v>0</v>
      </c>
    </row>
    <row r="116" spans="1:15" ht="12.75">
      <c r="A116" s="41" t="s">
        <v>246</v>
      </c>
      <c r="B116" s="42" t="s">
        <v>271</v>
      </c>
      <c r="C116" s="42" t="s">
        <v>246</v>
      </c>
      <c r="D116" s="42" t="s">
        <v>305</v>
      </c>
      <c r="E116" s="42" t="s">
        <v>248</v>
      </c>
      <c r="F116" s="53"/>
      <c r="G116" s="51" t="s">
        <v>328</v>
      </c>
      <c r="H116" s="68">
        <v>3283596</v>
      </c>
      <c r="I116" s="68">
        <v>3283596</v>
      </c>
      <c r="J116" s="68">
        <v>0</v>
      </c>
      <c r="K116" s="68">
        <v>0</v>
      </c>
      <c r="L116" s="68">
        <v>0</v>
      </c>
      <c r="M116" s="92">
        <v>100</v>
      </c>
      <c r="N116" s="92">
        <v>0</v>
      </c>
      <c r="O116" s="93">
        <v>0</v>
      </c>
    </row>
    <row r="117" spans="1:15" ht="12.75">
      <c r="A117" s="41" t="s">
        <v>246</v>
      </c>
      <c r="B117" s="42" t="s">
        <v>246</v>
      </c>
      <c r="C117" s="42" t="s">
        <v>261</v>
      </c>
      <c r="D117" s="42" t="s">
        <v>305</v>
      </c>
      <c r="E117" s="42" t="s">
        <v>248</v>
      </c>
      <c r="F117" s="53"/>
      <c r="G117" s="51" t="s">
        <v>375</v>
      </c>
      <c r="H117" s="68">
        <v>5668096</v>
      </c>
      <c r="I117" s="68">
        <v>4102591</v>
      </c>
      <c r="J117" s="68">
        <v>1565505</v>
      </c>
      <c r="K117" s="68">
        <v>0</v>
      </c>
      <c r="L117" s="68">
        <v>0</v>
      </c>
      <c r="M117" s="92">
        <v>72.38040781242943</v>
      </c>
      <c r="N117" s="92">
        <v>27.619592187570568</v>
      </c>
      <c r="O117" s="93">
        <v>0</v>
      </c>
    </row>
    <row r="118" spans="1:15" ht="12.75">
      <c r="A118" s="41" t="s">
        <v>246</v>
      </c>
      <c r="B118" s="42" t="s">
        <v>285</v>
      </c>
      <c r="C118" s="42" t="s">
        <v>246</v>
      </c>
      <c r="D118" s="42" t="s">
        <v>305</v>
      </c>
      <c r="E118" s="42" t="s">
        <v>248</v>
      </c>
      <c r="F118" s="53"/>
      <c r="G118" s="51" t="s">
        <v>376</v>
      </c>
      <c r="H118" s="68">
        <v>3831209</v>
      </c>
      <c r="I118" s="68">
        <v>3617289</v>
      </c>
      <c r="J118" s="68">
        <v>187795</v>
      </c>
      <c r="K118" s="68">
        <v>26125</v>
      </c>
      <c r="L118" s="68">
        <v>0</v>
      </c>
      <c r="M118" s="92">
        <v>94.41638396652337</v>
      </c>
      <c r="N118" s="92">
        <v>4.901716403359879</v>
      </c>
      <c r="O118" s="93">
        <v>0.6818996301167595</v>
      </c>
    </row>
    <row r="119" spans="1:15" ht="12.75">
      <c r="A119" s="41" t="s">
        <v>246</v>
      </c>
      <c r="B119" s="42" t="s">
        <v>287</v>
      </c>
      <c r="C119" s="42" t="s">
        <v>259</v>
      </c>
      <c r="D119" s="42" t="s">
        <v>305</v>
      </c>
      <c r="E119" s="42" t="s">
        <v>248</v>
      </c>
      <c r="F119" s="53"/>
      <c r="G119" s="51" t="s">
        <v>377</v>
      </c>
      <c r="H119" s="68">
        <v>6117807</v>
      </c>
      <c r="I119" s="68">
        <v>4297886</v>
      </c>
      <c r="J119" s="68">
        <v>1819921</v>
      </c>
      <c r="K119" s="68">
        <v>0</v>
      </c>
      <c r="L119" s="68">
        <v>0</v>
      </c>
      <c r="M119" s="92">
        <v>70.25206908292465</v>
      </c>
      <c r="N119" s="92">
        <v>29.74793091707535</v>
      </c>
      <c r="O119" s="93">
        <v>0</v>
      </c>
    </row>
    <row r="120" spans="1:15" ht="12.75">
      <c r="A120" s="41" t="s">
        <v>246</v>
      </c>
      <c r="B120" s="42" t="s">
        <v>263</v>
      </c>
      <c r="C120" s="42" t="s">
        <v>257</v>
      </c>
      <c r="D120" s="42" t="s">
        <v>305</v>
      </c>
      <c r="E120" s="42" t="s">
        <v>248</v>
      </c>
      <c r="F120" s="53"/>
      <c r="G120" s="51" t="s">
        <v>378</v>
      </c>
      <c r="H120" s="68">
        <v>3963980</v>
      </c>
      <c r="I120" s="68">
        <v>2441439</v>
      </c>
      <c r="J120" s="68">
        <v>1442818</v>
      </c>
      <c r="K120" s="68">
        <v>79723</v>
      </c>
      <c r="L120" s="68">
        <v>0</v>
      </c>
      <c r="M120" s="92">
        <v>61.590598338034</v>
      </c>
      <c r="N120" s="92">
        <v>36.39821593449008</v>
      </c>
      <c r="O120" s="93">
        <v>2.0111857274759206</v>
      </c>
    </row>
    <row r="121" spans="1:15" ht="12.75">
      <c r="A121" s="41" t="s">
        <v>246</v>
      </c>
      <c r="B121" s="42" t="s">
        <v>259</v>
      </c>
      <c r="C121" s="42" t="s">
        <v>255</v>
      </c>
      <c r="D121" s="42" t="s">
        <v>305</v>
      </c>
      <c r="E121" s="42" t="s">
        <v>248</v>
      </c>
      <c r="F121" s="53"/>
      <c r="G121" s="51" t="s">
        <v>379</v>
      </c>
      <c r="H121" s="68">
        <v>2852713</v>
      </c>
      <c r="I121" s="68">
        <v>2282765</v>
      </c>
      <c r="J121" s="68">
        <v>569948</v>
      </c>
      <c r="K121" s="68">
        <v>0</v>
      </c>
      <c r="L121" s="68">
        <v>0</v>
      </c>
      <c r="M121" s="92">
        <v>80.0208433165201</v>
      </c>
      <c r="N121" s="92">
        <v>19.9791566834799</v>
      </c>
      <c r="O121" s="93">
        <v>0</v>
      </c>
    </row>
    <row r="122" spans="1:15" ht="12.75">
      <c r="A122" s="41" t="s">
        <v>246</v>
      </c>
      <c r="B122" s="42" t="s">
        <v>295</v>
      </c>
      <c r="C122" s="42" t="s">
        <v>261</v>
      </c>
      <c r="D122" s="42" t="s">
        <v>305</v>
      </c>
      <c r="E122" s="42" t="s">
        <v>248</v>
      </c>
      <c r="F122" s="53"/>
      <c r="G122" s="51" t="s">
        <v>380</v>
      </c>
      <c r="H122" s="68">
        <v>2619548</v>
      </c>
      <c r="I122" s="68">
        <v>2230403</v>
      </c>
      <c r="J122" s="68">
        <v>389145</v>
      </c>
      <c r="K122" s="68">
        <v>0</v>
      </c>
      <c r="L122" s="68">
        <v>0</v>
      </c>
      <c r="M122" s="92">
        <v>85.1445745601913</v>
      </c>
      <c r="N122" s="92">
        <v>14.8554254398087</v>
      </c>
      <c r="O122" s="93">
        <v>0</v>
      </c>
    </row>
    <row r="123" spans="1:15" ht="12.75">
      <c r="A123" s="41" t="s">
        <v>246</v>
      </c>
      <c r="B123" s="42" t="s">
        <v>285</v>
      </c>
      <c r="C123" s="42" t="s">
        <v>255</v>
      </c>
      <c r="D123" s="42" t="s">
        <v>305</v>
      </c>
      <c r="E123" s="42" t="s">
        <v>248</v>
      </c>
      <c r="F123" s="53"/>
      <c r="G123" s="51" t="s">
        <v>381</v>
      </c>
      <c r="H123" s="68">
        <v>7735647</v>
      </c>
      <c r="I123" s="68">
        <v>6055792</v>
      </c>
      <c r="J123" s="68">
        <v>1679855</v>
      </c>
      <c r="K123" s="68">
        <v>0</v>
      </c>
      <c r="L123" s="68">
        <v>0</v>
      </c>
      <c r="M123" s="92">
        <v>78.28423401429771</v>
      </c>
      <c r="N123" s="92">
        <v>21.715765985702294</v>
      </c>
      <c r="O123" s="93">
        <v>0</v>
      </c>
    </row>
    <row r="124" spans="1:15" ht="12.75">
      <c r="A124" s="41" t="s">
        <v>246</v>
      </c>
      <c r="B124" s="42" t="s">
        <v>267</v>
      </c>
      <c r="C124" s="42" t="s">
        <v>261</v>
      </c>
      <c r="D124" s="42" t="s">
        <v>305</v>
      </c>
      <c r="E124" s="42" t="s">
        <v>248</v>
      </c>
      <c r="F124" s="53"/>
      <c r="G124" s="51" t="s">
        <v>382</v>
      </c>
      <c r="H124" s="68">
        <v>4790967</v>
      </c>
      <c r="I124" s="68">
        <v>3370423</v>
      </c>
      <c r="J124" s="68">
        <v>1407250</v>
      </c>
      <c r="K124" s="68">
        <v>13294</v>
      </c>
      <c r="L124" s="68">
        <v>0</v>
      </c>
      <c r="M124" s="92">
        <v>70.349534864256</v>
      </c>
      <c r="N124" s="92">
        <v>29.372984618762764</v>
      </c>
      <c r="O124" s="93">
        <v>0.27748051698122733</v>
      </c>
    </row>
    <row r="125" spans="1:15" ht="12.75">
      <c r="A125" s="41" t="s">
        <v>246</v>
      </c>
      <c r="B125" s="42" t="s">
        <v>259</v>
      </c>
      <c r="C125" s="42" t="s">
        <v>257</v>
      </c>
      <c r="D125" s="42" t="s">
        <v>305</v>
      </c>
      <c r="E125" s="42" t="s">
        <v>248</v>
      </c>
      <c r="F125" s="53"/>
      <c r="G125" s="51" t="s">
        <v>383</v>
      </c>
      <c r="H125" s="68">
        <v>3183762</v>
      </c>
      <c r="I125" s="68">
        <v>1972897</v>
      </c>
      <c r="J125" s="68">
        <v>1210865</v>
      </c>
      <c r="K125" s="68">
        <v>0</v>
      </c>
      <c r="L125" s="68">
        <v>0</v>
      </c>
      <c r="M125" s="92">
        <v>61.96747746847912</v>
      </c>
      <c r="N125" s="92">
        <v>38.03252253152088</v>
      </c>
      <c r="O125" s="93">
        <v>0</v>
      </c>
    </row>
    <row r="126" spans="1:15" ht="12.75">
      <c r="A126" s="41" t="s">
        <v>246</v>
      </c>
      <c r="B126" s="42" t="s">
        <v>261</v>
      </c>
      <c r="C126" s="42" t="s">
        <v>263</v>
      </c>
      <c r="D126" s="42" t="s">
        <v>305</v>
      </c>
      <c r="E126" s="42" t="s">
        <v>248</v>
      </c>
      <c r="F126" s="53"/>
      <c r="G126" s="51" t="s">
        <v>384</v>
      </c>
      <c r="H126" s="68">
        <v>6234113</v>
      </c>
      <c r="I126" s="68">
        <v>5591424</v>
      </c>
      <c r="J126" s="68">
        <v>642689</v>
      </c>
      <c r="K126" s="68">
        <v>0</v>
      </c>
      <c r="L126" s="68">
        <v>0</v>
      </c>
      <c r="M126" s="92">
        <v>89.69077076402047</v>
      </c>
      <c r="N126" s="92">
        <v>10.30922923597952</v>
      </c>
      <c r="O126" s="93">
        <v>0</v>
      </c>
    </row>
    <row r="127" spans="1:15" ht="12.75">
      <c r="A127" s="41" t="s">
        <v>246</v>
      </c>
      <c r="B127" s="42" t="s">
        <v>257</v>
      </c>
      <c r="C127" s="42" t="s">
        <v>255</v>
      </c>
      <c r="D127" s="42" t="s">
        <v>305</v>
      </c>
      <c r="E127" s="42" t="s">
        <v>248</v>
      </c>
      <c r="F127" s="53"/>
      <c r="G127" s="51" t="s">
        <v>385</v>
      </c>
      <c r="H127" s="68">
        <v>4763061</v>
      </c>
      <c r="I127" s="68">
        <v>3268389</v>
      </c>
      <c r="J127" s="68">
        <v>1334149</v>
      </c>
      <c r="K127" s="68">
        <v>160523</v>
      </c>
      <c r="L127" s="68">
        <v>0</v>
      </c>
      <c r="M127" s="92">
        <v>68.61950749738456</v>
      </c>
      <c r="N127" s="92">
        <v>28.010327812303892</v>
      </c>
      <c r="O127" s="93">
        <v>3.370164690311545</v>
      </c>
    </row>
    <row r="128" spans="1:15" ht="12.75">
      <c r="A128" s="41" t="s">
        <v>246</v>
      </c>
      <c r="B128" s="42" t="s">
        <v>265</v>
      </c>
      <c r="C128" s="42" t="s">
        <v>271</v>
      </c>
      <c r="D128" s="42" t="s">
        <v>305</v>
      </c>
      <c r="E128" s="42" t="s">
        <v>248</v>
      </c>
      <c r="F128" s="53"/>
      <c r="G128" s="51" t="s">
        <v>329</v>
      </c>
      <c r="H128" s="68">
        <v>9907272</v>
      </c>
      <c r="I128" s="68">
        <v>7292708</v>
      </c>
      <c r="J128" s="68">
        <v>2521811</v>
      </c>
      <c r="K128" s="68">
        <v>92753</v>
      </c>
      <c r="L128" s="68">
        <v>0</v>
      </c>
      <c r="M128" s="92">
        <v>73.60964753970619</v>
      </c>
      <c r="N128" s="92">
        <v>25.45414116014984</v>
      </c>
      <c r="O128" s="93">
        <v>0.9362113001439751</v>
      </c>
    </row>
    <row r="129" spans="1:15" ht="12.75">
      <c r="A129" s="41" t="s">
        <v>246</v>
      </c>
      <c r="B129" s="42" t="s">
        <v>277</v>
      </c>
      <c r="C129" s="42" t="s">
        <v>261</v>
      </c>
      <c r="D129" s="42" t="s">
        <v>305</v>
      </c>
      <c r="E129" s="42" t="s">
        <v>248</v>
      </c>
      <c r="F129" s="53"/>
      <c r="G129" s="51" t="s">
        <v>330</v>
      </c>
      <c r="H129" s="68">
        <v>6726732</v>
      </c>
      <c r="I129" s="68">
        <v>5185116</v>
      </c>
      <c r="J129" s="68">
        <v>1541616</v>
      </c>
      <c r="K129" s="68">
        <v>0</v>
      </c>
      <c r="L129" s="68">
        <v>0</v>
      </c>
      <c r="M129" s="92">
        <v>77.08224439445483</v>
      </c>
      <c r="N129" s="92">
        <v>22.91775560554516</v>
      </c>
      <c r="O129" s="93">
        <v>0</v>
      </c>
    </row>
    <row r="130" spans="1:15" ht="12.75">
      <c r="A130" s="41" t="s">
        <v>246</v>
      </c>
      <c r="B130" s="42" t="s">
        <v>279</v>
      </c>
      <c r="C130" s="42" t="s">
        <v>257</v>
      </c>
      <c r="D130" s="42" t="s">
        <v>305</v>
      </c>
      <c r="E130" s="42" t="s">
        <v>248</v>
      </c>
      <c r="F130" s="53"/>
      <c r="G130" s="51" t="s">
        <v>331</v>
      </c>
      <c r="H130" s="68">
        <v>9961815</v>
      </c>
      <c r="I130" s="68">
        <v>7989050</v>
      </c>
      <c r="J130" s="68">
        <v>1972765</v>
      </c>
      <c r="K130" s="68">
        <v>0</v>
      </c>
      <c r="L130" s="68">
        <v>0</v>
      </c>
      <c r="M130" s="92">
        <v>80.19673121815654</v>
      </c>
      <c r="N130" s="92">
        <v>19.80326878184347</v>
      </c>
      <c r="O130" s="93">
        <v>0</v>
      </c>
    </row>
    <row r="131" spans="1:15" ht="12.75">
      <c r="A131" s="41" t="s">
        <v>246</v>
      </c>
      <c r="B131" s="42" t="s">
        <v>251</v>
      </c>
      <c r="C131" s="42" t="s">
        <v>259</v>
      </c>
      <c r="D131" s="42" t="s">
        <v>305</v>
      </c>
      <c r="E131" s="42" t="s">
        <v>248</v>
      </c>
      <c r="F131" s="53"/>
      <c r="G131" s="51" t="s">
        <v>386</v>
      </c>
      <c r="H131" s="68">
        <v>6206374</v>
      </c>
      <c r="I131" s="68">
        <v>5181233</v>
      </c>
      <c r="J131" s="68">
        <v>996754</v>
      </c>
      <c r="K131" s="68">
        <v>28387</v>
      </c>
      <c r="L131" s="68">
        <v>0</v>
      </c>
      <c r="M131" s="92">
        <v>83.48244885016598</v>
      </c>
      <c r="N131" s="92">
        <v>16.060166532020144</v>
      </c>
      <c r="O131" s="93">
        <v>0.45738461781387973</v>
      </c>
    </row>
    <row r="132" spans="1:15" ht="12.75">
      <c r="A132" s="41" t="s">
        <v>246</v>
      </c>
      <c r="B132" s="42" t="s">
        <v>259</v>
      </c>
      <c r="C132" s="42" t="s">
        <v>259</v>
      </c>
      <c r="D132" s="42" t="s">
        <v>305</v>
      </c>
      <c r="E132" s="42" t="s">
        <v>248</v>
      </c>
      <c r="F132" s="53"/>
      <c r="G132" s="51" t="s">
        <v>387</v>
      </c>
      <c r="H132" s="68">
        <v>3323450</v>
      </c>
      <c r="I132" s="68">
        <v>2044474</v>
      </c>
      <c r="J132" s="68">
        <v>1278976</v>
      </c>
      <c r="K132" s="68">
        <v>0</v>
      </c>
      <c r="L132" s="68">
        <v>0</v>
      </c>
      <c r="M132" s="92">
        <v>61.51661676871926</v>
      </c>
      <c r="N132" s="92">
        <v>38.48338323128075</v>
      </c>
      <c r="O132" s="93">
        <v>0</v>
      </c>
    </row>
    <row r="133" spans="1:15" ht="12.75">
      <c r="A133" s="41" t="s">
        <v>246</v>
      </c>
      <c r="B133" s="42" t="s">
        <v>255</v>
      </c>
      <c r="C133" s="42" t="s">
        <v>259</v>
      </c>
      <c r="D133" s="42" t="s">
        <v>305</v>
      </c>
      <c r="E133" s="42" t="s">
        <v>248</v>
      </c>
      <c r="F133" s="53"/>
      <c r="G133" s="51" t="s">
        <v>388</v>
      </c>
      <c r="H133" s="68">
        <v>2350762</v>
      </c>
      <c r="I133" s="68">
        <v>1461959</v>
      </c>
      <c r="J133" s="68">
        <v>846305</v>
      </c>
      <c r="K133" s="68">
        <v>42498</v>
      </c>
      <c r="L133" s="68">
        <v>0</v>
      </c>
      <c r="M133" s="92">
        <v>62.19085556087771</v>
      </c>
      <c r="N133" s="92">
        <v>36.00130510872644</v>
      </c>
      <c r="O133" s="93">
        <v>1.807839330395846</v>
      </c>
    </row>
    <row r="134" spans="1:15" ht="12.75">
      <c r="A134" s="41" t="s">
        <v>246</v>
      </c>
      <c r="B134" s="42" t="s">
        <v>301</v>
      </c>
      <c r="C134" s="42" t="s">
        <v>255</v>
      </c>
      <c r="D134" s="42" t="s">
        <v>305</v>
      </c>
      <c r="E134" s="42" t="s">
        <v>248</v>
      </c>
      <c r="F134" s="53"/>
      <c r="G134" s="51" t="s">
        <v>389</v>
      </c>
      <c r="H134" s="68">
        <v>4774588</v>
      </c>
      <c r="I134" s="68">
        <v>3141349</v>
      </c>
      <c r="J134" s="68">
        <v>1633239</v>
      </c>
      <c r="K134" s="68">
        <v>0</v>
      </c>
      <c r="L134" s="68">
        <v>0</v>
      </c>
      <c r="M134" s="92">
        <v>65.79309041952939</v>
      </c>
      <c r="N134" s="92">
        <v>34.20690958047061</v>
      </c>
      <c r="O134" s="93">
        <v>0</v>
      </c>
    </row>
    <row r="135" spans="1:15" ht="12.75">
      <c r="A135" s="41" t="s">
        <v>246</v>
      </c>
      <c r="B135" s="42" t="s">
        <v>269</v>
      </c>
      <c r="C135" s="42" t="s">
        <v>261</v>
      </c>
      <c r="D135" s="42" t="s">
        <v>305</v>
      </c>
      <c r="E135" s="42" t="s">
        <v>248</v>
      </c>
      <c r="F135" s="53"/>
      <c r="G135" s="51" t="s">
        <v>390</v>
      </c>
      <c r="H135" s="68">
        <v>840258</v>
      </c>
      <c r="I135" s="68">
        <v>642473</v>
      </c>
      <c r="J135" s="68">
        <v>197785</v>
      </c>
      <c r="K135" s="68">
        <v>0</v>
      </c>
      <c r="L135" s="68">
        <v>0</v>
      </c>
      <c r="M135" s="92">
        <v>76.46139638063548</v>
      </c>
      <c r="N135" s="92">
        <v>23.53860361936453</v>
      </c>
      <c r="O135" s="93">
        <v>0</v>
      </c>
    </row>
    <row r="136" spans="1:15" ht="12.75">
      <c r="A136" s="41" t="s">
        <v>246</v>
      </c>
      <c r="B136" s="42" t="s">
        <v>261</v>
      </c>
      <c r="C136" s="42" t="s">
        <v>265</v>
      </c>
      <c r="D136" s="42" t="s">
        <v>305</v>
      </c>
      <c r="E136" s="42" t="s">
        <v>248</v>
      </c>
      <c r="F136" s="53"/>
      <c r="G136" s="51" t="s">
        <v>391</v>
      </c>
      <c r="H136" s="68">
        <v>3884177</v>
      </c>
      <c r="I136" s="68">
        <v>3157735</v>
      </c>
      <c r="J136" s="68">
        <v>726442</v>
      </c>
      <c r="K136" s="68">
        <v>0</v>
      </c>
      <c r="L136" s="68">
        <v>0</v>
      </c>
      <c r="M136" s="92">
        <v>81.29740225535551</v>
      </c>
      <c r="N136" s="92">
        <v>18.70259774464449</v>
      </c>
      <c r="O136" s="93">
        <v>0</v>
      </c>
    </row>
    <row r="137" spans="1:15" ht="12.75">
      <c r="A137" s="41" t="s">
        <v>246</v>
      </c>
      <c r="B137" s="42" t="s">
        <v>283</v>
      </c>
      <c r="C137" s="42" t="s">
        <v>255</v>
      </c>
      <c r="D137" s="42" t="s">
        <v>305</v>
      </c>
      <c r="E137" s="42" t="s">
        <v>248</v>
      </c>
      <c r="F137" s="53"/>
      <c r="G137" s="51" t="s">
        <v>392</v>
      </c>
      <c r="H137" s="68">
        <v>5370481</v>
      </c>
      <c r="I137" s="68">
        <v>2978008</v>
      </c>
      <c r="J137" s="68">
        <v>2392473</v>
      </c>
      <c r="K137" s="68">
        <v>0</v>
      </c>
      <c r="L137" s="68">
        <v>0</v>
      </c>
      <c r="M137" s="92">
        <v>55.45142045935923</v>
      </c>
      <c r="N137" s="92">
        <v>44.54857954064077</v>
      </c>
      <c r="O137" s="93">
        <v>0</v>
      </c>
    </row>
    <row r="138" spans="1:15" ht="12.75">
      <c r="A138" s="41" t="s">
        <v>246</v>
      </c>
      <c r="B138" s="42" t="s">
        <v>281</v>
      </c>
      <c r="C138" s="42" t="s">
        <v>261</v>
      </c>
      <c r="D138" s="42" t="s">
        <v>305</v>
      </c>
      <c r="E138" s="42" t="s">
        <v>248</v>
      </c>
      <c r="F138" s="53"/>
      <c r="G138" s="51" t="s">
        <v>393</v>
      </c>
      <c r="H138" s="68">
        <v>3686007</v>
      </c>
      <c r="I138" s="68">
        <v>3278973</v>
      </c>
      <c r="J138" s="68">
        <v>407034</v>
      </c>
      <c r="K138" s="68">
        <v>0</v>
      </c>
      <c r="L138" s="68">
        <v>0</v>
      </c>
      <c r="M138" s="92">
        <v>88.95731885479327</v>
      </c>
      <c r="N138" s="92">
        <v>11.042681145206723</v>
      </c>
      <c r="O138" s="93">
        <v>0</v>
      </c>
    </row>
    <row r="139" spans="1:15" ht="12.75">
      <c r="A139" s="41" t="s">
        <v>246</v>
      </c>
      <c r="B139" s="42" t="s">
        <v>271</v>
      </c>
      <c r="C139" s="42" t="s">
        <v>255</v>
      </c>
      <c r="D139" s="42" t="s">
        <v>305</v>
      </c>
      <c r="E139" s="42" t="s">
        <v>248</v>
      </c>
      <c r="F139" s="53"/>
      <c r="G139" s="51" t="s">
        <v>394</v>
      </c>
      <c r="H139" s="68">
        <v>4717404</v>
      </c>
      <c r="I139" s="68">
        <v>4712101</v>
      </c>
      <c r="J139" s="68">
        <v>0</v>
      </c>
      <c r="K139" s="68">
        <v>5303</v>
      </c>
      <c r="L139" s="68">
        <v>0</v>
      </c>
      <c r="M139" s="92">
        <v>99.88758647764745</v>
      </c>
      <c r="N139" s="92">
        <v>0</v>
      </c>
      <c r="O139" s="93">
        <v>0.11241352235254815</v>
      </c>
    </row>
    <row r="140" spans="1:15" ht="12.75">
      <c r="A140" s="41" t="s">
        <v>246</v>
      </c>
      <c r="B140" s="42" t="s">
        <v>267</v>
      </c>
      <c r="C140" s="42" t="s">
        <v>265</v>
      </c>
      <c r="D140" s="42" t="s">
        <v>305</v>
      </c>
      <c r="E140" s="42" t="s">
        <v>248</v>
      </c>
      <c r="F140" s="53"/>
      <c r="G140" s="51" t="s">
        <v>395</v>
      </c>
      <c r="H140" s="68">
        <v>2370310</v>
      </c>
      <c r="I140" s="68">
        <v>1670513</v>
      </c>
      <c r="J140" s="68">
        <v>699797</v>
      </c>
      <c r="K140" s="68">
        <v>0</v>
      </c>
      <c r="L140" s="68">
        <v>0</v>
      </c>
      <c r="M140" s="92">
        <v>70.47656213744193</v>
      </c>
      <c r="N140" s="92">
        <v>29.523437862558062</v>
      </c>
      <c r="O140" s="93">
        <v>0</v>
      </c>
    </row>
    <row r="141" spans="1:15" ht="12.75">
      <c r="A141" s="41" t="s">
        <v>246</v>
      </c>
      <c r="B141" s="42" t="s">
        <v>269</v>
      </c>
      <c r="C141" s="42" t="s">
        <v>263</v>
      </c>
      <c r="D141" s="42" t="s">
        <v>305</v>
      </c>
      <c r="E141" s="42" t="s">
        <v>248</v>
      </c>
      <c r="F141" s="53"/>
      <c r="G141" s="51" t="s">
        <v>396</v>
      </c>
      <c r="H141" s="68">
        <v>3953933</v>
      </c>
      <c r="I141" s="68">
        <v>3082241</v>
      </c>
      <c r="J141" s="68">
        <v>871692</v>
      </c>
      <c r="K141" s="68">
        <v>0</v>
      </c>
      <c r="L141" s="68">
        <v>0</v>
      </c>
      <c r="M141" s="92">
        <v>77.9537994194641</v>
      </c>
      <c r="N141" s="92">
        <v>22.04620058053589</v>
      </c>
      <c r="O141" s="93">
        <v>0</v>
      </c>
    </row>
    <row r="142" spans="1:15" ht="12.75">
      <c r="A142" s="41" t="s">
        <v>246</v>
      </c>
      <c r="B142" s="42" t="s">
        <v>261</v>
      </c>
      <c r="C142" s="42" t="s">
        <v>267</v>
      </c>
      <c r="D142" s="42" t="s">
        <v>305</v>
      </c>
      <c r="E142" s="42" t="s">
        <v>248</v>
      </c>
      <c r="F142" s="53"/>
      <c r="G142" s="51" t="s">
        <v>397</v>
      </c>
      <c r="H142" s="68">
        <v>4337974</v>
      </c>
      <c r="I142" s="68">
        <v>2545268</v>
      </c>
      <c r="J142" s="68">
        <v>1715406</v>
      </c>
      <c r="K142" s="68">
        <v>77300</v>
      </c>
      <c r="L142" s="68">
        <v>0</v>
      </c>
      <c r="M142" s="92">
        <v>58.67411837876391</v>
      </c>
      <c r="N142" s="92">
        <v>39.54394378573961</v>
      </c>
      <c r="O142" s="93">
        <v>1.7819378354964783</v>
      </c>
    </row>
    <row r="143" spans="1:15" ht="12.75">
      <c r="A143" s="41" t="s">
        <v>246</v>
      </c>
      <c r="B143" s="42" t="s">
        <v>291</v>
      </c>
      <c r="C143" s="42" t="s">
        <v>263</v>
      </c>
      <c r="D143" s="42" t="s">
        <v>305</v>
      </c>
      <c r="E143" s="42" t="s">
        <v>248</v>
      </c>
      <c r="F143" s="53"/>
      <c r="G143" s="51" t="s">
        <v>398</v>
      </c>
      <c r="H143" s="68">
        <v>3439176</v>
      </c>
      <c r="I143" s="68">
        <v>1927012</v>
      </c>
      <c r="J143" s="68">
        <v>1512164</v>
      </c>
      <c r="K143" s="68">
        <v>0</v>
      </c>
      <c r="L143" s="68">
        <v>0</v>
      </c>
      <c r="M143" s="92">
        <v>56.03121212755614</v>
      </c>
      <c r="N143" s="92">
        <v>43.96878787244386</v>
      </c>
      <c r="O143" s="93">
        <v>0</v>
      </c>
    </row>
    <row r="144" spans="1:15" ht="12.75">
      <c r="A144" s="41" t="s">
        <v>246</v>
      </c>
      <c r="B144" s="42" t="s">
        <v>297</v>
      </c>
      <c r="C144" s="42" t="s">
        <v>257</v>
      </c>
      <c r="D144" s="42" t="s">
        <v>305</v>
      </c>
      <c r="E144" s="42" t="s">
        <v>248</v>
      </c>
      <c r="F144" s="53"/>
      <c r="G144" s="51" t="s">
        <v>399</v>
      </c>
      <c r="H144" s="68">
        <v>5079997</v>
      </c>
      <c r="I144" s="68">
        <v>2998434</v>
      </c>
      <c r="J144" s="68">
        <v>2081563</v>
      </c>
      <c r="K144" s="68">
        <v>0</v>
      </c>
      <c r="L144" s="68">
        <v>0</v>
      </c>
      <c r="M144" s="92">
        <v>59.02432619546823</v>
      </c>
      <c r="N144" s="92">
        <v>40.97567380453177</v>
      </c>
      <c r="O144" s="93">
        <v>0</v>
      </c>
    </row>
    <row r="145" spans="1:15" ht="12.75">
      <c r="A145" s="41" t="s">
        <v>246</v>
      </c>
      <c r="B145" s="42" t="s">
        <v>299</v>
      </c>
      <c r="C145" s="42" t="s">
        <v>259</v>
      </c>
      <c r="D145" s="42" t="s">
        <v>305</v>
      </c>
      <c r="E145" s="42" t="s">
        <v>248</v>
      </c>
      <c r="F145" s="53"/>
      <c r="G145" s="51" t="s">
        <v>400</v>
      </c>
      <c r="H145" s="68">
        <v>3743137</v>
      </c>
      <c r="I145" s="68">
        <v>3277117</v>
      </c>
      <c r="J145" s="68">
        <v>466020</v>
      </c>
      <c r="K145" s="68">
        <v>0</v>
      </c>
      <c r="L145" s="68">
        <v>0</v>
      </c>
      <c r="M145" s="92">
        <v>87.55001486720897</v>
      </c>
      <c r="N145" s="92">
        <v>12.449985132791024</v>
      </c>
      <c r="O145" s="93">
        <v>0</v>
      </c>
    </row>
    <row r="146" spans="1:15" ht="12.75">
      <c r="A146" s="41" t="s">
        <v>246</v>
      </c>
      <c r="B146" s="42" t="s">
        <v>287</v>
      </c>
      <c r="C146" s="42" t="s">
        <v>263</v>
      </c>
      <c r="D146" s="42" t="s">
        <v>305</v>
      </c>
      <c r="E146" s="42" t="s">
        <v>248</v>
      </c>
      <c r="F146" s="53"/>
      <c r="G146" s="51" t="s">
        <v>338</v>
      </c>
      <c r="H146" s="68">
        <v>12422034</v>
      </c>
      <c r="I146" s="68">
        <v>9535844</v>
      </c>
      <c r="J146" s="68">
        <v>2886190</v>
      </c>
      <c r="K146" s="68">
        <v>0</v>
      </c>
      <c r="L146" s="68">
        <v>0</v>
      </c>
      <c r="M146" s="92">
        <v>76.76556029391</v>
      </c>
      <c r="N146" s="92">
        <v>23.23443970609</v>
      </c>
      <c r="O146" s="93">
        <v>0</v>
      </c>
    </row>
    <row r="147" spans="1:15" ht="12.75">
      <c r="A147" s="41" t="s">
        <v>246</v>
      </c>
      <c r="B147" s="42" t="s">
        <v>285</v>
      </c>
      <c r="C147" s="42" t="s">
        <v>259</v>
      </c>
      <c r="D147" s="42" t="s">
        <v>305</v>
      </c>
      <c r="E147" s="42" t="s">
        <v>248</v>
      </c>
      <c r="F147" s="53"/>
      <c r="G147" s="51" t="s">
        <v>401</v>
      </c>
      <c r="H147" s="68">
        <v>4839194</v>
      </c>
      <c r="I147" s="68">
        <v>3300290</v>
      </c>
      <c r="J147" s="68">
        <v>1497628</v>
      </c>
      <c r="K147" s="68">
        <v>41276</v>
      </c>
      <c r="L147" s="68">
        <v>0</v>
      </c>
      <c r="M147" s="92">
        <v>68.1991670513726</v>
      </c>
      <c r="N147" s="92">
        <v>30.947880990098763</v>
      </c>
      <c r="O147" s="93">
        <v>0.852951958528631</v>
      </c>
    </row>
    <row r="148" spans="1:15" ht="12.75">
      <c r="A148" s="41" t="s">
        <v>246</v>
      </c>
      <c r="B148" s="42" t="s">
        <v>291</v>
      </c>
      <c r="C148" s="42" t="s">
        <v>265</v>
      </c>
      <c r="D148" s="42" t="s">
        <v>305</v>
      </c>
      <c r="E148" s="42" t="s">
        <v>248</v>
      </c>
      <c r="F148" s="53"/>
      <c r="G148" s="51" t="s">
        <v>402</v>
      </c>
      <c r="H148" s="68">
        <v>4033556</v>
      </c>
      <c r="I148" s="68">
        <v>2370622</v>
      </c>
      <c r="J148" s="68">
        <v>1373458</v>
      </c>
      <c r="K148" s="68">
        <v>289476</v>
      </c>
      <c r="L148" s="68">
        <v>0</v>
      </c>
      <c r="M148" s="92">
        <v>58.77250743512672</v>
      </c>
      <c r="N148" s="92">
        <v>34.050797856779475</v>
      </c>
      <c r="O148" s="93">
        <v>7.176694708093802</v>
      </c>
    </row>
    <row r="149" spans="1:15" ht="12.75">
      <c r="A149" s="41" t="s">
        <v>246</v>
      </c>
      <c r="B149" s="42" t="s">
        <v>251</v>
      </c>
      <c r="C149" s="42" t="s">
        <v>261</v>
      </c>
      <c r="D149" s="42" t="s">
        <v>305</v>
      </c>
      <c r="E149" s="42" t="s">
        <v>248</v>
      </c>
      <c r="F149" s="53"/>
      <c r="G149" s="51" t="s">
        <v>403</v>
      </c>
      <c r="H149" s="68">
        <v>6000706</v>
      </c>
      <c r="I149" s="68">
        <v>5466855</v>
      </c>
      <c r="J149" s="68">
        <v>533851</v>
      </c>
      <c r="K149" s="68">
        <v>0</v>
      </c>
      <c r="L149" s="68">
        <v>0</v>
      </c>
      <c r="M149" s="92">
        <v>91.10353015128553</v>
      </c>
      <c r="N149" s="92">
        <v>8.896469848714467</v>
      </c>
      <c r="O149" s="93">
        <v>0</v>
      </c>
    </row>
    <row r="150" spans="1:15" ht="12.75">
      <c r="A150" s="41" t="s">
        <v>246</v>
      </c>
      <c r="B150" s="42" t="s">
        <v>259</v>
      </c>
      <c r="C150" s="42" t="s">
        <v>261</v>
      </c>
      <c r="D150" s="42" t="s">
        <v>305</v>
      </c>
      <c r="E150" s="42" t="s">
        <v>248</v>
      </c>
      <c r="F150" s="53"/>
      <c r="G150" s="51" t="s">
        <v>404</v>
      </c>
      <c r="H150" s="68">
        <v>3584147</v>
      </c>
      <c r="I150" s="68">
        <v>2411032</v>
      </c>
      <c r="J150" s="68">
        <v>1173115</v>
      </c>
      <c r="K150" s="68">
        <v>0</v>
      </c>
      <c r="L150" s="68">
        <v>0</v>
      </c>
      <c r="M150" s="92">
        <v>67.26933912029835</v>
      </c>
      <c r="N150" s="92">
        <v>32.73066087970164</v>
      </c>
      <c r="O150" s="93">
        <v>0</v>
      </c>
    </row>
    <row r="151" spans="1:15" ht="12.75">
      <c r="A151" s="41" t="s">
        <v>246</v>
      </c>
      <c r="B151" s="42" t="s">
        <v>293</v>
      </c>
      <c r="C151" s="42" t="s">
        <v>246</v>
      </c>
      <c r="D151" s="42" t="s">
        <v>305</v>
      </c>
      <c r="E151" s="42" t="s">
        <v>248</v>
      </c>
      <c r="F151" s="53"/>
      <c r="G151" s="51" t="s">
        <v>405</v>
      </c>
      <c r="H151" s="68">
        <v>8086338</v>
      </c>
      <c r="I151" s="68">
        <v>4778750</v>
      </c>
      <c r="J151" s="68">
        <v>3215505</v>
      </c>
      <c r="K151" s="68">
        <v>92083</v>
      </c>
      <c r="L151" s="68">
        <v>0</v>
      </c>
      <c r="M151" s="92">
        <v>59.096589828424186</v>
      </c>
      <c r="N151" s="92">
        <v>39.76466232304413</v>
      </c>
      <c r="O151" s="93">
        <v>1.138747848531684</v>
      </c>
    </row>
    <row r="152" spans="1:15" ht="12.75">
      <c r="A152" s="41" t="s">
        <v>246</v>
      </c>
      <c r="B152" s="42" t="s">
        <v>289</v>
      </c>
      <c r="C152" s="42" t="s">
        <v>257</v>
      </c>
      <c r="D152" s="42" t="s">
        <v>305</v>
      </c>
      <c r="E152" s="42" t="s">
        <v>248</v>
      </c>
      <c r="F152" s="53"/>
      <c r="G152" s="51" t="s">
        <v>406</v>
      </c>
      <c r="H152" s="68">
        <v>4752398</v>
      </c>
      <c r="I152" s="68">
        <v>4281167</v>
      </c>
      <c r="J152" s="68">
        <v>471231</v>
      </c>
      <c r="K152" s="68">
        <v>0</v>
      </c>
      <c r="L152" s="68">
        <v>0</v>
      </c>
      <c r="M152" s="92">
        <v>90.08435320442437</v>
      </c>
      <c r="N152" s="92">
        <v>9.915646795575624</v>
      </c>
      <c r="O152" s="93">
        <v>0</v>
      </c>
    </row>
    <row r="153" spans="1:15" ht="12.75">
      <c r="A153" s="41" t="s">
        <v>246</v>
      </c>
      <c r="B153" s="42" t="s">
        <v>301</v>
      </c>
      <c r="C153" s="42" t="s">
        <v>259</v>
      </c>
      <c r="D153" s="42" t="s">
        <v>305</v>
      </c>
      <c r="E153" s="42" t="s">
        <v>248</v>
      </c>
      <c r="F153" s="53"/>
      <c r="G153" s="51" t="s">
        <v>407</v>
      </c>
      <c r="H153" s="68">
        <v>5100890</v>
      </c>
      <c r="I153" s="68">
        <v>3131860</v>
      </c>
      <c r="J153" s="68">
        <v>1969030</v>
      </c>
      <c r="K153" s="68">
        <v>0</v>
      </c>
      <c r="L153" s="68">
        <v>0</v>
      </c>
      <c r="M153" s="92">
        <v>61.39830500167618</v>
      </c>
      <c r="N153" s="92">
        <v>38.60169499832382</v>
      </c>
      <c r="O153" s="93">
        <v>0</v>
      </c>
    </row>
    <row r="154" spans="1:15" ht="12.75">
      <c r="A154" s="41" t="s">
        <v>246</v>
      </c>
      <c r="B154" s="42" t="s">
        <v>289</v>
      </c>
      <c r="C154" s="42" t="s">
        <v>259</v>
      </c>
      <c r="D154" s="42" t="s">
        <v>305</v>
      </c>
      <c r="E154" s="42" t="s">
        <v>248</v>
      </c>
      <c r="F154" s="53"/>
      <c r="G154" s="51" t="s">
        <v>408</v>
      </c>
      <c r="H154" s="68">
        <v>4936270</v>
      </c>
      <c r="I154" s="68">
        <v>3262703</v>
      </c>
      <c r="J154" s="68">
        <v>1673567</v>
      </c>
      <c r="K154" s="68">
        <v>0</v>
      </c>
      <c r="L154" s="68">
        <v>0</v>
      </c>
      <c r="M154" s="92">
        <v>66.09652632453249</v>
      </c>
      <c r="N154" s="92">
        <v>33.90347367546751</v>
      </c>
      <c r="O154" s="93">
        <v>0</v>
      </c>
    </row>
    <row r="155" spans="1:15" ht="12.75">
      <c r="A155" s="41" t="s">
        <v>246</v>
      </c>
      <c r="B155" s="42" t="s">
        <v>299</v>
      </c>
      <c r="C155" s="42" t="s">
        <v>263</v>
      </c>
      <c r="D155" s="42" t="s">
        <v>305</v>
      </c>
      <c r="E155" s="42" t="s">
        <v>248</v>
      </c>
      <c r="F155" s="53"/>
      <c r="G155" s="51" t="s">
        <v>344</v>
      </c>
      <c r="H155" s="68">
        <v>4195804</v>
      </c>
      <c r="I155" s="68">
        <v>3518721</v>
      </c>
      <c r="J155" s="68">
        <v>677083</v>
      </c>
      <c r="K155" s="68">
        <v>0</v>
      </c>
      <c r="L155" s="68">
        <v>0</v>
      </c>
      <c r="M155" s="92">
        <v>83.86285441359988</v>
      </c>
      <c r="N155" s="92">
        <v>16.137145586400127</v>
      </c>
      <c r="O155" s="93">
        <v>0</v>
      </c>
    </row>
    <row r="156" spans="1:15" ht="12.75">
      <c r="A156" s="41" t="s">
        <v>246</v>
      </c>
      <c r="B156" s="42" t="s">
        <v>301</v>
      </c>
      <c r="C156" s="42" t="s">
        <v>261</v>
      </c>
      <c r="D156" s="42" t="s">
        <v>305</v>
      </c>
      <c r="E156" s="42" t="s">
        <v>248</v>
      </c>
      <c r="F156" s="53"/>
      <c r="G156" s="51" t="s">
        <v>345</v>
      </c>
      <c r="H156" s="68">
        <v>4708912</v>
      </c>
      <c r="I156" s="68">
        <v>3963168</v>
      </c>
      <c r="J156" s="68">
        <v>684113</v>
      </c>
      <c r="K156" s="68">
        <v>61631</v>
      </c>
      <c r="L156" s="68">
        <v>0</v>
      </c>
      <c r="M156" s="92">
        <v>84.16313577318923</v>
      </c>
      <c r="N156" s="92">
        <v>14.52804809263796</v>
      </c>
      <c r="O156" s="93">
        <v>1.3088161341728195</v>
      </c>
    </row>
    <row r="157" spans="1:15" ht="12.75">
      <c r="A157" s="41" t="s">
        <v>246</v>
      </c>
      <c r="B157" s="42" t="s">
        <v>295</v>
      </c>
      <c r="C157" s="42" t="s">
        <v>267</v>
      </c>
      <c r="D157" s="42" t="s">
        <v>305</v>
      </c>
      <c r="E157" s="42" t="s">
        <v>248</v>
      </c>
      <c r="F157" s="53"/>
      <c r="G157" s="51" t="s">
        <v>409</v>
      </c>
      <c r="H157" s="68">
        <v>5661613</v>
      </c>
      <c r="I157" s="68">
        <v>3903278</v>
      </c>
      <c r="J157" s="68">
        <v>1758335</v>
      </c>
      <c r="K157" s="68">
        <v>0</v>
      </c>
      <c r="L157" s="68">
        <v>0</v>
      </c>
      <c r="M157" s="92">
        <v>68.9428613365131</v>
      </c>
      <c r="N157" s="92">
        <v>31.05713866348689</v>
      </c>
      <c r="O157" s="93">
        <v>0</v>
      </c>
    </row>
    <row r="158" spans="1:15" ht="12.75">
      <c r="A158" s="41" t="s">
        <v>246</v>
      </c>
      <c r="B158" s="42" t="s">
        <v>255</v>
      </c>
      <c r="C158" s="42" t="s">
        <v>261</v>
      </c>
      <c r="D158" s="42" t="s">
        <v>305</v>
      </c>
      <c r="E158" s="42" t="s">
        <v>248</v>
      </c>
      <c r="F158" s="53"/>
      <c r="G158" s="51" t="s">
        <v>410</v>
      </c>
      <c r="H158" s="68">
        <v>2745869</v>
      </c>
      <c r="I158" s="68">
        <v>2281268</v>
      </c>
      <c r="J158" s="68">
        <v>464601</v>
      </c>
      <c r="K158" s="68">
        <v>0</v>
      </c>
      <c r="L158" s="68">
        <v>0</v>
      </c>
      <c r="M158" s="92">
        <v>83.08000126735836</v>
      </c>
      <c r="N158" s="92">
        <v>16.919998732641652</v>
      </c>
      <c r="O158" s="93">
        <v>0</v>
      </c>
    </row>
    <row r="159" spans="1:15" s="115" customFormat="1" ht="15">
      <c r="A159" s="130"/>
      <c r="B159" s="131"/>
      <c r="C159" s="131"/>
      <c r="D159" s="131"/>
      <c r="E159" s="131"/>
      <c r="F159" s="132" t="s">
        <v>411</v>
      </c>
      <c r="G159" s="133"/>
      <c r="H159" s="134">
        <v>445317130</v>
      </c>
      <c r="I159" s="134">
        <v>333814443</v>
      </c>
      <c r="J159" s="134">
        <v>101334985</v>
      </c>
      <c r="K159" s="134">
        <v>10167702</v>
      </c>
      <c r="L159" s="134">
        <v>0</v>
      </c>
      <c r="M159" s="164">
        <v>74.96106044696731</v>
      </c>
      <c r="N159" s="164">
        <v>22.755689860841418</v>
      </c>
      <c r="O159" s="165">
        <v>2.2832496921912706</v>
      </c>
    </row>
    <row r="160" spans="1:15" ht="12.75">
      <c r="A160" s="41" t="s">
        <v>246</v>
      </c>
      <c r="B160" s="42" t="s">
        <v>297</v>
      </c>
      <c r="C160" s="42" t="s">
        <v>251</v>
      </c>
      <c r="D160" s="42" t="s">
        <v>412</v>
      </c>
      <c r="E160" s="42" t="s">
        <v>248</v>
      </c>
      <c r="F160" s="53"/>
      <c r="G160" s="51" t="s">
        <v>413</v>
      </c>
      <c r="H160" s="68">
        <v>3643399</v>
      </c>
      <c r="I160" s="68">
        <v>2445656</v>
      </c>
      <c r="J160" s="68">
        <v>1151395</v>
      </c>
      <c r="K160" s="68">
        <v>46348</v>
      </c>
      <c r="L160" s="68">
        <v>0</v>
      </c>
      <c r="M160" s="92">
        <v>67.12567028755292</v>
      </c>
      <c r="N160" s="92">
        <v>31.602220893182437</v>
      </c>
      <c r="O160" s="93">
        <v>1.2721088192646481</v>
      </c>
    </row>
    <row r="161" spans="1:15" ht="12.75">
      <c r="A161" s="41" t="s">
        <v>246</v>
      </c>
      <c r="B161" s="42" t="s">
        <v>277</v>
      </c>
      <c r="C161" s="42" t="s">
        <v>246</v>
      </c>
      <c r="D161" s="42" t="s">
        <v>412</v>
      </c>
      <c r="E161" s="42" t="s">
        <v>248</v>
      </c>
      <c r="F161" s="53"/>
      <c r="G161" s="51" t="s">
        <v>414</v>
      </c>
      <c r="H161" s="68">
        <v>7854016</v>
      </c>
      <c r="I161" s="68">
        <v>4961501</v>
      </c>
      <c r="J161" s="68">
        <v>2715689</v>
      </c>
      <c r="K161" s="68">
        <v>176826</v>
      </c>
      <c r="L161" s="68">
        <v>0</v>
      </c>
      <c r="M161" s="92">
        <v>63.17151632998965</v>
      </c>
      <c r="N161" s="92">
        <v>34.57707496394201</v>
      </c>
      <c r="O161" s="93">
        <v>2.251408706068335</v>
      </c>
    </row>
    <row r="162" spans="1:15" ht="12.75">
      <c r="A162" s="41" t="s">
        <v>246</v>
      </c>
      <c r="B162" s="42" t="s">
        <v>299</v>
      </c>
      <c r="C162" s="42" t="s">
        <v>255</v>
      </c>
      <c r="D162" s="42" t="s">
        <v>412</v>
      </c>
      <c r="E162" s="42" t="s">
        <v>248</v>
      </c>
      <c r="F162" s="53"/>
      <c r="G162" s="51" t="s">
        <v>415</v>
      </c>
      <c r="H162" s="68">
        <v>14328228</v>
      </c>
      <c r="I162" s="68">
        <v>13944094</v>
      </c>
      <c r="J162" s="68">
        <v>0</v>
      </c>
      <c r="K162" s="68">
        <v>384134</v>
      </c>
      <c r="L162" s="68">
        <v>0</v>
      </c>
      <c r="M162" s="92">
        <v>97.31904042844656</v>
      </c>
      <c r="N162" s="92">
        <v>0</v>
      </c>
      <c r="O162" s="93">
        <v>2.68095957155344</v>
      </c>
    </row>
    <row r="163" spans="1:15" ht="12.75">
      <c r="A163" s="41" t="s">
        <v>246</v>
      </c>
      <c r="B163" s="42" t="s">
        <v>259</v>
      </c>
      <c r="C163" s="42" t="s">
        <v>246</v>
      </c>
      <c r="D163" s="42" t="s">
        <v>412</v>
      </c>
      <c r="E163" s="42" t="s">
        <v>248</v>
      </c>
      <c r="F163" s="53"/>
      <c r="G163" s="51" t="s">
        <v>416</v>
      </c>
      <c r="H163" s="68">
        <v>8398254</v>
      </c>
      <c r="I163" s="68">
        <v>4221291</v>
      </c>
      <c r="J163" s="68">
        <v>3919333</v>
      </c>
      <c r="K163" s="68">
        <v>257630</v>
      </c>
      <c r="L163" s="68">
        <v>0</v>
      </c>
      <c r="M163" s="92">
        <v>50.263911998851185</v>
      </c>
      <c r="N163" s="92">
        <v>46.668426556281815</v>
      </c>
      <c r="O163" s="93">
        <v>3.0676614448669923</v>
      </c>
    </row>
    <row r="164" spans="1:15" ht="12.75">
      <c r="A164" s="41" t="s">
        <v>246</v>
      </c>
      <c r="B164" s="42" t="s">
        <v>293</v>
      </c>
      <c r="C164" s="42" t="s">
        <v>251</v>
      </c>
      <c r="D164" s="42" t="s">
        <v>412</v>
      </c>
      <c r="E164" s="42" t="s">
        <v>248</v>
      </c>
      <c r="F164" s="53"/>
      <c r="G164" s="51" t="s">
        <v>417</v>
      </c>
      <c r="H164" s="68">
        <v>5762174</v>
      </c>
      <c r="I164" s="68">
        <v>5551265</v>
      </c>
      <c r="J164" s="68">
        <v>0</v>
      </c>
      <c r="K164" s="68">
        <v>210909</v>
      </c>
      <c r="L164" s="68">
        <v>0</v>
      </c>
      <c r="M164" s="92">
        <v>96.33976690047888</v>
      </c>
      <c r="N164" s="92">
        <v>0</v>
      </c>
      <c r="O164" s="93">
        <v>3.660233099521118</v>
      </c>
    </row>
    <row r="165" spans="1:15" ht="12.75">
      <c r="A165" s="41" t="s">
        <v>246</v>
      </c>
      <c r="B165" s="42" t="s">
        <v>265</v>
      </c>
      <c r="C165" s="42" t="s">
        <v>261</v>
      </c>
      <c r="D165" s="42" t="s">
        <v>412</v>
      </c>
      <c r="E165" s="42" t="s">
        <v>248</v>
      </c>
      <c r="F165" s="53"/>
      <c r="G165" s="51" t="s">
        <v>418</v>
      </c>
      <c r="H165" s="68">
        <v>12287127</v>
      </c>
      <c r="I165" s="68">
        <v>6654041</v>
      </c>
      <c r="J165" s="68">
        <v>5181768</v>
      </c>
      <c r="K165" s="68">
        <v>451318</v>
      </c>
      <c r="L165" s="68">
        <v>0</v>
      </c>
      <c r="M165" s="92">
        <v>54.15457169116914</v>
      </c>
      <c r="N165" s="92">
        <v>42.17233206753703</v>
      </c>
      <c r="O165" s="93">
        <v>3.6730962412938357</v>
      </c>
    </row>
    <row r="166" spans="1:15" ht="12.75">
      <c r="A166" s="41" t="s">
        <v>246</v>
      </c>
      <c r="B166" s="42" t="s">
        <v>281</v>
      </c>
      <c r="C166" s="42" t="s">
        <v>251</v>
      </c>
      <c r="D166" s="42" t="s">
        <v>412</v>
      </c>
      <c r="E166" s="42" t="s">
        <v>248</v>
      </c>
      <c r="F166" s="53"/>
      <c r="G166" s="51" t="s">
        <v>419</v>
      </c>
      <c r="H166" s="68">
        <v>6658574</v>
      </c>
      <c r="I166" s="68">
        <v>5313526</v>
      </c>
      <c r="J166" s="68">
        <v>1089276</v>
      </c>
      <c r="K166" s="68">
        <v>255772</v>
      </c>
      <c r="L166" s="68">
        <v>0</v>
      </c>
      <c r="M166" s="92">
        <v>79.79975892736194</v>
      </c>
      <c r="N166" s="92">
        <v>16.35899818790029</v>
      </c>
      <c r="O166" s="93">
        <v>3.8412428847377833</v>
      </c>
    </row>
    <row r="167" spans="1:15" ht="12.75">
      <c r="A167" s="41" t="s">
        <v>246</v>
      </c>
      <c r="B167" s="42" t="s">
        <v>291</v>
      </c>
      <c r="C167" s="42" t="s">
        <v>259</v>
      </c>
      <c r="D167" s="42" t="s">
        <v>412</v>
      </c>
      <c r="E167" s="42" t="s">
        <v>248</v>
      </c>
      <c r="F167" s="53"/>
      <c r="G167" s="51" t="s">
        <v>420</v>
      </c>
      <c r="H167" s="68">
        <v>5667928</v>
      </c>
      <c r="I167" s="68">
        <v>3381891</v>
      </c>
      <c r="J167" s="68">
        <v>2050865</v>
      </c>
      <c r="K167" s="68">
        <v>235172</v>
      </c>
      <c r="L167" s="68">
        <v>0</v>
      </c>
      <c r="M167" s="92">
        <v>59.667148206540375</v>
      </c>
      <c r="N167" s="92">
        <v>36.183681232365686</v>
      </c>
      <c r="O167" s="93">
        <v>4.14917056109393</v>
      </c>
    </row>
    <row r="168" spans="1:15" ht="12.75">
      <c r="A168" s="41" t="s">
        <v>246</v>
      </c>
      <c r="B168" s="42" t="s">
        <v>257</v>
      </c>
      <c r="C168" s="42" t="s">
        <v>251</v>
      </c>
      <c r="D168" s="42" t="s">
        <v>412</v>
      </c>
      <c r="E168" s="42" t="s">
        <v>248</v>
      </c>
      <c r="F168" s="53"/>
      <c r="G168" s="51" t="s">
        <v>421</v>
      </c>
      <c r="H168" s="68">
        <v>12723160</v>
      </c>
      <c r="I168" s="68">
        <v>9977880</v>
      </c>
      <c r="J168" s="68">
        <v>2437780</v>
      </c>
      <c r="K168" s="68">
        <v>307500</v>
      </c>
      <c r="L168" s="68">
        <v>0</v>
      </c>
      <c r="M168" s="92">
        <v>78.42297039414736</v>
      </c>
      <c r="N168" s="92">
        <v>19.16017718868583</v>
      </c>
      <c r="O168" s="93">
        <v>2.4168524171668047</v>
      </c>
    </row>
    <row r="169" spans="1:15" ht="12.75">
      <c r="A169" s="41" t="s">
        <v>246</v>
      </c>
      <c r="B169" s="42" t="s">
        <v>273</v>
      </c>
      <c r="C169" s="42" t="s">
        <v>251</v>
      </c>
      <c r="D169" s="42" t="s">
        <v>412</v>
      </c>
      <c r="E169" s="42" t="s">
        <v>248</v>
      </c>
      <c r="F169" s="53"/>
      <c r="G169" s="51" t="s">
        <v>422</v>
      </c>
      <c r="H169" s="68">
        <v>6856237</v>
      </c>
      <c r="I169" s="68">
        <v>4399886</v>
      </c>
      <c r="J169" s="68">
        <v>2383476</v>
      </c>
      <c r="K169" s="68">
        <v>72875</v>
      </c>
      <c r="L169" s="68">
        <v>0</v>
      </c>
      <c r="M169" s="92">
        <v>64.17348175099548</v>
      </c>
      <c r="N169" s="92">
        <v>34.76361741870942</v>
      </c>
      <c r="O169" s="93">
        <v>1.062900830295102</v>
      </c>
    </row>
    <row r="170" spans="1:15" ht="12.75">
      <c r="A170" s="41" t="s">
        <v>246</v>
      </c>
      <c r="B170" s="42" t="s">
        <v>287</v>
      </c>
      <c r="C170" s="42" t="s">
        <v>257</v>
      </c>
      <c r="D170" s="42" t="s">
        <v>412</v>
      </c>
      <c r="E170" s="42" t="s">
        <v>248</v>
      </c>
      <c r="F170" s="53"/>
      <c r="G170" s="51" t="s">
        <v>423</v>
      </c>
      <c r="H170" s="68">
        <v>5982871</v>
      </c>
      <c r="I170" s="68">
        <v>4293670</v>
      </c>
      <c r="J170" s="68">
        <v>1548619</v>
      </c>
      <c r="K170" s="68">
        <v>140582</v>
      </c>
      <c r="L170" s="68">
        <v>0</v>
      </c>
      <c r="M170" s="92">
        <v>71.7660467691849</v>
      </c>
      <c r="N170" s="92">
        <v>25.884211777255434</v>
      </c>
      <c r="O170" s="93">
        <v>2.3497414535596706</v>
      </c>
    </row>
    <row r="171" spans="1:15" ht="12.75">
      <c r="A171" s="41" t="s">
        <v>246</v>
      </c>
      <c r="B171" s="42" t="s">
        <v>279</v>
      </c>
      <c r="C171" s="42" t="s">
        <v>255</v>
      </c>
      <c r="D171" s="42" t="s">
        <v>412</v>
      </c>
      <c r="E171" s="42" t="s">
        <v>248</v>
      </c>
      <c r="F171" s="53"/>
      <c r="G171" s="51" t="s">
        <v>424</v>
      </c>
      <c r="H171" s="68">
        <v>9097723</v>
      </c>
      <c r="I171" s="68">
        <v>8741288</v>
      </c>
      <c r="J171" s="68">
        <v>0</v>
      </c>
      <c r="K171" s="68">
        <v>356435</v>
      </c>
      <c r="L171" s="68">
        <v>0</v>
      </c>
      <c r="M171" s="92">
        <v>96.08215154495251</v>
      </c>
      <c r="N171" s="92">
        <v>0</v>
      </c>
      <c r="O171" s="93">
        <v>3.917848455047488</v>
      </c>
    </row>
    <row r="172" spans="1:15" ht="12.75">
      <c r="A172" s="41" t="s">
        <v>246</v>
      </c>
      <c r="B172" s="42" t="s">
        <v>295</v>
      </c>
      <c r="C172" s="42" t="s">
        <v>257</v>
      </c>
      <c r="D172" s="42" t="s">
        <v>412</v>
      </c>
      <c r="E172" s="42" t="s">
        <v>248</v>
      </c>
      <c r="F172" s="53"/>
      <c r="G172" s="51" t="s">
        <v>425</v>
      </c>
      <c r="H172" s="68">
        <v>8533341</v>
      </c>
      <c r="I172" s="68">
        <v>8053010</v>
      </c>
      <c r="J172" s="68">
        <v>480331</v>
      </c>
      <c r="K172" s="68">
        <v>0</v>
      </c>
      <c r="L172" s="68">
        <v>0</v>
      </c>
      <c r="M172" s="92">
        <v>94.37112615094135</v>
      </c>
      <c r="N172" s="92">
        <v>5.628873849058651</v>
      </c>
      <c r="O172" s="93">
        <v>0</v>
      </c>
    </row>
    <row r="173" spans="1:15" ht="12.75">
      <c r="A173" s="41" t="s">
        <v>246</v>
      </c>
      <c r="B173" s="42" t="s">
        <v>265</v>
      </c>
      <c r="C173" s="42" t="s">
        <v>265</v>
      </c>
      <c r="D173" s="42" t="s">
        <v>412</v>
      </c>
      <c r="E173" s="42" t="s">
        <v>248</v>
      </c>
      <c r="F173" s="53"/>
      <c r="G173" s="51" t="s">
        <v>426</v>
      </c>
      <c r="H173" s="68">
        <v>5974726</v>
      </c>
      <c r="I173" s="68">
        <v>3930268</v>
      </c>
      <c r="J173" s="68">
        <v>1805493</v>
      </c>
      <c r="K173" s="68">
        <v>238965</v>
      </c>
      <c r="L173" s="68">
        <v>0</v>
      </c>
      <c r="M173" s="92">
        <v>65.78156052679236</v>
      </c>
      <c r="N173" s="92">
        <v>30.218841834755267</v>
      </c>
      <c r="O173" s="93">
        <v>3.999597638452374</v>
      </c>
    </row>
    <row r="174" spans="1:15" ht="12.75">
      <c r="A174" s="41" t="s">
        <v>246</v>
      </c>
      <c r="B174" s="42" t="s">
        <v>269</v>
      </c>
      <c r="C174" s="42" t="s">
        <v>255</v>
      </c>
      <c r="D174" s="42" t="s">
        <v>412</v>
      </c>
      <c r="E174" s="42" t="s">
        <v>248</v>
      </c>
      <c r="F174" s="53"/>
      <c r="G174" s="51" t="s">
        <v>427</v>
      </c>
      <c r="H174" s="68">
        <v>8887741</v>
      </c>
      <c r="I174" s="68">
        <v>5721561</v>
      </c>
      <c r="J174" s="68">
        <v>2836629</v>
      </c>
      <c r="K174" s="68">
        <v>329551</v>
      </c>
      <c r="L174" s="68">
        <v>0</v>
      </c>
      <c r="M174" s="92">
        <v>64.3758745895048</v>
      </c>
      <c r="N174" s="92">
        <v>31.91619782799701</v>
      </c>
      <c r="O174" s="93">
        <v>3.707927582498185</v>
      </c>
    </row>
    <row r="175" spans="1:15" ht="12.75">
      <c r="A175" s="41" t="s">
        <v>246</v>
      </c>
      <c r="B175" s="42" t="s">
        <v>263</v>
      </c>
      <c r="C175" s="42" t="s">
        <v>255</v>
      </c>
      <c r="D175" s="42" t="s">
        <v>412</v>
      </c>
      <c r="E175" s="42" t="s">
        <v>248</v>
      </c>
      <c r="F175" s="53"/>
      <c r="G175" s="51" t="s">
        <v>428</v>
      </c>
      <c r="H175" s="68">
        <v>8437208</v>
      </c>
      <c r="I175" s="68">
        <v>4683209</v>
      </c>
      <c r="J175" s="68">
        <v>3715958</v>
      </c>
      <c r="K175" s="68">
        <v>38041</v>
      </c>
      <c r="L175" s="68">
        <v>0</v>
      </c>
      <c r="M175" s="92">
        <v>55.506620199478306</v>
      </c>
      <c r="N175" s="92">
        <v>44.04250790071787</v>
      </c>
      <c r="O175" s="93">
        <v>0.45087189980382136</v>
      </c>
    </row>
    <row r="176" spans="1:15" ht="12.75">
      <c r="A176" s="41" t="s">
        <v>246</v>
      </c>
      <c r="B176" s="42" t="s">
        <v>273</v>
      </c>
      <c r="C176" s="42" t="s">
        <v>246</v>
      </c>
      <c r="D176" s="42" t="s">
        <v>412</v>
      </c>
      <c r="E176" s="42" t="s">
        <v>248</v>
      </c>
      <c r="F176" s="53"/>
      <c r="G176" s="51" t="s">
        <v>429</v>
      </c>
      <c r="H176" s="68">
        <v>6549309</v>
      </c>
      <c r="I176" s="68">
        <v>3574287</v>
      </c>
      <c r="J176" s="68">
        <v>2767188</v>
      </c>
      <c r="K176" s="68">
        <v>207834</v>
      </c>
      <c r="L176" s="68">
        <v>0</v>
      </c>
      <c r="M176" s="92">
        <v>54.57502463236962</v>
      </c>
      <c r="N176" s="92">
        <v>42.25160242095769</v>
      </c>
      <c r="O176" s="93">
        <v>3.173372946672695</v>
      </c>
    </row>
    <row r="177" spans="1:15" ht="12.75">
      <c r="A177" s="41" t="s">
        <v>246</v>
      </c>
      <c r="B177" s="42" t="s">
        <v>273</v>
      </c>
      <c r="C177" s="42" t="s">
        <v>255</v>
      </c>
      <c r="D177" s="42" t="s">
        <v>412</v>
      </c>
      <c r="E177" s="42" t="s">
        <v>248</v>
      </c>
      <c r="F177" s="53"/>
      <c r="G177" s="51" t="s">
        <v>430</v>
      </c>
      <c r="H177" s="68">
        <v>9651846</v>
      </c>
      <c r="I177" s="68">
        <v>7886433</v>
      </c>
      <c r="J177" s="68">
        <v>1708086</v>
      </c>
      <c r="K177" s="68">
        <v>57327</v>
      </c>
      <c r="L177" s="68">
        <v>0</v>
      </c>
      <c r="M177" s="92">
        <v>81.70906373765185</v>
      </c>
      <c r="N177" s="92">
        <v>17.696987705771516</v>
      </c>
      <c r="O177" s="93">
        <v>0.5939485565766383</v>
      </c>
    </row>
    <row r="178" spans="1:15" ht="12.75">
      <c r="A178" s="41" t="s">
        <v>246</v>
      </c>
      <c r="B178" s="42" t="s">
        <v>291</v>
      </c>
      <c r="C178" s="42" t="s">
        <v>261</v>
      </c>
      <c r="D178" s="42" t="s">
        <v>412</v>
      </c>
      <c r="E178" s="42" t="s">
        <v>248</v>
      </c>
      <c r="F178" s="53"/>
      <c r="G178" s="51" t="s">
        <v>431</v>
      </c>
      <c r="H178" s="68">
        <v>4501043</v>
      </c>
      <c r="I178" s="68">
        <v>3660052</v>
      </c>
      <c r="J178" s="68">
        <v>588631</v>
      </c>
      <c r="K178" s="68">
        <v>252360</v>
      </c>
      <c r="L178" s="68">
        <v>0</v>
      </c>
      <c r="M178" s="92">
        <v>81.3156417301501</v>
      </c>
      <c r="N178" s="92">
        <v>13.077657778430465</v>
      </c>
      <c r="O178" s="93">
        <v>5.606700491419433</v>
      </c>
    </row>
    <row r="179" spans="1:15" ht="12.75">
      <c r="A179" s="41" t="s">
        <v>246</v>
      </c>
      <c r="B179" s="42" t="s">
        <v>277</v>
      </c>
      <c r="C179" s="42" t="s">
        <v>259</v>
      </c>
      <c r="D179" s="42" t="s">
        <v>412</v>
      </c>
      <c r="E179" s="42" t="s">
        <v>248</v>
      </c>
      <c r="F179" s="53"/>
      <c r="G179" s="51" t="s">
        <v>432</v>
      </c>
      <c r="H179" s="68">
        <v>4178354</v>
      </c>
      <c r="I179" s="68">
        <v>3725352</v>
      </c>
      <c r="J179" s="68">
        <v>435496</v>
      </c>
      <c r="K179" s="68">
        <v>17506</v>
      </c>
      <c r="L179" s="68">
        <v>0</v>
      </c>
      <c r="M179" s="92">
        <v>89.15836235991493</v>
      </c>
      <c r="N179" s="92">
        <v>10.422668830836257</v>
      </c>
      <c r="O179" s="93">
        <v>0.41896880924880947</v>
      </c>
    </row>
    <row r="180" spans="1:15" ht="12.75">
      <c r="A180" s="41" t="s">
        <v>246</v>
      </c>
      <c r="B180" s="42" t="s">
        <v>265</v>
      </c>
      <c r="C180" s="42" t="s">
        <v>269</v>
      </c>
      <c r="D180" s="42" t="s">
        <v>412</v>
      </c>
      <c r="E180" s="42" t="s">
        <v>248</v>
      </c>
      <c r="F180" s="53"/>
      <c r="G180" s="51" t="s">
        <v>433</v>
      </c>
      <c r="H180" s="68">
        <v>6581804</v>
      </c>
      <c r="I180" s="68">
        <v>4344977</v>
      </c>
      <c r="J180" s="68">
        <v>2150691</v>
      </c>
      <c r="K180" s="68">
        <v>86136</v>
      </c>
      <c r="L180" s="68">
        <v>0</v>
      </c>
      <c r="M180" s="92">
        <v>66.01498616488732</v>
      </c>
      <c r="N180" s="92">
        <v>32.67631488266743</v>
      </c>
      <c r="O180" s="93">
        <v>1.3086989524452566</v>
      </c>
    </row>
    <row r="181" spans="1:15" ht="12.75">
      <c r="A181" s="41" t="s">
        <v>246</v>
      </c>
      <c r="B181" s="42" t="s">
        <v>275</v>
      </c>
      <c r="C181" s="42" t="s">
        <v>255</v>
      </c>
      <c r="D181" s="42" t="s">
        <v>412</v>
      </c>
      <c r="E181" s="42" t="s">
        <v>248</v>
      </c>
      <c r="F181" s="53"/>
      <c r="G181" s="51" t="s">
        <v>434</v>
      </c>
      <c r="H181" s="68">
        <v>15001758</v>
      </c>
      <c r="I181" s="68">
        <v>11064534</v>
      </c>
      <c r="J181" s="68">
        <v>3761094</v>
      </c>
      <c r="K181" s="68">
        <v>176130</v>
      </c>
      <c r="L181" s="68">
        <v>0</v>
      </c>
      <c r="M181" s="92">
        <v>73.75491592385373</v>
      </c>
      <c r="N181" s="92">
        <v>25.07102167625954</v>
      </c>
      <c r="O181" s="93">
        <v>1.1740623998867332</v>
      </c>
    </row>
    <row r="182" spans="1:15" ht="12.75">
      <c r="A182" s="41" t="s">
        <v>246</v>
      </c>
      <c r="B182" s="42" t="s">
        <v>273</v>
      </c>
      <c r="C182" s="42" t="s">
        <v>257</v>
      </c>
      <c r="D182" s="42" t="s">
        <v>412</v>
      </c>
      <c r="E182" s="42" t="s">
        <v>248</v>
      </c>
      <c r="F182" s="53"/>
      <c r="G182" s="51" t="s">
        <v>435</v>
      </c>
      <c r="H182" s="68">
        <v>8202308</v>
      </c>
      <c r="I182" s="68">
        <v>6020314</v>
      </c>
      <c r="J182" s="68">
        <v>1935647</v>
      </c>
      <c r="K182" s="68">
        <v>246347</v>
      </c>
      <c r="L182" s="68">
        <v>0</v>
      </c>
      <c r="M182" s="92">
        <v>73.39780461791973</v>
      </c>
      <c r="N182" s="92">
        <v>23.59880901814465</v>
      </c>
      <c r="O182" s="93">
        <v>3.003386363935614</v>
      </c>
    </row>
    <row r="183" spans="1:15" ht="12.75">
      <c r="A183" s="41" t="s">
        <v>246</v>
      </c>
      <c r="B183" s="42" t="s">
        <v>246</v>
      </c>
      <c r="C183" s="42" t="s">
        <v>263</v>
      </c>
      <c r="D183" s="42" t="s">
        <v>412</v>
      </c>
      <c r="E183" s="42" t="s">
        <v>248</v>
      </c>
      <c r="F183" s="53"/>
      <c r="G183" s="51" t="s">
        <v>436</v>
      </c>
      <c r="H183" s="68">
        <v>4521938</v>
      </c>
      <c r="I183" s="68">
        <v>2762944</v>
      </c>
      <c r="J183" s="68">
        <v>1664348</v>
      </c>
      <c r="K183" s="68">
        <v>94646</v>
      </c>
      <c r="L183" s="68">
        <v>0</v>
      </c>
      <c r="M183" s="92">
        <v>61.10088196697965</v>
      </c>
      <c r="N183" s="92">
        <v>36.80607739424999</v>
      </c>
      <c r="O183" s="93">
        <v>2.093040638770368</v>
      </c>
    </row>
    <row r="184" spans="1:15" ht="12.75">
      <c r="A184" s="41" t="s">
        <v>246</v>
      </c>
      <c r="B184" s="42" t="s">
        <v>251</v>
      </c>
      <c r="C184" s="42" t="s">
        <v>257</v>
      </c>
      <c r="D184" s="42" t="s">
        <v>412</v>
      </c>
      <c r="E184" s="42" t="s">
        <v>248</v>
      </c>
      <c r="F184" s="53"/>
      <c r="G184" s="51" t="s">
        <v>437</v>
      </c>
      <c r="H184" s="68">
        <v>13000355</v>
      </c>
      <c r="I184" s="68">
        <v>10047137</v>
      </c>
      <c r="J184" s="68">
        <v>2594438</v>
      </c>
      <c r="K184" s="68">
        <v>358780</v>
      </c>
      <c r="L184" s="68">
        <v>0</v>
      </c>
      <c r="M184" s="92">
        <v>77.2835587951252</v>
      </c>
      <c r="N184" s="92">
        <v>19.956670414000232</v>
      </c>
      <c r="O184" s="93">
        <v>2.7597707908745566</v>
      </c>
    </row>
    <row r="185" spans="1:15" ht="12.75">
      <c r="A185" s="41" t="s">
        <v>246</v>
      </c>
      <c r="B185" s="42" t="s">
        <v>289</v>
      </c>
      <c r="C185" s="42" t="s">
        <v>251</v>
      </c>
      <c r="D185" s="42" t="s">
        <v>412</v>
      </c>
      <c r="E185" s="42" t="s">
        <v>248</v>
      </c>
      <c r="F185" s="53"/>
      <c r="G185" s="51" t="s">
        <v>438</v>
      </c>
      <c r="H185" s="68">
        <v>7808532</v>
      </c>
      <c r="I185" s="68">
        <v>7631893</v>
      </c>
      <c r="J185" s="68">
        <v>143317</v>
      </c>
      <c r="K185" s="68">
        <v>33322</v>
      </c>
      <c r="L185" s="68">
        <v>0</v>
      </c>
      <c r="M185" s="92">
        <v>97.73787185606719</v>
      </c>
      <c r="N185" s="92">
        <v>1.8353898018219046</v>
      </c>
      <c r="O185" s="93">
        <v>0.4267383421109115</v>
      </c>
    </row>
    <row r="186" spans="1:15" ht="12.75">
      <c r="A186" s="41" t="s">
        <v>246</v>
      </c>
      <c r="B186" s="42" t="s">
        <v>269</v>
      </c>
      <c r="C186" s="42" t="s">
        <v>259</v>
      </c>
      <c r="D186" s="42" t="s">
        <v>412</v>
      </c>
      <c r="E186" s="42" t="s">
        <v>248</v>
      </c>
      <c r="F186" s="53"/>
      <c r="G186" s="51" t="s">
        <v>439</v>
      </c>
      <c r="H186" s="68">
        <v>6078124</v>
      </c>
      <c r="I186" s="68">
        <v>4185373</v>
      </c>
      <c r="J186" s="68">
        <v>1865268</v>
      </c>
      <c r="K186" s="68">
        <v>27483</v>
      </c>
      <c r="L186" s="68">
        <v>0</v>
      </c>
      <c r="M186" s="92">
        <v>68.85961852703235</v>
      </c>
      <c r="N186" s="92">
        <v>30.688218930709542</v>
      </c>
      <c r="O186" s="93">
        <v>0.4521625422581046</v>
      </c>
    </row>
    <row r="187" spans="1:15" ht="12.75">
      <c r="A187" s="41" t="s">
        <v>246</v>
      </c>
      <c r="B187" s="42" t="s">
        <v>299</v>
      </c>
      <c r="C187" s="42" t="s">
        <v>257</v>
      </c>
      <c r="D187" s="42" t="s">
        <v>412</v>
      </c>
      <c r="E187" s="42" t="s">
        <v>248</v>
      </c>
      <c r="F187" s="53"/>
      <c r="G187" s="51" t="s">
        <v>440</v>
      </c>
      <c r="H187" s="68">
        <v>6282411</v>
      </c>
      <c r="I187" s="68">
        <v>4087938</v>
      </c>
      <c r="J187" s="68">
        <v>2114267</v>
      </c>
      <c r="K187" s="68">
        <v>80206</v>
      </c>
      <c r="L187" s="68">
        <v>0</v>
      </c>
      <c r="M187" s="92">
        <v>65.06957281209395</v>
      </c>
      <c r="N187" s="92">
        <v>33.65375172047801</v>
      </c>
      <c r="O187" s="93">
        <v>1.2766754674280303</v>
      </c>
    </row>
    <row r="188" spans="1:15" ht="12.75">
      <c r="A188" s="41" t="s">
        <v>246</v>
      </c>
      <c r="B188" s="42" t="s">
        <v>281</v>
      </c>
      <c r="C188" s="42" t="s">
        <v>257</v>
      </c>
      <c r="D188" s="42" t="s">
        <v>412</v>
      </c>
      <c r="E188" s="42" t="s">
        <v>248</v>
      </c>
      <c r="F188" s="53"/>
      <c r="G188" s="51" t="s">
        <v>441</v>
      </c>
      <c r="H188" s="68">
        <v>12887543</v>
      </c>
      <c r="I188" s="68">
        <v>12495412</v>
      </c>
      <c r="J188" s="68">
        <v>0</v>
      </c>
      <c r="K188" s="68">
        <v>392131</v>
      </c>
      <c r="L188" s="68">
        <v>0</v>
      </c>
      <c r="M188" s="92">
        <v>96.95728658286534</v>
      </c>
      <c r="N188" s="92">
        <v>0</v>
      </c>
      <c r="O188" s="93">
        <v>3.0427134171346704</v>
      </c>
    </row>
    <row r="189" spans="1:15" ht="12.75">
      <c r="A189" s="41" t="s">
        <v>246</v>
      </c>
      <c r="B189" s="42" t="s">
        <v>267</v>
      </c>
      <c r="C189" s="42" t="s">
        <v>263</v>
      </c>
      <c r="D189" s="42" t="s">
        <v>412</v>
      </c>
      <c r="E189" s="42" t="s">
        <v>248</v>
      </c>
      <c r="F189" s="53"/>
      <c r="G189" s="51" t="s">
        <v>442</v>
      </c>
      <c r="H189" s="68">
        <v>5069251</v>
      </c>
      <c r="I189" s="68">
        <v>4517838</v>
      </c>
      <c r="J189" s="68">
        <v>484312</v>
      </c>
      <c r="K189" s="68">
        <v>67101</v>
      </c>
      <c r="L189" s="68">
        <v>0</v>
      </c>
      <c r="M189" s="92">
        <v>89.12239697738383</v>
      </c>
      <c r="N189" s="92">
        <v>9.553916347799705</v>
      </c>
      <c r="O189" s="93">
        <v>1.3236866748164573</v>
      </c>
    </row>
    <row r="190" spans="1:15" ht="12.75">
      <c r="A190" s="41" t="s">
        <v>246</v>
      </c>
      <c r="B190" s="42" t="s">
        <v>289</v>
      </c>
      <c r="C190" s="42" t="s">
        <v>246</v>
      </c>
      <c r="D190" s="42" t="s">
        <v>412</v>
      </c>
      <c r="E190" s="42" t="s">
        <v>248</v>
      </c>
      <c r="F190" s="53"/>
      <c r="G190" s="51" t="s">
        <v>443</v>
      </c>
      <c r="H190" s="68">
        <v>8538144</v>
      </c>
      <c r="I190" s="68">
        <v>5030201</v>
      </c>
      <c r="J190" s="68">
        <v>3332540</v>
      </c>
      <c r="K190" s="68">
        <v>175403</v>
      </c>
      <c r="L190" s="68">
        <v>0</v>
      </c>
      <c r="M190" s="92">
        <v>58.91445494477489</v>
      </c>
      <c r="N190" s="92">
        <v>39.03119928640229</v>
      </c>
      <c r="O190" s="93">
        <v>2.054345768822826</v>
      </c>
    </row>
    <row r="191" spans="1:15" ht="12.75">
      <c r="A191" s="41" t="s">
        <v>246</v>
      </c>
      <c r="B191" s="42" t="s">
        <v>281</v>
      </c>
      <c r="C191" s="42" t="s">
        <v>259</v>
      </c>
      <c r="D191" s="42" t="s">
        <v>412</v>
      </c>
      <c r="E191" s="42" t="s">
        <v>248</v>
      </c>
      <c r="F191" s="53"/>
      <c r="G191" s="51" t="s">
        <v>444</v>
      </c>
      <c r="H191" s="68">
        <v>7228802</v>
      </c>
      <c r="I191" s="68">
        <v>5122250</v>
      </c>
      <c r="J191" s="68">
        <v>1917304</v>
      </c>
      <c r="K191" s="68">
        <v>189248</v>
      </c>
      <c r="L191" s="68">
        <v>0</v>
      </c>
      <c r="M191" s="92">
        <v>70.85890580486227</v>
      </c>
      <c r="N191" s="92">
        <v>26.523122365227326</v>
      </c>
      <c r="O191" s="93">
        <v>2.6179718299104056</v>
      </c>
    </row>
    <row r="192" spans="1:15" ht="12.75">
      <c r="A192" s="41" t="s">
        <v>246</v>
      </c>
      <c r="B192" s="42" t="s">
        <v>265</v>
      </c>
      <c r="C192" s="42" t="s">
        <v>273</v>
      </c>
      <c r="D192" s="42" t="s">
        <v>412</v>
      </c>
      <c r="E192" s="42" t="s">
        <v>248</v>
      </c>
      <c r="F192" s="53"/>
      <c r="G192" s="51" t="s">
        <v>445</v>
      </c>
      <c r="H192" s="68">
        <v>8439889</v>
      </c>
      <c r="I192" s="68">
        <v>4903859</v>
      </c>
      <c r="J192" s="68">
        <v>3214137</v>
      </c>
      <c r="K192" s="68">
        <v>321893</v>
      </c>
      <c r="L192" s="68">
        <v>0</v>
      </c>
      <c r="M192" s="92">
        <v>58.103358942279925</v>
      </c>
      <c r="N192" s="92">
        <v>38.082692793708546</v>
      </c>
      <c r="O192" s="93">
        <v>3.813948264011529</v>
      </c>
    </row>
    <row r="193" spans="1:15" ht="12.75">
      <c r="A193" s="41" t="s">
        <v>246</v>
      </c>
      <c r="B193" s="42" t="s">
        <v>295</v>
      </c>
      <c r="C193" s="42" t="s">
        <v>263</v>
      </c>
      <c r="D193" s="42" t="s">
        <v>412</v>
      </c>
      <c r="E193" s="42" t="s">
        <v>248</v>
      </c>
      <c r="F193" s="53"/>
      <c r="G193" s="51" t="s">
        <v>446</v>
      </c>
      <c r="H193" s="68">
        <v>6393088</v>
      </c>
      <c r="I193" s="68">
        <v>5179242</v>
      </c>
      <c r="J193" s="68">
        <v>1090443</v>
      </c>
      <c r="K193" s="68">
        <v>123403</v>
      </c>
      <c r="L193" s="68">
        <v>0</v>
      </c>
      <c r="M193" s="92">
        <v>81.01315045248869</v>
      </c>
      <c r="N193" s="92">
        <v>17.056592995435068</v>
      </c>
      <c r="O193" s="93">
        <v>1.9302565520762422</v>
      </c>
    </row>
    <row r="194" spans="1:15" ht="12.75">
      <c r="A194" s="41" t="s">
        <v>246</v>
      </c>
      <c r="B194" s="42" t="s">
        <v>265</v>
      </c>
      <c r="C194" s="42" t="s">
        <v>275</v>
      </c>
      <c r="D194" s="42" t="s">
        <v>412</v>
      </c>
      <c r="E194" s="42" t="s">
        <v>248</v>
      </c>
      <c r="F194" s="53"/>
      <c r="G194" s="51" t="s">
        <v>447</v>
      </c>
      <c r="H194" s="68">
        <v>3685637</v>
      </c>
      <c r="I194" s="68">
        <v>2889976</v>
      </c>
      <c r="J194" s="68">
        <v>717682</v>
      </c>
      <c r="K194" s="68">
        <v>77979</v>
      </c>
      <c r="L194" s="68">
        <v>0</v>
      </c>
      <c r="M194" s="92">
        <v>78.41184576777366</v>
      </c>
      <c r="N194" s="92">
        <v>19.47240056467851</v>
      </c>
      <c r="O194" s="93">
        <v>2.115753667547835</v>
      </c>
    </row>
    <row r="195" spans="1:15" ht="12.75">
      <c r="A195" s="41" t="s">
        <v>246</v>
      </c>
      <c r="B195" s="42" t="s">
        <v>287</v>
      </c>
      <c r="C195" s="42" t="s">
        <v>261</v>
      </c>
      <c r="D195" s="42" t="s">
        <v>412</v>
      </c>
      <c r="E195" s="42" t="s">
        <v>248</v>
      </c>
      <c r="F195" s="53"/>
      <c r="G195" s="51" t="s">
        <v>448</v>
      </c>
      <c r="H195" s="68">
        <v>11529829</v>
      </c>
      <c r="I195" s="68">
        <v>11440578</v>
      </c>
      <c r="J195" s="68">
        <v>0</v>
      </c>
      <c r="K195" s="68">
        <v>89251</v>
      </c>
      <c r="L195" s="68">
        <v>0</v>
      </c>
      <c r="M195" s="92">
        <v>99.2259121969632</v>
      </c>
      <c r="N195" s="92">
        <v>0</v>
      </c>
      <c r="O195" s="93">
        <v>0.7740878030368014</v>
      </c>
    </row>
    <row r="196" spans="1:15" ht="12.75">
      <c r="A196" s="41" t="s">
        <v>246</v>
      </c>
      <c r="B196" s="42" t="s">
        <v>283</v>
      </c>
      <c r="C196" s="42" t="s">
        <v>257</v>
      </c>
      <c r="D196" s="42" t="s">
        <v>412</v>
      </c>
      <c r="E196" s="42" t="s">
        <v>248</v>
      </c>
      <c r="F196" s="53"/>
      <c r="G196" s="51" t="s">
        <v>449</v>
      </c>
      <c r="H196" s="68">
        <v>9888147</v>
      </c>
      <c r="I196" s="68">
        <v>9220866</v>
      </c>
      <c r="J196" s="68">
        <v>0</v>
      </c>
      <c r="K196" s="68">
        <v>667281</v>
      </c>
      <c r="L196" s="68">
        <v>0</v>
      </c>
      <c r="M196" s="92">
        <v>93.25170833321957</v>
      </c>
      <c r="N196" s="92">
        <v>0</v>
      </c>
      <c r="O196" s="93">
        <v>6.74829166678044</v>
      </c>
    </row>
    <row r="197" spans="1:15" ht="12.75">
      <c r="A197" s="41" t="s">
        <v>246</v>
      </c>
      <c r="B197" s="42" t="s">
        <v>277</v>
      </c>
      <c r="C197" s="42" t="s">
        <v>263</v>
      </c>
      <c r="D197" s="42" t="s">
        <v>412</v>
      </c>
      <c r="E197" s="42" t="s">
        <v>248</v>
      </c>
      <c r="F197" s="53"/>
      <c r="G197" s="51" t="s">
        <v>450</v>
      </c>
      <c r="H197" s="68">
        <v>9577985</v>
      </c>
      <c r="I197" s="68">
        <v>7556905</v>
      </c>
      <c r="J197" s="68">
        <v>1607973</v>
      </c>
      <c r="K197" s="68">
        <v>413107</v>
      </c>
      <c r="L197" s="68">
        <v>0</v>
      </c>
      <c r="M197" s="92">
        <v>78.89869320112737</v>
      </c>
      <c r="N197" s="92">
        <v>16.78821798113069</v>
      </c>
      <c r="O197" s="93">
        <v>4.313088817741936</v>
      </c>
    </row>
    <row r="198" spans="1:15" ht="12.75">
      <c r="A198" s="41" t="s">
        <v>246</v>
      </c>
      <c r="B198" s="42" t="s">
        <v>265</v>
      </c>
      <c r="C198" s="42" t="s">
        <v>277</v>
      </c>
      <c r="D198" s="42" t="s">
        <v>412</v>
      </c>
      <c r="E198" s="42" t="s">
        <v>248</v>
      </c>
      <c r="F198" s="53"/>
      <c r="G198" s="51" t="s">
        <v>451</v>
      </c>
      <c r="H198" s="68">
        <v>5039873</v>
      </c>
      <c r="I198" s="68">
        <v>2660454</v>
      </c>
      <c r="J198" s="68">
        <v>2243732</v>
      </c>
      <c r="K198" s="68">
        <v>135687</v>
      </c>
      <c r="L198" s="68">
        <v>0</v>
      </c>
      <c r="M198" s="92">
        <v>52.78811589101551</v>
      </c>
      <c r="N198" s="92">
        <v>44.519613887095964</v>
      </c>
      <c r="O198" s="93">
        <v>2.6922702218885277</v>
      </c>
    </row>
    <row r="199" spans="1:15" ht="12.75">
      <c r="A199" s="41" t="s">
        <v>246</v>
      </c>
      <c r="B199" s="42" t="s">
        <v>271</v>
      </c>
      <c r="C199" s="42" t="s">
        <v>257</v>
      </c>
      <c r="D199" s="42" t="s">
        <v>412</v>
      </c>
      <c r="E199" s="42" t="s">
        <v>248</v>
      </c>
      <c r="F199" s="53"/>
      <c r="G199" s="51" t="s">
        <v>452</v>
      </c>
      <c r="H199" s="68">
        <v>6993888</v>
      </c>
      <c r="I199" s="68">
        <v>4846249</v>
      </c>
      <c r="J199" s="68">
        <v>2004839</v>
      </c>
      <c r="K199" s="68">
        <v>142800</v>
      </c>
      <c r="L199" s="68">
        <v>0</v>
      </c>
      <c r="M199" s="92">
        <v>69.29263093718401</v>
      </c>
      <c r="N199" s="92">
        <v>28.66558629477624</v>
      </c>
      <c r="O199" s="93">
        <v>2.0417827680397513</v>
      </c>
    </row>
    <row r="200" spans="1:15" ht="12.75">
      <c r="A200" s="41" t="s">
        <v>246</v>
      </c>
      <c r="B200" s="42" t="s">
        <v>285</v>
      </c>
      <c r="C200" s="42" t="s">
        <v>257</v>
      </c>
      <c r="D200" s="42" t="s">
        <v>412</v>
      </c>
      <c r="E200" s="42" t="s">
        <v>248</v>
      </c>
      <c r="F200" s="53"/>
      <c r="G200" s="51" t="s">
        <v>453</v>
      </c>
      <c r="H200" s="68">
        <v>9746154</v>
      </c>
      <c r="I200" s="68">
        <v>8881914</v>
      </c>
      <c r="J200" s="68">
        <v>864240</v>
      </c>
      <c r="K200" s="68">
        <v>0</v>
      </c>
      <c r="L200" s="68">
        <v>0</v>
      </c>
      <c r="M200" s="92">
        <v>91.13250211314124</v>
      </c>
      <c r="N200" s="92">
        <v>8.867497886858756</v>
      </c>
      <c r="O200" s="93">
        <v>0</v>
      </c>
    </row>
    <row r="201" spans="1:15" ht="12.75">
      <c r="A201" s="41" t="s">
        <v>246</v>
      </c>
      <c r="B201" s="42" t="s">
        <v>301</v>
      </c>
      <c r="C201" s="42" t="s">
        <v>257</v>
      </c>
      <c r="D201" s="42" t="s">
        <v>412</v>
      </c>
      <c r="E201" s="42" t="s">
        <v>248</v>
      </c>
      <c r="F201" s="53"/>
      <c r="G201" s="51" t="s">
        <v>454</v>
      </c>
      <c r="H201" s="68">
        <v>6185283</v>
      </c>
      <c r="I201" s="68">
        <v>4186615</v>
      </c>
      <c r="J201" s="68">
        <v>1909865</v>
      </c>
      <c r="K201" s="68">
        <v>88803</v>
      </c>
      <c r="L201" s="68">
        <v>0</v>
      </c>
      <c r="M201" s="92">
        <v>67.68671700227783</v>
      </c>
      <c r="N201" s="92">
        <v>30.877568576894543</v>
      </c>
      <c r="O201" s="93">
        <v>1.4357144208276325</v>
      </c>
    </row>
    <row r="202" spans="1:15" ht="12.75">
      <c r="A202" s="41" t="s">
        <v>246</v>
      </c>
      <c r="B202" s="42" t="s">
        <v>295</v>
      </c>
      <c r="C202" s="42" t="s">
        <v>265</v>
      </c>
      <c r="D202" s="42" t="s">
        <v>412</v>
      </c>
      <c r="E202" s="42" t="s">
        <v>248</v>
      </c>
      <c r="F202" s="53"/>
      <c r="G202" s="51" t="s">
        <v>455</v>
      </c>
      <c r="H202" s="68">
        <v>6625895</v>
      </c>
      <c r="I202" s="68">
        <v>6625895</v>
      </c>
      <c r="J202" s="68">
        <v>0</v>
      </c>
      <c r="K202" s="68">
        <v>0</v>
      </c>
      <c r="L202" s="68">
        <v>0</v>
      </c>
      <c r="M202" s="92">
        <v>100</v>
      </c>
      <c r="N202" s="92">
        <v>0</v>
      </c>
      <c r="O202" s="93">
        <v>0</v>
      </c>
    </row>
    <row r="203" spans="1:15" ht="12.75">
      <c r="A203" s="41" t="s">
        <v>246</v>
      </c>
      <c r="B203" s="42" t="s">
        <v>289</v>
      </c>
      <c r="C203" s="42" t="s">
        <v>255</v>
      </c>
      <c r="D203" s="42" t="s">
        <v>412</v>
      </c>
      <c r="E203" s="42" t="s">
        <v>248</v>
      </c>
      <c r="F203" s="53"/>
      <c r="G203" s="51" t="s">
        <v>456</v>
      </c>
      <c r="H203" s="68">
        <v>12927635</v>
      </c>
      <c r="I203" s="68">
        <v>9769805</v>
      </c>
      <c r="J203" s="68">
        <v>3083411</v>
      </c>
      <c r="K203" s="68">
        <v>74419</v>
      </c>
      <c r="L203" s="68">
        <v>0</v>
      </c>
      <c r="M203" s="92">
        <v>75.57302631146378</v>
      </c>
      <c r="N203" s="92">
        <v>23.851315418481416</v>
      </c>
      <c r="O203" s="93">
        <v>0.575658270054809</v>
      </c>
    </row>
    <row r="204" spans="1:15" ht="12.75">
      <c r="A204" s="41" t="s">
        <v>246</v>
      </c>
      <c r="B204" s="42" t="s">
        <v>277</v>
      </c>
      <c r="C204" s="42" t="s">
        <v>265</v>
      </c>
      <c r="D204" s="42" t="s">
        <v>412</v>
      </c>
      <c r="E204" s="42" t="s">
        <v>248</v>
      </c>
      <c r="F204" s="53"/>
      <c r="G204" s="51" t="s">
        <v>457</v>
      </c>
      <c r="H204" s="68">
        <v>6705509</v>
      </c>
      <c r="I204" s="68">
        <v>5843059</v>
      </c>
      <c r="J204" s="68">
        <v>772602</v>
      </c>
      <c r="K204" s="68">
        <v>89848</v>
      </c>
      <c r="L204" s="68">
        <v>0</v>
      </c>
      <c r="M204" s="92">
        <v>87.13818742171549</v>
      </c>
      <c r="N204" s="92">
        <v>11.521899381538374</v>
      </c>
      <c r="O204" s="93">
        <v>1.3399131967461382</v>
      </c>
    </row>
    <row r="205" spans="1:15" ht="12.75">
      <c r="A205" s="41" t="s">
        <v>246</v>
      </c>
      <c r="B205" s="42" t="s">
        <v>257</v>
      </c>
      <c r="C205" s="42" t="s">
        <v>257</v>
      </c>
      <c r="D205" s="42" t="s">
        <v>412</v>
      </c>
      <c r="E205" s="42" t="s">
        <v>248</v>
      </c>
      <c r="F205" s="53"/>
      <c r="G205" s="51" t="s">
        <v>458</v>
      </c>
      <c r="H205" s="68">
        <v>7001323</v>
      </c>
      <c r="I205" s="68">
        <v>4769817</v>
      </c>
      <c r="J205" s="68">
        <v>2099493</v>
      </c>
      <c r="K205" s="68">
        <v>132013</v>
      </c>
      <c r="L205" s="68">
        <v>0</v>
      </c>
      <c r="M205" s="92">
        <v>68.12736678482054</v>
      </c>
      <c r="N205" s="92">
        <v>29.987089582925968</v>
      </c>
      <c r="O205" s="93">
        <v>1.885543632253504</v>
      </c>
    </row>
    <row r="206" spans="1:15" ht="12.75">
      <c r="A206" s="41" t="s">
        <v>246</v>
      </c>
      <c r="B206" s="42" t="s">
        <v>299</v>
      </c>
      <c r="C206" s="42" t="s">
        <v>261</v>
      </c>
      <c r="D206" s="42" t="s">
        <v>412</v>
      </c>
      <c r="E206" s="42" t="s">
        <v>248</v>
      </c>
      <c r="F206" s="53"/>
      <c r="G206" s="51" t="s">
        <v>459</v>
      </c>
      <c r="H206" s="68">
        <v>7348246</v>
      </c>
      <c r="I206" s="68">
        <v>5243109</v>
      </c>
      <c r="J206" s="68">
        <v>2016455</v>
      </c>
      <c r="K206" s="68">
        <v>88682</v>
      </c>
      <c r="L206" s="68">
        <v>0</v>
      </c>
      <c r="M206" s="92">
        <v>71.35184369167827</v>
      </c>
      <c r="N206" s="92">
        <v>27.441310484161797</v>
      </c>
      <c r="O206" s="93">
        <v>1.2068458241599422</v>
      </c>
    </row>
    <row r="207" spans="1:15" ht="12.75">
      <c r="A207" s="41" t="s">
        <v>246</v>
      </c>
      <c r="B207" s="42" t="s">
        <v>283</v>
      </c>
      <c r="C207" s="42" t="s">
        <v>259</v>
      </c>
      <c r="D207" s="42" t="s">
        <v>412</v>
      </c>
      <c r="E207" s="42" t="s">
        <v>248</v>
      </c>
      <c r="F207" s="53"/>
      <c r="G207" s="51" t="s">
        <v>460</v>
      </c>
      <c r="H207" s="68">
        <v>7269959</v>
      </c>
      <c r="I207" s="68">
        <v>4441031</v>
      </c>
      <c r="J207" s="68">
        <v>2828928</v>
      </c>
      <c r="K207" s="68">
        <v>0</v>
      </c>
      <c r="L207" s="68">
        <v>0</v>
      </c>
      <c r="M207" s="92">
        <v>61.08742841603371</v>
      </c>
      <c r="N207" s="92">
        <v>38.91257158396629</v>
      </c>
      <c r="O207" s="93">
        <v>0</v>
      </c>
    </row>
    <row r="208" spans="1:15" ht="12.75">
      <c r="A208" s="41" t="s">
        <v>246</v>
      </c>
      <c r="B208" s="42" t="s">
        <v>273</v>
      </c>
      <c r="C208" s="42" t="s">
        <v>259</v>
      </c>
      <c r="D208" s="42" t="s">
        <v>412</v>
      </c>
      <c r="E208" s="42" t="s">
        <v>248</v>
      </c>
      <c r="F208" s="53"/>
      <c r="G208" s="51" t="s">
        <v>461</v>
      </c>
      <c r="H208" s="68">
        <v>3869952</v>
      </c>
      <c r="I208" s="68">
        <v>2467216</v>
      </c>
      <c r="J208" s="68">
        <v>1312604</v>
      </c>
      <c r="K208" s="68">
        <v>90132</v>
      </c>
      <c r="L208" s="68">
        <v>0</v>
      </c>
      <c r="M208" s="92">
        <v>63.753142157835555</v>
      </c>
      <c r="N208" s="92">
        <v>33.91783670701859</v>
      </c>
      <c r="O208" s="93">
        <v>2.3290211351458625</v>
      </c>
    </row>
    <row r="209" spans="1:15" ht="12.75">
      <c r="A209" s="41" t="s">
        <v>246</v>
      </c>
      <c r="B209" s="42" t="s">
        <v>293</v>
      </c>
      <c r="C209" s="42" t="s">
        <v>255</v>
      </c>
      <c r="D209" s="42" t="s">
        <v>412</v>
      </c>
      <c r="E209" s="42" t="s">
        <v>248</v>
      </c>
      <c r="F209" s="53"/>
      <c r="G209" s="51" t="s">
        <v>462</v>
      </c>
      <c r="H209" s="68">
        <v>15113043</v>
      </c>
      <c r="I209" s="68">
        <v>9712824</v>
      </c>
      <c r="J209" s="68">
        <v>5098116</v>
      </c>
      <c r="K209" s="68">
        <v>302103</v>
      </c>
      <c r="L209" s="68">
        <v>0</v>
      </c>
      <c r="M209" s="92">
        <v>64.26782481860205</v>
      </c>
      <c r="N209" s="92">
        <v>33.73321970962433</v>
      </c>
      <c r="O209" s="93">
        <v>1.9989554717736198</v>
      </c>
    </row>
    <row r="210" spans="1:15" ht="12.75">
      <c r="A210" s="41" t="s">
        <v>246</v>
      </c>
      <c r="B210" s="42" t="s">
        <v>297</v>
      </c>
      <c r="C210" s="42" t="s">
        <v>259</v>
      </c>
      <c r="D210" s="42" t="s">
        <v>412</v>
      </c>
      <c r="E210" s="42" t="s">
        <v>248</v>
      </c>
      <c r="F210" s="53"/>
      <c r="G210" s="51" t="s">
        <v>463</v>
      </c>
      <c r="H210" s="68">
        <v>9809631</v>
      </c>
      <c r="I210" s="68">
        <v>9269574</v>
      </c>
      <c r="J210" s="68">
        <v>0</v>
      </c>
      <c r="K210" s="68">
        <v>540057</v>
      </c>
      <c r="L210" s="68">
        <v>0</v>
      </c>
      <c r="M210" s="92">
        <v>94.49462472135802</v>
      </c>
      <c r="N210" s="92">
        <v>0</v>
      </c>
      <c r="O210" s="93">
        <v>5.50537527864198</v>
      </c>
    </row>
    <row r="211" spans="1:15" ht="12.75">
      <c r="A211" s="41" t="s">
        <v>246</v>
      </c>
      <c r="B211" s="42" t="s">
        <v>297</v>
      </c>
      <c r="C211" s="42" t="s">
        <v>261</v>
      </c>
      <c r="D211" s="42" t="s">
        <v>412</v>
      </c>
      <c r="E211" s="42" t="s">
        <v>248</v>
      </c>
      <c r="F211" s="53"/>
      <c r="G211" s="51" t="s">
        <v>464</v>
      </c>
      <c r="H211" s="68">
        <v>12157406</v>
      </c>
      <c r="I211" s="68">
        <v>6962041</v>
      </c>
      <c r="J211" s="68">
        <v>4870416</v>
      </c>
      <c r="K211" s="68">
        <v>324949</v>
      </c>
      <c r="L211" s="68">
        <v>0</v>
      </c>
      <c r="M211" s="92">
        <v>57.265842729937624</v>
      </c>
      <c r="N211" s="92">
        <v>40.06130913124066</v>
      </c>
      <c r="O211" s="93">
        <v>2.672848138821719</v>
      </c>
    </row>
    <row r="212" spans="1:15" ht="12.75">
      <c r="A212" s="41" t="s">
        <v>246</v>
      </c>
      <c r="B212" s="42" t="s">
        <v>297</v>
      </c>
      <c r="C212" s="42" t="s">
        <v>263</v>
      </c>
      <c r="D212" s="42" t="s">
        <v>412</v>
      </c>
      <c r="E212" s="42" t="s">
        <v>248</v>
      </c>
      <c r="F212" s="53"/>
      <c r="G212" s="51" t="s">
        <v>465</v>
      </c>
      <c r="H212" s="68">
        <v>4422204</v>
      </c>
      <c r="I212" s="68">
        <v>2714468</v>
      </c>
      <c r="J212" s="68">
        <v>1537458</v>
      </c>
      <c r="K212" s="68">
        <v>170278</v>
      </c>
      <c r="L212" s="68">
        <v>0</v>
      </c>
      <c r="M212" s="92">
        <v>61.38269514477397</v>
      </c>
      <c r="N212" s="92">
        <v>34.766781451059245</v>
      </c>
      <c r="O212" s="93">
        <v>3.850523404166791</v>
      </c>
    </row>
    <row r="213" spans="1:15" ht="12.75">
      <c r="A213" s="41" t="s">
        <v>246</v>
      </c>
      <c r="B213" s="42" t="s">
        <v>287</v>
      </c>
      <c r="C213" s="42" t="s">
        <v>265</v>
      </c>
      <c r="D213" s="42" t="s">
        <v>412</v>
      </c>
      <c r="E213" s="42" t="s">
        <v>248</v>
      </c>
      <c r="F213" s="53"/>
      <c r="G213" s="51" t="s">
        <v>466</v>
      </c>
      <c r="H213" s="68">
        <v>5230614</v>
      </c>
      <c r="I213" s="68">
        <v>5171717</v>
      </c>
      <c r="J213" s="68">
        <v>0</v>
      </c>
      <c r="K213" s="68">
        <v>58897</v>
      </c>
      <c r="L213" s="68">
        <v>0</v>
      </c>
      <c r="M213" s="92">
        <v>98.87399452530812</v>
      </c>
      <c r="N213" s="92">
        <v>0</v>
      </c>
      <c r="O213" s="93">
        <v>1.1260054746918813</v>
      </c>
    </row>
    <row r="214" spans="1:15" ht="13.5" thickBot="1">
      <c r="A214" s="43" t="s">
        <v>246</v>
      </c>
      <c r="B214" s="44" t="s">
        <v>289</v>
      </c>
      <c r="C214" s="44" t="s">
        <v>261</v>
      </c>
      <c r="D214" s="44" t="s">
        <v>412</v>
      </c>
      <c r="E214" s="44" t="s">
        <v>248</v>
      </c>
      <c r="F214" s="54"/>
      <c r="G214" s="52" t="s">
        <v>467</v>
      </c>
      <c r="H214" s="69">
        <v>12181711</v>
      </c>
      <c r="I214" s="69">
        <v>6626257</v>
      </c>
      <c r="J214" s="69">
        <v>5283352</v>
      </c>
      <c r="K214" s="69">
        <v>272102</v>
      </c>
      <c r="L214" s="69">
        <v>0</v>
      </c>
      <c r="M214" s="94">
        <v>54.395125610844</v>
      </c>
      <c r="N214" s="94">
        <v>43.371181601664986</v>
      </c>
      <c r="O214" s="95">
        <v>2.233692787491018</v>
      </c>
    </row>
  </sheetData>
  <mergeCells count="21">
    <mergeCell ref="K9:K10"/>
    <mergeCell ref="M7:O7"/>
    <mergeCell ref="M8:M10"/>
    <mergeCell ref="N8:N10"/>
    <mergeCell ref="O8:O10"/>
    <mergeCell ref="F11:G11"/>
    <mergeCell ref="A1:K1"/>
    <mergeCell ref="A2:K2"/>
    <mergeCell ref="A3:K3"/>
    <mergeCell ref="H7:L7"/>
    <mergeCell ref="I8:K8"/>
    <mergeCell ref="L8:L10"/>
    <mergeCell ref="I9:I10"/>
    <mergeCell ref="J9:J10"/>
    <mergeCell ref="F7:G10"/>
    <mergeCell ref="E7:E10"/>
    <mergeCell ref="H8:H10"/>
    <mergeCell ref="A7:A10"/>
    <mergeCell ref="B7:B10"/>
    <mergeCell ref="C7:C10"/>
    <mergeCell ref="D7:D10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4"/>
  <sheetViews>
    <sheetView zoomScale="75" zoomScaleNormal="75" workbookViewId="0" topLeftCell="A1">
      <pane ySplit="11" topLeftCell="BM12" activePane="bottomLeft" state="frozen"/>
      <selection pane="topLeft" activeCell="A1" sqref="A1"/>
      <selection pane="bottomLeft" activeCell="K30" sqref="K30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2" width="16.25390625" style="0" customWidth="1"/>
    <col min="13" max="15" width="13.25390625" style="0" customWidth="1"/>
    <col min="16" max="17" width="16.25390625" style="0" customWidth="1"/>
    <col min="18" max="19" width="15.25390625" style="0" customWidth="1"/>
    <col min="20" max="20" width="18.125" style="0" customWidth="1"/>
    <col min="21" max="23" width="14.25390625" style="0" customWidth="1"/>
  </cols>
  <sheetData>
    <row r="1" spans="1:15" ht="21" customHeight="1">
      <c r="A1" s="310" t="s">
        <v>104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67" t="s">
        <v>109</v>
      </c>
      <c r="M1" s="64"/>
      <c r="N1" s="64" t="str">
        <f>1!P1</f>
        <v>01.09.2008</v>
      </c>
      <c r="O1" s="65"/>
    </row>
    <row r="2" spans="1:22" ht="21" customHeight="1">
      <c r="A2" s="311" t="s">
        <v>112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67" t="s">
        <v>110</v>
      </c>
      <c r="M2" s="64"/>
      <c r="N2" s="64">
        <f>1!P2</f>
        <v>3</v>
      </c>
      <c r="O2" s="65"/>
      <c r="P2" s="39"/>
      <c r="Q2" s="39"/>
      <c r="R2" s="39"/>
      <c r="S2" s="39"/>
      <c r="T2" s="39"/>
      <c r="U2" s="39"/>
      <c r="V2" s="39"/>
    </row>
    <row r="3" spans="1:19" ht="21" customHeight="1">
      <c r="A3" s="312" t="s">
        <v>105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67" t="s">
        <v>111</v>
      </c>
      <c r="M3" s="64"/>
      <c r="N3" s="64" t="str">
        <f>1!P3</f>
        <v>01.09.2008</v>
      </c>
      <c r="O3" s="65"/>
      <c r="P3" s="1"/>
      <c r="Q3" s="1"/>
      <c r="R3" s="1"/>
      <c r="S3" s="1"/>
    </row>
    <row r="4" spans="16:23" ht="12.75">
      <c r="P4" s="39"/>
      <c r="Q4" s="39"/>
      <c r="R4" s="39"/>
      <c r="S4" s="39"/>
      <c r="T4" s="39"/>
      <c r="U4" s="39"/>
      <c r="V4" s="39"/>
      <c r="W4" s="39"/>
    </row>
    <row r="5" spans="1:15" s="39" customFormat="1" ht="18">
      <c r="A5" s="38" t="str">
        <f>'Spis tabel'!B11</f>
        <v>Tabela 5.  Struktura subwencji ogólnej jst woj. dolnośląskiego wg stanu na koniec II kwartału 2008 roku    (wykonanie)</v>
      </c>
      <c r="N5" s="97"/>
      <c r="O5" s="40" t="s">
        <v>108</v>
      </c>
    </row>
    <row r="6" spans="1:23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39"/>
      <c r="Q6" s="39"/>
      <c r="R6" s="39"/>
      <c r="S6" s="39"/>
      <c r="T6" s="39"/>
      <c r="U6" s="39"/>
      <c r="V6" s="39"/>
      <c r="W6" s="39"/>
    </row>
    <row r="7" spans="1:15" s="39" customFormat="1" ht="17.25" customHeight="1">
      <c r="A7" s="307" t="s">
        <v>0</v>
      </c>
      <c r="B7" s="296" t="s">
        <v>1</v>
      </c>
      <c r="C7" s="296" t="s">
        <v>2</v>
      </c>
      <c r="D7" s="296" t="s">
        <v>3</v>
      </c>
      <c r="E7" s="296" t="s">
        <v>4</v>
      </c>
      <c r="F7" s="313" t="s">
        <v>5</v>
      </c>
      <c r="G7" s="314"/>
      <c r="H7" s="357" t="s">
        <v>64</v>
      </c>
      <c r="I7" s="357"/>
      <c r="J7" s="357"/>
      <c r="K7" s="357"/>
      <c r="L7" s="357"/>
      <c r="M7" s="357" t="s">
        <v>23</v>
      </c>
      <c r="N7" s="357"/>
      <c r="O7" s="360"/>
    </row>
    <row r="8" spans="1:15" s="39" customFormat="1" ht="16.5" customHeight="1">
      <c r="A8" s="308"/>
      <c r="B8" s="297"/>
      <c r="C8" s="297"/>
      <c r="D8" s="297"/>
      <c r="E8" s="297"/>
      <c r="F8" s="315"/>
      <c r="G8" s="316"/>
      <c r="H8" s="355" t="s">
        <v>113</v>
      </c>
      <c r="I8" s="285" t="s">
        <v>44</v>
      </c>
      <c r="J8" s="344"/>
      <c r="K8" s="344"/>
      <c r="L8" s="264" t="s">
        <v>114</v>
      </c>
      <c r="M8" s="361" t="s">
        <v>32</v>
      </c>
      <c r="N8" s="361" t="s">
        <v>33</v>
      </c>
      <c r="O8" s="364" t="s">
        <v>34</v>
      </c>
    </row>
    <row r="9" spans="1:23" s="39" customFormat="1" ht="16.5" customHeight="1">
      <c r="A9" s="308"/>
      <c r="B9" s="297"/>
      <c r="C9" s="297"/>
      <c r="D9" s="297"/>
      <c r="E9" s="297"/>
      <c r="F9" s="315"/>
      <c r="G9" s="316"/>
      <c r="H9" s="356"/>
      <c r="I9" s="358" t="s">
        <v>22</v>
      </c>
      <c r="J9" s="358" t="s">
        <v>21</v>
      </c>
      <c r="K9" s="358" t="s">
        <v>190</v>
      </c>
      <c r="L9" s="356"/>
      <c r="M9" s="362"/>
      <c r="N9" s="362"/>
      <c r="O9" s="365"/>
      <c r="P9"/>
      <c r="Q9"/>
      <c r="R9"/>
      <c r="S9"/>
      <c r="T9"/>
      <c r="U9"/>
      <c r="V9"/>
      <c r="W9"/>
    </row>
    <row r="10" spans="1:23" s="39" customFormat="1" ht="13.5" thickBot="1">
      <c r="A10" s="309"/>
      <c r="B10" s="298"/>
      <c r="C10" s="298"/>
      <c r="D10" s="298"/>
      <c r="E10" s="298"/>
      <c r="F10" s="317"/>
      <c r="G10" s="318"/>
      <c r="H10" s="265"/>
      <c r="I10" s="359"/>
      <c r="J10" s="359"/>
      <c r="K10" s="359"/>
      <c r="L10" s="265"/>
      <c r="M10" s="363"/>
      <c r="N10" s="363"/>
      <c r="O10" s="366"/>
      <c r="P10"/>
      <c r="Q10"/>
      <c r="R10"/>
      <c r="S10"/>
      <c r="T10"/>
      <c r="U10"/>
      <c r="V10"/>
      <c r="W10"/>
    </row>
    <row r="11" spans="1:23" s="39" customFormat="1" ht="13.5" thickBot="1">
      <c r="A11" s="55">
        <v>1</v>
      </c>
      <c r="B11" s="56">
        <v>2</v>
      </c>
      <c r="C11" s="56">
        <v>3</v>
      </c>
      <c r="D11" s="56">
        <v>4</v>
      </c>
      <c r="E11" s="56">
        <v>5</v>
      </c>
      <c r="F11" s="286">
        <v>6</v>
      </c>
      <c r="G11" s="287"/>
      <c r="H11" s="56">
        <v>7</v>
      </c>
      <c r="I11" s="56">
        <v>8</v>
      </c>
      <c r="J11" s="56">
        <v>9</v>
      </c>
      <c r="K11" s="56">
        <v>10</v>
      </c>
      <c r="L11" s="56">
        <v>11</v>
      </c>
      <c r="M11" s="56">
        <v>12</v>
      </c>
      <c r="N11" s="56">
        <v>13</v>
      </c>
      <c r="O11" s="59">
        <v>14</v>
      </c>
      <c r="P11"/>
      <c r="Q11"/>
      <c r="R11"/>
      <c r="S11"/>
      <c r="T11"/>
      <c r="U11"/>
      <c r="V11"/>
      <c r="W11"/>
    </row>
    <row r="12" spans="1:23" s="97" customFormat="1" ht="15">
      <c r="A12" s="108"/>
      <c r="B12" s="109"/>
      <c r="C12" s="109"/>
      <c r="D12" s="109"/>
      <c r="E12" s="109"/>
      <c r="F12" s="110" t="s">
        <v>485</v>
      </c>
      <c r="G12" s="111"/>
      <c r="H12" s="112">
        <v>1510496919</v>
      </c>
      <c r="I12" s="112">
        <v>1259820387</v>
      </c>
      <c r="J12" s="112">
        <v>176263662</v>
      </c>
      <c r="K12" s="112">
        <v>74412870</v>
      </c>
      <c r="L12" s="112">
        <v>1259000</v>
      </c>
      <c r="M12" s="147">
        <v>83.4043665467417</v>
      </c>
      <c r="N12" s="147">
        <v>11.669250018509967</v>
      </c>
      <c r="O12" s="148">
        <v>4.926383434748336</v>
      </c>
      <c r="P12" s="115"/>
      <c r="Q12" s="115"/>
      <c r="R12" s="115"/>
      <c r="S12" s="115"/>
      <c r="T12" s="115"/>
      <c r="U12" s="115"/>
      <c r="V12" s="115"/>
      <c r="W12" s="115"/>
    </row>
    <row r="13" spans="1:15" ht="12.75">
      <c r="A13" s="100" t="s">
        <v>246</v>
      </c>
      <c r="B13" s="101" t="s">
        <v>247</v>
      </c>
      <c r="C13" s="101" t="s">
        <v>247</v>
      </c>
      <c r="D13" s="101" t="s">
        <v>248</v>
      </c>
      <c r="E13" s="101" t="s">
        <v>248</v>
      </c>
      <c r="F13" s="191"/>
      <c r="G13" s="103" t="s">
        <v>249</v>
      </c>
      <c r="H13" s="104">
        <v>72966786</v>
      </c>
      <c r="I13" s="104">
        <v>31825008</v>
      </c>
      <c r="J13" s="104">
        <v>14587854</v>
      </c>
      <c r="K13" s="104">
        <v>26553924</v>
      </c>
      <c r="L13" s="104">
        <v>0</v>
      </c>
      <c r="M13" s="145">
        <v>43.61574593678828</v>
      </c>
      <c r="N13" s="145">
        <v>19.992457938328272</v>
      </c>
      <c r="O13" s="146">
        <v>36.39179612488345</v>
      </c>
    </row>
    <row r="14" spans="1:15" s="115" customFormat="1" ht="15">
      <c r="A14" s="116"/>
      <c r="B14" s="117"/>
      <c r="C14" s="117"/>
      <c r="D14" s="117"/>
      <c r="E14" s="117"/>
      <c r="F14" s="118" t="s">
        <v>250</v>
      </c>
      <c r="G14" s="119"/>
      <c r="H14" s="120">
        <v>397140105</v>
      </c>
      <c r="I14" s="120">
        <v>340441947</v>
      </c>
      <c r="J14" s="120">
        <v>40051308</v>
      </c>
      <c r="K14" s="120">
        <v>16646850</v>
      </c>
      <c r="L14" s="120">
        <v>0</v>
      </c>
      <c r="M14" s="156">
        <v>85.72338646080581</v>
      </c>
      <c r="N14" s="156">
        <v>10.08493161374372</v>
      </c>
      <c r="O14" s="157">
        <v>4.191681925450466</v>
      </c>
    </row>
    <row r="15" spans="1:15" ht="12.75">
      <c r="A15" s="11" t="s">
        <v>246</v>
      </c>
      <c r="B15" s="12" t="s">
        <v>251</v>
      </c>
      <c r="C15" s="12" t="s">
        <v>247</v>
      </c>
      <c r="D15" s="12" t="s">
        <v>248</v>
      </c>
      <c r="E15" s="12" t="s">
        <v>252</v>
      </c>
      <c r="F15" s="28"/>
      <c r="G15" s="24" t="s">
        <v>253</v>
      </c>
      <c r="H15" s="13">
        <v>16254896</v>
      </c>
      <c r="I15" s="13">
        <v>14775200</v>
      </c>
      <c r="J15" s="13">
        <v>1296996</v>
      </c>
      <c r="K15" s="13">
        <v>182700</v>
      </c>
      <c r="L15" s="13">
        <v>0</v>
      </c>
      <c r="M15" s="82">
        <v>90.89692114917253</v>
      </c>
      <c r="N15" s="82">
        <v>7.979109801748348</v>
      </c>
      <c r="O15" s="83">
        <v>1.1239690490791205</v>
      </c>
    </row>
    <row r="16" spans="1:15" ht="12.75">
      <c r="A16" s="31" t="s">
        <v>246</v>
      </c>
      <c r="B16" s="13" t="s">
        <v>246</v>
      </c>
      <c r="C16" s="13" t="s">
        <v>247</v>
      </c>
      <c r="D16" s="13" t="s">
        <v>248</v>
      </c>
      <c r="E16" s="13" t="s">
        <v>252</v>
      </c>
      <c r="F16" s="28"/>
      <c r="G16" s="49" t="s">
        <v>254</v>
      </c>
      <c r="H16" s="13">
        <v>21527484</v>
      </c>
      <c r="I16" s="13">
        <v>17104416</v>
      </c>
      <c r="J16" s="13">
        <v>4198158</v>
      </c>
      <c r="K16" s="13">
        <v>224910</v>
      </c>
      <c r="L16" s="13">
        <v>0</v>
      </c>
      <c r="M16" s="82">
        <v>79.45385535996682</v>
      </c>
      <c r="N16" s="82">
        <v>19.501387156994287</v>
      </c>
      <c r="O16" s="83">
        <v>1.0447574830388913</v>
      </c>
    </row>
    <row r="17" spans="1:15" ht="12.75">
      <c r="A17" s="21" t="s">
        <v>246</v>
      </c>
      <c r="B17" s="20" t="s">
        <v>255</v>
      </c>
      <c r="C17" s="20" t="s">
        <v>247</v>
      </c>
      <c r="D17" s="20" t="s">
        <v>248</v>
      </c>
      <c r="E17" s="20" t="s">
        <v>252</v>
      </c>
      <c r="F17" s="28"/>
      <c r="G17" s="27" t="s">
        <v>256</v>
      </c>
      <c r="H17" s="13">
        <v>21269350</v>
      </c>
      <c r="I17" s="13">
        <v>20323216</v>
      </c>
      <c r="J17" s="13">
        <v>59130</v>
      </c>
      <c r="K17" s="13">
        <v>887004</v>
      </c>
      <c r="L17" s="13">
        <v>0</v>
      </c>
      <c r="M17" s="82">
        <v>95.55165531621795</v>
      </c>
      <c r="N17" s="82">
        <v>0.2780056748325642</v>
      </c>
      <c r="O17" s="83">
        <v>4.170339008949498</v>
      </c>
    </row>
    <row r="18" spans="1:15" ht="12.75">
      <c r="A18" s="21" t="s">
        <v>246</v>
      </c>
      <c r="B18" s="20" t="s">
        <v>257</v>
      </c>
      <c r="C18" s="20" t="s">
        <v>247</v>
      </c>
      <c r="D18" s="20" t="s">
        <v>248</v>
      </c>
      <c r="E18" s="20" t="s">
        <v>252</v>
      </c>
      <c r="F18" s="28"/>
      <c r="G18" s="27" t="s">
        <v>258</v>
      </c>
      <c r="H18" s="13">
        <v>8608086</v>
      </c>
      <c r="I18" s="13">
        <v>6410040</v>
      </c>
      <c r="J18" s="13">
        <v>1615842</v>
      </c>
      <c r="K18" s="13">
        <v>582204</v>
      </c>
      <c r="L18" s="13">
        <v>0</v>
      </c>
      <c r="M18" s="82">
        <v>74.46533410563046</v>
      </c>
      <c r="N18" s="82">
        <v>18.77121116122678</v>
      </c>
      <c r="O18" s="83">
        <v>6.763454733142768</v>
      </c>
    </row>
    <row r="19" spans="1:15" ht="12.75">
      <c r="A19" s="21" t="s">
        <v>246</v>
      </c>
      <c r="B19" s="20" t="s">
        <v>259</v>
      </c>
      <c r="C19" s="20" t="s">
        <v>247</v>
      </c>
      <c r="D19" s="20" t="s">
        <v>248</v>
      </c>
      <c r="E19" s="20" t="s">
        <v>252</v>
      </c>
      <c r="F19" s="28"/>
      <c r="G19" s="27" t="s">
        <v>260</v>
      </c>
      <c r="H19" s="13">
        <v>11553392</v>
      </c>
      <c r="I19" s="13">
        <v>9389264</v>
      </c>
      <c r="J19" s="13">
        <v>1610370</v>
      </c>
      <c r="K19" s="13">
        <v>553758</v>
      </c>
      <c r="L19" s="13">
        <v>0</v>
      </c>
      <c r="M19" s="82">
        <v>81.26846211052131</v>
      </c>
      <c r="N19" s="82">
        <v>13.938503947585263</v>
      </c>
      <c r="O19" s="83">
        <v>4.7930339418934285</v>
      </c>
    </row>
    <row r="20" spans="1:15" ht="12.75">
      <c r="A20" s="21" t="s">
        <v>246</v>
      </c>
      <c r="B20" s="20" t="s">
        <v>261</v>
      </c>
      <c r="C20" s="20" t="s">
        <v>247</v>
      </c>
      <c r="D20" s="20" t="s">
        <v>248</v>
      </c>
      <c r="E20" s="20" t="s">
        <v>252</v>
      </c>
      <c r="F20" s="28"/>
      <c r="G20" s="27" t="s">
        <v>262</v>
      </c>
      <c r="H20" s="13">
        <v>9184978</v>
      </c>
      <c r="I20" s="13">
        <v>7404496</v>
      </c>
      <c r="J20" s="13">
        <v>1462506</v>
      </c>
      <c r="K20" s="13">
        <v>317976</v>
      </c>
      <c r="L20" s="13">
        <v>0</v>
      </c>
      <c r="M20" s="82">
        <v>80.61528291085726</v>
      </c>
      <c r="N20" s="82">
        <v>15.922803516785777</v>
      </c>
      <c r="O20" s="83">
        <v>3.4619135723569503</v>
      </c>
    </row>
    <row r="21" spans="1:15" ht="12.75">
      <c r="A21" s="21" t="s">
        <v>246</v>
      </c>
      <c r="B21" s="20" t="s">
        <v>263</v>
      </c>
      <c r="C21" s="20" t="s">
        <v>247</v>
      </c>
      <c r="D21" s="20" t="s">
        <v>248</v>
      </c>
      <c r="E21" s="20" t="s">
        <v>252</v>
      </c>
      <c r="F21" s="28"/>
      <c r="G21" s="27" t="s">
        <v>264</v>
      </c>
      <c r="H21" s="13">
        <v>6992606</v>
      </c>
      <c r="I21" s="13">
        <v>5453360</v>
      </c>
      <c r="J21" s="13">
        <v>1268340</v>
      </c>
      <c r="K21" s="13">
        <v>270906</v>
      </c>
      <c r="L21" s="13">
        <v>0</v>
      </c>
      <c r="M21" s="82">
        <v>77.98751996036957</v>
      </c>
      <c r="N21" s="82">
        <v>18.138302086518244</v>
      </c>
      <c r="O21" s="83">
        <v>3.8741779531121874</v>
      </c>
    </row>
    <row r="22" spans="1:15" ht="12.75">
      <c r="A22" s="21" t="s">
        <v>246</v>
      </c>
      <c r="B22" s="20" t="s">
        <v>265</v>
      </c>
      <c r="C22" s="20" t="s">
        <v>247</v>
      </c>
      <c r="D22" s="20" t="s">
        <v>248</v>
      </c>
      <c r="E22" s="20" t="s">
        <v>252</v>
      </c>
      <c r="F22" s="28"/>
      <c r="G22" s="27" t="s">
        <v>266</v>
      </c>
      <c r="H22" s="13">
        <v>36433386</v>
      </c>
      <c r="I22" s="13">
        <v>30192960</v>
      </c>
      <c r="J22" s="13">
        <v>5409114</v>
      </c>
      <c r="K22" s="13">
        <v>831312</v>
      </c>
      <c r="L22" s="13">
        <v>0</v>
      </c>
      <c r="M22" s="82">
        <v>82.87168258256314</v>
      </c>
      <c r="N22" s="82">
        <v>14.846586040616701</v>
      </c>
      <c r="O22" s="83">
        <v>2.2817313768201504</v>
      </c>
    </row>
    <row r="23" spans="1:15" ht="12.75">
      <c r="A23" s="21" t="s">
        <v>246</v>
      </c>
      <c r="B23" s="20" t="s">
        <v>267</v>
      </c>
      <c r="C23" s="20" t="s">
        <v>247</v>
      </c>
      <c r="D23" s="20" t="s">
        <v>248</v>
      </c>
      <c r="E23" s="20" t="s">
        <v>252</v>
      </c>
      <c r="F23" s="28"/>
      <c r="G23" s="27" t="s">
        <v>268</v>
      </c>
      <c r="H23" s="13">
        <v>5145382</v>
      </c>
      <c r="I23" s="13">
        <v>2900776</v>
      </c>
      <c r="J23" s="13">
        <v>1562040</v>
      </c>
      <c r="K23" s="13">
        <v>682566</v>
      </c>
      <c r="L23" s="13">
        <v>0</v>
      </c>
      <c r="M23" s="82">
        <v>56.376300146422565</v>
      </c>
      <c r="N23" s="82">
        <v>30.358095861492888</v>
      </c>
      <c r="O23" s="83">
        <v>13.265603992084552</v>
      </c>
    </row>
    <row r="24" spans="1:15" ht="12.75">
      <c r="A24" s="21" t="s">
        <v>246</v>
      </c>
      <c r="B24" s="20" t="s">
        <v>269</v>
      </c>
      <c r="C24" s="20" t="s">
        <v>247</v>
      </c>
      <c r="D24" s="20" t="s">
        <v>248</v>
      </c>
      <c r="E24" s="20" t="s">
        <v>252</v>
      </c>
      <c r="F24" s="28"/>
      <c r="G24" s="27" t="s">
        <v>270</v>
      </c>
      <c r="H24" s="13">
        <v>13239708</v>
      </c>
      <c r="I24" s="13">
        <v>11391360</v>
      </c>
      <c r="J24" s="13">
        <v>1738530</v>
      </c>
      <c r="K24" s="13">
        <v>109818</v>
      </c>
      <c r="L24" s="13">
        <v>0</v>
      </c>
      <c r="M24" s="82">
        <v>86.0393597804423</v>
      </c>
      <c r="N24" s="82">
        <v>13.131180838731488</v>
      </c>
      <c r="O24" s="83">
        <v>0.8294593808262236</v>
      </c>
    </row>
    <row r="25" spans="1:15" ht="12.75">
      <c r="A25" s="21" t="s">
        <v>246</v>
      </c>
      <c r="B25" s="20" t="s">
        <v>271</v>
      </c>
      <c r="C25" s="20" t="s">
        <v>247</v>
      </c>
      <c r="D25" s="20" t="s">
        <v>248</v>
      </c>
      <c r="E25" s="20" t="s">
        <v>252</v>
      </c>
      <c r="F25" s="28"/>
      <c r="G25" s="27" t="s">
        <v>272</v>
      </c>
      <c r="H25" s="13">
        <v>24059260</v>
      </c>
      <c r="I25" s="13">
        <v>22203376</v>
      </c>
      <c r="J25" s="13">
        <v>0</v>
      </c>
      <c r="K25" s="13">
        <v>1855884</v>
      </c>
      <c r="L25" s="13">
        <v>0</v>
      </c>
      <c r="M25" s="82">
        <v>92.28619666606538</v>
      </c>
      <c r="N25" s="82">
        <v>0</v>
      </c>
      <c r="O25" s="83">
        <v>7.713803333934627</v>
      </c>
    </row>
    <row r="26" spans="1:15" ht="12.75">
      <c r="A26" s="21" t="s">
        <v>246</v>
      </c>
      <c r="B26" s="20" t="s">
        <v>273</v>
      </c>
      <c r="C26" s="20" t="s">
        <v>247</v>
      </c>
      <c r="D26" s="20" t="s">
        <v>248</v>
      </c>
      <c r="E26" s="20" t="s">
        <v>252</v>
      </c>
      <c r="F26" s="28"/>
      <c r="G26" s="27" t="s">
        <v>274</v>
      </c>
      <c r="H26" s="13">
        <v>12433038</v>
      </c>
      <c r="I26" s="13">
        <v>9671304</v>
      </c>
      <c r="J26" s="13">
        <v>2157870</v>
      </c>
      <c r="K26" s="13">
        <v>603864</v>
      </c>
      <c r="L26" s="13">
        <v>0</v>
      </c>
      <c r="M26" s="82">
        <v>77.78713456839752</v>
      </c>
      <c r="N26" s="82">
        <v>17.35593504982451</v>
      </c>
      <c r="O26" s="83">
        <v>4.856930381777969</v>
      </c>
    </row>
    <row r="27" spans="1:15" ht="12.75">
      <c r="A27" s="21" t="s">
        <v>246</v>
      </c>
      <c r="B27" s="20" t="s">
        <v>275</v>
      </c>
      <c r="C27" s="20" t="s">
        <v>247</v>
      </c>
      <c r="D27" s="20" t="s">
        <v>248</v>
      </c>
      <c r="E27" s="20" t="s">
        <v>252</v>
      </c>
      <c r="F27" s="28"/>
      <c r="G27" s="27" t="s">
        <v>276</v>
      </c>
      <c r="H27" s="13">
        <v>7999220</v>
      </c>
      <c r="I27" s="13">
        <v>6419360</v>
      </c>
      <c r="J27" s="13">
        <v>984954</v>
      </c>
      <c r="K27" s="13">
        <v>594906</v>
      </c>
      <c r="L27" s="13">
        <v>0</v>
      </c>
      <c r="M27" s="82">
        <v>80.24982435787489</v>
      </c>
      <c r="N27" s="82">
        <v>12.31312552973915</v>
      </c>
      <c r="O27" s="83">
        <v>7.4370501123859585</v>
      </c>
    </row>
    <row r="28" spans="1:15" ht="12.75">
      <c r="A28" s="21" t="s">
        <v>246</v>
      </c>
      <c r="B28" s="20" t="s">
        <v>277</v>
      </c>
      <c r="C28" s="20" t="s">
        <v>247</v>
      </c>
      <c r="D28" s="20" t="s">
        <v>248</v>
      </c>
      <c r="E28" s="20" t="s">
        <v>252</v>
      </c>
      <c r="F28" s="28"/>
      <c r="G28" s="27" t="s">
        <v>278</v>
      </c>
      <c r="H28" s="13">
        <v>23403778</v>
      </c>
      <c r="I28" s="13">
        <v>21455032</v>
      </c>
      <c r="J28" s="13">
        <v>1405026</v>
      </c>
      <c r="K28" s="13">
        <v>543720</v>
      </c>
      <c r="L28" s="13">
        <v>0</v>
      </c>
      <c r="M28" s="82">
        <v>91.6733700003478</v>
      </c>
      <c r="N28" s="82">
        <v>6.003415346018066</v>
      </c>
      <c r="O28" s="83">
        <v>2.323214653634127</v>
      </c>
    </row>
    <row r="29" spans="1:15" ht="12.75">
      <c r="A29" s="21" t="s">
        <v>246</v>
      </c>
      <c r="B29" s="20" t="s">
        <v>279</v>
      </c>
      <c r="C29" s="20" t="s">
        <v>247</v>
      </c>
      <c r="D29" s="20" t="s">
        <v>248</v>
      </c>
      <c r="E29" s="20" t="s">
        <v>252</v>
      </c>
      <c r="F29" s="28"/>
      <c r="G29" s="27" t="s">
        <v>280</v>
      </c>
      <c r="H29" s="13">
        <v>10338195</v>
      </c>
      <c r="I29" s="13">
        <v>9290211</v>
      </c>
      <c r="J29" s="13">
        <v>815028</v>
      </c>
      <c r="K29" s="13">
        <v>232956</v>
      </c>
      <c r="L29" s="13">
        <v>0</v>
      </c>
      <c r="M29" s="82">
        <v>89.86298865517627</v>
      </c>
      <c r="N29" s="82">
        <v>7.883658607716337</v>
      </c>
      <c r="O29" s="83">
        <v>2.2533527371073965</v>
      </c>
    </row>
    <row r="30" spans="1:15" ht="12.75">
      <c r="A30" s="21" t="s">
        <v>246</v>
      </c>
      <c r="B30" s="20" t="s">
        <v>281</v>
      </c>
      <c r="C30" s="20" t="s">
        <v>247</v>
      </c>
      <c r="D30" s="20" t="s">
        <v>248</v>
      </c>
      <c r="E30" s="20" t="s">
        <v>252</v>
      </c>
      <c r="F30" s="28"/>
      <c r="G30" s="27" t="s">
        <v>282</v>
      </c>
      <c r="H30" s="13">
        <v>7415254</v>
      </c>
      <c r="I30" s="13">
        <v>5407168</v>
      </c>
      <c r="J30" s="13">
        <v>0</v>
      </c>
      <c r="K30" s="13">
        <v>2008086</v>
      </c>
      <c r="L30" s="13">
        <v>0</v>
      </c>
      <c r="M30" s="82">
        <v>72.91952507628194</v>
      </c>
      <c r="N30" s="82">
        <v>0</v>
      </c>
      <c r="O30" s="83">
        <v>27.080474923718057</v>
      </c>
    </row>
    <row r="31" spans="1:15" ht="12.75">
      <c r="A31" s="21" t="s">
        <v>246</v>
      </c>
      <c r="B31" s="20" t="s">
        <v>283</v>
      </c>
      <c r="C31" s="20" t="s">
        <v>247</v>
      </c>
      <c r="D31" s="20" t="s">
        <v>248</v>
      </c>
      <c r="E31" s="20" t="s">
        <v>252</v>
      </c>
      <c r="F31" s="28"/>
      <c r="G31" s="27" t="s">
        <v>284</v>
      </c>
      <c r="H31" s="13">
        <v>12596203</v>
      </c>
      <c r="I31" s="13">
        <v>10241413</v>
      </c>
      <c r="J31" s="13">
        <v>1535568</v>
      </c>
      <c r="K31" s="13">
        <v>819222</v>
      </c>
      <c r="L31" s="13">
        <v>0</v>
      </c>
      <c r="M31" s="82">
        <v>81.30555692060535</v>
      </c>
      <c r="N31" s="82">
        <v>12.190721283231145</v>
      </c>
      <c r="O31" s="83">
        <v>6.503721796163495</v>
      </c>
    </row>
    <row r="32" spans="1:15" ht="12.75">
      <c r="A32" s="21" t="s">
        <v>246</v>
      </c>
      <c r="B32" s="20" t="s">
        <v>285</v>
      </c>
      <c r="C32" s="20" t="s">
        <v>247</v>
      </c>
      <c r="D32" s="20" t="s">
        <v>248</v>
      </c>
      <c r="E32" s="20" t="s">
        <v>252</v>
      </c>
      <c r="F32" s="28"/>
      <c r="G32" s="27" t="s">
        <v>286</v>
      </c>
      <c r="H32" s="13">
        <v>7234404</v>
      </c>
      <c r="I32" s="13">
        <v>5641800</v>
      </c>
      <c r="J32" s="13">
        <v>911484</v>
      </c>
      <c r="K32" s="13">
        <v>681120</v>
      </c>
      <c r="L32" s="13">
        <v>0</v>
      </c>
      <c r="M32" s="82">
        <v>77.98569170314515</v>
      </c>
      <c r="N32" s="82">
        <v>12.599296362215878</v>
      </c>
      <c r="O32" s="83">
        <v>9.415011934638983</v>
      </c>
    </row>
    <row r="33" spans="1:15" ht="12.75">
      <c r="A33" s="21" t="s">
        <v>246</v>
      </c>
      <c r="B33" s="20" t="s">
        <v>287</v>
      </c>
      <c r="C33" s="20" t="s">
        <v>247</v>
      </c>
      <c r="D33" s="20" t="s">
        <v>248</v>
      </c>
      <c r="E33" s="20" t="s">
        <v>252</v>
      </c>
      <c r="F33" s="28"/>
      <c r="G33" s="27" t="s">
        <v>288</v>
      </c>
      <c r="H33" s="13">
        <v>32939832</v>
      </c>
      <c r="I33" s="13">
        <v>30318432</v>
      </c>
      <c r="J33" s="13">
        <v>2323842</v>
      </c>
      <c r="K33" s="13">
        <v>297558</v>
      </c>
      <c r="L33" s="13">
        <v>0</v>
      </c>
      <c r="M33" s="82">
        <v>92.0418537653744</v>
      </c>
      <c r="N33" s="82">
        <v>7.054808294104233</v>
      </c>
      <c r="O33" s="83">
        <v>0.9033379405213725</v>
      </c>
    </row>
    <row r="34" spans="1:15" ht="12.75">
      <c r="A34" s="21" t="s">
        <v>246</v>
      </c>
      <c r="B34" s="20" t="s">
        <v>289</v>
      </c>
      <c r="C34" s="20" t="s">
        <v>247</v>
      </c>
      <c r="D34" s="20" t="s">
        <v>248</v>
      </c>
      <c r="E34" s="20" t="s">
        <v>252</v>
      </c>
      <c r="F34" s="28"/>
      <c r="G34" s="27" t="s">
        <v>290</v>
      </c>
      <c r="H34" s="13">
        <v>13141320</v>
      </c>
      <c r="I34" s="13">
        <v>10803360</v>
      </c>
      <c r="J34" s="13">
        <v>1714758</v>
      </c>
      <c r="K34" s="13">
        <v>623202</v>
      </c>
      <c r="L34" s="13">
        <v>0</v>
      </c>
      <c r="M34" s="82">
        <v>82.20909315045976</v>
      </c>
      <c r="N34" s="82">
        <v>13.04859785774945</v>
      </c>
      <c r="O34" s="83">
        <v>4.74230899179078</v>
      </c>
    </row>
    <row r="35" spans="1:15" ht="12.75">
      <c r="A35" s="21" t="s">
        <v>246</v>
      </c>
      <c r="B35" s="20" t="s">
        <v>291</v>
      </c>
      <c r="C35" s="20" t="s">
        <v>247</v>
      </c>
      <c r="D35" s="20" t="s">
        <v>248</v>
      </c>
      <c r="E35" s="20" t="s">
        <v>252</v>
      </c>
      <c r="F35" s="28"/>
      <c r="G35" s="27" t="s">
        <v>292</v>
      </c>
      <c r="H35" s="13">
        <v>33172352</v>
      </c>
      <c r="I35" s="13">
        <v>30042542</v>
      </c>
      <c r="J35" s="13">
        <v>2597994</v>
      </c>
      <c r="K35" s="13">
        <v>531816</v>
      </c>
      <c r="L35" s="13">
        <v>0</v>
      </c>
      <c r="M35" s="82">
        <v>90.56500425414514</v>
      </c>
      <c r="N35" s="82">
        <v>7.831805233466714</v>
      </c>
      <c r="O35" s="83">
        <v>1.6031905123881478</v>
      </c>
    </row>
    <row r="36" spans="1:15" ht="12.75">
      <c r="A36" s="21" t="s">
        <v>246</v>
      </c>
      <c r="B36" s="20" t="s">
        <v>293</v>
      </c>
      <c r="C36" s="20" t="s">
        <v>247</v>
      </c>
      <c r="D36" s="20" t="s">
        <v>248</v>
      </c>
      <c r="E36" s="20" t="s">
        <v>252</v>
      </c>
      <c r="F36" s="28"/>
      <c r="G36" s="27" t="s">
        <v>294</v>
      </c>
      <c r="H36" s="13">
        <v>11435212</v>
      </c>
      <c r="I36" s="13">
        <v>10347088</v>
      </c>
      <c r="J36" s="13">
        <v>795816</v>
      </c>
      <c r="K36" s="13">
        <v>292308</v>
      </c>
      <c r="L36" s="13">
        <v>0</v>
      </c>
      <c r="M36" s="82">
        <v>90.48444401380577</v>
      </c>
      <c r="N36" s="82">
        <v>6.959346271848742</v>
      </c>
      <c r="O36" s="83">
        <v>2.5562097143454796</v>
      </c>
    </row>
    <row r="37" spans="1:15" ht="12.75">
      <c r="A37" s="21" t="s">
        <v>246</v>
      </c>
      <c r="B37" s="20" t="s">
        <v>295</v>
      </c>
      <c r="C37" s="20" t="s">
        <v>247</v>
      </c>
      <c r="D37" s="20" t="s">
        <v>248</v>
      </c>
      <c r="E37" s="20" t="s">
        <v>252</v>
      </c>
      <c r="F37" s="28"/>
      <c r="G37" s="27" t="s">
        <v>296</v>
      </c>
      <c r="H37" s="13">
        <v>11170018</v>
      </c>
      <c r="I37" s="13">
        <v>9189352</v>
      </c>
      <c r="J37" s="13">
        <v>366252</v>
      </c>
      <c r="K37" s="13">
        <v>1614414</v>
      </c>
      <c r="L37" s="13">
        <v>0</v>
      </c>
      <c r="M37" s="82">
        <v>82.26801425029038</v>
      </c>
      <c r="N37" s="82">
        <v>3.278884599827861</v>
      </c>
      <c r="O37" s="83">
        <v>14.453101149881764</v>
      </c>
    </row>
    <row r="38" spans="1:15" ht="12.75">
      <c r="A38" s="21" t="s">
        <v>246</v>
      </c>
      <c r="B38" s="20" t="s">
        <v>297</v>
      </c>
      <c r="C38" s="20" t="s">
        <v>247</v>
      </c>
      <c r="D38" s="20" t="s">
        <v>248</v>
      </c>
      <c r="E38" s="20" t="s">
        <v>252</v>
      </c>
      <c r="F38" s="28"/>
      <c r="G38" s="27" t="s">
        <v>298</v>
      </c>
      <c r="H38" s="13">
        <v>16343520</v>
      </c>
      <c r="I38" s="13">
        <v>13258962</v>
      </c>
      <c r="J38" s="13">
        <v>2459988</v>
      </c>
      <c r="K38" s="13">
        <v>624570</v>
      </c>
      <c r="L38" s="13">
        <v>0</v>
      </c>
      <c r="M38" s="82">
        <v>81.12672178331228</v>
      </c>
      <c r="N38" s="82">
        <v>15.051763634761667</v>
      </c>
      <c r="O38" s="83">
        <v>3.821514581926048</v>
      </c>
    </row>
    <row r="39" spans="1:15" ht="12.75">
      <c r="A39" s="21" t="s">
        <v>246</v>
      </c>
      <c r="B39" s="20" t="s">
        <v>299</v>
      </c>
      <c r="C39" s="20" t="s">
        <v>247</v>
      </c>
      <c r="D39" s="20" t="s">
        <v>248</v>
      </c>
      <c r="E39" s="20" t="s">
        <v>252</v>
      </c>
      <c r="F39" s="28"/>
      <c r="G39" s="27" t="s">
        <v>300</v>
      </c>
      <c r="H39" s="13">
        <v>12612099</v>
      </c>
      <c r="I39" s="13">
        <v>12242667</v>
      </c>
      <c r="J39" s="13">
        <v>28212</v>
      </c>
      <c r="K39" s="13">
        <v>341220</v>
      </c>
      <c r="L39" s="13">
        <v>0</v>
      </c>
      <c r="M39" s="82">
        <v>97.07081271721701</v>
      </c>
      <c r="N39" s="82">
        <v>0.2236899662776196</v>
      </c>
      <c r="O39" s="83">
        <v>2.7054973165053653</v>
      </c>
    </row>
    <row r="40" spans="1:15" ht="12.75">
      <c r="A40" s="21" t="s">
        <v>246</v>
      </c>
      <c r="B40" s="20" t="s">
        <v>301</v>
      </c>
      <c r="C40" s="20" t="s">
        <v>247</v>
      </c>
      <c r="D40" s="20" t="s">
        <v>248</v>
      </c>
      <c r="E40" s="20" t="s">
        <v>252</v>
      </c>
      <c r="F40" s="28"/>
      <c r="G40" s="27" t="s">
        <v>302</v>
      </c>
      <c r="H40" s="13">
        <v>10637132</v>
      </c>
      <c r="I40" s="13">
        <v>8564792</v>
      </c>
      <c r="J40" s="13">
        <v>1733490</v>
      </c>
      <c r="K40" s="13">
        <v>338850</v>
      </c>
      <c r="L40" s="13">
        <v>0</v>
      </c>
      <c r="M40" s="82">
        <v>80.51786891429006</v>
      </c>
      <c r="N40" s="82">
        <v>16.296591976107848</v>
      </c>
      <c r="O40" s="83">
        <v>3.1855391096020993</v>
      </c>
    </row>
    <row r="41" spans="1:15" s="115" customFormat="1" ht="15">
      <c r="A41" s="130"/>
      <c r="B41" s="131"/>
      <c r="C41" s="131"/>
      <c r="D41" s="131"/>
      <c r="E41" s="131"/>
      <c r="F41" s="132" t="s">
        <v>303</v>
      </c>
      <c r="G41" s="133"/>
      <c r="H41" s="134">
        <v>339788814</v>
      </c>
      <c r="I41" s="134">
        <v>322620744</v>
      </c>
      <c r="J41" s="134">
        <v>0</v>
      </c>
      <c r="K41" s="134">
        <v>17168070</v>
      </c>
      <c r="L41" s="134">
        <v>1259000</v>
      </c>
      <c r="M41" s="164">
        <v>94.94742931708164</v>
      </c>
      <c r="N41" s="164">
        <v>0</v>
      </c>
      <c r="O41" s="165">
        <v>5.052570682918361</v>
      </c>
    </row>
    <row r="42" spans="1:15" ht="12.75">
      <c r="A42" s="21" t="s">
        <v>246</v>
      </c>
      <c r="B42" s="20" t="s">
        <v>304</v>
      </c>
      <c r="C42" s="20" t="s">
        <v>247</v>
      </c>
      <c r="D42" s="20" t="s">
        <v>248</v>
      </c>
      <c r="E42" s="20" t="s">
        <v>305</v>
      </c>
      <c r="F42" s="28"/>
      <c r="G42" s="27" t="s">
        <v>306</v>
      </c>
      <c r="H42" s="13">
        <v>44924458</v>
      </c>
      <c r="I42" s="13">
        <v>42099184</v>
      </c>
      <c r="J42" s="13">
        <v>0</v>
      </c>
      <c r="K42" s="13">
        <v>2825274</v>
      </c>
      <c r="L42" s="13">
        <v>0</v>
      </c>
      <c r="M42" s="82">
        <v>93.71105601318551</v>
      </c>
      <c r="N42" s="82">
        <v>0</v>
      </c>
      <c r="O42" s="83">
        <v>6.288943986814488</v>
      </c>
    </row>
    <row r="43" spans="1:15" ht="12.75">
      <c r="A43" s="21" t="s">
        <v>246</v>
      </c>
      <c r="B43" s="20" t="s">
        <v>307</v>
      </c>
      <c r="C43" s="20" t="s">
        <v>247</v>
      </c>
      <c r="D43" s="20" t="s">
        <v>248</v>
      </c>
      <c r="E43" s="20" t="s">
        <v>305</v>
      </c>
      <c r="F43" s="28"/>
      <c r="G43" s="27" t="s">
        <v>308</v>
      </c>
      <c r="H43" s="13">
        <v>58625354</v>
      </c>
      <c r="I43" s="13">
        <v>54666632</v>
      </c>
      <c r="J43" s="13">
        <v>0</v>
      </c>
      <c r="K43" s="13">
        <v>3958722</v>
      </c>
      <c r="L43" s="13">
        <v>0</v>
      </c>
      <c r="M43" s="82">
        <v>93.24742329061245</v>
      </c>
      <c r="N43" s="82">
        <v>0</v>
      </c>
      <c r="O43" s="83">
        <v>6.752576709387546</v>
      </c>
    </row>
    <row r="44" spans="1:15" ht="12.75">
      <c r="A44" s="21" t="s">
        <v>246</v>
      </c>
      <c r="B44" s="20" t="s">
        <v>309</v>
      </c>
      <c r="C44" s="20" t="s">
        <v>247</v>
      </c>
      <c r="D44" s="20" t="s">
        <v>248</v>
      </c>
      <c r="E44" s="20" t="s">
        <v>305</v>
      </c>
      <c r="F44" s="28"/>
      <c r="G44" s="27" t="s">
        <v>310</v>
      </c>
      <c r="H44" s="13">
        <v>236239002</v>
      </c>
      <c r="I44" s="13">
        <v>225854928</v>
      </c>
      <c r="J44" s="13">
        <v>0</v>
      </c>
      <c r="K44" s="13">
        <v>10384074</v>
      </c>
      <c r="L44" s="13">
        <v>1259000</v>
      </c>
      <c r="M44" s="82">
        <v>95.60442013719648</v>
      </c>
      <c r="N44" s="82">
        <v>0</v>
      </c>
      <c r="O44" s="83">
        <v>4.395579862803518</v>
      </c>
    </row>
    <row r="45" spans="1:15" s="115" customFormat="1" ht="15">
      <c r="A45" s="130"/>
      <c r="B45" s="131"/>
      <c r="C45" s="131"/>
      <c r="D45" s="131"/>
      <c r="E45" s="131"/>
      <c r="F45" s="132" t="s">
        <v>311</v>
      </c>
      <c r="G45" s="133"/>
      <c r="H45" s="134">
        <v>700601214</v>
      </c>
      <c r="I45" s="134">
        <v>564932688</v>
      </c>
      <c r="J45" s="134">
        <v>121624500</v>
      </c>
      <c r="K45" s="134">
        <v>14044026</v>
      </c>
      <c r="L45" s="134">
        <v>0</v>
      </c>
      <c r="M45" s="164">
        <v>80.63541380046767</v>
      </c>
      <c r="N45" s="164">
        <v>17.360018448383677</v>
      </c>
      <c r="O45" s="165">
        <v>2.004567751148658</v>
      </c>
    </row>
    <row r="46" spans="1:15" s="115" customFormat="1" ht="15">
      <c r="A46" s="130"/>
      <c r="B46" s="131"/>
      <c r="C46" s="131"/>
      <c r="D46" s="131"/>
      <c r="E46" s="131"/>
      <c r="F46" s="132" t="s">
        <v>312</v>
      </c>
      <c r="G46" s="133"/>
      <c r="H46" s="134">
        <v>212856406</v>
      </c>
      <c r="I46" s="134">
        <v>182257360</v>
      </c>
      <c r="J46" s="134">
        <v>22701582</v>
      </c>
      <c r="K46" s="134">
        <v>7897464</v>
      </c>
      <c r="L46" s="134">
        <v>0</v>
      </c>
      <c r="M46" s="164">
        <v>85.62455949763617</v>
      </c>
      <c r="N46" s="164">
        <v>10.66520967191375</v>
      </c>
      <c r="O46" s="165">
        <v>3.7102308304500826</v>
      </c>
    </row>
    <row r="47" spans="1:15" ht="12.75">
      <c r="A47" s="21" t="s">
        <v>246</v>
      </c>
      <c r="B47" s="20" t="s">
        <v>246</v>
      </c>
      <c r="C47" s="20" t="s">
        <v>251</v>
      </c>
      <c r="D47" s="20" t="s">
        <v>252</v>
      </c>
      <c r="E47" s="20" t="s">
        <v>248</v>
      </c>
      <c r="F47" s="28"/>
      <c r="G47" s="27" t="s">
        <v>313</v>
      </c>
      <c r="H47" s="13">
        <v>10965668</v>
      </c>
      <c r="I47" s="13">
        <v>6416384</v>
      </c>
      <c r="J47" s="13">
        <v>3690792</v>
      </c>
      <c r="K47" s="13">
        <v>858492</v>
      </c>
      <c r="L47" s="13">
        <v>0</v>
      </c>
      <c r="M47" s="82">
        <v>58.51338924359191</v>
      </c>
      <c r="N47" s="82">
        <v>33.65770329723643</v>
      </c>
      <c r="O47" s="83">
        <v>7.828907459171662</v>
      </c>
    </row>
    <row r="48" spans="1:15" ht="12.75">
      <c r="A48" s="21" t="s">
        <v>246</v>
      </c>
      <c r="B48" s="20" t="s">
        <v>291</v>
      </c>
      <c r="C48" s="20" t="s">
        <v>251</v>
      </c>
      <c r="D48" s="20" t="s">
        <v>252</v>
      </c>
      <c r="E48" s="20" t="s">
        <v>248</v>
      </c>
      <c r="F48" s="28"/>
      <c r="G48" s="27" t="s">
        <v>314</v>
      </c>
      <c r="H48" s="13">
        <v>5838684</v>
      </c>
      <c r="I48" s="13">
        <v>3419088</v>
      </c>
      <c r="J48" s="13">
        <v>2279994</v>
      </c>
      <c r="K48" s="13">
        <v>139602</v>
      </c>
      <c r="L48" s="13">
        <v>0</v>
      </c>
      <c r="M48" s="82">
        <v>58.55922327702613</v>
      </c>
      <c r="N48" s="82">
        <v>39.049792727265256</v>
      </c>
      <c r="O48" s="83">
        <v>2.390983995708622</v>
      </c>
    </row>
    <row r="49" spans="1:15" ht="12.75">
      <c r="A49" s="41" t="s">
        <v>246</v>
      </c>
      <c r="B49" s="42" t="s">
        <v>251</v>
      </c>
      <c r="C49" s="42" t="s">
        <v>251</v>
      </c>
      <c r="D49" s="42" t="s">
        <v>252</v>
      </c>
      <c r="E49" s="42" t="s">
        <v>248</v>
      </c>
      <c r="F49" s="53"/>
      <c r="G49" s="51" t="s">
        <v>315</v>
      </c>
      <c r="H49" s="68">
        <v>10042048</v>
      </c>
      <c r="I49" s="68">
        <v>10042048</v>
      </c>
      <c r="J49" s="68">
        <v>0</v>
      </c>
      <c r="K49" s="68">
        <v>0</v>
      </c>
      <c r="L49" s="68">
        <v>0</v>
      </c>
      <c r="M49" s="92">
        <v>100</v>
      </c>
      <c r="N49" s="92">
        <v>0</v>
      </c>
      <c r="O49" s="93">
        <v>0</v>
      </c>
    </row>
    <row r="50" spans="1:15" ht="12.75">
      <c r="A50" s="41" t="s">
        <v>246</v>
      </c>
      <c r="B50" s="42" t="s">
        <v>267</v>
      </c>
      <c r="C50" s="42" t="s">
        <v>251</v>
      </c>
      <c r="D50" s="42" t="s">
        <v>252</v>
      </c>
      <c r="E50" s="42" t="s">
        <v>248</v>
      </c>
      <c r="F50" s="53"/>
      <c r="G50" s="51" t="s">
        <v>316</v>
      </c>
      <c r="H50" s="68">
        <v>6232044</v>
      </c>
      <c r="I50" s="68">
        <v>4580112</v>
      </c>
      <c r="J50" s="68">
        <v>1417080</v>
      </c>
      <c r="K50" s="68">
        <v>234852</v>
      </c>
      <c r="L50" s="68">
        <v>0</v>
      </c>
      <c r="M50" s="92">
        <v>73.4929342604128</v>
      </c>
      <c r="N50" s="92">
        <v>22.738607108678952</v>
      </c>
      <c r="O50" s="93">
        <v>3.7684586309082544</v>
      </c>
    </row>
    <row r="51" spans="1:15" ht="12.75">
      <c r="A51" s="41" t="s">
        <v>246</v>
      </c>
      <c r="B51" s="42" t="s">
        <v>265</v>
      </c>
      <c r="C51" s="42" t="s">
        <v>251</v>
      </c>
      <c r="D51" s="42" t="s">
        <v>252</v>
      </c>
      <c r="E51" s="42" t="s">
        <v>248</v>
      </c>
      <c r="F51" s="53"/>
      <c r="G51" s="51" t="s">
        <v>317</v>
      </c>
      <c r="H51" s="68">
        <v>1538680</v>
      </c>
      <c r="I51" s="68">
        <v>1442320</v>
      </c>
      <c r="J51" s="68">
        <v>0</v>
      </c>
      <c r="K51" s="68">
        <v>96360</v>
      </c>
      <c r="L51" s="68">
        <v>0</v>
      </c>
      <c r="M51" s="92">
        <v>93.73748927652274</v>
      </c>
      <c r="N51" s="92">
        <v>0</v>
      </c>
      <c r="O51" s="93">
        <v>6.262510723477266</v>
      </c>
    </row>
    <row r="52" spans="1:15" ht="12.75">
      <c r="A52" s="41" t="s">
        <v>246</v>
      </c>
      <c r="B52" s="42" t="s">
        <v>246</v>
      </c>
      <c r="C52" s="42" t="s">
        <v>246</v>
      </c>
      <c r="D52" s="42" t="s">
        <v>252</v>
      </c>
      <c r="E52" s="42" t="s">
        <v>248</v>
      </c>
      <c r="F52" s="53"/>
      <c r="G52" s="51" t="s">
        <v>318</v>
      </c>
      <c r="H52" s="68">
        <v>9050530</v>
      </c>
      <c r="I52" s="68">
        <v>7056952</v>
      </c>
      <c r="J52" s="68">
        <v>1603584</v>
      </c>
      <c r="K52" s="68">
        <v>389994</v>
      </c>
      <c r="L52" s="68">
        <v>0</v>
      </c>
      <c r="M52" s="92">
        <v>77.97280380265023</v>
      </c>
      <c r="N52" s="92">
        <v>17.718122585086178</v>
      </c>
      <c r="O52" s="93">
        <v>4.3090736122635915</v>
      </c>
    </row>
    <row r="53" spans="1:15" ht="12.75">
      <c r="A53" s="41" t="s">
        <v>246</v>
      </c>
      <c r="B53" s="42" t="s">
        <v>255</v>
      </c>
      <c r="C53" s="42" t="s">
        <v>251</v>
      </c>
      <c r="D53" s="42" t="s">
        <v>252</v>
      </c>
      <c r="E53" s="42" t="s">
        <v>248</v>
      </c>
      <c r="F53" s="53"/>
      <c r="G53" s="51" t="s">
        <v>319</v>
      </c>
      <c r="H53" s="68">
        <v>16864050</v>
      </c>
      <c r="I53" s="68">
        <v>15792240</v>
      </c>
      <c r="J53" s="68">
        <v>0</v>
      </c>
      <c r="K53" s="68">
        <v>1071810</v>
      </c>
      <c r="L53" s="68">
        <v>0</v>
      </c>
      <c r="M53" s="92">
        <v>93.64440926112056</v>
      </c>
      <c r="N53" s="92">
        <v>0</v>
      </c>
      <c r="O53" s="93">
        <v>6.35559073887945</v>
      </c>
    </row>
    <row r="54" spans="1:15" ht="12.75">
      <c r="A54" s="41" t="s">
        <v>246</v>
      </c>
      <c r="B54" s="42" t="s">
        <v>259</v>
      </c>
      <c r="C54" s="42" t="s">
        <v>251</v>
      </c>
      <c r="D54" s="42" t="s">
        <v>252</v>
      </c>
      <c r="E54" s="42" t="s">
        <v>248</v>
      </c>
      <c r="F54" s="53"/>
      <c r="G54" s="51" t="s">
        <v>320</v>
      </c>
      <c r="H54" s="68">
        <v>6897062</v>
      </c>
      <c r="I54" s="68">
        <v>5917928</v>
      </c>
      <c r="J54" s="68">
        <v>607584</v>
      </c>
      <c r="K54" s="68">
        <v>371550</v>
      </c>
      <c r="L54" s="68">
        <v>0</v>
      </c>
      <c r="M54" s="92">
        <v>85.80360739108913</v>
      </c>
      <c r="N54" s="92">
        <v>8.809316198694459</v>
      </c>
      <c r="O54" s="93">
        <v>5.387076410216409</v>
      </c>
    </row>
    <row r="55" spans="1:15" ht="12.75">
      <c r="A55" s="41" t="s">
        <v>246</v>
      </c>
      <c r="B55" s="42" t="s">
        <v>291</v>
      </c>
      <c r="C55" s="42" t="s">
        <v>246</v>
      </c>
      <c r="D55" s="42" t="s">
        <v>252</v>
      </c>
      <c r="E55" s="42" t="s">
        <v>248</v>
      </c>
      <c r="F55" s="53"/>
      <c r="G55" s="51" t="s">
        <v>321</v>
      </c>
      <c r="H55" s="68">
        <v>1668380</v>
      </c>
      <c r="I55" s="68">
        <v>1132808</v>
      </c>
      <c r="J55" s="68">
        <v>535572</v>
      </c>
      <c r="K55" s="68">
        <v>0</v>
      </c>
      <c r="L55" s="68">
        <v>0</v>
      </c>
      <c r="M55" s="92">
        <v>67.8986801567988</v>
      </c>
      <c r="N55" s="92">
        <v>32.10131984320119</v>
      </c>
      <c r="O55" s="93">
        <v>0</v>
      </c>
    </row>
    <row r="56" spans="1:15" ht="12.75">
      <c r="A56" s="41" t="s">
        <v>246</v>
      </c>
      <c r="B56" s="42" t="s">
        <v>263</v>
      </c>
      <c r="C56" s="42" t="s">
        <v>251</v>
      </c>
      <c r="D56" s="42" t="s">
        <v>252</v>
      </c>
      <c r="E56" s="42" t="s">
        <v>248</v>
      </c>
      <c r="F56" s="53"/>
      <c r="G56" s="51" t="s">
        <v>322</v>
      </c>
      <c r="H56" s="68">
        <v>5971512</v>
      </c>
      <c r="I56" s="68">
        <v>4845288</v>
      </c>
      <c r="J56" s="68">
        <v>1089492</v>
      </c>
      <c r="K56" s="68">
        <v>36732</v>
      </c>
      <c r="L56" s="68">
        <v>0</v>
      </c>
      <c r="M56" s="92">
        <v>81.14005297150872</v>
      </c>
      <c r="N56" s="92">
        <v>18.244826435917737</v>
      </c>
      <c r="O56" s="93">
        <v>0.6151205925735392</v>
      </c>
    </row>
    <row r="57" spans="1:15" ht="12.75">
      <c r="A57" s="41" t="s">
        <v>246</v>
      </c>
      <c r="B57" s="42" t="s">
        <v>261</v>
      </c>
      <c r="C57" s="42" t="s">
        <v>251</v>
      </c>
      <c r="D57" s="42" t="s">
        <v>252</v>
      </c>
      <c r="E57" s="42" t="s">
        <v>248</v>
      </c>
      <c r="F57" s="53"/>
      <c r="G57" s="51" t="s">
        <v>323</v>
      </c>
      <c r="H57" s="68">
        <v>1129510</v>
      </c>
      <c r="I57" s="68">
        <v>1033816</v>
      </c>
      <c r="J57" s="68">
        <v>0</v>
      </c>
      <c r="K57" s="68">
        <v>95694</v>
      </c>
      <c r="L57" s="68">
        <v>0</v>
      </c>
      <c r="M57" s="92">
        <v>91.52783065222972</v>
      </c>
      <c r="N57" s="92">
        <v>0</v>
      </c>
      <c r="O57" s="93">
        <v>8.472169347770272</v>
      </c>
    </row>
    <row r="58" spans="1:15" ht="12.75">
      <c r="A58" s="41" t="s">
        <v>246</v>
      </c>
      <c r="B58" s="42" t="s">
        <v>265</v>
      </c>
      <c r="C58" s="42" t="s">
        <v>246</v>
      </c>
      <c r="D58" s="42" t="s">
        <v>252</v>
      </c>
      <c r="E58" s="42" t="s">
        <v>248</v>
      </c>
      <c r="F58" s="53"/>
      <c r="G58" s="51" t="s">
        <v>324</v>
      </c>
      <c r="H58" s="68">
        <v>6294778</v>
      </c>
      <c r="I58" s="68">
        <v>6205696</v>
      </c>
      <c r="J58" s="68">
        <v>0</v>
      </c>
      <c r="K58" s="68">
        <v>89082</v>
      </c>
      <c r="L58" s="68">
        <v>0</v>
      </c>
      <c r="M58" s="92">
        <v>98.58482697880689</v>
      </c>
      <c r="N58" s="92">
        <v>0</v>
      </c>
      <c r="O58" s="93">
        <v>1.4151730211931224</v>
      </c>
    </row>
    <row r="59" spans="1:15" ht="12.75">
      <c r="A59" s="41" t="s">
        <v>246</v>
      </c>
      <c r="B59" s="42" t="s">
        <v>261</v>
      </c>
      <c r="C59" s="42" t="s">
        <v>246</v>
      </c>
      <c r="D59" s="42" t="s">
        <v>252</v>
      </c>
      <c r="E59" s="42" t="s">
        <v>248</v>
      </c>
      <c r="F59" s="53"/>
      <c r="G59" s="51" t="s">
        <v>325</v>
      </c>
      <c r="H59" s="68">
        <v>3051760</v>
      </c>
      <c r="I59" s="68">
        <v>2325184</v>
      </c>
      <c r="J59" s="68">
        <v>726576</v>
      </c>
      <c r="K59" s="68">
        <v>0</v>
      </c>
      <c r="L59" s="68">
        <v>0</v>
      </c>
      <c r="M59" s="92">
        <v>76.19157469787926</v>
      </c>
      <c r="N59" s="92">
        <v>23.808425302120746</v>
      </c>
      <c r="O59" s="93">
        <v>0</v>
      </c>
    </row>
    <row r="60" spans="1:15" ht="12.75">
      <c r="A60" s="41" t="s">
        <v>246</v>
      </c>
      <c r="B60" s="42" t="s">
        <v>265</v>
      </c>
      <c r="C60" s="42" t="s">
        <v>255</v>
      </c>
      <c r="D60" s="42" t="s">
        <v>252</v>
      </c>
      <c r="E60" s="42" t="s">
        <v>248</v>
      </c>
      <c r="F60" s="53"/>
      <c r="G60" s="51" t="s">
        <v>326</v>
      </c>
      <c r="H60" s="68">
        <v>3117630</v>
      </c>
      <c r="I60" s="68">
        <v>2267304</v>
      </c>
      <c r="J60" s="68">
        <v>668766</v>
      </c>
      <c r="K60" s="68">
        <v>181560</v>
      </c>
      <c r="L60" s="68">
        <v>0</v>
      </c>
      <c r="M60" s="92">
        <v>72.72524321359495</v>
      </c>
      <c r="N60" s="92">
        <v>21.451102279616247</v>
      </c>
      <c r="O60" s="93">
        <v>5.82365450678881</v>
      </c>
    </row>
    <row r="61" spans="1:15" ht="12.75">
      <c r="A61" s="41" t="s">
        <v>246</v>
      </c>
      <c r="B61" s="42" t="s">
        <v>269</v>
      </c>
      <c r="C61" s="42" t="s">
        <v>251</v>
      </c>
      <c r="D61" s="42" t="s">
        <v>252</v>
      </c>
      <c r="E61" s="42" t="s">
        <v>248</v>
      </c>
      <c r="F61" s="53"/>
      <c r="G61" s="51" t="s">
        <v>327</v>
      </c>
      <c r="H61" s="68">
        <v>6223886</v>
      </c>
      <c r="I61" s="68">
        <v>5430728</v>
      </c>
      <c r="J61" s="68">
        <v>491886</v>
      </c>
      <c r="K61" s="68">
        <v>301272</v>
      </c>
      <c r="L61" s="68">
        <v>0</v>
      </c>
      <c r="M61" s="92">
        <v>87.25622545143018</v>
      </c>
      <c r="N61" s="92">
        <v>7.903197455737461</v>
      </c>
      <c r="O61" s="93">
        <v>4.840577092832356</v>
      </c>
    </row>
    <row r="62" spans="1:15" ht="12.75">
      <c r="A62" s="41" t="s">
        <v>246</v>
      </c>
      <c r="B62" s="42" t="s">
        <v>271</v>
      </c>
      <c r="C62" s="42" t="s">
        <v>251</v>
      </c>
      <c r="D62" s="42" t="s">
        <v>252</v>
      </c>
      <c r="E62" s="42" t="s">
        <v>248</v>
      </c>
      <c r="F62" s="53"/>
      <c r="G62" s="51" t="s">
        <v>328</v>
      </c>
      <c r="H62" s="68">
        <v>18566648</v>
      </c>
      <c r="I62" s="68">
        <v>18566648</v>
      </c>
      <c r="J62" s="68">
        <v>0</v>
      </c>
      <c r="K62" s="68">
        <v>0</v>
      </c>
      <c r="L62" s="68">
        <v>0</v>
      </c>
      <c r="M62" s="92">
        <v>100</v>
      </c>
      <c r="N62" s="92">
        <v>0</v>
      </c>
      <c r="O62" s="93">
        <v>0</v>
      </c>
    </row>
    <row r="63" spans="1:15" ht="12.75">
      <c r="A63" s="41" t="s">
        <v>246</v>
      </c>
      <c r="B63" s="42" t="s">
        <v>265</v>
      </c>
      <c r="C63" s="42" t="s">
        <v>257</v>
      </c>
      <c r="D63" s="42" t="s">
        <v>252</v>
      </c>
      <c r="E63" s="42" t="s">
        <v>248</v>
      </c>
      <c r="F63" s="53"/>
      <c r="G63" s="51" t="s">
        <v>329</v>
      </c>
      <c r="H63" s="68">
        <v>7298356</v>
      </c>
      <c r="I63" s="68">
        <v>4659856</v>
      </c>
      <c r="J63" s="68">
        <v>2375580</v>
      </c>
      <c r="K63" s="68">
        <v>262920</v>
      </c>
      <c r="L63" s="68">
        <v>0</v>
      </c>
      <c r="M63" s="92">
        <v>63.84802276019421</v>
      </c>
      <c r="N63" s="92">
        <v>32.549522111554985</v>
      </c>
      <c r="O63" s="93">
        <v>3.6024551282508006</v>
      </c>
    </row>
    <row r="64" spans="1:15" ht="12.75">
      <c r="A64" s="41" t="s">
        <v>246</v>
      </c>
      <c r="B64" s="42" t="s">
        <v>277</v>
      </c>
      <c r="C64" s="42" t="s">
        <v>251</v>
      </c>
      <c r="D64" s="42" t="s">
        <v>252</v>
      </c>
      <c r="E64" s="42" t="s">
        <v>248</v>
      </c>
      <c r="F64" s="53"/>
      <c r="G64" s="51" t="s">
        <v>330</v>
      </c>
      <c r="H64" s="68">
        <v>8851430</v>
      </c>
      <c r="I64" s="68">
        <v>8609816</v>
      </c>
      <c r="J64" s="68">
        <v>57252</v>
      </c>
      <c r="K64" s="68">
        <v>184362</v>
      </c>
      <c r="L64" s="68">
        <v>0</v>
      </c>
      <c r="M64" s="92">
        <v>97.27033936889293</v>
      </c>
      <c r="N64" s="92">
        <v>0.6468107413152452</v>
      </c>
      <c r="O64" s="93">
        <v>2.082849889791819</v>
      </c>
    </row>
    <row r="65" spans="1:15" ht="12.75">
      <c r="A65" s="41" t="s">
        <v>246</v>
      </c>
      <c r="B65" s="42" t="s">
        <v>279</v>
      </c>
      <c r="C65" s="42" t="s">
        <v>251</v>
      </c>
      <c r="D65" s="42" t="s">
        <v>252</v>
      </c>
      <c r="E65" s="42" t="s">
        <v>248</v>
      </c>
      <c r="F65" s="53"/>
      <c r="G65" s="51" t="s">
        <v>331</v>
      </c>
      <c r="H65" s="68">
        <v>6900362</v>
      </c>
      <c r="I65" s="68">
        <v>6716132</v>
      </c>
      <c r="J65" s="68">
        <v>0</v>
      </c>
      <c r="K65" s="68">
        <v>184230</v>
      </c>
      <c r="L65" s="68">
        <v>0</v>
      </c>
      <c r="M65" s="92">
        <v>97.33014007091222</v>
      </c>
      <c r="N65" s="92">
        <v>0</v>
      </c>
      <c r="O65" s="93">
        <v>2.6698599290877785</v>
      </c>
    </row>
    <row r="66" spans="1:15" ht="12.75">
      <c r="A66" s="41" t="s">
        <v>246</v>
      </c>
      <c r="B66" s="42" t="s">
        <v>261</v>
      </c>
      <c r="C66" s="42" t="s">
        <v>255</v>
      </c>
      <c r="D66" s="42" t="s">
        <v>252</v>
      </c>
      <c r="E66" s="42" t="s">
        <v>248</v>
      </c>
      <c r="F66" s="53"/>
      <c r="G66" s="51" t="s">
        <v>332</v>
      </c>
      <c r="H66" s="68">
        <v>1088584</v>
      </c>
      <c r="I66" s="68">
        <v>1088584</v>
      </c>
      <c r="J66" s="68">
        <v>0</v>
      </c>
      <c r="K66" s="68">
        <v>0</v>
      </c>
      <c r="L66" s="68">
        <v>0</v>
      </c>
      <c r="M66" s="92">
        <v>100</v>
      </c>
      <c r="N66" s="92">
        <v>0</v>
      </c>
      <c r="O66" s="93">
        <v>0</v>
      </c>
    </row>
    <row r="67" spans="1:15" ht="12.75">
      <c r="A67" s="41" t="s">
        <v>246</v>
      </c>
      <c r="B67" s="42" t="s">
        <v>246</v>
      </c>
      <c r="C67" s="42" t="s">
        <v>255</v>
      </c>
      <c r="D67" s="42" t="s">
        <v>252</v>
      </c>
      <c r="E67" s="42" t="s">
        <v>248</v>
      </c>
      <c r="F67" s="53"/>
      <c r="G67" s="51" t="s">
        <v>333</v>
      </c>
      <c r="H67" s="68">
        <v>2437422</v>
      </c>
      <c r="I67" s="68">
        <v>1319856</v>
      </c>
      <c r="J67" s="68">
        <v>1117566</v>
      </c>
      <c r="K67" s="68">
        <v>0</v>
      </c>
      <c r="L67" s="68">
        <v>0</v>
      </c>
      <c r="M67" s="92">
        <v>54.149671251018496</v>
      </c>
      <c r="N67" s="92">
        <v>45.850328748981504</v>
      </c>
      <c r="O67" s="93">
        <v>0</v>
      </c>
    </row>
    <row r="68" spans="1:15" ht="12.75">
      <c r="A68" s="41" t="s">
        <v>246</v>
      </c>
      <c r="B68" s="42" t="s">
        <v>246</v>
      </c>
      <c r="C68" s="42" t="s">
        <v>257</v>
      </c>
      <c r="D68" s="42" t="s">
        <v>252</v>
      </c>
      <c r="E68" s="42" t="s">
        <v>248</v>
      </c>
      <c r="F68" s="53"/>
      <c r="G68" s="51" t="s">
        <v>334</v>
      </c>
      <c r="H68" s="68">
        <v>2777742</v>
      </c>
      <c r="I68" s="68">
        <v>1637016</v>
      </c>
      <c r="J68" s="68">
        <v>1130040</v>
      </c>
      <c r="K68" s="68">
        <v>10686</v>
      </c>
      <c r="L68" s="68">
        <v>0</v>
      </c>
      <c r="M68" s="92">
        <v>58.933335061355585</v>
      </c>
      <c r="N68" s="92">
        <v>40.681963983696114</v>
      </c>
      <c r="O68" s="93">
        <v>0.38470095494829976</v>
      </c>
    </row>
    <row r="69" spans="1:15" ht="12.75">
      <c r="A69" s="41" t="s">
        <v>246</v>
      </c>
      <c r="B69" s="42" t="s">
        <v>265</v>
      </c>
      <c r="C69" s="42" t="s">
        <v>259</v>
      </c>
      <c r="D69" s="42" t="s">
        <v>252</v>
      </c>
      <c r="E69" s="42" t="s">
        <v>248</v>
      </c>
      <c r="F69" s="53"/>
      <c r="G69" s="51" t="s">
        <v>335</v>
      </c>
      <c r="H69" s="68">
        <v>1752670</v>
      </c>
      <c r="I69" s="68">
        <v>1649680</v>
      </c>
      <c r="J69" s="68">
        <v>0</v>
      </c>
      <c r="K69" s="68">
        <v>102990</v>
      </c>
      <c r="L69" s="68">
        <v>0</v>
      </c>
      <c r="M69" s="92">
        <v>94.12382251079782</v>
      </c>
      <c r="N69" s="92">
        <v>0</v>
      </c>
      <c r="O69" s="93">
        <v>5.876177489202189</v>
      </c>
    </row>
    <row r="70" spans="1:15" ht="12.75">
      <c r="A70" s="41" t="s">
        <v>246</v>
      </c>
      <c r="B70" s="42" t="s">
        <v>291</v>
      </c>
      <c r="C70" s="42" t="s">
        <v>255</v>
      </c>
      <c r="D70" s="42" t="s">
        <v>252</v>
      </c>
      <c r="E70" s="42" t="s">
        <v>248</v>
      </c>
      <c r="F70" s="53"/>
      <c r="G70" s="51" t="s">
        <v>336</v>
      </c>
      <c r="H70" s="68">
        <v>642362</v>
      </c>
      <c r="I70" s="68">
        <v>637040</v>
      </c>
      <c r="J70" s="68">
        <v>0</v>
      </c>
      <c r="K70" s="68">
        <v>5322</v>
      </c>
      <c r="L70" s="68">
        <v>0</v>
      </c>
      <c r="M70" s="92">
        <v>99.17149520052556</v>
      </c>
      <c r="N70" s="92">
        <v>0</v>
      </c>
      <c r="O70" s="93">
        <v>0.8285047994744397</v>
      </c>
    </row>
    <row r="71" spans="1:15" ht="12.75">
      <c r="A71" s="41" t="s">
        <v>246</v>
      </c>
      <c r="B71" s="42" t="s">
        <v>261</v>
      </c>
      <c r="C71" s="42" t="s">
        <v>257</v>
      </c>
      <c r="D71" s="42" t="s">
        <v>252</v>
      </c>
      <c r="E71" s="42" t="s">
        <v>248</v>
      </c>
      <c r="F71" s="53"/>
      <c r="G71" s="51" t="s">
        <v>337</v>
      </c>
      <c r="H71" s="68">
        <v>1462312</v>
      </c>
      <c r="I71" s="68">
        <v>1317856</v>
      </c>
      <c r="J71" s="68">
        <v>135636</v>
      </c>
      <c r="K71" s="68">
        <v>8820</v>
      </c>
      <c r="L71" s="68">
        <v>0</v>
      </c>
      <c r="M71" s="92">
        <v>90.12139680177691</v>
      </c>
      <c r="N71" s="92">
        <v>9.275448741445054</v>
      </c>
      <c r="O71" s="93">
        <v>0.6031544567780337</v>
      </c>
    </row>
    <row r="72" spans="1:15" ht="12.75">
      <c r="A72" s="41" t="s">
        <v>246</v>
      </c>
      <c r="B72" s="42" t="s">
        <v>287</v>
      </c>
      <c r="C72" s="42" t="s">
        <v>251</v>
      </c>
      <c r="D72" s="42" t="s">
        <v>252</v>
      </c>
      <c r="E72" s="42" t="s">
        <v>248</v>
      </c>
      <c r="F72" s="53"/>
      <c r="G72" s="51" t="s">
        <v>338</v>
      </c>
      <c r="H72" s="68">
        <v>13860400</v>
      </c>
      <c r="I72" s="68">
        <v>13860400</v>
      </c>
      <c r="J72" s="68">
        <v>0</v>
      </c>
      <c r="K72" s="68">
        <v>0</v>
      </c>
      <c r="L72" s="68">
        <v>0</v>
      </c>
      <c r="M72" s="92">
        <v>100</v>
      </c>
      <c r="N72" s="92">
        <v>0</v>
      </c>
      <c r="O72" s="93">
        <v>0</v>
      </c>
    </row>
    <row r="73" spans="1:15" ht="12.75">
      <c r="A73" s="41" t="s">
        <v>246</v>
      </c>
      <c r="B73" s="42" t="s">
        <v>287</v>
      </c>
      <c r="C73" s="42" t="s">
        <v>246</v>
      </c>
      <c r="D73" s="42" t="s">
        <v>252</v>
      </c>
      <c r="E73" s="42" t="s">
        <v>248</v>
      </c>
      <c r="F73" s="53"/>
      <c r="G73" s="51" t="s">
        <v>339</v>
      </c>
      <c r="H73" s="68">
        <v>5355358</v>
      </c>
      <c r="I73" s="68">
        <v>4692868</v>
      </c>
      <c r="J73" s="68">
        <v>662490</v>
      </c>
      <c r="K73" s="68">
        <v>0</v>
      </c>
      <c r="L73" s="68">
        <v>0</v>
      </c>
      <c r="M73" s="92">
        <v>87.62939844544474</v>
      </c>
      <c r="N73" s="92">
        <v>12.37060155455527</v>
      </c>
      <c r="O73" s="93">
        <v>0</v>
      </c>
    </row>
    <row r="74" spans="1:15" ht="12.75">
      <c r="A74" s="41" t="s">
        <v>246</v>
      </c>
      <c r="B74" s="42" t="s">
        <v>269</v>
      </c>
      <c r="C74" s="42" t="s">
        <v>246</v>
      </c>
      <c r="D74" s="42" t="s">
        <v>252</v>
      </c>
      <c r="E74" s="42" t="s">
        <v>248</v>
      </c>
      <c r="F74" s="53"/>
      <c r="G74" s="51" t="s">
        <v>340</v>
      </c>
      <c r="H74" s="68">
        <v>1706938</v>
      </c>
      <c r="I74" s="68">
        <v>1632760</v>
      </c>
      <c r="J74" s="68">
        <v>0</v>
      </c>
      <c r="K74" s="68">
        <v>74178</v>
      </c>
      <c r="L74" s="68">
        <v>0</v>
      </c>
      <c r="M74" s="92">
        <v>95.65432370712938</v>
      </c>
      <c r="N74" s="92">
        <v>0</v>
      </c>
      <c r="O74" s="93">
        <v>4.345676292870626</v>
      </c>
    </row>
    <row r="75" spans="1:15" ht="12.75">
      <c r="A75" s="41" t="s">
        <v>246</v>
      </c>
      <c r="B75" s="42" t="s">
        <v>291</v>
      </c>
      <c r="C75" s="42" t="s">
        <v>267</v>
      </c>
      <c r="D75" s="42" t="s">
        <v>252</v>
      </c>
      <c r="E75" s="42" t="s">
        <v>248</v>
      </c>
      <c r="F75" s="53"/>
      <c r="G75" s="51" t="s">
        <v>341</v>
      </c>
      <c r="H75" s="68">
        <v>29348530</v>
      </c>
      <c r="I75" s="68">
        <v>23822056</v>
      </c>
      <c r="J75" s="68">
        <v>2587554</v>
      </c>
      <c r="K75" s="68">
        <v>2938920</v>
      </c>
      <c r="L75" s="68">
        <v>0</v>
      </c>
      <c r="M75" s="92">
        <v>81.16950320850823</v>
      </c>
      <c r="N75" s="92">
        <v>8.816639197942793</v>
      </c>
      <c r="O75" s="93">
        <v>10.013857593548979</v>
      </c>
    </row>
    <row r="76" spans="1:15" ht="12.75">
      <c r="A76" s="41" t="s">
        <v>246</v>
      </c>
      <c r="B76" s="42" t="s">
        <v>301</v>
      </c>
      <c r="C76" s="42" t="s">
        <v>251</v>
      </c>
      <c r="D76" s="42" t="s">
        <v>252</v>
      </c>
      <c r="E76" s="42" t="s">
        <v>248</v>
      </c>
      <c r="F76" s="53"/>
      <c r="G76" s="51" t="s">
        <v>342</v>
      </c>
      <c r="H76" s="68">
        <v>1472922</v>
      </c>
      <c r="I76" s="68">
        <v>1203528</v>
      </c>
      <c r="J76" s="68">
        <v>269394</v>
      </c>
      <c r="K76" s="68">
        <v>0</v>
      </c>
      <c r="L76" s="68">
        <v>0</v>
      </c>
      <c r="M76" s="92">
        <v>81.7102331284345</v>
      </c>
      <c r="N76" s="92">
        <v>18.2897668715655</v>
      </c>
      <c r="O76" s="93">
        <v>0</v>
      </c>
    </row>
    <row r="77" spans="1:15" ht="12.75">
      <c r="A77" s="41" t="s">
        <v>246</v>
      </c>
      <c r="B77" s="42" t="s">
        <v>299</v>
      </c>
      <c r="C77" s="42" t="s">
        <v>251</v>
      </c>
      <c r="D77" s="42" t="s">
        <v>252</v>
      </c>
      <c r="E77" s="42" t="s">
        <v>248</v>
      </c>
      <c r="F77" s="53"/>
      <c r="G77" s="51" t="s">
        <v>343</v>
      </c>
      <c r="H77" s="68">
        <v>2076954</v>
      </c>
      <c r="I77" s="68">
        <v>1739904</v>
      </c>
      <c r="J77" s="68">
        <v>337050</v>
      </c>
      <c r="K77" s="68">
        <v>0</v>
      </c>
      <c r="L77" s="68">
        <v>0</v>
      </c>
      <c r="M77" s="92">
        <v>83.7719082849211</v>
      </c>
      <c r="N77" s="92">
        <v>16.22809171507891</v>
      </c>
      <c r="O77" s="93">
        <v>0</v>
      </c>
    </row>
    <row r="78" spans="1:15" ht="12.75">
      <c r="A78" s="41" t="s">
        <v>246</v>
      </c>
      <c r="B78" s="42" t="s">
        <v>299</v>
      </c>
      <c r="C78" s="42" t="s">
        <v>246</v>
      </c>
      <c r="D78" s="42" t="s">
        <v>252</v>
      </c>
      <c r="E78" s="42" t="s">
        <v>248</v>
      </c>
      <c r="F78" s="53"/>
      <c r="G78" s="51" t="s">
        <v>344</v>
      </c>
      <c r="H78" s="68">
        <v>7303040</v>
      </c>
      <c r="I78" s="68">
        <v>7248248</v>
      </c>
      <c r="J78" s="68">
        <v>0</v>
      </c>
      <c r="K78" s="68">
        <v>54792</v>
      </c>
      <c r="L78" s="68">
        <v>0</v>
      </c>
      <c r="M78" s="92">
        <v>99.24973709578478</v>
      </c>
      <c r="N78" s="92">
        <v>0</v>
      </c>
      <c r="O78" s="93">
        <v>0.7502629042152309</v>
      </c>
    </row>
    <row r="79" spans="1:15" ht="12.75">
      <c r="A79" s="41" t="s">
        <v>246</v>
      </c>
      <c r="B79" s="42" t="s">
        <v>301</v>
      </c>
      <c r="C79" s="42" t="s">
        <v>246</v>
      </c>
      <c r="D79" s="42" t="s">
        <v>252</v>
      </c>
      <c r="E79" s="42" t="s">
        <v>248</v>
      </c>
      <c r="F79" s="53"/>
      <c r="G79" s="51" t="s">
        <v>345</v>
      </c>
      <c r="H79" s="68">
        <v>5068154</v>
      </c>
      <c r="I79" s="68">
        <v>3947216</v>
      </c>
      <c r="J79" s="68">
        <v>917694</v>
      </c>
      <c r="K79" s="68">
        <v>203244</v>
      </c>
      <c r="L79" s="68">
        <v>0</v>
      </c>
      <c r="M79" s="92">
        <v>77.88271627105253</v>
      </c>
      <c r="N79" s="92">
        <v>18.107066202013595</v>
      </c>
      <c r="O79" s="93">
        <v>4.01021752693387</v>
      </c>
    </row>
    <row r="80" spans="1:15" s="115" customFormat="1" ht="15">
      <c r="A80" s="130"/>
      <c r="B80" s="131"/>
      <c r="C80" s="131"/>
      <c r="D80" s="131"/>
      <c r="E80" s="131"/>
      <c r="F80" s="132" t="s">
        <v>346</v>
      </c>
      <c r="G80" s="133"/>
      <c r="H80" s="134">
        <v>225876507</v>
      </c>
      <c r="I80" s="134">
        <v>176558403</v>
      </c>
      <c r="J80" s="134">
        <v>48255408</v>
      </c>
      <c r="K80" s="134">
        <v>1062696</v>
      </c>
      <c r="L80" s="134">
        <v>0</v>
      </c>
      <c r="M80" s="164">
        <v>78.16589929823911</v>
      </c>
      <c r="N80" s="164">
        <v>21.363624150607215</v>
      </c>
      <c r="O80" s="165">
        <v>0.47047655115367976</v>
      </c>
    </row>
    <row r="81" spans="1:15" ht="12.75">
      <c r="A81" s="41" t="s">
        <v>246</v>
      </c>
      <c r="B81" s="42" t="s">
        <v>251</v>
      </c>
      <c r="C81" s="42" t="s">
        <v>246</v>
      </c>
      <c r="D81" s="42" t="s">
        <v>305</v>
      </c>
      <c r="E81" s="42" t="s">
        <v>248</v>
      </c>
      <c r="F81" s="53"/>
      <c r="G81" s="51" t="s">
        <v>315</v>
      </c>
      <c r="H81" s="68">
        <v>3276324</v>
      </c>
      <c r="I81" s="68">
        <v>2617224</v>
      </c>
      <c r="J81" s="68">
        <v>659100</v>
      </c>
      <c r="K81" s="68">
        <v>0</v>
      </c>
      <c r="L81" s="68">
        <v>0</v>
      </c>
      <c r="M81" s="92">
        <v>79.88294198009721</v>
      </c>
      <c r="N81" s="92">
        <v>20.117058019902796</v>
      </c>
      <c r="O81" s="93">
        <v>0</v>
      </c>
    </row>
    <row r="82" spans="1:15" ht="12.75">
      <c r="A82" s="41" t="s">
        <v>246</v>
      </c>
      <c r="B82" s="42" t="s">
        <v>283</v>
      </c>
      <c r="C82" s="42" t="s">
        <v>251</v>
      </c>
      <c r="D82" s="42" t="s">
        <v>305</v>
      </c>
      <c r="E82" s="42" t="s">
        <v>248</v>
      </c>
      <c r="F82" s="53"/>
      <c r="G82" s="51" t="s">
        <v>347</v>
      </c>
      <c r="H82" s="68">
        <v>2770024</v>
      </c>
      <c r="I82" s="68">
        <v>2072932</v>
      </c>
      <c r="J82" s="68">
        <v>697092</v>
      </c>
      <c r="K82" s="68">
        <v>0</v>
      </c>
      <c r="L82" s="68">
        <v>0</v>
      </c>
      <c r="M82" s="92">
        <v>74.83444186765169</v>
      </c>
      <c r="N82" s="92">
        <v>25.16555813234831</v>
      </c>
      <c r="O82" s="93">
        <v>0</v>
      </c>
    </row>
    <row r="83" spans="1:15" ht="12.75">
      <c r="A83" s="41" t="s">
        <v>246</v>
      </c>
      <c r="B83" s="42" t="s">
        <v>267</v>
      </c>
      <c r="C83" s="42" t="s">
        <v>246</v>
      </c>
      <c r="D83" s="42" t="s">
        <v>305</v>
      </c>
      <c r="E83" s="42" t="s">
        <v>248</v>
      </c>
      <c r="F83" s="53"/>
      <c r="G83" s="51" t="s">
        <v>316</v>
      </c>
      <c r="H83" s="68">
        <v>3172188</v>
      </c>
      <c r="I83" s="68">
        <v>1940952</v>
      </c>
      <c r="J83" s="68">
        <v>1164468</v>
      </c>
      <c r="K83" s="68">
        <v>66768</v>
      </c>
      <c r="L83" s="68">
        <v>0</v>
      </c>
      <c r="M83" s="92">
        <v>61.186537493994685</v>
      </c>
      <c r="N83" s="92">
        <v>36.70866922137023</v>
      </c>
      <c r="O83" s="93">
        <v>2.1047932846350847</v>
      </c>
    </row>
    <row r="84" spans="1:15" ht="12.75">
      <c r="A84" s="41" t="s">
        <v>246</v>
      </c>
      <c r="B84" s="42" t="s">
        <v>297</v>
      </c>
      <c r="C84" s="42" t="s">
        <v>246</v>
      </c>
      <c r="D84" s="42" t="s">
        <v>305</v>
      </c>
      <c r="E84" s="42" t="s">
        <v>248</v>
      </c>
      <c r="F84" s="53"/>
      <c r="G84" s="51" t="s">
        <v>348</v>
      </c>
      <c r="H84" s="68">
        <v>1617526</v>
      </c>
      <c r="I84" s="68">
        <v>1118896</v>
      </c>
      <c r="J84" s="68">
        <v>498630</v>
      </c>
      <c r="K84" s="68">
        <v>0</v>
      </c>
      <c r="L84" s="68">
        <v>0</v>
      </c>
      <c r="M84" s="92">
        <v>69.17329304134833</v>
      </c>
      <c r="N84" s="92">
        <v>30.826706958651666</v>
      </c>
      <c r="O84" s="93">
        <v>0</v>
      </c>
    </row>
    <row r="85" spans="1:15" ht="12.75">
      <c r="A85" s="41" t="s">
        <v>246</v>
      </c>
      <c r="B85" s="42" t="s">
        <v>275</v>
      </c>
      <c r="C85" s="42" t="s">
        <v>251</v>
      </c>
      <c r="D85" s="42" t="s">
        <v>305</v>
      </c>
      <c r="E85" s="42" t="s">
        <v>248</v>
      </c>
      <c r="F85" s="53"/>
      <c r="G85" s="51" t="s">
        <v>349</v>
      </c>
      <c r="H85" s="68">
        <v>2748794</v>
      </c>
      <c r="I85" s="68">
        <v>1778936</v>
      </c>
      <c r="J85" s="68">
        <v>969126</v>
      </c>
      <c r="K85" s="68">
        <v>732</v>
      </c>
      <c r="L85" s="68">
        <v>0</v>
      </c>
      <c r="M85" s="92">
        <v>64.71696314820244</v>
      </c>
      <c r="N85" s="92">
        <v>35.25640699157521</v>
      </c>
      <c r="O85" s="93">
        <v>0.026629860222337504</v>
      </c>
    </row>
    <row r="86" spans="1:15" ht="12.75">
      <c r="A86" s="41" t="s">
        <v>246</v>
      </c>
      <c r="B86" s="42" t="s">
        <v>291</v>
      </c>
      <c r="C86" s="42" t="s">
        <v>257</v>
      </c>
      <c r="D86" s="42" t="s">
        <v>305</v>
      </c>
      <c r="E86" s="42" t="s">
        <v>248</v>
      </c>
      <c r="F86" s="53"/>
      <c r="G86" s="51" t="s">
        <v>350</v>
      </c>
      <c r="H86" s="68">
        <v>2318846</v>
      </c>
      <c r="I86" s="68">
        <v>2151872</v>
      </c>
      <c r="J86" s="68">
        <v>159984</v>
      </c>
      <c r="K86" s="68">
        <v>6990</v>
      </c>
      <c r="L86" s="68">
        <v>0</v>
      </c>
      <c r="M86" s="92">
        <v>92.79926308172254</v>
      </c>
      <c r="N86" s="92">
        <v>6.899293872900572</v>
      </c>
      <c r="O86" s="93">
        <v>0.30144304537688144</v>
      </c>
    </row>
    <row r="87" spans="1:15" ht="12.75">
      <c r="A87" s="41" t="s">
        <v>246</v>
      </c>
      <c r="B87" s="42" t="s">
        <v>295</v>
      </c>
      <c r="C87" s="42" t="s">
        <v>251</v>
      </c>
      <c r="D87" s="42" t="s">
        <v>305</v>
      </c>
      <c r="E87" s="42" t="s">
        <v>248</v>
      </c>
      <c r="F87" s="53"/>
      <c r="G87" s="51" t="s">
        <v>351</v>
      </c>
      <c r="H87" s="68">
        <v>3743342</v>
      </c>
      <c r="I87" s="68">
        <v>3692432</v>
      </c>
      <c r="J87" s="68">
        <v>50910</v>
      </c>
      <c r="K87" s="68">
        <v>0</v>
      </c>
      <c r="L87" s="68">
        <v>0</v>
      </c>
      <c r="M87" s="92">
        <v>98.63998533930376</v>
      </c>
      <c r="N87" s="92">
        <v>1.360014660696244</v>
      </c>
      <c r="O87" s="93">
        <v>0</v>
      </c>
    </row>
    <row r="88" spans="1:15" ht="12.75">
      <c r="A88" s="41" t="s">
        <v>246</v>
      </c>
      <c r="B88" s="42" t="s">
        <v>295</v>
      </c>
      <c r="C88" s="42" t="s">
        <v>246</v>
      </c>
      <c r="D88" s="42" t="s">
        <v>305</v>
      </c>
      <c r="E88" s="42" t="s">
        <v>248</v>
      </c>
      <c r="F88" s="53"/>
      <c r="G88" s="51" t="s">
        <v>352</v>
      </c>
      <c r="H88" s="68">
        <v>8609422</v>
      </c>
      <c r="I88" s="68">
        <v>8286064</v>
      </c>
      <c r="J88" s="68">
        <v>323358</v>
      </c>
      <c r="K88" s="68">
        <v>0</v>
      </c>
      <c r="L88" s="68">
        <v>0</v>
      </c>
      <c r="M88" s="92">
        <v>96.24413810822608</v>
      </c>
      <c r="N88" s="92">
        <v>3.755861891773919</v>
      </c>
      <c r="O88" s="93">
        <v>0</v>
      </c>
    </row>
    <row r="89" spans="1:15" ht="12.75">
      <c r="A89" s="41" t="s">
        <v>246</v>
      </c>
      <c r="B89" s="42" t="s">
        <v>287</v>
      </c>
      <c r="C89" s="42" t="s">
        <v>255</v>
      </c>
      <c r="D89" s="42" t="s">
        <v>305</v>
      </c>
      <c r="E89" s="42" t="s">
        <v>248</v>
      </c>
      <c r="F89" s="53"/>
      <c r="G89" s="51" t="s">
        <v>353</v>
      </c>
      <c r="H89" s="68">
        <v>2416434</v>
      </c>
      <c r="I89" s="68">
        <v>1942176</v>
      </c>
      <c r="J89" s="68">
        <v>474258</v>
      </c>
      <c r="K89" s="68">
        <v>0</v>
      </c>
      <c r="L89" s="68">
        <v>0</v>
      </c>
      <c r="M89" s="92">
        <v>80.37364148989793</v>
      </c>
      <c r="N89" s="92">
        <v>19.626358510102076</v>
      </c>
      <c r="O89" s="93">
        <v>0</v>
      </c>
    </row>
    <row r="90" spans="1:15" ht="12.75">
      <c r="A90" s="41" t="s">
        <v>246</v>
      </c>
      <c r="B90" s="42" t="s">
        <v>277</v>
      </c>
      <c r="C90" s="42" t="s">
        <v>255</v>
      </c>
      <c r="D90" s="42" t="s">
        <v>305</v>
      </c>
      <c r="E90" s="42" t="s">
        <v>248</v>
      </c>
      <c r="F90" s="53"/>
      <c r="G90" s="51" t="s">
        <v>354</v>
      </c>
      <c r="H90" s="68">
        <v>2961090</v>
      </c>
      <c r="I90" s="68">
        <v>2374848</v>
      </c>
      <c r="J90" s="68">
        <v>586242</v>
      </c>
      <c r="K90" s="68">
        <v>0</v>
      </c>
      <c r="L90" s="68">
        <v>0</v>
      </c>
      <c r="M90" s="92">
        <v>80.20181757393392</v>
      </c>
      <c r="N90" s="92">
        <v>19.798182426066077</v>
      </c>
      <c r="O90" s="93">
        <v>0</v>
      </c>
    </row>
    <row r="91" spans="1:15" ht="12.75">
      <c r="A91" s="41" t="s">
        <v>246</v>
      </c>
      <c r="B91" s="42" t="s">
        <v>279</v>
      </c>
      <c r="C91" s="42" t="s">
        <v>246</v>
      </c>
      <c r="D91" s="42" t="s">
        <v>305</v>
      </c>
      <c r="E91" s="42" t="s">
        <v>248</v>
      </c>
      <c r="F91" s="53"/>
      <c r="G91" s="51" t="s">
        <v>355</v>
      </c>
      <c r="H91" s="68">
        <v>2875308</v>
      </c>
      <c r="I91" s="68">
        <v>1947336</v>
      </c>
      <c r="J91" s="68">
        <v>902046</v>
      </c>
      <c r="K91" s="68">
        <v>25926</v>
      </c>
      <c r="L91" s="68">
        <v>0</v>
      </c>
      <c r="M91" s="92">
        <v>67.72617055285903</v>
      </c>
      <c r="N91" s="92">
        <v>31.372152131180382</v>
      </c>
      <c r="O91" s="93">
        <v>0.9016773159605859</v>
      </c>
    </row>
    <row r="92" spans="1:15" ht="12.75">
      <c r="A92" s="41" t="s">
        <v>246</v>
      </c>
      <c r="B92" s="42" t="s">
        <v>277</v>
      </c>
      <c r="C92" s="42" t="s">
        <v>257</v>
      </c>
      <c r="D92" s="42" t="s">
        <v>305</v>
      </c>
      <c r="E92" s="42" t="s">
        <v>248</v>
      </c>
      <c r="F92" s="53"/>
      <c r="G92" s="51" t="s">
        <v>356</v>
      </c>
      <c r="H92" s="68">
        <v>3080752</v>
      </c>
      <c r="I92" s="68">
        <v>2012728</v>
      </c>
      <c r="J92" s="68">
        <v>1023348</v>
      </c>
      <c r="K92" s="68">
        <v>44676</v>
      </c>
      <c r="L92" s="68">
        <v>0</v>
      </c>
      <c r="M92" s="92">
        <v>65.33236041070492</v>
      </c>
      <c r="N92" s="92">
        <v>33.21747417513646</v>
      </c>
      <c r="O92" s="93">
        <v>1.450165414158621</v>
      </c>
    </row>
    <row r="93" spans="1:15" ht="12.75">
      <c r="A93" s="41" t="s">
        <v>246</v>
      </c>
      <c r="B93" s="42" t="s">
        <v>246</v>
      </c>
      <c r="C93" s="42" t="s">
        <v>259</v>
      </c>
      <c r="D93" s="42" t="s">
        <v>305</v>
      </c>
      <c r="E93" s="42" t="s">
        <v>248</v>
      </c>
      <c r="F93" s="53"/>
      <c r="G93" s="51" t="s">
        <v>318</v>
      </c>
      <c r="H93" s="68">
        <v>3951216</v>
      </c>
      <c r="I93" s="68">
        <v>2047800</v>
      </c>
      <c r="J93" s="68">
        <v>1898808</v>
      </c>
      <c r="K93" s="68">
        <v>4608</v>
      </c>
      <c r="L93" s="68">
        <v>0</v>
      </c>
      <c r="M93" s="92">
        <v>51.827083105555346</v>
      </c>
      <c r="N93" s="92">
        <v>48.05629456855813</v>
      </c>
      <c r="O93" s="93">
        <v>0.1166223258865119</v>
      </c>
    </row>
    <row r="94" spans="1:15" ht="12.75">
      <c r="A94" s="41" t="s">
        <v>246</v>
      </c>
      <c r="B94" s="42" t="s">
        <v>281</v>
      </c>
      <c r="C94" s="42" t="s">
        <v>246</v>
      </c>
      <c r="D94" s="42" t="s">
        <v>305</v>
      </c>
      <c r="E94" s="42" t="s">
        <v>248</v>
      </c>
      <c r="F94" s="53"/>
      <c r="G94" s="51" t="s">
        <v>357</v>
      </c>
      <c r="H94" s="68">
        <v>2366764</v>
      </c>
      <c r="I94" s="68">
        <v>1676464</v>
      </c>
      <c r="J94" s="68">
        <v>676260</v>
      </c>
      <c r="K94" s="68">
        <v>14040</v>
      </c>
      <c r="L94" s="68">
        <v>0</v>
      </c>
      <c r="M94" s="92">
        <v>70.83359388599793</v>
      </c>
      <c r="N94" s="92">
        <v>28.57319107439525</v>
      </c>
      <c r="O94" s="93">
        <v>0.5932150396068218</v>
      </c>
    </row>
    <row r="95" spans="1:15" ht="12.75">
      <c r="A95" s="41" t="s">
        <v>246</v>
      </c>
      <c r="B95" s="42" t="s">
        <v>255</v>
      </c>
      <c r="C95" s="42" t="s">
        <v>246</v>
      </c>
      <c r="D95" s="42" t="s">
        <v>305</v>
      </c>
      <c r="E95" s="42" t="s">
        <v>248</v>
      </c>
      <c r="F95" s="53"/>
      <c r="G95" s="51" t="s">
        <v>319</v>
      </c>
      <c r="H95" s="68">
        <v>1794232</v>
      </c>
      <c r="I95" s="68">
        <v>1586824</v>
      </c>
      <c r="J95" s="68">
        <v>207408</v>
      </c>
      <c r="K95" s="68">
        <v>0</v>
      </c>
      <c r="L95" s="68">
        <v>0</v>
      </c>
      <c r="M95" s="92">
        <v>88.440290887689</v>
      </c>
      <c r="N95" s="92">
        <v>11.559709112311005</v>
      </c>
      <c r="O95" s="93">
        <v>0</v>
      </c>
    </row>
    <row r="96" spans="1:15" ht="12.75">
      <c r="A96" s="41" t="s">
        <v>246</v>
      </c>
      <c r="B96" s="42" t="s">
        <v>281</v>
      </c>
      <c r="C96" s="42" t="s">
        <v>255</v>
      </c>
      <c r="D96" s="42" t="s">
        <v>305</v>
      </c>
      <c r="E96" s="42" t="s">
        <v>248</v>
      </c>
      <c r="F96" s="53"/>
      <c r="G96" s="51" t="s">
        <v>358</v>
      </c>
      <c r="H96" s="68">
        <v>2682438</v>
      </c>
      <c r="I96" s="68">
        <v>2407752</v>
      </c>
      <c r="J96" s="68">
        <v>274686</v>
      </c>
      <c r="K96" s="68">
        <v>0</v>
      </c>
      <c r="L96" s="68">
        <v>0</v>
      </c>
      <c r="M96" s="92">
        <v>89.75983787882515</v>
      </c>
      <c r="N96" s="92">
        <v>10.240162121174842</v>
      </c>
      <c r="O96" s="93">
        <v>0</v>
      </c>
    </row>
    <row r="97" spans="1:15" ht="12.75">
      <c r="A97" s="41" t="s">
        <v>246</v>
      </c>
      <c r="B97" s="42" t="s">
        <v>251</v>
      </c>
      <c r="C97" s="42" t="s">
        <v>255</v>
      </c>
      <c r="D97" s="42" t="s">
        <v>305</v>
      </c>
      <c r="E97" s="42" t="s">
        <v>248</v>
      </c>
      <c r="F97" s="53"/>
      <c r="G97" s="51" t="s">
        <v>359</v>
      </c>
      <c r="H97" s="68">
        <v>3158973</v>
      </c>
      <c r="I97" s="68">
        <v>2785083</v>
      </c>
      <c r="J97" s="68">
        <v>373890</v>
      </c>
      <c r="K97" s="68">
        <v>0</v>
      </c>
      <c r="L97" s="68">
        <v>0</v>
      </c>
      <c r="M97" s="92">
        <v>88.16419133686803</v>
      </c>
      <c r="N97" s="92">
        <v>11.835808663131973</v>
      </c>
      <c r="O97" s="93">
        <v>0</v>
      </c>
    </row>
    <row r="98" spans="1:15" ht="12.75">
      <c r="A98" s="41" t="s">
        <v>246</v>
      </c>
      <c r="B98" s="42" t="s">
        <v>261</v>
      </c>
      <c r="C98" s="42" t="s">
        <v>259</v>
      </c>
      <c r="D98" s="42" t="s">
        <v>305</v>
      </c>
      <c r="E98" s="42" t="s">
        <v>248</v>
      </c>
      <c r="F98" s="53"/>
      <c r="G98" s="51" t="s">
        <v>360</v>
      </c>
      <c r="H98" s="68">
        <v>2139888</v>
      </c>
      <c r="I98" s="68">
        <v>1414632</v>
      </c>
      <c r="J98" s="68">
        <v>702396</v>
      </c>
      <c r="K98" s="68">
        <v>22860</v>
      </c>
      <c r="L98" s="68">
        <v>0</v>
      </c>
      <c r="M98" s="92">
        <v>66.10775891074672</v>
      </c>
      <c r="N98" s="92">
        <v>32.8239608801956</v>
      </c>
      <c r="O98" s="93">
        <v>1.0682802090576702</v>
      </c>
    </row>
    <row r="99" spans="1:15" ht="12.75">
      <c r="A99" s="41" t="s">
        <v>246</v>
      </c>
      <c r="B99" s="42" t="s">
        <v>257</v>
      </c>
      <c r="C99" s="42" t="s">
        <v>246</v>
      </c>
      <c r="D99" s="42" t="s">
        <v>305</v>
      </c>
      <c r="E99" s="42" t="s">
        <v>248</v>
      </c>
      <c r="F99" s="53"/>
      <c r="G99" s="51" t="s">
        <v>361</v>
      </c>
      <c r="H99" s="68">
        <v>2052180</v>
      </c>
      <c r="I99" s="68">
        <v>1384152</v>
      </c>
      <c r="J99" s="68">
        <v>574812</v>
      </c>
      <c r="K99" s="68">
        <v>93216</v>
      </c>
      <c r="L99" s="68">
        <v>0</v>
      </c>
      <c r="M99" s="92">
        <v>67.44788468847761</v>
      </c>
      <c r="N99" s="92">
        <v>28.00982369967547</v>
      </c>
      <c r="O99" s="93">
        <v>4.542291611846914</v>
      </c>
    </row>
    <row r="100" spans="1:15" ht="12.75">
      <c r="A100" s="41" t="s">
        <v>246</v>
      </c>
      <c r="B100" s="42" t="s">
        <v>255</v>
      </c>
      <c r="C100" s="42" t="s">
        <v>255</v>
      </c>
      <c r="D100" s="42" t="s">
        <v>305</v>
      </c>
      <c r="E100" s="42" t="s">
        <v>248</v>
      </c>
      <c r="F100" s="53"/>
      <c r="G100" s="51" t="s">
        <v>362</v>
      </c>
      <c r="H100" s="68">
        <v>1319488</v>
      </c>
      <c r="I100" s="68">
        <v>1319488</v>
      </c>
      <c r="J100" s="68">
        <v>0</v>
      </c>
      <c r="K100" s="68">
        <v>0</v>
      </c>
      <c r="L100" s="68">
        <v>0</v>
      </c>
      <c r="M100" s="92">
        <v>100</v>
      </c>
      <c r="N100" s="92">
        <v>0</v>
      </c>
      <c r="O100" s="93">
        <v>0</v>
      </c>
    </row>
    <row r="101" spans="1:15" ht="12.75">
      <c r="A101" s="41" t="s">
        <v>246</v>
      </c>
      <c r="B101" s="42" t="s">
        <v>261</v>
      </c>
      <c r="C101" s="42" t="s">
        <v>261</v>
      </c>
      <c r="D101" s="42" t="s">
        <v>305</v>
      </c>
      <c r="E101" s="42" t="s">
        <v>248</v>
      </c>
      <c r="F101" s="53"/>
      <c r="G101" s="51" t="s">
        <v>363</v>
      </c>
      <c r="H101" s="68">
        <v>2033052</v>
      </c>
      <c r="I101" s="68">
        <v>1419552</v>
      </c>
      <c r="J101" s="68">
        <v>613500</v>
      </c>
      <c r="K101" s="68">
        <v>0</v>
      </c>
      <c r="L101" s="68">
        <v>0</v>
      </c>
      <c r="M101" s="92">
        <v>69.82369363892316</v>
      </c>
      <c r="N101" s="92">
        <v>30.176306361076843</v>
      </c>
      <c r="O101" s="93">
        <v>0</v>
      </c>
    </row>
    <row r="102" spans="1:15" ht="12.75">
      <c r="A102" s="41" t="s">
        <v>246</v>
      </c>
      <c r="B102" s="42" t="s">
        <v>295</v>
      </c>
      <c r="C102" s="42" t="s">
        <v>255</v>
      </c>
      <c r="D102" s="42" t="s">
        <v>305</v>
      </c>
      <c r="E102" s="42" t="s">
        <v>248</v>
      </c>
      <c r="F102" s="53"/>
      <c r="G102" s="51" t="s">
        <v>364</v>
      </c>
      <c r="H102" s="68">
        <v>1518670</v>
      </c>
      <c r="I102" s="68">
        <v>1016320</v>
      </c>
      <c r="J102" s="68">
        <v>502350</v>
      </c>
      <c r="K102" s="68">
        <v>0</v>
      </c>
      <c r="L102" s="68">
        <v>0</v>
      </c>
      <c r="M102" s="92">
        <v>66.92171439483232</v>
      </c>
      <c r="N102" s="92">
        <v>33.07828560516768</v>
      </c>
      <c r="O102" s="93">
        <v>0</v>
      </c>
    </row>
    <row r="103" spans="1:15" ht="12.75">
      <c r="A103" s="41" t="s">
        <v>246</v>
      </c>
      <c r="B103" s="42" t="s">
        <v>297</v>
      </c>
      <c r="C103" s="42" t="s">
        <v>255</v>
      </c>
      <c r="D103" s="42" t="s">
        <v>305</v>
      </c>
      <c r="E103" s="42" t="s">
        <v>248</v>
      </c>
      <c r="F103" s="53"/>
      <c r="G103" s="51" t="s">
        <v>365</v>
      </c>
      <c r="H103" s="68">
        <v>3871588</v>
      </c>
      <c r="I103" s="68">
        <v>3043744</v>
      </c>
      <c r="J103" s="68">
        <v>755826</v>
      </c>
      <c r="K103" s="68">
        <v>72018</v>
      </c>
      <c r="L103" s="68">
        <v>0</v>
      </c>
      <c r="M103" s="92">
        <v>78.61745619626882</v>
      </c>
      <c r="N103" s="92">
        <v>19.522376864480414</v>
      </c>
      <c r="O103" s="93">
        <v>1.8601669392507674</v>
      </c>
    </row>
    <row r="104" spans="1:15" ht="12.75">
      <c r="A104" s="41" t="s">
        <v>246</v>
      </c>
      <c r="B104" s="42" t="s">
        <v>263</v>
      </c>
      <c r="C104" s="42" t="s">
        <v>246</v>
      </c>
      <c r="D104" s="42" t="s">
        <v>305</v>
      </c>
      <c r="E104" s="42" t="s">
        <v>248</v>
      </c>
      <c r="F104" s="53"/>
      <c r="G104" s="51" t="s">
        <v>322</v>
      </c>
      <c r="H104" s="68">
        <v>4150734</v>
      </c>
      <c r="I104" s="68">
        <v>2820000</v>
      </c>
      <c r="J104" s="68">
        <v>1269570</v>
      </c>
      <c r="K104" s="68">
        <v>61164</v>
      </c>
      <c r="L104" s="68">
        <v>0</v>
      </c>
      <c r="M104" s="92">
        <v>67.93979088999681</v>
      </c>
      <c r="N104" s="92">
        <v>30.586638411423134</v>
      </c>
      <c r="O104" s="93">
        <v>1.4735706985800583</v>
      </c>
    </row>
    <row r="105" spans="1:15" ht="12.75">
      <c r="A105" s="41" t="s">
        <v>246</v>
      </c>
      <c r="B105" s="42" t="s">
        <v>265</v>
      </c>
      <c r="C105" s="42" t="s">
        <v>263</v>
      </c>
      <c r="D105" s="42" t="s">
        <v>305</v>
      </c>
      <c r="E105" s="42" t="s">
        <v>248</v>
      </c>
      <c r="F105" s="53"/>
      <c r="G105" s="51" t="s">
        <v>324</v>
      </c>
      <c r="H105" s="68">
        <v>6725284</v>
      </c>
      <c r="I105" s="68">
        <v>4290688</v>
      </c>
      <c r="J105" s="68">
        <v>2324442</v>
      </c>
      <c r="K105" s="68">
        <v>110154</v>
      </c>
      <c r="L105" s="68">
        <v>0</v>
      </c>
      <c r="M105" s="92">
        <v>63.799357766898765</v>
      </c>
      <c r="N105" s="92">
        <v>34.56273370760253</v>
      </c>
      <c r="O105" s="93">
        <v>1.6379085254987003</v>
      </c>
    </row>
    <row r="106" spans="1:15" ht="12.75">
      <c r="A106" s="41" t="s">
        <v>246</v>
      </c>
      <c r="B106" s="42" t="s">
        <v>295</v>
      </c>
      <c r="C106" s="42" t="s">
        <v>259</v>
      </c>
      <c r="D106" s="42" t="s">
        <v>305</v>
      </c>
      <c r="E106" s="42" t="s">
        <v>248</v>
      </c>
      <c r="F106" s="53"/>
      <c r="G106" s="51" t="s">
        <v>366</v>
      </c>
      <c r="H106" s="68">
        <v>4969640</v>
      </c>
      <c r="I106" s="68">
        <v>4969640</v>
      </c>
      <c r="J106" s="68">
        <v>0</v>
      </c>
      <c r="K106" s="68">
        <v>0</v>
      </c>
      <c r="L106" s="68">
        <v>0</v>
      </c>
      <c r="M106" s="92">
        <v>100</v>
      </c>
      <c r="N106" s="92">
        <v>0</v>
      </c>
      <c r="O106" s="93">
        <v>0</v>
      </c>
    </row>
    <row r="107" spans="1:15" ht="12.75">
      <c r="A107" s="41" t="s">
        <v>246</v>
      </c>
      <c r="B107" s="42" t="s">
        <v>283</v>
      </c>
      <c r="C107" s="42" t="s">
        <v>246</v>
      </c>
      <c r="D107" s="42" t="s">
        <v>305</v>
      </c>
      <c r="E107" s="42" t="s">
        <v>248</v>
      </c>
      <c r="F107" s="53"/>
      <c r="G107" s="51" t="s">
        <v>367</v>
      </c>
      <c r="H107" s="68">
        <v>1912934</v>
      </c>
      <c r="I107" s="68">
        <v>1305224</v>
      </c>
      <c r="J107" s="68">
        <v>607710</v>
      </c>
      <c r="K107" s="68">
        <v>0</v>
      </c>
      <c r="L107" s="68">
        <v>0</v>
      </c>
      <c r="M107" s="92">
        <v>68.23152288578697</v>
      </c>
      <c r="N107" s="92">
        <v>31.768477114213034</v>
      </c>
      <c r="O107" s="93">
        <v>0</v>
      </c>
    </row>
    <row r="108" spans="1:15" ht="12.75">
      <c r="A108" s="41" t="s">
        <v>246</v>
      </c>
      <c r="B108" s="42" t="s">
        <v>285</v>
      </c>
      <c r="C108" s="42" t="s">
        <v>251</v>
      </c>
      <c r="D108" s="42" t="s">
        <v>305</v>
      </c>
      <c r="E108" s="42" t="s">
        <v>248</v>
      </c>
      <c r="F108" s="53"/>
      <c r="G108" s="51" t="s">
        <v>368</v>
      </c>
      <c r="H108" s="68">
        <v>3054664</v>
      </c>
      <c r="I108" s="68">
        <v>2274040</v>
      </c>
      <c r="J108" s="68">
        <v>780624</v>
      </c>
      <c r="K108" s="68">
        <v>0</v>
      </c>
      <c r="L108" s="68">
        <v>0</v>
      </c>
      <c r="M108" s="92">
        <v>74.4448489261012</v>
      </c>
      <c r="N108" s="92">
        <v>25.555151073898795</v>
      </c>
      <c r="O108" s="93">
        <v>0</v>
      </c>
    </row>
    <row r="109" spans="1:15" ht="12.75">
      <c r="A109" s="41" t="s">
        <v>246</v>
      </c>
      <c r="B109" s="42" t="s">
        <v>255</v>
      </c>
      <c r="C109" s="42" t="s">
        <v>257</v>
      </c>
      <c r="D109" s="42" t="s">
        <v>305</v>
      </c>
      <c r="E109" s="42" t="s">
        <v>248</v>
      </c>
      <c r="F109" s="53"/>
      <c r="G109" s="51" t="s">
        <v>369</v>
      </c>
      <c r="H109" s="68">
        <v>1745472</v>
      </c>
      <c r="I109" s="68">
        <v>1498512</v>
      </c>
      <c r="J109" s="68">
        <v>246960</v>
      </c>
      <c r="K109" s="68">
        <v>0</v>
      </c>
      <c r="L109" s="68">
        <v>0</v>
      </c>
      <c r="M109" s="92">
        <v>85.85139148608513</v>
      </c>
      <c r="N109" s="92">
        <v>14.148608513914862</v>
      </c>
      <c r="O109" s="93">
        <v>0</v>
      </c>
    </row>
    <row r="110" spans="1:15" ht="12.75">
      <c r="A110" s="41" t="s">
        <v>246</v>
      </c>
      <c r="B110" s="42" t="s">
        <v>275</v>
      </c>
      <c r="C110" s="42" t="s">
        <v>246</v>
      </c>
      <c r="D110" s="42" t="s">
        <v>305</v>
      </c>
      <c r="E110" s="42" t="s">
        <v>248</v>
      </c>
      <c r="F110" s="53"/>
      <c r="G110" s="51" t="s">
        <v>370</v>
      </c>
      <c r="H110" s="68">
        <v>4082198</v>
      </c>
      <c r="I110" s="68">
        <v>3078968</v>
      </c>
      <c r="J110" s="68">
        <v>997950</v>
      </c>
      <c r="K110" s="68">
        <v>5280</v>
      </c>
      <c r="L110" s="68">
        <v>0</v>
      </c>
      <c r="M110" s="92">
        <v>75.42426898450294</v>
      </c>
      <c r="N110" s="92">
        <v>24.44638893066921</v>
      </c>
      <c r="O110" s="93">
        <v>0.1293420848278305</v>
      </c>
    </row>
    <row r="111" spans="1:15" ht="12.75">
      <c r="A111" s="41" t="s">
        <v>246</v>
      </c>
      <c r="B111" s="42" t="s">
        <v>267</v>
      </c>
      <c r="C111" s="42" t="s">
        <v>255</v>
      </c>
      <c r="D111" s="42" t="s">
        <v>305</v>
      </c>
      <c r="E111" s="42" t="s">
        <v>248</v>
      </c>
      <c r="F111" s="53"/>
      <c r="G111" s="51" t="s">
        <v>371</v>
      </c>
      <c r="H111" s="68">
        <v>1148736</v>
      </c>
      <c r="I111" s="68">
        <v>996600</v>
      </c>
      <c r="J111" s="68">
        <v>152136</v>
      </c>
      <c r="K111" s="68">
        <v>0</v>
      </c>
      <c r="L111" s="68">
        <v>0</v>
      </c>
      <c r="M111" s="92">
        <v>86.75622597359184</v>
      </c>
      <c r="N111" s="92">
        <v>13.243774026408156</v>
      </c>
      <c r="O111" s="93">
        <v>0</v>
      </c>
    </row>
    <row r="112" spans="1:15" ht="12.75">
      <c r="A112" s="41" t="s">
        <v>246</v>
      </c>
      <c r="B112" s="42" t="s">
        <v>267</v>
      </c>
      <c r="C112" s="42" t="s">
        <v>257</v>
      </c>
      <c r="D112" s="42" t="s">
        <v>305</v>
      </c>
      <c r="E112" s="42" t="s">
        <v>248</v>
      </c>
      <c r="F112" s="53"/>
      <c r="G112" s="51" t="s">
        <v>372</v>
      </c>
      <c r="H112" s="68">
        <v>2168394</v>
      </c>
      <c r="I112" s="68">
        <v>1941096</v>
      </c>
      <c r="J112" s="68">
        <v>227298</v>
      </c>
      <c r="K112" s="68">
        <v>0</v>
      </c>
      <c r="L112" s="68">
        <v>0</v>
      </c>
      <c r="M112" s="92">
        <v>89.5176799050357</v>
      </c>
      <c r="N112" s="92">
        <v>10.48232009496429</v>
      </c>
      <c r="O112" s="93">
        <v>0</v>
      </c>
    </row>
    <row r="113" spans="1:15" ht="12.75">
      <c r="A113" s="41" t="s">
        <v>246</v>
      </c>
      <c r="B113" s="42" t="s">
        <v>267</v>
      </c>
      <c r="C113" s="42" t="s">
        <v>259</v>
      </c>
      <c r="D113" s="42" t="s">
        <v>305</v>
      </c>
      <c r="E113" s="42" t="s">
        <v>248</v>
      </c>
      <c r="F113" s="53"/>
      <c r="G113" s="51" t="s">
        <v>373</v>
      </c>
      <c r="H113" s="68">
        <v>1825424</v>
      </c>
      <c r="I113" s="68">
        <v>1614344</v>
      </c>
      <c r="J113" s="68">
        <v>211080</v>
      </c>
      <c r="K113" s="68">
        <v>0</v>
      </c>
      <c r="L113" s="68">
        <v>0</v>
      </c>
      <c r="M113" s="92">
        <v>88.43665909947497</v>
      </c>
      <c r="N113" s="92">
        <v>11.563340900525029</v>
      </c>
      <c r="O113" s="93">
        <v>0</v>
      </c>
    </row>
    <row r="114" spans="1:15" ht="12.75">
      <c r="A114" s="41" t="s">
        <v>246</v>
      </c>
      <c r="B114" s="42" t="s">
        <v>265</v>
      </c>
      <c r="C114" s="42" t="s">
        <v>267</v>
      </c>
      <c r="D114" s="42" t="s">
        <v>305</v>
      </c>
      <c r="E114" s="42" t="s">
        <v>248</v>
      </c>
      <c r="F114" s="53"/>
      <c r="G114" s="51" t="s">
        <v>374</v>
      </c>
      <c r="H114" s="68">
        <v>798104</v>
      </c>
      <c r="I114" s="68">
        <v>635432</v>
      </c>
      <c r="J114" s="68">
        <v>133608</v>
      </c>
      <c r="K114" s="68">
        <v>29064</v>
      </c>
      <c r="L114" s="68">
        <v>0</v>
      </c>
      <c r="M114" s="92">
        <v>79.61769393462507</v>
      </c>
      <c r="N114" s="92">
        <v>16.740675400699658</v>
      </c>
      <c r="O114" s="93">
        <v>3.6416306646752807</v>
      </c>
    </row>
    <row r="115" spans="1:15" ht="12.75">
      <c r="A115" s="41" t="s">
        <v>246</v>
      </c>
      <c r="B115" s="42" t="s">
        <v>269</v>
      </c>
      <c r="C115" s="42" t="s">
        <v>257</v>
      </c>
      <c r="D115" s="42" t="s">
        <v>305</v>
      </c>
      <c r="E115" s="42" t="s">
        <v>248</v>
      </c>
      <c r="F115" s="53"/>
      <c r="G115" s="51" t="s">
        <v>327</v>
      </c>
      <c r="H115" s="68">
        <v>2997858</v>
      </c>
      <c r="I115" s="68">
        <v>2027088</v>
      </c>
      <c r="J115" s="68">
        <v>970770</v>
      </c>
      <c r="K115" s="68">
        <v>0</v>
      </c>
      <c r="L115" s="68">
        <v>0</v>
      </c>
      <c r="M115" s="92">
        <v>67.61787916572433</v>
      </c>
      <c r="N115" s="92">
        <v>32.382120834275675</v>
      </c>
      <c r="O115" s="93">
        <v>0</v>
      </c>
    </row>
    <row r="116" spans="1:15" ht="12.75">
      <c r="A116" s="41" t="s">
        <v>246</v>
      </c>
      <c r="B116" s="42" t="s">
        <v>271</v>
      </c>
      <c r="C116" s="42" t="s">
        <v>246</v>
      </c>
      <c r="D116" s="42" t="s">
        <v>305</v>
      </c>
      <c r="E116" s="42" t="s">
        <v>248</v>
      </c>
      <c r="F116" s="53"/>
      <c r="G116" s="51" t="s">
        <v>328</v>
      </c>
      <c r="H116" s="68">
        <v>2020672</v>
      </c>
      <c r="I116" s="68">
        <v>2020672</v>
      </c>
      <c r="J116" s="68">
        <v>0</v>
      </c>
      <c r="K116" s="68">
        <v>0</v>
      </c>
      <c r="L116" s="68">
        <v>0</v>
      </c>
      <c r="M116" s="92">
        <v>100</v>
      </c>
      <c r="N116" s="92">
        <v>0</v>
      </c>
      <c r="O116" s="93">
        <v>0</v>
      </c>
    </row>
    <row r="117" spans="1:15" ht="12.75">
      <c r="A117" s="41" t="s">
        <v>246</v>
      </c>
      <c r="B117" s="42" t="s">
        <v>246</v>
      </c>
      <c r="C117" s="42" t="s">
        <v>261</v>
      </c>
      <c r="D117" s="42" t="s">
        <v>305</v>
      </c>
      <c r="E117" s="42" t="s">
        <v>248</v>
      </c>
      <c r="F117" s="53"/>
      <c r="G117" s="51" t="s">
        <v>375</v>
      </c>
      <c r="H117" s="68">
        <v>3307426</v>
      </c>
      <c r="I117" s="68">
        <v>2524672</v>
      </c>
      <c r="J117" s="68">
        <v>782754</v>
      </c>
      <c r="K117" s="68">
        <v>0</v>
      </c>
      <c r="L117" s="68">
        <v>0</v>
      </c>
      <c r="M117" s="92">
        <v>76.33343875267353</v>
      </c>
      <c r="N117" s="92">
        <v>23.66656124732647</v>
      </c>
      <c r="O117" s="93">
        <v>0</v>
      </c>
    </row>
    <row r="118" spans="1:15" ht="12.75">
      <c r="A118" s="41" t="s">
        <v>246</v>
      </c>
      <c r="B118" s="42" t="s">
        <v>285</v>
      </c>
      <c r="C118" s="42" t="s">
        <v>246</v>
      </c>
      <c r="D118" s="42" t="s">
        <v>305</v>
      </c>
      <c r="E118" s="42" t="s">
        <v>248</v>
      </c>
      <c r="F118" s="53"/>
      <c r="G118" s="51" t="s">
        <v>376</v>
      </c>
      <c r="H118" s="68">
        <v>2324514</v>
      </c>
      <c r="I118" s="68">
        <v>2217552</v>
      </c>
      <c r="J118" s="68">
        <v>93900</v>
      </c>
      <c r="K118" s="68">
        <v>13062</v>
      </c>
      <c r="L118" s="68">
        <v>0</v>
      </c>
      <c r="M118" s="92">
        <v>95.39852201363381</v>
      </c>
      <c r="N118" s="92">
        <v>4.039554074529128</v>
      </c>
      <c r="O118" s="93">
        <v>0.5619239118370549</v>
      </c>
    </row>
    <row r="119" spans="1:15" ht="12.75">
      <c r="A119" s="41" t="s">
        <v>246</v>
      </c>
      <c r="B119" s="42" t="s">
        <v>287</v>
      </c>
      <c r="C119" s="42" t="s">
        <v>259</v>
      </c>
      <c r="D119" s="42" t="s">
        <v>305</v>
      </c>
      <c r="E119" s="42" t="s">
        <v>248</v>
      </c>
      <c r="F119" s="53"/>
      <c r="G119" s="51" t="s">
        <v>377</v>
      </c>
      <c r="H119" s="68">
        <v>3554816</v>
      </c>
      <c r="I119" s="68">
        <v>2644856</v>
      </c>
      <c r="J119" s="68">
        <v>909960</v>
      </c>
      <c r="K119" s="68">
        <v>0</v>
      </c>
      <c r="L119" s="68">
        <v>0</v>
      </c>
      <c r="M119" s="92">
        <v>74.40205062653031</v>
      </c>
      <c r="N119" s="92">
        <v>25.59794937346968</v>
      </c>
      <c r="O119" s="93">
        <v>0</v>
      </c>
    </row>
    <row r="120" spans="1:15" ht="12.75">
      <c r="A120" s="41" t="s">
        <v>246</v>
      </c>
      <c r="B120" s="42" t="s">
        <v>263</v>
      </c>
      <c r="C120" s="42" t="s">
        <v>257</v>
      </c>
      <c r="D120" s="42" t="s">
        <v>305</v>
      </c>
      <c r="E120" s="42" t="s">
        <v>248</v>
      </c>
      <c r="F120" s="53"/>
      <c r="G120" s="51" t="s">
        <v>378</v>
      </c>
      <c r="H120" s="68">
        <v>2263698</v>
      </c>
      <c r="I120" s="68">
        <v>1502424</v>
      </c>
      <c r="J120" s="68">
        <v>721410</v>
      </c>
      <c r="K120" s="68">
        <v>39864</v>
      </c>
      <c r="L120" s="68">
        <v>0</v>
      </c>
      <c r="M120" s="92">
        <v>66.37033738599408</v>
      </c>
      <c r="N120" s="92">
        <v>31.868650323497217</v>
      </c>
      <c r="O120" s="93">
        <v>1.7610122905087164</v>
      </c>
    </row>
    <row r="121" spans="1:15" ht="12.75">
      <c r="A121" s="41" t="s">
        <v>246</v>
      </c>
      <c r="B121" s="42" t="s">
        <v>259</v>
      </c>
      <c r="C121" s="42" t="s">
        <v>255</v>
      </c>
      <c r="D121" s="42" t="s">
        <v>305</v>
      </c>
      <c r="E121" s="42" t="s">
        <v>248</v>
      </c>
      <c r="F121" s="53"/>
      <c r="G121" s="51" t="s">
        <v>379</v>
      </c>
      <c r="H121" s="68">
        <v>1689752</v>
      </c>
      <c r="I121" s="68">
        <v>1404776</v>
      </c>
      <c r="J121" s="68">
        <v>284976</v>
      </c>
      <c r="K121" s="68">
        <v>0</v>
      </c>
      <c r="L121" s="68">
        <v>0</v>
      </c>
      <c r="M121" s="92">
        <v>83.13503993485435</v>
      </c>
      <c r="N121" s="92">
        <v>16.864960065145652</v>
      </c>
      <c r="O121" s="93">
        <v>0</v>
      </c>
    </row>
    <row r="122" spans="1:15" ht="12.75">
      <c r="A122" s="41" t="s">
        <v>246</v>
      </c>
      <c r="B122" s="42" t="s">
        <v>295</v>
      </c>
      <c r="C122" s="42" t="s">
        <v>261</v>
      </c>
      <c r="D122" s="42" t="s">
        <v>305</v>
      </c>
      <c r="E122" s="42" t="s">
        <v>248</v>
      </c>
      <c r="F122" s="53"/>
      <c r="G122" s="51" t="s">
        <v>380</v>
      </c>
      <c r="H122" s="68">
        <v>1570974</v>
      </c>
      <c r="I122" s="68">
        <v>1376400</v>
      </c>
      <c r="J122" s="68">
        <v>194574</v>
      </c>
      <c r="K122" s="68">
        <v>0</v>
      </c>
      <c r="L122" s="68">
        <v>0</v>
      </c>
      <c r="M122" s="92">
        <v>87.61443537576051</v>
      </c>
      <c r="N122" s="92">
        <v>12.385564624239484</v>
      </c>
      <c r="O122" s="93">
        <v>0</v>
      </c>
    </row>
    <row r="123" spans="1:15" ht="12.75">
      <c r="A123" s="41" t="s">
        <v>246</v>
      </c>
      <c r="B123" s="42" t="s">
        <v>285</v>
      </c>
      <c r="C123" s="42" t="s">
        <v>255</v>
      </c>
      <c r="D123" s="42" t="s">
        <v>305</v>
      </c>
      <c r="E123" s="42" t="s">
        <v>248</v>
      </c>
      <c r="F123" s="53"/>
      <c r="G123" s="51" t="s">
        <v>381</v>
      </c>
      <c r="H123" s="68">
        <v>4566568</v>
      </c>
      <c r="I123" s="68">
        <v>3726640</v>
      </c>
      <c r="J123" s="68">
        <v>839928</v>
      </c>
      <c r="K123" s="68">
        <v>0</v>
      </c>
      <c r="L123" s="68">
        <v>0</v>
      </c>
      <c r="M123" s="92">
        <v>81.607018662593</v>
      </c>
      <c r="N123" s="92">
        <v>18.392981337406997</v>
      </c>
      <c r="O123" s="93">
        <v>0</v>
      </c>
    </row>
    <row r="124" spans="1:15" ht="12.75">
      <c r="A124" s="41" t="s">
        <v>246</v>
      </c>
      <c r="B124" s="42" t="s">
        <v>267</v>
      </c>
      <c r="C124" s="42" t="s">
        <v>261</v>
      </c>
      <c r="D124" s="42" t="s">
        <v>305</v>
      </c>
      <c r="E124" s="42" t="s">
        <v>248</v>
      </c>
      <c r="F124" s="53"/>
      <c r="G124" s="51" t="s">
        <v>382</v>
      </c>
      <c r="H124" s="68">
        <v>2784378</v>
      </c>
      <c r="I124" s="68">
        <v>2074104</v>
      </c>
      <c r="J124" s="68">
        <v>703626</v>
      </c>
      <c r="K124" s="68">
        <v>6648</v>
      </c>
      <c r="L124" s="68">
        <v>0</v>
      </c>
      <c r="M124" s="92">
        <v>74.49074802343647</v>
      </c>
      <c r="N124" s="92">
        <v>25.270491291053155</v>
      </c>
      <c r="O124" s="93">
        <v>0.23876068551037252</v>
      </c>
    </row>
    <row r="125" spans="1:15" ht="12.75">
      <c r="A125" s="41" t="s">
        <v>246</v>
      </c>
      <c r="B125" s="42" t="s">
        <v>259</v>
      </c>
      <c r="C125" s="42" t="s">
        <v>257</v>
      </c>
      <c r="D125" s="42" t="s">
        <v>305</v>
      </c>
      <c r="E125" s="42" t="s">
        <v>248</v>
      </c>
      <c r="F125" s="53"/>
      <c r="G125" s="51" t="s">
        <v>383</v>
      </c>
      <c r="H125" s="68">
        <v>1819518</v>
      </c>
      <c r="I125" s="68">
        <v>1214088</v>
      </c>
      <c r="J125" s="68">
        <v>605430</v>
      </c>
      <c r="K125" s="68">
        <v>0</v>
      </c>
      <c r="L125" s="68">
        <v>0</v>
      </c>
      <c r="M125" s="92">
        <v>66.72580320722301</v>
      </c>
      <c r="N125" s="92">
        <v>33.27419679277699</v>
      </c>
      <c r="O125" s="93">
        <v>0</v>
      </c>
    </row>
    <row r="126" spans="1:15" ht="12.75">
      <c r="A126" s="41" t="s">
        <v>246</v>
      </c>
      <c r="B126" s="42" t="s">
        <v>261</v>
      </c>
      <c r="C126" s="42" t="s">
        <v>263</v>
      </c>
      <c r="D126" s="42" t="s">
        <v>305</v>
      </c>
      <c r="E126" s="42" t="s">
        <v>248</v>
      </c>
      <c r="F126" s="53"/>
      <c r="G126" s="51" t="s">
        <v>384</v>
      </c>
      <c r="H126" s="68">
        <v>3762222</v>
      </c>
      <c r="I126" s="68">
        <v>3440880</v>
      </c>
      <c r="J126" s="68">
        <v>321342</v>
      </c>
      <c r="K126" s="68">
        <v>0</v>
      </c>
      <c r="L126" s="68">
        <v>0</v>
      </c>
      <c r="M126" s="92">
        <v>91.45871774711858</v>
      </c>
      <c r="N126" s="92">
        <v>8.541282252881409</v>
      </c>
      <c r="O126" s="93">
        <v>0</v>
      </c>
    </row>
    <row r="127" spans="1:15" ht="12.75">
      <c r="A127" s="41" t="s">
        <v>246</v>
      </c>
      <c r="B127" s="42" t="s">
        <v>257</v>
      </c>
      <c r="C127" s="42" t="s">
        <v>255</v>
      </c>
      <c r="D127" s="42" t="s">
        <v>305</v>
      </c>
      <c r="E127" s="42" t="s">
        <v>248</v>
      </c>
      <c r="F127" s="53"/>
      <c r="G127" s="51" t="s">
        <v>385</v>
      </c>
      <c r="H127" s="68">
        <v>2758656</v>
      </c>
      <c r="I127" s="68">
        <v>2011320</v>
      </c>
      <c r="J127" s="68">
        <v>667074</v>
      </c>
      <c r="K127" s="68">
        <v>80262</v>
      </c>
      <c r="L127" s="68">
        <v>0</v>
      </c>
      <c r="M127" s="92">
        <v>72.90941675946549</v>
      </c>
      <c r="N127" s="92">
        <v>24.181122981625837</v>
      </c>
      <c r="O127" s="93">
        <v>2.9094602589086858</v>
      </c>
    </row>
    <row r="128" spans="1:15" ht="12.75">
      <c r="A128" s="41" t="s">
        <v>246</v>
      </c>
      <c r="B128" s="42" t="s">
        <v>265</v>
      </c>
      <c r="C128" s="42" t="s">
        <v>271</v>
      </c>
      <c r="D128" s="42" t="s">
        <v>305</v>
      </c>
      <c r="E128" s="42" t="s">
        <v>248</v>
      </c>
      <c r="F128" s="53"/>
      <c r="G128" s="51" t="s">
        <v>329</v>
      </c>
      <c r="H128" s="68">
        <v>5795104</v>
      </c>
      <c r="I128" s="68">
        <v>4487824</v>
      </c>
      <c r="J128" s="68">
        <v>1260906</v>
      </c>
      <c r="K128" s="68">
        <v>46374</v>
      </c>
      <c r="L128" s="68">
        <v>0</v>
      </c>
      <c r="M128" s="92">
        <v>77.44164729399162</v>
      </c>
      <c r="N128" s="92">
        <v>21.75812547971529</v>
      </c>
      <c r="O128" s="93">
        <v>0.8002272262930916</v>
      </c>
    </row>
    <row r="129" spans="1:15" ht="12.75">
      <c r="A129" s="41" t="s">
        <v>246</v>
      </c>
      <c r="B129" s="42" t="s">
        <v>277</v>
      </c>
      <c r="C129" s="42" t="s">
        <v>261</v>
      </c>
      <c r="D129" s="42" t="s">
        <v>305</v>
      </c>
      <c r="E129" s="42" t="s">
        <v>248</v>
      </c>
      <c r="F129" s="53"/>
      <c r="G129" s="51" t="s">
        <v>330</v>
      </c>
      <c r="H129" s="68">
        <v>3961648</v>
      </c>
      <c r="I129" s="68">
        <v>3190840</v>
      </c>
      <c r="J129" s="68">
        <v>770808</v>
      </c>
      <c r="K129" s="68">
        <v>0</v>
      </c>
      <c r="L129" s="68">
        <v>0</v>
      </c>
      <c r="M129" s="92">
        <v>80.54324866823099</v>
      </c>
      <c r="N129" s="92">
        <v>19.456751331769002</v>
      </c>
      <c r="O129" s="93">
        <v>0</v>
      </c>
    </row>
    <row r="130" spans="1:15" ht="12.75">
      <c r="A130" s="41" t="s">
        <v>246</v>
      </c>
      <c r="B130" s="42" t="s">
        <v>279</v>
      </c>
      <c r="C130" s="42" t="s">
        <v>257</v>
      </c>
      <c r="D130" s="42" t="s">
        <v>305</v>
      </c>
      <c r="E130" s="42" t="s">
        <v>248</v>
      </c>
      <c r="F130" s="53"/>
      <c r="G130" s="51" t="s">
        <v>331</v>
      </c>
      <c r="H130" s="68">
        <v>5902718</v>
      </c>
      <c r="I130" s="68">
        <v>4916336</v>
      </c>
      <c r="J130" s="68">
        <v>986382</v>
      </c>
      <c r="K130" s="68">
        <v>0</v>
      </c>
      <c r="L130" s="68">
        <v>0</v>
      </c>
      <c r="M130" s="92">
        <v>83.2893592409463</v>
      </c>
      <c r="N130" s="92">
        <v>16.71064075905371</v>
      </c>
      <c r="O130" s="93">
        <v>0</v>
      </c>
    </row>
    <row r="131" spans="1:15" ht="12.75">
      <c r="A131" s="41" t="s">
        <v>246</v>
      </c>
      <c r="B131" s="42" t="s">
        <v>251</v>
      </c>
      <c r="C131" s="42" t="s">
        <v>259</v>
      </c>
      <c r="D131" s="42" t="s">
        <v>305</v>
      </c>
      <c r="E131" s="42" t="s">
        <v>248</v>
      </c>
      <c r="F131" s="53"/>
      <c r="G131" s="51" t="s">
        <v>386</v>
      </c>
      <c r="H131" s="68">
        <v>3701022</v>
      </c>
      <c r="I131" s="68">
        <v>3188448</v>
      </c>
      <c r="J131" s="68">
        <v>498378</v>
      </c>
      <c r="K131" s="68">
        <v>14196</v>
      </c>
      <c r="L131" s="68">
        <v>0</v>
      </c>
      <c r="M131" s="92">
        <v>86.15047411228575</v>
      </c>
      <c r="N131" s="92">
        <v>13.465956160217369</v>
      </c>
      <c r="O131" s="93">
        <v>0.3835697274968914</v>
      </c>
    </row>
    <row r="132" spans="1:15" ht="12.75">
      <c r="A132" s="41" t="s">
        <v>246</v>
      </c>
      <c r="B132" s="42" t="s">
        <v>259</v>
      </c>
      <c r="C132" s="42" t="s">
        <v>259</v>
      </c>
      <c r="D132" s="42" t="s">
        <v>305</v>
      </c>
      <c r="E132" s="42" t="s">
        <v>248</v>
      </c>
      <c r="F132" s="53"/>
      <c r="G132" s="51" t="s">
        <v>387</v>
      </c>
      <c r="H132" s="68">
        <v>1897622</v>
      </c>
      <c r="I132" s="68">
        <v>1258136</v>
      </c>
      <c r="J132" s="68">
        <v>639486</v>
      </c>
      <c r="K132" s="68">
        <v>0</v>
      </c>
      <c r="L132" s="68">
        <v>0</v>
      </c>
      <c r="M132" s="92">
        <v>66.30066472669478</v>
      </c>
      <c r="N132" s="92">
        <v>33.69933527330522</v>
      </c>
      <c r="O132" s="93">
        <v>0</v>
      </c>
    </row>
    <row r="133" spans="1:15" ht="12.75">
      <c r="A133" s="41" t="s">
        <v>246</v>
      </c>
      <c r="B133" s="42" t="s">
        <v>255</v>
      </c>
      <c r="C133" s="42" t="s">
        <v>259</v>
      </c>
      <c r="D133" s="42" t="s">
        <v>305</v>
      </c>
      <c r="E133" s="42" t="s">
        <v>248</v>
      </c>
      <c r="F133" s="53"/>
      <c r="G133" s="51" t="s">
        <v>388</v>
      </c>
      <c r="H133" s="68">
        <v>1344066</v>
      </c>
      <c r="I133" s="68">
        <v>899664</v>
      </c>
      <c r="J133" s="68">
        <v>423150</v>
      </c>
      <c r="K133" s="68">
        <v>21252</v>
      </c>
      <c r="L133" s="68">
        <v>0</v>
      </c>
      <c r="M133" s="92">
        <v>66.93599867863632</v>
      </c>
      <c r="N133" s="92">
        <v>31.48282896822031</v>
      </c>
      <c r="O133" s="93">
        <v>1.5811723531433723</v>
      </c>
    </row>
    <row r="134" spans="1:15" ht="12.75">
      <c r="A134" s="41" t="s">
        <v>246</v>
      </c>
      <c r="B134" s="42" t="s">
        <v>301</v>
      </c>
      <c r="C134" s="42" t="s">
        <v>255</v>
      </c>
      <c r="D134" s="42" t="s">
        <v>305</v>
      </c>
      <c r="E134" s="42" t="s">
        <v>248</v>
      </c>
      <c r="F134" s="53"/>
      <c r="G134" s="51" t="s">
        <v>389</v>
      </c>
      <c r="H134" s="68">
        <v>2749754</v>
      </c>
      <c r="I134" s="68">
        <v>1933136</v>
      </c>
      <c r="J134" s="68">
        <v>816618</v>
      </c>
      <c r="K134" s="68">
        <v>0</v>
      </c>
      <c r="L134" s="68">
        <v>0</v>
      </c>
      <c r="M134" s="92">
        <v>70.30214339173614</v>
      </c>
      <c r="N134" s="92">
        <v>29.697856608263866</v>
      </c>
      <c r="O134" s="93">
        <v>0</v>
      </c>
    </row>
    <row r="135" spans="1:15" ht="12.75">
      <c r="A135" s="41" t="s">
        <v>246</v>
      </c>
      <c r="B135" s="42" t="s">
        <v>269</v>
      </c>
      <c r="C135" s="42" t="s">
        <v>261</v>
      </c>
      <c r="D135" s="42" t="s">
        <v>305</v>
      </c>
      <c r="E135" s="42" t="s">
        <v>248</v>
      </c>
      <c r="F135" s="53"/>
      <c r="G135" s="51" t="s">
        <v>390</v>
      </c>
      <c r="H135" s="68">
        <v>494260</v>
      </c>
      <c r="I135" s="68">
        <v>395368</v>
      </c>
      <c r="J135" s="68">
        <v>98892</v>
      </c>
      <c r="K135" s="68">
        <v>0</v>
      </c>
      <c r="L135" s="68">
        <v>0</v>
      </c>
      <c r="M135" s="92">
        <v>79.9919070934326</v>
      </c>
      <c r="N135" s="92">
        <v>20.00809290656739</v>
      </c>
      <c r="O135" s="93">
        <v>0</v>
      </c>
    </row>
    <row r="136" spans="1:15" ht="12.75">
      <c r="A136" s="41" t="s">
        <v>246</v>
      </c>
      <c r="B136" s="42" t="s">
        <v>261</v>
      </c>
      <c r="C136" s="42" t="s">
        <v>265</v>
      </c>
      <c r="D136" s="42" t="s">
        <v>305</v>
      </c>
      <c r="E136" s="42" t="s">
        <v>248</v>
      </c>
      <c r="F136" s="53"/>
      <c r="G136" s="51" t="s">
        <v>391</v>
      </c>
      <c r="H136" s="68">
        <v>2316446</v>
      </c>
      <c r="I136" s="68">
        <v>1953224</v>
      </c>
      <c r="J136" s="68">
        <v>363222</v>
      </c>
      <c r="K136" s="68">
        <v>0</v>
      </c>
      <c r="L136" s="68">
        <v>0</v>
      </c>
      <c r="M136" s="92">
        <v>84.31985895634952</v>
      </c>
      <c r="N136" s="92">
        <v>15.680141043650488</v>
      </c>
      <c r="O136" s="93">
        <v>0</v>
      </c>
    </row>
    <row r="137" spans="1:15" ht="12.75">
      <c r="A137" s="41" t="s">
        <v>246</v>
      </c>
      <c r="B137" s="42" t="s">
        <v>283</v>
      </c>
      <c r="C137" s="42" t="s">
        <v>255</v>
      </c>
      <c r="D137" s="42" t="s">
        <v>305</v>
      </c>
      <c r="E137" s="42" t="s">
        <v>248</v>
      </c>
      <c r="F137" s="53"/>
      <c r="G137" s="51" t="s">
        <v>392</v>
      </c>
      <c r="H137" s="68">
        <v>3028862</v>
      </c>
      <c r="I137" s="68">
        <v>1832624</v>
      </c>
      <c r="J137" s="68">
        <v>1196238</v>
      </c>
      <c r="K137" s="68">
        <v>0</v>
      </c>
      <c r="L137" s="68">
        <v>0</v>
      </c>
      <c r="M137" s="92">
        <v>60.505364721139486</v>
      </c>
      <c r="N137" s="92">
        <v>39.49463527886051</v>
      </c>
      <c r="O137" s="93">
        <v>0</v>
      </c>
    </row>
    <row r="138" spans="1:15" ht="12.75">
      <c r="A138" s="41" t="s">
        <v>246</v>
      </c>
      <c r="B138" s="42" t="s">
        <v>281</v>
      </c>
      <c r="C138" s="42" t="s">
        <v>261</v>
      </c>
      <c r="D138" s="42" t="s">
        <v>305</v>
      </c>
      <c r="E138" s="42" t="s">
        <v>248</v>
      </c>
      <c r="F138" s="53"/>
      <c r="G138" s="51" t="s">
        <v>393</v>
      </c>
      <c r="H138" s="68">
        <v>2248272</v>
      </c>
      <c r="I138" s="68">
        <v>2044752</v>
      </c>
      <c r="J138" s="68">
        <v>203520</v>
      </c>
      <c r="K138" s="68">
        <v>0</v>
      </c>
      <c r="L138" s="68">
        <v>0</v>
      </c>
      <c r="M138" s="92">
        <v>90.94771451141142</v>
      </c>
      <c r="N138" s="92">
        <v>9.05228548858857</v>
      </c>
      <c r="O138" s="93">
        <v>0</v>
      </c>
    </row>
    <row r="139" spans="1:15" ht="12.75">
      <c r="A139" s="41" t="s">
        <v>246</v>
      </c>
      <c r="B139" s="42" t="s">
        <v>271</v>
      </c>
      <c r="C139" s="42" t="s">
        <v>255</v>
      </c>
      <c r="D139" s="42" t="s">
        <v>305</v>
      </c>
      <c r="E139" s="42" t="s">
        <v>248</v>
      </c>
      <c r="F139" s="53"/>
      <c r="G139" s="51" t="s">
        <v>394</v>
      </c>
      <c r="H139" s="68">
        <v>2902404</v>
      </c>
      <c r="I139" s="68">
        <v>2899752</v>
      </c>
      <c r="J139" s="68">
        <v>0</v>
      </c>
      <c r="K139" s="68">
        <v>2652</v>
      </c>
      <c r="L139" s="68">
        <v>0</v>
      </c>
      <c r="M139" s="92">
        <v>99.9086274688155</v>
      </c>
      <c r="N139" s="92">
        <v>0</v>
      </c>
      <c r="O139" s="93">
        <v>0.09137253118449397</v>
      </c>
    </row>
    <row r="140" spans="1:15" ht="12.75">
      <c r="A140" s="41" t="s">
        <v>246</v>
      </c>
      <c r="B140" s="42" t="s">
        <v>267</v>
      </c>
      <c r="C140" s="42" t="s">
        <v>265</v>
      </c>
      <c r="D140" s="42" t="s">
        <v>305</v>
      </c>
      <c r="E140" s="42" t="s">
        <v>248</v>
      </c>
      <c r="F140" s="53"/>
      <c r="G140" s="51" t="s">
        <v>395</v>
      </c>
      <c r="H140" s="68">
        <v>1377904</v>
      </c>
      <c r="I140" s="68">
        <v>1028008</v>
      </c>
      <c r="J140" s="68">
        <v>349896</v>
      </c>
      <c r="K140" s="68">
        <v>0</v>
      </c>
      <c r="L140" s="68">
        <v>0</v>
      </c>
      <c r="M140" s="92">
        <v>74.60664893925846</v>
      </c>
      <c r="N140" s="92">
        <v>25.39335106074153</v>
      </c>
      <c r="O140" s="93">
        <v>0</v>
      </c>
    </row>
    <row r="141" spans="1:15" ht="12.75">
      <c r="A141" s="41" t="s">
        <v>246</v>
      </c>
      <c r="B141" s="42" t="s">
        <v>269</v>
      </c>
      <c r="C141" s="42" t="s">
        <v>263</v>
      </c>
      <c r="D141" s="42" t="s">
        <v>305</v>
      </c>
      <c r="E141" s="42" t="s">
        <v>248</v>
      </c>
      <c r="F141" s="53"/>
      <c r="G141" s="51" t="s">
        <v>396</v>
      </c>
      <c r="H141" s="68">
        <v>2332606</v>
      </c>
      <c r="I141" s="68">
        <v>1896760</v>
      </c>
      <c r="J141" s="68">
        <v>435846</v>
      </c>
      <c r="K141" s="68">
        <v>0</v>
      </c>
      <c r="L141" s="68">
        <v>0</v>
      </c>
      <c r="M141" s="92">
        <v>81.31506135198143</v>
      </c>
      <c r="N141" s="92">
        <v>18.684938648018566</v>
      </c>
      <c r="O141" s="93">
        <v>0</v>
      </c>
    </row>
    <row r="142" spans="1:15" ht="12.75">
      <c r="A142" s="41" t="s">
        <v>246</v>
      </c>
      <c r="B142" s="42" t="s">
        <v>261</v>
      </c>
      <c r="C142" s="42" t="s">
        <v>267</v>
      </c>
      <c r="D142" s="42" t="s">
        <v>305</v>
      </c>
      <c r="E142" s="42" t="s">
        <v>248</v>
      </c>
      <c r="F142" s="53"/>
      <c r="G142" s="51" t="s">
        <v>397</v>
      </c>
      <c r="H142" s="68">
        <v>2462678</v>
      </c>
      <c r="I142" s="68">
        <v>1566320</v>
      </c>
      <c r="J142" s="68">
        <v>857706</v>
      </c>
      <c r="K142" s="68">
        <v>38652</v>
      </c>
      <c r="L142" s="68">
        <v>0</v>
      </c>
      <c r="M142" s="92">
        <v>63.602306107416396</v>
      </c>
      <c r="N142" s="92">
        <v>34.828182978042605</v>
      </c>
      <c r="O142" s="93">
        <v>1.5695109145409996</v>
      </c>
    </row>
    <row r="143" spans="1:15" ht="12.75">
      <c r="A143" s="41" t="s">
        <v>246</v>
      </c>
      <c r="B143" s="42" t="s">
        <v>291</v>
      </c>
      <c r="C143" s="42" t="s">
        <v>263</v>
      </c>
      <c r="D143" s="42" t="s">
        <v>305</v>
      </c>
      <c r="E143" s="42" t="s">
        <v>248</v>
      </c>
      <c r="F143" s="53"/>
      <c r="G143" s="51" t="s">
        <v>398</v>
      </c>
      <c r="H143" s="68">
        <v>1941940</v>
      </c>
      <c r="I143" s="68">
        <v>1185856</v>
      </c>
      <c r="J143" s="68">
        <v>756084</v>
      </c>
      <c r="K143" s="68">
        <v>0</v>
      </c>
      <c r="L143" s="68">
        <v>0</v>
      </c>
      <c r="M143" s="92">
        <v>61.06553240573859</v>
      </c>
      <c r="N143" s="92">
        <v>38.934467594261406</v>
      </c>
      <c r="O143" s="93">
        <v>0</v>
      </c>
    </row>
    <row r="144" spans="1:15" ht="12.75">
      <c r="A144" s="41" t="s">
        <v>246</v>
      </c>
      <c r="B144" s="42" t="s">
        <v>297</v>
      </c>
      <c r="C144" s="42" t="s">
        <v>257</v>
      </c>
      <c r="D144" s="42" t="s">
        <v>305</v>
      </c>
      <c r="E144" s="42" t="s">
        <v>248</v>
      </c>
      <c r="F144" s="53"/>
      <c r="G144" s="51" t="s">
        <v>399</v>
      </c>
      <c r="H144" s="68">
        <v>2935976</v>
      </c>
      <c r="I144" s="68">
        <v>1895192</v>
      </c>
      <c r="J144" s="68">
        <v>1040784</v>
      </c>
      <c r="K144" s="68">
        <v>0</v>
      </c>
      <c r="L144" s="68">
        <v>0</v>
      </c>
      <c r="M144" s="92">
        <v>64.55066390188475</v>
      </c>
      <c r="N144" s="92">
        <v>35.44933609811524</v>
      </c>
      <c r="O144" s="93">
        <v>0</v>
      </c>
    </row>
    <row r="145" spans="1:15" ht="12.75">
      <c r="A145" s="41" t="s">
        <v>246</v>
      </c>
      <c r="B145" s="42" t="s">
        <v>299</v>
      </c>
      <c r="C145" s="42" t="s">
        <v>259</v>
      </c>
      <c r="D145" s="42" t="s">
        <v>305</v>
      </c>
      <c r="E145" s="42" t="s">
        <v>248</v>
      </c>
      <c r="F145" s="53"/>
      <c r="G145" s="51" t="s">
        <v>400</v>
      </c>
      <c r="H145" s="68">
        <v>2249698</v>
      </c>
      <c r="I145" s="68">
        <v>2016688</v>
      </c>
      <c r="J145" s="68">
        <v>233010</v>
      </c>
      <c r="K145" s="68">
        <v>0</v>
      </c>
      <c r="L145" s="68">
        <v>0</v>
      </c>
      <c r="M145" s="92">
        <v>89.64260980807201</v>
      </c>
      <c r="N145" s="92">
        <v>10.357390191927983</v>
      </c>
      <c r="O145" s="93">
        <v>0</v>
      </c>
    </row>
    <row r="146" spans="1:15" ht="12.75">
      <c r="A146" s="41" t="s">
        <v>246</v>
      </c>
      <c r="B146" s="42" t="s">
        <v>287</v>
      </c>
      <c r="C146" s="42" t="s">
        <v>263</v>
      </c>
      <c r="D146" s="42" t="s">
        <v>305</v>
      </c>
      <c r="E146" s="42" t="s">
        <v>248</v>
      </c>
      <c r="F146" s="53"/>
      <c r="G146" s="51" t="s">
        <v>338</v>
      </c>
      <c r="H146" s="68">
        <v>7311304</v>
      </c>
      <c r="I146" s="68">
        <v>5868208</v>
      </c>
      <c r="J146" s="68">
        <v>1443096</v>
      </c>
      <c r="K146" s="68">
        <v>0</v>
      </c>
      <c r="L146" s="68">
        <v>0</v>
      </c>
      <c r="M146" s="92">
        <v>80.26212560714202</v>
      </c>
      <c r="N146" s="92">
        <v>19.73787439285796</v>
      </c>
      <c r="O146" s="93">
        <v>0</v>
      </c>
    </row>
    <row r="147" spans="1:15" ht="12.75">
      <c r="A147" s="41" t="s">
        <v>246</v>
      </c>
      <c r="B147" s="42" t="s">
        <v>285</v>
      </c>
      <c r="C147" s="42" t="s">
        <v>259</v>
      </c>
      <c r="D147" s="42" t="s">
        <v>305</v>
      </c>
      <c r="E147" s="42" t="s">
        <v>248</v>
      </c>
      <c r="F147" s="53"/>
      <c r="G147" s="51" t="s">
        <v>401</v>
      </c>
      <c r="H147" s="68">
        <v>2800396</v>
      </c>
      <c r="I147" s="68">
        <v>2030944</v>
      </c>
      <c r="J147" s="68">
        <v>748812</v>
      </c>
      <c r="K147" s="68">
        <v>20640</v>
      </c>
      <c r="L147" s="68">
        <v>0</v>
      </c>
      <c r="M147" s="92">
        <v>72.5234573967396</v>
      </c>
      <c r="N147" s="92">
        <v>26.739503984436485</v>
      </c>
      <c r="O147" s="93">
        <v>0.7370386188239092</v>
      </c>
    </row>
    <row r="148" spans="1:15" ht="12.75">
      <c r="A148" s="41" t="s">
        <v>246</v>
      </c>
      <c r="B148" s="42" t="s">
        <v>291</v>
      </c>
      <c r="C148" s="42" t="s">
        <v>265</v>
      </c>
      <c r="D148" s="42" t="s">
        <v>305</v>
      </c>
      <c r="E148" s="42" t="s">
        <v>248</v>
      </c>
      <c r="F148" s="53"/>
      <c r="G148" s="51" t="s">
        <v>402</v>
      </c>
      <c r="H148" s="68">
        <v>2290316</v>
      </c>
      <c r="I148" s="68">
        <v>1458848</v>
      </c>
      <c r="J148" s="68">
        <v>686730</v>
      </c>
      <c r="K148" s="68">
        <v>144738</v>
      </c>
      <c r="L148" s="68">
        <v>0</v>
      </c>
      <c r="M148" s="92">
        <v>63.69636329659314</v>
      </c>
      <c r="N148" s="92">
        <v>29.98407206691129</v>
      </c>
      <c r="O148" s="93">
        <v>6.319564636495575</v>
      </c>
    </row>
    <row r="149" spans="1:15" ht="12.75">
      <c r="A149" s="41" t="s">
        <v>246</v>
      </c>
      <c r="B149" s="42" t="s">
        <v>251</v>
      </c>
      <c r="C149" s="42" t="s">
        <v>261</v>
      </c>
      <c r="D149" s="42" t="s">
        <v>305</v>
      </c>
      <c r="E149" s="42" t="s">
        <v>248</v>
      </c>
      <c r="F149" s="53"/>
      <c r="G149" s="51" t="s">
        <v>403</v>
      </c>
      <c r="H149" s="68">
        <v>3666908</v>
      </c>
      <c r="I149" s="68">
        <v>3399980</v>
      </c>
      <c r="J149" s="68">
        <v>266928</v>
      </c>
      <c r="K149" s="68">
        <v>0</v>
      </c>
      <c r="L149" s="68">
        <v>0</v>
      </c>
      <c r="M149" s="92">
        <v>92.72062456980105</v>
      </c>
      <c r="N149" s="92">
        <v>7.279375430198957</v>
      </c>
      <c r="O149" s="93">
        <v>0</v>
      </c>
    </row>
    <row r="150" spans="1:15" ht="12.75">
      <c r="A150" s="41" t="s">
        <v>246</v>
      </c>
      <c r="B150" s="42" t="s">
        <v>259</v>
      </c>
      <c r="C150" s="42" t="s">
        <v>261</v>
      </c>
      <c r="D150" s="42" t="s">
        <v>305</v>
      </c>
      <c r="E150" s="42" t="s">
        <v>248</v>
      </c>
      <c r="F150" s="53"/>
      <c r="G150" s="51" t="s">
        <v>404</v>
      </c>
      <c r="H150" s="68">
        <v>2070272</v>
      </c>
      <c r="I150" s="68">
        <v>1483712</v>
      </c>
      <c r="J150" s="68">
        <v>586560</v>
      </c>
      <c r="K150" s="68">
        <v>0</v>
      </c>
      <c r="L150" s="68">
        <v>0</v>
      </c>
      <c r="M150" s="92">
        <v>71.66749103499444</v>
      </c>
      <c r="N150" s="92">
        <v>28.332508965005566</v>
      </c>
      <c r="O150" s="93">
        <v>0</v>
      </c>
    </row>
    <row r="151" spans="1:15" ht="12.75">
      <c r="A151" s="41" t="s">
        <v>246</v>
      </c>
      <c r="B151" s="42" t="s">
        <v>293</v>
      </c>
      <c r="C151" s="42" t="s">
        <v>246</v>
      </c>
      <c r="D151" s="42" t="s">
        <v>305</v>
      </c>
      <c r="E151" s="42" t="s">
        <v>248</v>
      </c>
      <c r="F151" s="53"/>
      <c r="G151" s="51" t="s">
        <v>405</v>
      </c>
      <c r="H151" s="68">
        <v>4594566</v>
      </c>
      <c r="I151" s="68">
        <v>2940768</v>
      </c>
      <c r="J151" s="68">
        <v>1607754</v>
      </c>
      <c r="K151" s="68">
        <v>46044</v>
      </c>
      <c r="L151" s="68">
        <v>0</v>
      </c>
      <c r="M151" s="92">
        <v>64.00534892740686</v>
      </c>
      <c r="N151" s="92">
        <v>34.99251071809611</v>
      </c>
      <c r="O151" s="93">
        <v>1.0021403544970298</v>
      </c>
    </row>
    <row r="152" spans="1:15" ht="12.75">
      <c r="A152" s="41" t="s">
        <v>246</v>
      </c>
      <c r="B152" s="42" t="s">
        <v>289</v>
      </c>
      <c r="C152" s="42" t="s">
        <v>257</v>
      </c>
      <c r="D152" s="42" t="s">
        <v>305</v>
      </c>
      <c r="E152" s="42" t="s">
        <v>248</v>
      </c>
      <c r="F152" s="53"/>
      <c r="G152" s="51" t="s">
        <v>406</v>
      </c>
      <c r="H152" s="68">
        <v>2870182</v>
      </c>
      <c r="I152" s="68">
        <v>2634568</v>
      </c>
      <c r="J152" s="68">
        <v>235614</v>
      </c>
      <c r="K152" s="68">
        <v>0</v>
      </c>
      <c r="L152" s="68">
        <v>0</v>
      </c>
      <c r="M152" s="92">
        <v>91.79097353408251</v>
      </c>
      <c r="N152" s="92">
        <v>8.209026465917493</v>
      </c>
      <c r="O152" s="93">
        <v>0</v>
      </c>
    </row>
    <row r="153" spans="1:15" ht="12.75">
      <c r="A153" s="41" t="s">
        <v>246</v>
      </c>
      <c r="B153" s="42" t="s">
        <v>301</v>
      </c>
      <c r="C153" s="42" t="s">
        <v>259</v>
      </c>
      <c r="D153" s="42" t="s">
        <v>305</v>
      </c>
      <c r="E153" s="42" t="s">
        <v>248</v>
      </c>
      <c r="F153" s="53"/>
      <c r="G153" s="51" t="s">
        <v>407</v>
      </c>
      <c r="H153" s="68">
        <v>2911812</v>
      </c>
      <c r="I153" s="68">
        <v>1927296</v>
      </c>
      <c r="J153" s="68">
        <v>984516</v>
      </c>
      <c r="K153" s="68">
        <v>0</v>
      </c>
      <c r="L153" s="68">
        <v>0</v>
      </c>
      <c r="M153" s="92">
        <v>66.18888856835538</v>
      </c>
      <c r="N153" s="92">
        <v>33.811111431644626</v>
      </c>
      <c r="O153" s="93">
        <v>0</v>
      </c>
    </row>
    <row r="154" spans="1:15" ht="12.75">
      <c r="A154" s="41" t="s">
        <v>246</v>
      </c>
      <c r="B154" s="42" t="s">
        <v>289</v>
      </c>
      <c r="C154" s="42" t="s">
        <v>259</v>
      </c>
      <c r="D154" s="42" t="s">
        <v>305</v>
      </c>
      <c r="E154" s="42" t="s">
        <v>248</v>
      </c>
      <c r="F154" s="53"/>
      <c r="G154" s="51" t="s">
        <v>408</v>
      </c>
      <c r="H154" s="68">
        <v>2844600</v>
      </c>
      <c r="I154" s="68">
        <v>2007816</v>
      </c>
      <c r="J154" s="68">
        <v>836784</v>
      </c>
      <c r="K154" s="68">
        <v>0</v>
      </c>
      <c r="L154" s="68">
        <v>0</v>
      </c>
      <c r="M154" s="92">
        <v>70.58342121915207</v>
      </c>
      <c r="N154" s="92">
        <v>29.416578780847924</v>
      </c>
      <c r="O154" s="93">
        <v>0</v>
      </c>
    </row>
    <row r="155" spans="1:15" ht="12.75">
      <c r="A155" s="41" t="s">
        <v>246</v>
      </c>
      <c r="B155" s="42" t="s">
        <v>299</v>
      </c>
      <c r="C155" s="42" t="s">
        <v>263</v>
      </c>
      <c r="D155" s="42" t="s">
        <v>305</v>
      </c>
      <c r="E155" s="42" t="s">
        <v>248</v>
      </c>
      <c r="F155" s="53"/>
      <c r="G155" s="51" t="s">
        <v>344</v>
      </c>
      <c r="H155" s="68">
        <v>2503912</v>
      </c>
      <c r="I155" s="68">
        <v>2165368</v>
      </c>
      <c r="J155" s="68">
        <v>338544</v>
      </c>
      <c r="K155" s="68">
        <v>0</v>
      </c>
      <c r="L155" s="68">
        <v>0</v>
      </c>
      <c r="M155" s="92">
        <v>86.47939703951258</v>
      </c>
      <c r="N155" s="92">
        <v>13.52060296048743</v>
      </c>
      <c r="O155" s="93">
        <v>0</v>
      </c>
    </row>
    <row r="156" spans="1:15" ht="12.75">
      <c r="A156" s="41" t="s">
        <v>246</v>
      </c>
      <c r="B156" s="42" t="s">
        <v>301</v>
      </c>
      <c r="C156" s="42" t="s">
        <v>261</v>
      </c>
      <c r="D156" s="42" t="s">
        <v>305</v>
      </c>
      <c r="E156" s="42" t="s">
        <v>248</v>
      </c>
      <c r="F156" s="53"/>
      <c r="G156" s="51" t="s">
        <v>345</v>
      </c>
      <c r="H156" s="68">
        <v>2811742</v>
      </c>
      <c r="I156" s="68">
        <v>2438872</v>
      </c>
      <c r="J156" s="68">
        <v>342054</v>
      </c>
      <c r="K156" s="68">
        <v>30816</v>
      </c>
      <c r="L156" s="68">
        <v>0</v>
      </c>
      <c r="M156" s="92">
        <v>86.73882596625153</v>
      </c>
      <c r="N156" s="92">
        <v>12.165198656206721</v>
      </c>
      <c r="O156" s="93">
        <v>1.0959753775417518</v>
      </c>
    </row>
    <row r="157" spans="1:15" ht="12.75">
      <c r="A157" s="41" t="s">
        <v>246</v>
      </c>
      <c r="B157" s="42" t="s">
        <v>295</v>
      </c>
      <c r="C157" s="42" t="s">
        <v>267</v>
      </c>
      <c r="D157" s="42" t="s">
        <v>305</v>
      </c>
      <c r="E157" s="42" t="s">
        <v>248</v>
      </c>
      <c r="F157" s="53"/>
      <c r="G157" s="51" t="s">
        <v>409</v>
      </c>
      <c r="H157" s="68">
        <v>3440184</v>
      </c>
      <c r="I157" s="68">
        <v>2561016</v>
      </c>
      <c r="J157" s="68">
        <v>879168</v>
      </c>
      <c r="K157" s="68">
        <v>0</v>
      </c>
      <c r="L157" s="68">
        <v>0</v>
      </c>
      <c r="M157" s="92">
        <v>74.44415763807982</v>
      </c>
      <c r="N157" s="92">
        <v>25.555842361920178</v>
      </c>
      <c r="O157" s="93">
        <v>0</v>
      </c>
    </row>
    <row r="158" spans="1:15" ht="12.75">
      <c r="A158" s="41" t="s">
        <v>246</v>
      </c>
      <c r="B158" s="42" t="s">
        <v>255</v>
      </c>
      <c r="C158" s="42" t="s">
        <v>261</v>
      </c>
      <c r="D158" s="42" t="s">
        <v>305</v>
      </c>
      <c r="E158" s="42" t="s">
        <v>248</v>
      </c>
      <c r="F158" s="53"/>
      <c r="G158" s="51" t="s">
        <v>410</v>
      </c>
      <c r="H158" s="68">
        <v>1636158</v>
      </c>
      <c r="I158" s="68">
        <v>1403856</v>
      </c>
      <c r="J158" s="68">
        <v>232302</v>
      </c>
      <c r="K158" s="68">
        <v>0</v>
      </c>
      <c r="L158" s="68">
        <v>0</v>
      </c>
      <c r="M158" s="92">
        <v>85.80198244912778</v>
      </c>
      <c r="N158" s="92">
        <v>14.198017550872228</v>
      </c>
      <c r="O158" s="93">
        <v>0</v>
      </c>
    </row>
    <row r="159" spans="1:15" s="115" customFormat="1" ht="15">
      <c r="A159" s="130"/>
      <c r="B159" s="131"/>
      <c r="C159" s="131"/>
      <c r="D159" s="131"/>
      <c r="E159" s="131"/>
      <c r="F159" s="132" t="s">
        <v>411</v>
      </c>
      <c r="G159" s="133"/>
      <c r="H159" s="134">
        <v>261868301</v>
      </c>
      <c r="I159" s="134">
        <v>206116925</v>
      </c>
      <c r="J159" s="134">
        <v>50667510</v>
      </c>
      <c r="K159" s="134">
        <v>5083866</v>
      </c>
      <c r="L159" s="134">
        <v>0</v>
      </c>
      <c r="M159" s="164">
        <v>78.71014712849876</v>
      </c>
      <c r="N159" s="164">
        <v>19.348470130411087</v>
      </c>
      <c r="O159" s="165">
        <v>1.941382741090148</v>
      </c>
    </row>
    <row r="160" spans="1:15" ht="12.75">
      <c r="A160" s="41" t="s">
        <v>246</v>
      </c>
      <c r="B160" s="42" t="s">
        <v>297</v>
      </c>
      <c r="C160" s="42" t="s">
        <v>251</v>
      </c>
      <c r="D160" s="42" t="s">
        <v>412</v>
      </c>
      <c r="E160" s="42" t="s">
        <v>248</v>
      </c>
      <c r="F160" s="53"/>
      <c r="G160" s="51" t="s">
        <v>413</v>
      </c>
      <c r="H160" s="68">
        <v>2103888</v>
      </c>
      <c r="I160" s="68">
        <v>1505016</v>
      </c>
      <c r="J160" s="68">
        <v>575700</v>
      </c>
      <c r="K160" s="68">
        <v>23172</v>
      </c>
      <c r="L160" s="68">
        <v>0</v>
      </c>
      <c r="M160" s="92">
        <v>71.53498665328193</v>
      </c>
      <c r="N160" s="92">
        <v>27.363623919143986</v>
      </c>
      <c r="O160" s="93">
        <v>1.1013894275740914</v>
      </c>
    </row>
    <row r="161" spans="1:15" ht="12.75">
      <c r="A161" s="41" t="s">
        <v>246</v>
      </c>
      <c r="B161" s="42" t="s">
        <v>277</v>
      </c>
      <c r="C161" s="42" t="s">
        <v>246</v>
      </c>
      <c r="D161" s="42" t="s">
        <v>412</v>
      </c>
      <c r="E161" s="42" t="s">
        <v>248</v>
      </c>
      <c r="F161" s="53"/>
      <c r="G161" s="51" t="s">
        <v>414</v>
      </c>
      <c r="H161" s="68">
        <v>4499490</v>
      </c>
      <c r="I161" s="68">
        <v>3053232</v>
      </c>
      <c r="J161" s="68">
        <v>1357842</v>
      </c>
      <c r="K161" s="68">
        <v>88416</v>
      </c>
      <c r="L161" s="68">
        <v>0</v>
      </c>
      <c r="M161" s="92">
        <v>67.85729049292253</v>
      </c>
      <c r="N161" s="92">
        <v>30.17768680450451</v>
      </c>
      <c r="O161" s="93">
        <v>1.9650227025729585</v>
      </c>
    </row>
    <row r="162" spans="1:15" ht="12.75">
      <c r="A162" s="41" t="s">
        <v>246</v>
      </c>
      <c r="B162" s="42" t="s">
        <v>299</v>
      </c>
      <c r="C162" s="42" t="s">
        <v>255</v>
      </c>
      <c r="D162" s="42" t="s">
        <v>412</v>
      </c>
      <c r="E162" s="42" t="s">
        <v>248</v>
      </c>
      <c r="F162" s="53"/>
      <c r="G162" s="51" t="s">
        <v>415</v>
      </c>
      <c r="H162" s="68">
        <v>8773050</v>
      </c>
      <c r="I162" s="68">
        <v>8580984</v>
      </c>
      <c r="J162" s="68">
        <v>0</v>
      </c>
      <c r="K162" s="68">
        <v>192066</v>
      </c>
      <c r="L162" s="68">
        <v>0</v>
      </c>
      <c r="M162" s="92">
        <v>97.81072717014038</v>
      </c>
      <c r="N162" s="92">
        <v>0</v>
      </c>
      <c r="O162" s="93">
        <v>2.189272829859627</v>
      </c>
    </row>
    <row r="163" spans="1:15" ht="12.75">
      <c r="A163" s="41" t="s">
        <v>246</v>
      </c>
      <c r="B163" s="42" t="s">
        <v>259</v>
      </c>
      <c r="C163" s="42" t="s">
        <v>246</v>
      </c>
      <c r="D163" s="42" t="s">
        <v>412</v>
      </c>
      <c r="E163" s="42" t="s">
        <v>248</v>
      </c>
      <c r="F163" s="53"/>
      <c r="G163" s="51" t="s">
        <v>416</v>
      </c>
      <c r="H163" s="68">
        <v>4686200</v>
      </c>
      <c r="I163" s="68">
        <v>2597720</v>
      </c>
      <c r="J163" s="68">
        <v>1959666</v>
      </c>
      <c r="K163" s="68">
        <v>128814</v>
      </c>
      <c r="L163" s="68">
        <v>0</v>
      </c>
      <c r="M163" s="92">
        <v>55.43340019632112</v>
      </c>
      <c r="N163" s="92">
        <v>41.81780547138406</v>
      </c>
      <c r="O163" s="93">
        <v>2.748794332294823</v>
      </c>
    </row>
    <row r="164" spans="1:15" ht="12.75">
      <c r="A164" s="41" t="s">
        <v>246</v>
      </c>
      <c r="B164" s="42" t="s">
        <v>293</v>
      </c>
      <c r="C164" s="42" t="s">
        <v>251</v>
      </c>
      <c r="D164" s="42" t="s">
        <v>412</v>
      </c>
      <c r="E164" s="42" t="s">
        <v>248</v>
      </c>
      <c r="F164" s="53"/>
      <c r="G164" s="51" t="s">
        <v>417</v>
      </c>
      <c r="H164" s="68">
        <v>3536616</v>
      </c>
      <c r="I164" s="68">
        <v>3431160</v>
      </c>
      <c r="J164" s="68">
        <v>0</v>
      </c>
      <c r="K164" s="68">
        <v>105456</v>
      </c>
      <c r="L164" s="68">
        <v>0</v>
      </c>
      <c r="M164" s="92">
        <v>97.01816651850244</v>
      </c>
      <c r="N164" s="92">
        <v>0</v>
      </c>
      <c r="O164" s="93">
        <v>2.981833481497567</v>
      </c>
    </row>
    <row r="165" spans="1:15" ht="12.75">
      <c r="A165" s="41" t="s">
        <v>246</v>
      </c>
      <c r="B165" s="42" t="s">
        <v>265</v>
      </c>
      <c r="C165" s="42" t="s">
        <v>261</v>
      </c>
      <c r="D165" s="42" t="s">
        <v>412</v>
      </c>
      <c r="E165" s="42" t="s">
        <v>248</v>
      </c>
      <c r="F165" s="53"/>
      <c r="G165" s="51" t="s">
        <v>418</v>
      </c>
      <c r="H165" s="68">
        <v>6911336</v>
      </c>
      <c r="I165" s="68">
        <v>4094792</v>
      </c>
      <c r="J165" s="68">
        <v>2590884</v>
      </c>
      <c r="K165" s="68">
        <v>225660</v>
      </c>
      <c r="L165" s="68">
        <v>0</v>
      </c>
      <c r="M165" s="92">
        <v>59.24747400502595</v>
      </c>
      <c r="N165" s="92">
        <v>37.48745539212679</v>
      </c>
      <c r="O165" s="93">
        <v>3.2650706028472642</v>
      </c>
    </row>
    <row r="166" spans="1:15" ht="12.75">
      <c r="A166" s="41" t="s">
        <v>246</v>
      </c>
      <c r="B166" s="42" t="s">
        <v>281</v>
      </c>
      <c r="C166" s="42" t="s">
        <v>251</v>
      </c>
      <c r="D166" s="42" t="s">
        <v>412</v>
      </c>
      <c r="E166" s="42" t="s">
        <v>248</v>
      </c>
      <c r="F166" s="53"/>
      <c r="G166" s="51" t="s">
        <v>419</v>
      </c>
      <c r="H166" s="68">
        <v>3942386</v>
      </c>
      <c r="I166" s="68">
        <v>3269864</v>
      </c>
      <c r="J166" s="68">
        <v>544638</v>
      </c>
      <c r="K166" s="68">
        <v>127884</v>
      </c>
      <c r="L166" s="68">
        <v>0</v>
      </c>
      <c r="M166" s="92">
        <v>82.94124421099303</v>
      </c>
      <c r="N166" s="92">
        <v>13.814933393127918</v>
      </c>
      <c r="O166" s="93">
        <v>3.243822395879044</v>
      </c>
    </row>
    <row r="167" spans="1:15" ht="12.75">
      <c r="A167" s="41" t="s">
        <v>246</v>
      </c>
      <c r="B167" s="42" t="s">
        <v>291</v>
      </c>
      <c r="C167" s="42" t="s">
        <v>259</v>
      </c>
      <c r="D167" s="42" t="s">
        <v>412</v>
      </c>
      <c r="E167" s="42" t="s">
        <v>248</v>
      </c>
      <c r="F167" s="53"/>
      <c r="G167" s="51" t="s">
        <v>420</v>
      </c>
      <c r="H167" s="68">
        <v>3224178</v>
      </c>
      <c r="I167" s="68">
        <v>2081160</v>
      </c>
      <c r="J167" s="68">
        <v>1025430</v>
      </c>
      <c r="K167" s="68">
        <v>117588</v>
      </c>
      <c r="L167" s="68">
        <v>0</v>
      </c>
      <c r="M167" s="92">
        <v>64.54854539668715</v>
      </c>
      <c r="N167" s="92">
        <v>31.804385489883003</v>
      </c>
      <c r="O167" s="93">
        <v>3.647069113429842</v>
      </c>
    </row>
    <row r="168" spans="1:15" ht="12.75">
      <c r="A168" s="41" t="s">
        <v>246</v>
      </c>
      <c r="B168" s="42" t="s">
        <v>257</v>
      </c>
      <c r="C168" s="42" t="s">
        <v>251</v>
      </c>
      <c r="D168" s="42" t="s">
        <v>412</v>
      </c>
      <c r="E168" s="42" t="s">
        <v>248</v>
      </c>
      <c r="F168" s="53"/>
      <c r="G168" s="51" t="s">
        <v>421</v>
      </c>
      <c r="H168" s="68">
        <v>7512870</v>
      </c>
      <c r="I168" s="68">
        <v>6140232</v>
      </c>
      <c r="J168" s="68">
        <v>1218888</v>
      </c>
      <c r="K168" s="68">
        <v>153750</v>
      </c>
      <c r="L168" s="68">
        <v>0</v>
      </c>
      <c r="M168" s="92">
        <v>81.72951215713834</v>
      </c>
      <c r="N168" s="92">
        <v>16.223999616657817</v>
      </c>
      <c r="O168" s="93">
        <v>2.0464882262038344</v>
      </c>
    </row>
    <row r="169" spans="1:15" ht="12.75">
      <c r="A169" s="41" t="s">
        <v>246</v>
      </c>
      <c r="B169" s="42" t="s">
        <v>273</v>
      </c>
      <c r="C169" s="42" t="s">
        <v>251</v>
      </c>
      <c r="D169" s="42" t="s">
        <v>412</v>
      </c>
      <c r="E169" s="42" t="s">
        <v>248</v>
      </c>
      <c r="F169" s="53"/>
      <c r="G169" s="51" t="s">
        <v>422</v>
      </c>
      <c r="H169" s="68">
        <v>3935800</v>
      </c>
      <c r="I169" s="68">
        <v>2707624</v>
      </c>
      <c r="J169" s="68">
        <v>1191738</v>
      </c>
      <c r="K169" s="68">
        <v>36438</v>
      </c>
      <c r="L169" s="68">
        <v>0</v>
      </c>
      <c r="M169" s="92">
        <v>68.79475583108898</v>
      </c>
      <c r="N169" s="92">
        <v>30.279434930636718</v>
      </c>
      <c r="O169" s="93">
        <v>0.9258092382743025</v>
      </c>
    </row>
    <row r="170" spans="1:15" ht="12.75">
      <c r="A170" s="41" t="s">
        <v>246</v>
      </c>
      <c r="B170" s="42" t="s">
        <v>287</v>
      </c>
      <c r="C170" s="42" t="s">
        <v>257</v>
      </c>
      <c r="D170" s="42" t="s">
        <v>412</v>
      </c>
      <c r="E170" s="42" t="s">
        <v>248</v>
      </c>
      <c r="F170" s="53"/>
      <c r="G170" s="51" t="s">
        <v>423</v>
      </c>
      <c r="H170" s="68">
        <v>3530847</v>
      </c>
      <c r="I170" s="68">
        <v>2686245</v>
      </c>
      <c r="J170" s="68">
        <v>774312</v>
      </c>
      <c r="K170" s="68">
        <v>70290</v>
      </c>
      <c r="L170" s="68">
        <v>0</v>
      </c>
      <c r="M170" s="92">
        <v>76.07933733747171</v>
      </c>
      <c r="N170" s="92">
        <v>21.929922197138534</v>
      </c>
      <c r="O170" s="93">
        <v>1.9907404653897491</v>
      </c>
    </row>
    <row r="171" spans="1:15" ht="12.75">
      <c r="A171" s="41" t="s">
        <v>246</v>
      </c>
      <c r="B171" s="42" t="s">
        <v>279</v>
      </c>
      <c r="C171" s="42" t="s">
        <v>255</v>
      </c>
      <c r="D171" s="42" t="s">
        <v>412</v>
      </c>
      <c r="E171" s="42" t="s">
        <v>248</v>
      </c>
      <c r="F171" s="53"/>
      <c r="G171" s="51" t="s">
        <v>424</v>
      </c>
      <c r="H171" s="68">
        <v>5557474</v>
      </c>
      <c r="I171" s="68">
        <v>5379256</v>
      </c>
      <c r="J171" s="68">
        <v>0</v>
      </c>
      <c r="K171" s="68">
        <v>178218</v>
      </c>
      <c r="L171" s="68">
        <v>0</v>
      </c>
      <c r="M171" s="92">
        <v>96.79318337791594</v>
      </c>
      <c r="N171" s="92">
        <v>0</v>
      </c>
      <c r="O171" s="93">
        <v>3.206816622084062</v>
      </c>
    </row>
    <row r="172" spans="1:15" ht="12.75">
      <c r="A172" s="41" t="s">
        <v>246</v>
      </c>
      <c r="B172" s="42" t="s">
        <v>295</v>
      </c>
      <c r="C172" s="42" t="s">
        <v>257</v>
      </c>
      <c r="D172" s="42" t="s">
        <v>412</v>
      </c>
      <c r="E172" s="42" t="s">
        <v>248</v>
      </c>
      <c r="F172" s="53"/>
      <c r="G172" s="51" t="s">
        <v>425</v>
      </c>
      <c r="H172" s="68">
        <v>5195864</v>
      </c>
      <c r="I172" s="68">
        <v>4955696</v>
      </c>
      <c r="J172" s="68">
        <v>240168</v>
      </c>
      <c r="K172" s="68">
        <v>0</v>
      </c>
      <c r="L172" s="68">
        <v>0</v>
      </c>
      <c r="M172" s="92">
        <v>95.37770811553189</v>
      </c>
      <c r="N172" s="92">
        <v>4.622291884468107</v>
      </c>
      <c r="O172" s="93">
        <v>0</v>
      </c>
    </row>
    <row r="173" spans="1:15" ht="12.75">
      <c r="A173" s="41" t="s">
        <v>246</v>
      </c>
      <c r="B173" s="42" t="s">
        <v>265</v>
      </c>
      <c r="C173" s="42" t="s">
        <v>265</v>
      </c>
      <c r="D173" s="42" t="s">
        <v>412</v>
      </c>
      <c r="E173" s="42" t="s">
        <v>248</v>
      </c>
      <c r="F173" s="53"/>
      <c r="G173" s="51" t="s">
        <v>426</v>
      </c>
      <c r="H173" s="68">
        <v>3440856</v>
      </c>
      <c r="I173" s="68">
        <v>2418624</v>
      </c>
      <c r="J173" s="68">
        <v>902748</v>
      </c>
      <c r="K173" s="68">
        <v>119484</v>
      </c>
      <c r="L173" s="68">
        <v>0</v>
      </c>
      <c r="M173" s="92">
        <v>70.29134610689897</v>
      </c>
      <c r="N173" s="92">
        <v>26.236145889278717</v>
      </c>
      <c r="O173" s="93">
        <v>3.4725080038223046</v>
      </c>
    </row>
    <row r="174" spans="1:15" ht="12.75">
      <c r="A174" s="41" t="s">
        <v>246</v>
      </c>
      <c r="B174" s="42" t="s">
        <v>269</v>
      </c>
      <c r="C174" s="42" t="s">
        <v>255</v>
      </c>
      <c r="D174" s="42" t="s">
        <v>412</v>
      </c>
      <c r="E174" s="42" t="s">
        <v>248</v>
      </c>
      <c r="F174" s="53"/>
      <c r="G174" s="51" t="s">
        <v>427</v>
      </c>
      <c r="H174" s="68">
        <v>5104054</v>
      </c>
      <c r="I174" s="68">
        <v>3520960</v>
      </c>
      <c r="J174" s="68">
        <v>1418316</v>
      </c>
      <c r="K174" s="68">
        <v>164778</v>
      </c>
      <c r="L174" s="68">
        <v>0</v>
      </c>
      <c r="M174" s="92">
        <v>68.98359617668622</v>
      </c>
      <c r="N174" s="92">
        <v>27.788028888409094</v>
      </c>
      <c r="O174" s="93">
        <v>3.2283749349046853</v>
      </c>
    </row>
    <row r="175" spans="1:15" ht="12.75">
      <c r="A175" s="41" t="s">
        <v>246</v>
      </c>
      <c r="B175" s="42" t="s">
        <v>263</v>
      </c>
      <c r="C175" s="42" t="s">
        <v>255</v>
      </c>
      <c r="D175" s="42" t="s">
        <v>412</v>
      </c>
      <c r="E175" s="42" t="s">
        <v>248</v>
      </c>
      <c r="F175" s="53"/>
      <c r="G175" s="51" t="s">
        <v>428</v>
      </c>
      <c r="H175" s="68">
        <v>4758974</v>
      </c>
      <c r="I175" s="68">
        <v>2881976</v>
      </c>
      <c r="J175" s="68">
        <v>1857978</v>
      </c>
      <c r="K175" s="68">
        <v>19020</v>
      </c>
      <c r="L175" s="68">
        <v>0</v>
      </c>
      <c r="M175" s="92">
        <v>60.55876749904496</v>
      </c>
      <c r="N175" s="92">
        <v>39.04156652253196</v>
      </c>
      <c r="O175" s="93">
        <v>0.3996659784230802</v>
      </c>
    </row>
    <row r="176" spans="1:15" ht="12.75">
      <c r="A176" s="41" t="s">
        <v>246</v>
      </c>
      <c r="B176" s="42" t="s">
        <v>273</v>
      </c>
      <c r="C176" s="42" t="s">
        <v>246</v>
      </c>
      <c r="D176" s="42" t="s">
        <v>412</v>
      </c>
      <c r="E176" s="42" t="s">
        <v>248</v>
      </c>
      <c r="F176" s="53"/>
      <c r="G176" s="51" t="s">
        <v>429</v>
      </c>
      <c r="H176" s="68">
        <v>3687074</v>
      </c>
      <c r="I176" s="68">
        <v>2199560</v>
      </c>
      <c r="J176" s="68">
        <v>1383594</v>
      </c>
      <c r="K176" s="68">
        <v>103920</v>
      </c>
      <c r="L176" s="68">
        <v>0</v>
      </c>
      <c r="M176" s="92">
        <v>59.65597652772904</v>
      </c>
      <c r="N176" s="92">
        <v>37.52552837290491</v>
      </c>
      <c r="O176" s="93">
        <v>2.818495099366056</v>
      </c>
    </row>
    <row r="177" spans="1:15" ht="12.75">
      <c r="A177" s="41" t="s">
        <v>246</v>
      </c>
      <c r="B177" s="42" t="s">
        <v>273</v>
      </c>
      <c r="C177" s="42" t="s">
        <v>255</v>
      </c>
      <c r="D177" s="42" t="s">
        <v>412</v>
      </c>
      <c r="E177" s="42" t="s">
        <v>248</v>
      </c>
      <c r="F177" s="53"/>
      <c r="G177" s="51" t="s">
        <v>430</v>
      </c>
      <c r="H177" s="68">
        <v>5735900</v>
      </c>
      <c r="I177" s="68">
        <v>4853192</v>
      </c>
      <c r="J177" s="68">
        <v>854046</v>
      </c>
      <c r="K177" s="68">
        <v>28662</v>
      </c>
      <c r="L177" s="68">
        <v>0</v>
      </c>
      <c r="M177" s="92">
        <v>84.61081957495772</v>
      </c>
      <c r="N177" s="92">
        <v>14.889485521016754</v>
      </c>
      <c r="O177" s="93">
        <v>0.49969490402552347</v>
      </c>
    </row>
    <row r="178" spans="1:15" ht="12.75">
      <c r="A178" s="41" t="s">
        <v>246</v>
      </c>
      <c r="B178" s="42" t="s">
        <v>291</v>
      </c>
      <c r="C178" s="42" t="s">
        <v>261</v>
      </c>
      <c r="D178" s="42" t="s">
        <v>412</v>
      </c>
      <c r="E178" s="42" t="s">
        <v>248</v>
      </c>
      <c r="F178" s="53"/>
      <c r="G178" s="51" t="s">
        <v>431</v>
      </c>
      <c r="H178" s="68">
        <v>2695914</v>
      </c>
      <c r="I178" s="68">
        <v>2275416</v>
      </c>
      <c r="J178" s="68">
        <v>294318</v>
      </c>
      <c r="K178" s="68">
        <v>126180</v>
      </c>
      <c r="L178" s="68">
        <v>0</v>
      </c>
      <c r="M178" s="92">
        <v>84.40239562537974</v>
      </c>
      <c r="N178" s="92">
        <v>10.917188011190268</v>
      </c>
      <c r="O178" s="93">
        <v>4.680416363429991</v>
      </c>
    </row>
    <row r="179" spans="1:15" ht="12.75">
      <c r="A179" s="41" t="s">
        <v>246</v>
      </c>
      <c r="B179" s="42" t="s">
        <v>277</v>
      </c>
      <c r="C179" s="42" t="s">
        <v>259</v>
      </c>
      <c r="D179" s="42" t="s">
        <v>412</v>
      </c>
      <c r="E179" s="42" t="s">
        <v>248</v>
      </c>
      <c r="F179" s="53"/>
      <c r="G179" s="51" t="s">
        <v>432</v>
      </c>
      <c r="H179" s="68">
        <v>2519028</v>
      </c>
      <c r="I179" s="68">
        <v>2292528</v>
      </c>
      <c r="J179" s="68">
        <v>217746</v>
      </c>
      <c r="K179" s="68">
        <v>8754</v>
      </c>
      <c r="L179" s="68">
        <v>0</v>
      </c>
      <c r="M179" s="92">
        <v>91.00843658744563</v>
      </c>
      <c r="N179" s="92">
        <v>8.644048418675775</v>
      </c>
      <c r="O179" s="93">
        <v>0.34751499387859125</v>
      </c>
    </row>
    <row r="180" spans="1:15" ht="12.75">
      <c r="A180" s="41" t="s">
        <v>246</v>
      </c>
      <c r="B180" s="42" t="s">
        <v>265</v>
      </c>
      <c r="C180" s="42" t="s">
        <v>269</v>
      </c>
      <c r="D180" s="42" t="s">
        <v>412</v>
      </c>
      <c r="E180" s="42" t="s">
        <v>248</v>
      </c>
      <c r="F180" s="53"/>
      <c r="G180" s="51" t="s">
        <v>433</v>
      </c>
      <c r="H180" s="68">
        <v>3792244</v>
      </c>
      <c r="I180" s="68">
        <v>2673832</v>
      </c>
      <c r="J180" s="68">
        <v>1075344</v>
      </c>
      <c r="K180" s="68">
        <v>43068</v>
      </c>
      <c r="L180" s="68">
        <v>0</v>
      </c>
      <c r="M180" s="92">
        <v>70.5079103559792</v>
      </c>
      <c r="N180" s="92">
        <v>28.3564032272185</v>
      </c>
      <c r="O180" s="93">
        <v>1.1356864168022944</v>
      </c>
    </row>
    <row r="181" spans="1:15" ht="12.75">
      <c r="A181" s="41" t="s">
        <v>246</v>
      </c>
      <c r="B181" s="42" t="s">
        <v>275</v>
      </c>
      <c r="C181" s="42" t="s">
        <v>255</v>
      </c>
      <c r="D181" s="42" t="s">
        <v>412</v>
      </c>
      <c r="E181" s="42" t="s">
        <v>248</v>
      </c>
      <c r="F181" s="53"/>
      <c r="G181" s="51" t="s">
        <v>434</v>
      </c>
      <c r="H181" s="68">
        <v>9199738</v>
      </c>
      <c r="I181" s="68">
        <v>7231120</v>
      </c>
      <c r="J181" s="68">
        <v>1880550</v>
      </c>
      <c r="K181" s="68">
        <v>88068</v>
      </c>
      <c r="L181" s="68">
        <v>0</v>
      </c>
      <c r="M181" s="92">
        <v>78.60136886506986</v>
      </c>
      <c r="N181" s="92">
        <v>20.441343003463793</v>
      </c>
      <c r="O181" s="93">
        <v>0.9572881314663526</v>
      </c>
    </row>
    <row r="182" spans="1:15" ht="12.75">
      <c r="A182" s="41" t="s">
        <v>246</v>
      </c>
      <c r="B182" s="42" t="s">
        <v>273</v>
      </c>
      <c r="C182" s="42" t="s">
        <v>257</v>
      </c>
      <c r="D182" s="42" t="s">
        <v>412</v>
      </c>
      <c r="E182" s="42" t="s">
        <v>248</v>
      </c>
      <c r="F182" s="53"/>
      <c r="G182" s="51" t="s">
        <v>435</v>
      </c>
      <c r="H182" s="68">
        <v>4795806</v>
      </c>
      <c r="I182" s="68">
        <v>3704808</v>
      </c>
      <c r="J182" s="68">
        <v>967824</v>
      </c>
      <c r="K182" s="68">
        <v>123174</v>
      </c>
      <c r="L182" s="68">
        <v>0</v>
      </c>
      <c r="M182" s="92">
        <v>77.25099805955453</v>
      </c>
      <c r="N182" s="92">
        <v>20.180632827933405</v>
      </c>
      <c r="O182" s="93">
        <v>2.5683691125120576</v>
      </c>
    </row>
    <row r="183" spans="1:15" ht="12.75">
      <c r="A183" s="41" t="s">
        <v>246</v>
      </c>
      <c r="B183" s="42" t="s">
        <v>246</v>
      </c>
      <c r="C183" s="42" t="s">
        <v>263</v>
      </c>
      <c r="D183" s="42" t="s">
        <v>412</v>
      </c>
      <c r="E183" s="42" t="s">
        <v>248</v>
      </c>
      <c r="F183" s="53"/>
      <c r="G183" s="51" t="s">
        <v>436</v>
      </c>
      <c r="H183" s="68">
        <v>2597821</v>
      </c>
      <c r="I183" s="68">
        <v>1718323</v>
      </c>
      <c r="J183" s="68">
        <v>832176</v>
      </c>
      <c r="K183" s="68">
        <v>47322</v>
      </c>
      <c r="L183" s="68">
        <v>0</v>
      </c>
      <c r="M183" s="92">
        <v>66.1447805680222</v>
      </c>
      <c r="N183" s="92">
        <v>32.03361586498839</v>
      </c>
      <c r="O183" s="93">
        <v>1.8216035669894115</v>
      </c>
    </row>
    <row r="184" spans="1:15" ht="12.75">
      <c r="A184" s="41" t="s">
        <v>246</v>
      </c>
      <c r="B184" s="42" t="s">
        <v>251</v>
      </c>
      <c r="C184" s="42" t="s">
        <v>257</v>
      </c>
      <c r="D184" s="42" t="s">
        <v>412</v>
      </c>
      <c r="E184" s="42" t="s">
        <v>248</v>
      </c>
      <c r="F184" s="53"/>
      <c r="G184" s="51" t="s">
        <v>437</v>
      </c>
      <c r="H184" s="68">
        <v>7659462</v>
      </c>
      <c r="I184" s="68">
        <v>6182856</v>
      </c>
      <c r="J184" s="68">
        <v>1297218</v>
      </c>
      <c r="K184" s="68">
        <v>179388</v>
      </c>
      <c r="L184" s="68">
        <v>0</v>
      </c>
      <c r="M184" s="92">
        <v>80.72180526517397</v>
      </c>
      <c r="N184" s="92">
        <v>16.936150345807576</v>
      </c>
      <c r="O184" s="93">
        <v>2.3420443890184455</v>
      </c>
    </row>
    <row r="185" spans="1:15" ht="12.75">
      <c r="A185" s="41" t="s">
        <v>246</v>
      </c>
      <c r="B185" s="42" t="s">
        <v>289</v>
      </c>
      <c r="C185" s="42" t="s">
        <v>251</v>
      </c>
      <c r="D185" s="42" t="s">
        <v>412</v>
      </c>
      <c r="E185" s="42" t="s">
        <v>248</v>
      </c>
      <c r="F185" s="53"/>
      <c r="G185" s="51" t="s">
        <v>438</v>
      </c>
      <c r="H185" s="68">
        <v>4784872</v>
      </c>
      <c r="I185" s="68">
        <v>4696552</v>
      </c>
      <c r="J185" s="68">
        <v>71658</v>
      </c>
      <c r="K185" s="68">
        <v>16662</v>
      </c>
      <c r="L185" s="68">
        <v>0</v>
      </c>
      <c r="M185" s="92">
        <v>98.15418259882395</v>
      </c>
      <c r="N185" s="92">
        <v>1.4975949199895002</v>
      </c>
      <c r="O185" s="93">
        <v>0.34822248118653953</v>
      </c>
    </row>
    <row r="186" spans="1:15" ht="12.75">
      <c r="A186" s="41" t="s">
        <v>246</v>
      </c>
      <c r="B186" s="42" t="s">
        <v>269</v>
      </c>
      <c r="C186" s="42" t="s">
        <v>259</v>
      </c>
      <c r="D186" s="42" t="s">
        <v>412</v>
      </c>
      <c r="E186" s="42" t="s">
        <v>248</v>
      </c>
      <c r="F186" s="53"/>
      <c r="G186" s="51" t="s">
        <v>439</v>
      </c>
      <c r="H186" s="68">
        <v>3568142</v>
      </c>
      <c r="I186" s="68">
        <v>2621768</v>
      </c>
      <c r="J186" s="68">
        <v>932634</v>
      </c>
      <c r="K186" s="68">
        <v>13740</v>
      </c>
      <c r="L186" s="68">
        <v>0</v>
      </c>
      <c r="M186" s="92">
        <v>73.47712058544755</v>
      </c>
      <c r="N186" s="92">
        <v>26.13780505372264</v>
      </c>
      <c r="O186" s="93">
        <v>0.38507436082981</v>
      </c>
    </row>
    <row r="187" spans="1:15" ht="12.75">
      <c r="A187" s="41" t="s">
        <v>246</v>
      </c>
      <c r="B187" s="42" t="s">
        <v>299</v>
      </c>
      <c r="C187" s="42" t="s">
        <v>257</v>
      </c>
      <c r="D187" s="42" t="s">
        <v>412</v>
      </c>
      <c r="E187" s="42" t="s">
        <v>248</v>
      </c>
      <c r="F187" s="53"/>
      <c r="G187" s="51" t="s">
        <v>440</v>
      </c>
      <c r="H187" s="68">
        <v>3612894</v>
      </c>
      <c r="I187" s="68">
        <v>2515656</v>
      </c>
      <c r="J187" s="68">
        <v>1057134</v>
      </c>
      <c r="K187" s="68">
        <v>40104</v>
      </c>
      <c r="L187" s="68">
        <v>0</v>
      </c>
      <c r="M187" s="92">
        <v>69.62994209074498</v>
      </c>
      <c r="N187" s="92">
        <v>29.260033646157346</v>
      </c>
      <c r="O187" s="93">
        <v>1.1100242630976718</v>
      </c>
    </row>
    <row r="188" spans="1:15" ht="12.75">
      <c r="A188" s="41" t="s">
        <v>246</v>
      </c>
      <c r="B188" s="42" t="s">
        <v>281</v>
      </c>
      <c r="C188" s="42" t="s">
        <v>257</v>
      </c>
      <c r="D188" s="42" t="s">
        <v>412</v>
      </c>
      <c r="E188" s="42" t="s">
        <v>248</v>
      </c>
      <c r="F188" s="53"/>
      <c r="G188" s="51" t="s">
        <v>441</v>
      </c>
      <c r="H188" s="68">
        <v>7885556</v>
      </c>
      <c r="I188" s="68">
        <v>7689488</v>
      </c>
      <c r="J188" s="68">
        <v>0</v>
      </c>
      <c r="K188" s="68">
        <v>196068</v>
      </c>
      <c r="L188" s="68">
        <v>0</v>
      </c>
      <c r="M188" s="92">
        <v>97.51358052621781</v>
      </c>
      <c r="N188" s="92">
        <v>0</v>
      </c>
      <c r="O188" s="93">
        <v>2.486419473782191</v>
      </c>
    </row>
    <row r="189" spans="1:15" ht="12.75">
      <c r="A189" s="41" t="s">
        <v>246</v>
      </c>
      <c r="B189" s="42" t="s">
        <v>267</v>
      </c>
      <c r="C189" s="42" t="s">
        <v>263</v>
      </c>
      <c r="D189" s="42" t="s">
        <v>412</v>
      </c>
      <c r="E189" s="42" t="s">
        <v>248</v>
      </c>
      <c r="F189" s="53"/>
      <c r="G189" s="51" t="s">
        <v>442</v>
      </c>
      <c r="H189" s="68">
        <v>3055914</v>
      </c>
      <c r="I189" s="68">
        <v>2780208</v>
      </c>
      <c r="J189" s="68">
        <v>242154</v>
      </c>
      <c r="K189" s="68">
        <v>33552</v>
      </c>
      <c r="L189" s="68">
        <v>0</v>
      </c>
      <c r="M189" s="92">
        <v>90.9779529135964</v>
      </c>
      <c r="N189" s="92">
        <v>7.9241104298092155</v>
      </c>
      <c r="O189" s="93">
        <v>1.0979366565943938</v>
      </c>
    </row>
    <row r="190" spans="1:15" ht="12.75">
      <c r="A190" s="41" t="s">
        <v>246</v>
      </c>
      <c r="B190" s="42" t="s">
        <v>289</v>
      </c>
      <c r="C190" s="42" t="s">
        <v>246</v>
      </c>
      <c r="D190" s="42" t="s">
        <v>412</v>
      </c>
      <c r="E190" s="42" t="s">
        <v>248</v>
      </c>
      <c r="F190" s="53"/>
      <c r="G190" s="51" t="s">
        <v>443</v>
      </c>
      <c r="H190" s="68">
        <v>4849486</v>
      </c>
      <c r="I190" s="68">
        <v>3095512</v>
      </c>
      <c r="J190" s="68">
        <v>1666272</v>
      </c>
      <c r="K190" s="68">
        <v>87702</v>
      </c>
      <c r="L190" s="68">
        <v>0</v>
      </c>
      <c r="M190" s="92">
        <v>63.8317545405843</v>
      </c>
      <c r="N190" s="92">
        <v>34.35976513799607</v>
      </c>
      <c r="O190" s="93">
        <v>1.808480321419631</v>
      </c>
    </row>
    <row r="191" spans="1:15" ht="12.75">
      <c r="A191" s="41" t="s">
        <v>246</v>
      </c>
      <c r="B191" s="42" t="s">
        <v>281</v>
      </c>
      <c r="C191" s="42" t="s">
        <v>259</v>
      </c>
      <c r="D191" s="42" t="s">
        <v>412</v>
      </c>
      <c r="E191" s="42" t="s">
        <v>248</v>
      </c>
      <c r="F191" s="53"/>
      <c r="G191" s="51" t="s">
        <v>444</v>
      </c>
      <c r="H191" s="68">
        <v>4205428</v>
      </c>
      <c r="I191" s="68">
        <v>3152152</v>
      </c>
      <c r="J191" s="68">
        <v>958650</v>
      </c>
      <c r="K191" s="68">
        <v>94626</v>
      </c>
      <c r="L191" s="68">
        <v>0</v>
      </c>
      <c r="M191" s="92">
        <v>74.9543684970947</v>
      </c>
      <c r="N191" s="92">
        <v>22.79553947897812</v>
      </c>
      <c r="O191" s="93">
        <v>2.2500920239271722</v>
      </c>
    </row>
    <row r="192" spans="1:15" ht="12.75">
      <c r="A192" s="41" t="s">
        <v>246</v>
      </c>
      <c r="B192" s="42" t="s">
        <v>265</v>
      </c>
      <c r="C192" s="42" t="s">
        <v>273</v>
      </c>
      <c r="D192" s="42" t="s">
        <v>412</v>
      </c>
      <c r="E192" s="42" t="s">
        <v>248</v>
      </c>
      <c r="F192" s="53"/>
      <c r="G192" s="51" t="s">
        <v>445</v>
      </c>
      <c r="H192" s="68">
        <v>4884474</v>
      </c>
      <c r="I192" s="68">
        <v>3116460</v>
      </c>
      <c r="J192" s="68">
        <v>1607070</v>
      </c>
      <c r="K192" s="68">
        <v>160944</v>
      </c>
      <c r="L192" s="68">
        <v>0</v>
      </c>
      <c r="M192" s="92">
        <v>63.80339008867689</v>
      </c>
      <c r="N192" s="92">
        <v>32.901598002159496</v>
      </c>
      <c r="O192" s="93">
        <v>3.2950119091636068</v>
      </c>
    </row>
    <row r="193" spans="1:15" ht="12.75">
      <c r="A193" s="41" t="s">
        <v>246</v>
      </c>
      <c r="B193" s="42" t="s">
        <v>295</v>
      </c>
      <c r="C193" s="42" t="s">
        <v>263</v>
      </c>
      <c r="D193" s="42" t="s">
        <v>412</v>
      </c>
      <c r="E193" s="42" t="s">
        <v>248</v>
      </c>
      <c r="F193" s="53"/>
      <c r="G193" s="51" t="s">
        <v>446</v>
      </c>
      <c r="H193" s="68">
        <v>3794148</v>
      </c>
      <c r="I193" s="68">
        <v>3187224</v>
      </c>
      <c r="J193" s="68">
        <v>545220</v>
      </c>
      <c r="K193" s="68">
        <v>61704</v>
      </c>
      <c r="L193" s="68">
        <v>0</v>
      </c>
      <c r="M193" s="92">
        <v>84.00368145892043</v>
      </c>
      <c r="N193" s="92">
        <v>14.370024574687124</v>
      </c>
      <c r="O193" s="93">
        <v>1.6262939663924547</v>
      </c>
    </row>
    <row r="194" spans="1:15" ht="12.75">
      <c r="A194" s="41" t="s">
        <v>246</v>
      </c>
      <c r="B194" s="42" t="s">
        <v>265</v>
      </c>
      <c r="C194" s="42" t="s">
        <v>275</v>
      </c>
      <c r="D194" s="42" t="s">
        <v>412</v>
      </c>
      <c r="E194" s="42" t="s">
        <v>248</v>
      </c>
      <c r="F194" s="53"/>
      <c r="G194" s="51" t="s">
        <v>447</v>
      </c>
      <c r="H194" s="68">
        <v>2176278</v>
      </c>
      <c r="I194" s="68">
        <v>1778448</v>
      </c>
      <c r="J194" s="68">
        <v>358842</v>
      </c>
      <c r="K194" s="68">
        <v>38988</v>
      </c>
      <c r="L194" s="68">
        <v>0</v>
      </c>
      <c r="M194" s="92">
        <v>81.71970676540406</v>
      </c>
      <c r="N194" s="92">
        <v>16.48879417059769</v>
      </c>
      <c r="O194" s="93">
        <v>1.7914990639982575</v>
      </c>
    </row>
    <row r="195" spans="1:15" ht="12.75">
      <c r="A195" s="41" t="s">
        <v>246</v>
      </c>
      <c r="B195" s="42" t="s">
        <v>287</v>
      </c>
      <c r="C195" s="42" t="s">
        <v>261</v>
      </c>
      <c r="D195" s="42" t="s">
        <v>412</v>
      </c>
      <c r="E195" s="42" t="s">
        <v>248</v>
      </c>
      <c r="F195" s="53"/>
      <c r="G195" s="51" t="s">
        <v>448</v>
      </c>
      <c r="H195" s="68">
        <v>7084980</v>
      </c>
      <c r="I195" s="68">
        <v>7040352</v>
      </c>
      <c r="J195" s="68">
        <v>0</v>
      </c>
      <c r="K195" s="68">
        <v>44628</v>
      </c>
      <c r="L195" s="68">
        <v>0</v>
      </c>
      <c r="M195" s="92">
        <v>99.37010407933403</v>
      </c>
      <c r="N195" s="92">
        <v>0</v>
      </c>
      <c r="O195" s="93">
        <v>0.6298959206659722</v>
      </c>
    </row>
    <row r="196" spans="1:15" ht="12.75">
      <c r="A196" s="41" t="s">
        <v>246</v>
      </c>
      <c r="B196" s="42" t="s">
        <v>283</v>
      </c>
      <c r="C196" s="42" t="s">
        <v>257</v>
      </c>
      <c r="D196" s="42" t="s">
        <v>412</v>
      </c>
      <c r="E196" s="42" t="s">
        <v>248</v>
      </c>
      <c r="F196" s="53"/>
      <c r="G196" s="51" t="s">
        <v>449</v>
      </c>
      <c r="H196" s="68">
        <v>6008018</v>
      </c>
      <c r="I196" s="68">
        <v>5674376</v>
      </c>
      <c r="J196" s="68">
        <v>0</v>
      </c>
      <c r="K196" s="68">
        <v>333642</v>
      </c>
      <c r="L196" s="68">
        <v>0</v>
      </c>
      <c r="M196" s="92">
        <v>94.44672103179451</v>
      </c>
      <c r="N196" s="92">
        <v>0</v>
      </c>
      <c r="O196" s="93">
        <v>5.553278968205488</v>
      </c>
    </row>
    <row r="197" spans="1:15" ht="12.75">
      <c r="A197" s="41" t="s">
        <v>246</v>
      </c>
      <c r="B197" s="42" t="s">
        <v>277</v>
      </c>
      <c r="C197" s="42" t="s">
        <v>263</v>
      </c>
      <c r="D197" s="42" t="s">
        <v>412</v>
      </c>
      <c r="E197" s="42" t="s">
        <v>248</v>
      </c>
      <c r="F197" s="53"/>
      <c r="G197" s="51" t="s">
        <v>450</v>
      </c>
      <c r="H197" s="68">
        <v>5660944</v>
      </c>
      <c r="I197" s="68">
        <v>4650400</v>
      </c>
      <c r="J197" s="68">
        <v>803988</v>
      </c>
      <c r="K197" s="68">
        <v>206556</v>
      </c>
      <c r="L197" s="68">
        <v>0</v>
      </c>
      <c r="M197" s="92">
        <v>82.14884301982143</v>
      </c>
      <c r="N197" s="92">
        <v>14.202366248456089</v>
      </c>
      <c r="O197" s="93">
        <v>3.648790731722483</v>
      </c>
    </row>
    <row r="198" spans="1:15" ht="12.75">
      <c r="A198" s="41" t="s">
        <v>246</v>
      </c>
      <c r="B198" s="42" t="s">
        <v>265</v>
      </c>
      <c r="C198" s="42" t="s">
        <v>277</v>
      </c>
      <c r="D198" s="42" t="s">
        <v>412</v>
      </c>
      <c r="E198" s="42" t="s">
        <v>248</v>
      </c>
      <c r="F198" s="53"/>
      <c r="G198" s="51" t="s">
        <v>451</v>
      </c>
      <c r="H198" s="68">
        <v>2846910</v>
      </c>
      <c r="I198" s="68">
        <v>1657200</v>
      </c>
      <c r="J198" s="68">
        <v>1121868</v>
      </c>
      <c r="K198" s="68">
        <v>67842</v>
      </c>
      <c r="L198" s="68">
        <v>0</v>
      </c>
      <c r="M198" s="92">
        <v>58.21048083711814</v>
      </c>
      <c r="N198" s="92">
        <v>39.40651443143619</v>
      </c>
      <c r="O198" s="93">
        <v>2.3830047314456726</v>
      </c>
    </row>
    <row r="199" spans="1:15" ht="12.75">
      <c r="A199" s="41" t="s">
        <v>246</v>
      </c>
      <c r="B199" s="42" t="s">
        <v>271</v>
      </c>
      <c r="C199" s="42" t="s">
        <v>257</v>
      </c>
      <c r="D199" s="42" t="s">
        <v>412</v>
      </c>
      <c r="E199" s="42" t="s">
        <v>248</v>
      </c>
      <c r="F199" s="53"/>
      <c r="G199" s="51" t="s">
        <v>452</v>
      </c>
      <c r="H199" s="68">
        <v>4056124</v>
      </c>
      <c r="I199" s="68">
        <v>2982304</v>
      </c>
      <c r="J199" s="68">
        <v>1002420</v>
      </c>
      <c r="K199" s="68">
        <v>71400</v>
      </c>
      <c r="L199" s="68">
        <v>0</v>
      </c>
      <c r="M199" s="92">
        <v>73.52595729321885</v>
      </c>
      <c r="N199" s="92">
        <v>24.713741493110174</v>
      </c>
      <c r="O199" s="93">
        <v>1.7603012136709826</v>
      </c>
    </row>
    <row r="200" spans="1:15" ht="12.75">
      <c r="A200" s="41" t="s">
        <v>246</v>
      </c>
      <c r="B200" s="42" t="s">
        <v>285</v>
      </c>
      <c r="C200" s="42" t="s">
        <v>257</v>
      </c>
      <c r="D200" s="42" t="s">
        <v>412</v>
      </c>
      <c r="E200" s="42" t="s">
        <v>248</v>
      </c>
      <c r="F200" s="53"/>
      <c r="G200" s="51" t="s">
        <v>453</v>
      </c>
      <c r="H200" s="68">
        <v>5897912</v>
      </c>
      <c r="I200" s="68">
        <v>5465792</v>
      </c>
      <c r="J200" s="68">
        <v>432120</v>
      </c>
      <c r="K200" s="68">
        <v>0</v>
      </c>
      <c r="L200" s="68">
        <v>0</v>
      </c>
      <c r="M200" s="92">
        <v>92.67333931058992</v>
      </c>
      <c r="N200" s="92">
        <v>7.326660689410083</v>
      </c>
      <c r="O200" s="93">
        <v>0</v>
      </c>
    </row>
    <row r="201" spans="1:15" ht="12.75">
      <c r="A201" s="41" t="s">
        <v>246</v>
      </c>
      <c r="B201" s="42" t="s">
        <v>301</v>
      </c>
      <c r="C201" s="42" t="s">
        <v>257</v>
      </c>
      <c r="D201" s="42" t="s">
        <v>412</v>
      </c>
      <c r="E201" s="42" t="s">
        <v>248</v>
      </c>
      <c r="F201" s="53"/>
      <c r="G201" s="51" t="s">
        <v>454</v>
      </c>
      <c r="H201" s="68">
        <v>3575706</v>
      </c>
      <c r="I201" s="68">
        <v>2576376</v>
      </c>
      <c r="J201" s="68">
        <v>954930</v>
      </c>
      <c r="K201" s="68">
        <v>44400</v>
      </c>
      <c r="L201" s="68">
        <v>0</v>
      </c>
      <c r="M201" s="92">
        <v>72.05223248220072</v>
      </c>
      <c r="N201" s="92">
        <v>26.706054692415986</v>
      </c>
      <c r="O201" s="93">
        <v>1.241712825383295</v>
      </c>
    </row>
    <row r="202" spans="1:15" ht="12.75">
      <c r="A202" s="41" t="s">
        <v>246</v>
      </c>
      <c r="B202" s="42" t="s">
        <v>295</v>
      </c>
      <c r="C202" s="42" t="s">
        <v>265</v>
      </c>
      <c r="D202" s="42" t="s">
        <v>412</v>
      </c>
      <c r="E202" s="42" t="s">
        <v>248</v>
      </c>
      <c r="F202" s="53"/>
      <c r="G202" s="51" t="s">
        <v>455</v>
      </c>
      <c r="H202" s="68">
        <v>4077472</v>
      </c>
      <c r="I202" s="68">
        <v>4077472</v>
      </c>
      <c r="J202" s="68">
        <v>0</v>
      </c>
      <c r="K202" s="68">
        <v>0</v>
      </c>
      <c r="L202" s="68">
        <v>0</v>
      </c>
      <c r="M202" s="92">
        <v>100</v>
      </c>
      <c r="N202" s="92">
        <v>0</v>
      </c>
      <c r="O202" s="93">
        <v>0</v>
      </c>
    </row>
    <row r="203" spans="1:15" ht="12.75">
      <c r="A203" s="41" t="s">
        <v>246</v>
      </c>
      <c r="B203" s="42" t="s">
        <v>289</v>
      </c>
      <c r="C203" s="42" t="s">
        <v>255</v>
      </c>
      <c r="D203" s="42" t="s">
        <v>412</v>
      </c>
      <c r="E203" s="42" t="s">
        <v>248</v>
      </c>
      <c r="F203" s="53"/>
      <c r="G203" s="51" t="s">
        <v>456</v>
      </c>
      <c r="H203" s="68">
        <v>7591102</v>
      </c>
      <c r="I203" s="68">
        <v>6012184</v>
      </c>
      <c r="J203" s="68">
        <v>1541706</v>
      </c>
      <c r="K203" s="68">
        <v>37212</v>
      </c>
      <c r="L203" s="68">
        <v>0</v>
      </c>
      <c r="M203" s="92">
        <v>79.20041121829216</v>
      </c>
      <c r="N203" s="92">
        <v>20.30938327531365</v>
      </c>
      <c r="O203" s="93">
        <v>0.4902055063941968</v>
      </c>
    </row>
    <row r="204" spans="1:15" ht="12.75">
      <c r="A204" s="41" t="s">
        <v>246</v>
      </c>
      <c r="B204" s="42" t="s">
        <v>277</v>
      </c>
      <c r="C204" s="42" t="s">
        <v>265</v>
      </c>
      <c r="D204" s="42" t="s">
        <v>412</v>
      </c>
      <c r="E204" s="42" t="s">
        <v>248</v>
      </c>
      <c r="F204" s="53"/>
      <c r="G204" s="51" t="s">
        <v>457</v>
      </c>
      <c r="H204" s="68">
        <v>4026954</v>
      </c>
      <c r="I204" s="68">
        <v>3595728</v>
      </c>
      <c r="J204" s="68">
        <v>386304</v>
      </c>
      <c r="K204" s="68">
        <v>44922</v>
      </c>
      <c r="L204" s="68">
        <v>0</v>
      </c>
      <c r="M204" s="92">
        <v>89.29150916548836</v>
      </c>
      <c r="N204" s="92">
        <v>9.592957853504162</v>
      </c>
      <c r="O204" s="93">
        <v>1.1155329810074812</v>
      </c>
    </row>
    <row r="205" spans="1:15" ht="12.75">
      <c r="A205" s="41" t="s">
        <v>246</v>
      </c>
      <c r="B205" s="42" t="s">
        <v>257</v>
      </c>
      <c r="C205" s="42" t="s">
        <v>257</v>
      </c>
      <c r="D205" s="42" t="s">
        <v>412</v>
      </c>
      <c r="E205" s="42" t="s">
        <v>248</v>
      </c>
      <c r="F205" s="53"/>
      <c r="G205" s="51" t="s">
        <v>458</v>
      </c>
      <c r="H205" s="68">
        <v>4051026</v>
      </c>
      <c r="I205" s="68">
        <v>2935272</v>
      </c>
      <c r="J205" s="68">
        <v>1049748</v>
      </c>
      <c r="K205" s="68">
        <v>66006</v>
      </c>
      <c r="L205" s="68">
        <v>0</v>
      </c>
      <c r="M205" s="92">
        <v>72.45749595287712</v>
      </c>
      <c r="N205" s="92">
        <v>25.91313904181311</v>
      </c>
      <c r="O205" s="93">
        <v>1.629365005309766</v>
      </c>
    </row>
    <row r="206" spans="1:15" ht="12.75">
      <c r="A206" s="41" t="s">
        <v>246</v>
      </c>
      <c r="B206" s="42" t="s">
        <v>299</v>
      </c>
      <c r="C206" s="42" t="s">
        <v>261</v>
      </c>
      <c r="D206" s="42" t="s">
        <v>412</v>
      </c>
      <c r="E206" s="42" t="s">
        <v>248</v>
      </c>
      <c r="F206" s="53"/>
      <c r="G206" s="51" t="s">
        <v>459</v>
      </c>
      <c r="H206" s="68">
        <v>4279096</v>
      </c>
      <c r="I206" s="68">
        <v>3226528</v>
      </c>
      <c r="J206" s="68">
        <v>1008228</v>
      </c>
      <c r="K206" s="68">
        <v>44340</v>
      </c>
      <c r="L206" s="68">
        <v>0</v>
      </c>
      <c r="M206" s="92">
        <v>75.40209427411772</v>
      </c>
      <c r="N206" s="92">
        <v>23.56170555650072</v>
      </c>
      <c r="O206" s="93">
        <v>1.0362001693815703</v>
      </c>
    </row>
    <row r="207" spans="1:15" ht="12.75">
      <c r="A207" s="41" t="s">
        <v>246</v>
      </c>
      <c r="B207" s="42" t="s">
        <v>283</v>
      </c>
      <c r="C207" s="42" t="s">
        <v>259</v>
      </c>
      <c r="D207" s="42" t="s">
        <v>412</v>
      </c>
      <c r="E207" s="42" t="s">
        <v>248</v>
      </c>
      <c r="F207" s="53"/>
      <c r="G207" s="51" t="s">
        <v>460</v>
      </c>
      <c r="H207" s="68">
        <v>4147408</v>
      </c>
      <c r="I207" s="68">
        <v>2732944</v>
      </c>
      <c r="J207" s="68">
        <v>1414464</v>
      </c>
      <c r="K207" s="68">
        <v>0</v>
      </c>
      <c r="L207" s="68">
        <v>0</v>
      </c>
      <c r="M207" s="92">
        <v>65.89522902014944</v>
      </c>
      <c r="N207" s="92">
        <v>34.10477097985055</v>
      </c>
      <c r="O207" s="93">
        <v>0</v>
      </c>
    </row>
    <row r="208" spans="1:15" ht="12.75">
      <c r="A208" s="41" t="s">
        <v>246</v>
      </c>
      <c r="B208" s="42" t="s">
        <v>273</v>
      </c>
      <c r="C208" s="42" t="s">
        <v>259</v>
      </c>
      <c r="D208" s="42" t="s">
        <v>412</v>
      </c>
      <c r="E208" s="42" t="s">
        <v>248</v>
      </c>
      <c r="F208" s="53"/>
      <c r="G208" s="51" t="s">
        <v>461</v>
      </c>
      <c r="H208" s="68">
        <v>2225187</v>
      </c>
      <c r="I208" s="68">
        <v>1523817</v>
      </c>
      <c r="J208" s="68">
        <v>656304</v>
      </c>
      <c r="K208" s="68">
        <v>45066</v>
      </c>
      <c r="L208" s="68">
        <v>0</v>
      </c>
      <c r="M208" s="92">
        <v>68.48040187184267</v>
      </c>
      <c r="N208" s="92">
        <v>29.494330139444457</v>
      </c>
      <c r="O208" s="93">
        <v>2.0252679887128586</v>
      </c>
    </row>
    <row r="209" spans="1:15" ht="12.75">
      <c r="A209" s="41" t="s">
        <v>246</v>
      </c>
      <c r="B209" s="42" t="s">
        <v>293</v>
      </c>
      <c r="C209" s="42" t="s">
        <v>255</v>
      </c>
      <c r="D209" s="42" t="s">
        <v>412</v>
      </c>
      <c r="E209" s="42" t="s">
        <v>248</v>
      </c>
      <c r="F209" s="53"/>
      <c r="G209" s="51" t="s">
        <v>462</v>
      </c>
      <c r="H209" s="68">
        <v>8677228</v>
      </c>
      <c r="I209" s="68">
        <v>5977120</v>
      </c>
      <c r="J209" s="68">
        <v>2549058</v>
      </c>
      <c r="K209" s="68">
        <v>151050</v>
      </c>
      <c r="L209" s="68">
        <v>0</v>
      </c>
      <c r="M209" s="92">
        <v>68.88282755737201</v>
      </c>
      <c r="N209" s="92">
        <v>29.37640914817497</v>
      </c>
      <c r="O209" s="93">
        <v>1.740763294453021</v>
      </c>
    </row>
    <row r="210" spans="1:15" ht="12.75">
      <c r="A210" s="41" t="s">
        <v>246</v>
      </c>
      <c r="B210" s="42" t="s">
        <v>297</v>
      </c>
      <c r="C210" s="42" t="s">
        <v>259</v>
      </c>
      <c r="D210" s="42" t="s">
        <v>412</v>
      </c>
      <c r="E210" s="42" t="s">
        <v>248</v>
      </c>
      <c r="F210" s="53"/>
      <c r="G210" s="51" t="s">
        <v>463</v>
      </c>
      <c r="H210" s="68">
        <v>5974382</v>
      </c>
      <c r="I210" s="68">
        <v>5704352</v>
      </c>
      <c r="J210" s="68">
        <v>0</v>
      </c>
      <c r="K210" s="68">
        <v>270030</v>
      </c>
      <c r="L210" s="68">
        <v>0</v>
      </c>
      <c r="M210" s="92">
        <v>95.48020196900701</v>
      </c>
      <c r="N210" s="92">
        <v>0</v>
      </c>
      <c r="O210" s="93">
        <v>4.519798030992996</v>
      </c>
    </row>
    <row r="211" spans="1:15" ht="12.75">
      <c r="A211" s="41" t="s">
        <v>246</v>
      </c>
      <c r="B211" s="42" t="s">
        <v>297</v>
      </c>
      <c r="C211" s="42" t="s">
        <v>261</v>
      </c>
      <c r="D211" s="42" t="s">
        <v>412</v>
      </c>
      <c r="E211" s="42" t="s">
        <v>248</v>
      </c>
      <c r="F211" s="53"/>
      <c r="G211" s="51" t="s">
        <v>464</v>
      </c>
      <c r="H211" s="68">
        <v>6882018</v>
      </c>
      <c r="I211" s="68">
        <v>4284336</v>
      </c>
      <c r="J211" s="68">
        <v>2435208</v>
      </c>
      <c r="K211" s="68">
        <v>162474</v>
      </c>
      <c r="L211" s="68">
        <v>0</v>
      </c>
      <c r="M211" s="92">
        <v>62.254065595294875</v>
      </c>
      <c r="N211" s="92">
        <v>35.38508617675804</v>
      </c>
      <c r="O211" s="93">
        <v>2.360848227947093</v>
      </c>
    </row>
    <row r="212" spans="1:15" ht="12.75">
      <c r="A212" s="41" t="s">
        <v>246</v>
      </c>
      <c r="B212" s="42" t="s">
        <v>297</v>
      </c>
      <c r="C212" s="42" t="s">
        <v>263</v>
      </c>
      <c r="D212" s="42" t="s">
        <v>412</v>
      </c>
      <c r="E212" s="42" t="s">
        <v>248</v>
      </c>
      <c r="F212" s="53"/>
      <c r="G212" s="51" t="s">
        <v>465</v>
      </c>
      <c r="H212" s="68">
        <v>2524312</v>
      </c>
      <c r="I212" s="68">
        <v>1670440</v>
      </c>
      <c r="J212" s="68">
        <v>768732</v>
      </c>
      <c r="K212" s="68">
        <v>85140</v>
      </c>
      <c r="L212" s="68">
        <v>0</v>
      </c>
      <c r="M212" s="92">
        <v>66.1740704001724</v>
      </c>
      <c r="N212" s="92">
        <v>30.453129407141432</v>
      </c>
      <c r="O212" s="93">
        <v>3.372800192686166</v>
      </c>
    </row>
    <row r="213" spans="1:15" ht="12.75">
      <c r="A213" s="41" t="s">
        <v>246</v>
      </c>
      <c r="B213" s="42" t="s">
        <v>287</v>
      </c>
      <c r="C213" s="42" t="s">
        <v>265</v>
      </c>
      <c r="D213" s="42" t="s">
        <v>412</v>
      </c>
      <c r="E213" s="42" t="s">
        <v>248</v>
      </c>
      <c r="F213" s="53"/>
      <c r="G213" s="51" t="s">
        <v>466</v>
      </c>
      <c r="H213" s="68">
        <v>3212040</v>
      </c>
      <c r="I213" s="68">
        <v>3182592</v>
      </c>
      <c r="J213" s="68">
        <v>0</v>
      </c>
      <c r="K213" s="68">
        <v>29448</v>
      </c>
      <c r="L213" s="68">
        <v>0</v>
      </c>
      <c r="M213" s="92">
        <v>99.08319946202413</v>
      </c>
      <c r="N213" s="92">
        <v>0</v>
      </c>
      <c r="O213" s="93">
        <v>0.9168005379758658</v>
      </c>
    </row>
    <row r="214" spans="1:15" ht="13.5" thickBot="1">
      <c r="A214" s="43" t="s">
        <v>246</v>
      </c>
      <c r="B214" s="44" t="s">
        <v>289</v>
      </c>
      <c r="C214" s="44" t="s">
        <v>261</v>
      </c>
      <c r="D214" s="44" t="s">
        <v>412</v>
      </c>
      <c r="E214" s="44" t="s">
        <v>248</v>
      </c>
      <c r="F214" s="54"/>
      <c r="G214" s="52" t="s">
        <v>467</v>
      </c>
      <c r="H214" s="69">
        <v>6855420</v>
      </c>
      <c r="I214" s="69">
        <v>4077696</v>
      </c>
      <c r="J214" s="69">
        <v>2641674</v>
      </c>
      <c r="K214" s="69">
        <v>136050</v>
      </c>
      <c r="L214" s="69">
        <v>0</v>
      </c>
      <c r="M214" s="94">
        <v>59.481344687852825</v>
      </c>
      <c r="N214" s="94">
        <v>38.53409419116553</v>
      </c>
      <c r="O214" s="95">
        <v>1.9845611209816465</v>
      </c>
    </row>
  </sheetData>
  <mergeCells count="21">
    <mergeCell ref="E7:E10"/>
    <mergeCell ref="H8:H10"/>
    <mergeCell ref="A7:A10"/>
    <mergeCell ref="B7:B10"/>
    <mergeCell ref="C7:C10"/>
    <mergeCell ref="D7:D10"/>
    <mergeCell ref="F11:G11"/>
    <mergeCell ref="A1:K1"/>
    <mergeCell ref="A2:K2"/>
    <mergeCell ref="A3:K3"/>
    <mergeCell ref="H7:L7"/>
    <mergeCell ref="I8:K8"/>
    <mergeCell ref="L8:L10"/>
    <mergeCell ref="I9:I10"/>
    <mergeCell ref="J9:J10"/>
    <mergeCell ref="F7:G10"/>
    <mergeCell ref="K9:K10"/>
    <mergeCell ref="M7:O7"/>
    <mergeCell ref="M8:M10"/>
    <mergeCell ref="N8:N10"/>
    <mergeCell ref="O8:O10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9"/>
  <sheetViews>
    <sheetView zoomScale="75" zoomScaleNormal="75" workbookViewId="0" topLeftCell="A1">
      <pane ySplit="12" topLeftCell="BM13" activePane="bottomLeft" state="frozen"/>
      <selection pane="topLeft" activeCell="A1" sqref="A1"/>
      <selection pane="bottomLeft" activeCell="A13" sqref="A13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2" width="16.25390625" style="0" customWidth="1"/>
    <col min="13" max="13" width="13.125" style="0" customWidth="1"/>
    <col min="14" max="18" width="10.00390625" style="0" customWidth="1"/>
    <col min="19" max="19" width="15.25390625" style="0" customWidth="1"/>
    <col min="20" max="20" width="18.125" style="0" customWidth="1"/>
    <col min="21" max="23" width="14.25390625" style="0" customWidth="1"/>
  </cols>
  <sheetData>
    <row r="1" spans="1:18" ht="21" customHeight="1">
      <c r="A1" s="310" t="s">
        <v>104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67" t="s">
        <v>109</v>
      </c>
      <c r="M1" s="64"/>
      <c r="N1" s="64" t="str">
        <f>1!P1</f>
        <v>01.09.2008</v>
      </c>
      <c r="O1" s="64"/>
      <c r="P1" s="64"/>
      <c r="Q1" s="64"/>
      <c r="R1" s="65"/>
    </row>
    <row r="2" spans="1:22" ht="21" customHeight="1">
      <c r="A2" s="311" t="s">
        <v>112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67" t="s">
        <v>110</v>
      </c>
      <c r="M2" s="64"/>
      <c r="N2" s="64">
        <f>1!P2</f>
        <v>3</v>
      </c>
      <c r="O2" s="64"/>
      <c r="P2" s="64"/>
      <c r="Q2" s="64"/>
      <c r="R2" s="65"/>
      <c r="S2" s="39"/>
      <c r="T2" s="39"/>
      <c r="U2" s="39"/>
      <c r="V2" s="39"/>
    </row>
    <row r="3" spans="1:19" ht="21" customHeight="1">
      <c r="A3" s="312" t="s">
        <v>105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67" t="s">
        <v>111</v>
      </c>
      <c r="M3" s="64"/>
      <c r="N3" s="64" t="str">
        <f>1!P3</f>
        <v>01.09.2008</v>
      </c>
      <c r="O3" s="64"/>
      <c r="P3" s="64"/>
      <c r="Q3" s="64"/>
      <c r="R3" s="65"/>
      <c r="S3" s="1"/>
    </row>
    <row r="4" spans="16:23" ht="12.75">
      <c r="P4" s="39"/>
      <c r="Q4" s="39"/>
      <c r="R4" s="39"/>
      <c r="S4" s="39"/>
      <c r="T4" s="39"/>
      <c r="U4" s="39"/>
      <c r="V4" s="39"/>
      <c r="W4" s="39"/>
    </row>
    <row r="5" spans="1:18" s="39" customFormat="1" ht="18">
      <c r="A5" s="38" t="str">
        <f>'Spis tabel'!B12</f>
        <v>Tabela 6. Struktura dotacji celowych przekazywanych do budżetów jst woj. dolnośląskiego wg stanu na koniec II kwartału 2008 roku    (plan)</v>
      </c>
      <c r="Q5" s="38"/>
      <c r="R5" s="40" t="s">
        <v>108</v>
      </c>
    </row>
    <row r="6" spans="1:23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39"/>
      <c r="Q6" s="39"/>
      <c r="R6" s="39"/>
      <c r="S6" s="39"/>
      <c r="T6" s="39"/>
      <c r="U6" s="39"/>
      <c r="V6" s="39"/>
      <c r="W6" s="39"/>
    </row>
    <row r="7" spans="1:18" s="39" customFormat="1" ht="17.25" customHeight="1">
      <c r="A7" s="307" t="s">
        <v>0</v>
      </c>
      <c r="B7" s="296" t="s">
        <v>1</v>
      </c>
      <c r="C7" s="296" t="s">
        <v>2</v>
      </c>
      <c r="D7" s="296" t="s">
        <v>3</v>
      </c>
      <c r="E7" s="296" t="s">
        <v>4</v>
      </c>
      <c r="F7" s="313" t="s">
        <v>5</v>
      </c>
      <c r="G7" s="314"/>
      <c r="H7" s="367" t="s">
        <v>24</v>
      </c>
      <c r="I7" s="367"/>
      <c r="J7" s="367"/>
      <c r="K7" s="367"/>
      <c r="L7" s="367"/>
      <c r="M7" s="367"/>
      <c r="N7" s="357" t="s">
        <v>31</v>
      </c>
      <c r="O7" s="357"/>
      <c r="P7" s="357"/>
      <c r="Q7" s="357"/>
      <c r="R7" s="360"/>
    </row>
    <row r="8" spans="1:18" s="39" customFormat="1" ht="16.5" customHeight="1">
      <c r="A8" s="308"/>
      <c r="B8" s="297"/>
      <c r="C8" s="297"/>
      <c r="D8" s="297"/>
      <c r="E8" s="297"/>
      <c r="F8" s="315"/>
      <c r="G8" s="316"/>
      <c r="H8" s="291" t="s">
        <v>107</v>
      </c>
      <c r="I8" s="285" t="s">
        <v>20</v>
      </c>
      <c r="J8" s="344"/>
      <c r="K8" s="344"/>
      <c r="L8" s="344"/>
      <c r="M8" s="344"/>
      <c r="N8" s="372"/>
      <c r="O8" s="372"/>
      <c r="P8" s="372"/>
      <c r="Q8" s="372"/>
      <c r="R8" s="373"/>
    </row>
    <row r="9" spans="1:23" s="39" customFormat="1" ht="32.25" customHeight="1">
      <c r="A9" s="308"/>
      <c r="B9" s="297"/>
      <c r="C9" s="297"/>
      <c r="D9" s="297"/>
      <c r="E9" s="297"/>
      <c r="F9" s="315"/>
      <c r="G9" s="316"/>
      <c r="H9" s="355"/>
      <c r="I9" s="356" t="s">
        <v>25</v>
      </c>
      <c r="J9" s="356" t="s">
        <v>26</v>
      </c>
      <c r="K9" s="368" t="s">
        <v>27</v>
      </c>
      <c r="L9" s="369"/>
      <c r="M9" s="356" t="s">
        <v>30</v>
      </c>
      <c r="N9" s="361" t="s">
        <v>32</v>
      </c>
      <c r="O9" s="361" t="s">
        <v>33</v>
      </c>
      <c r="P9" s="361" t="s">
        <v>34</v>
      </c>
      <c r="Q9" s="361" t="s">
        <v>37</v>
      </c>
      <c r="R9" s="364" t="s">
        <v>38</v>
      </c>
      <c r="S9"/>
      <c r="T9"/>
      <c r="U9"/>
      <c r="V9"/>
      <c r="W9"/>
    </row>
    <row r="10" spans="1:23" s="39" customFormat="1" ht="32.25" customHeight="1">
      <c r="A10" s="308"/>
      <c r="B10" s="297"/>
      <c r="C10" s="297"/>
      <c r="D10" s="297"/>
      <c r="E10" s="297"/>
      <c r="F10" s="315"/>
      <c r="G10" s="316"/>
      <c r="H10" s="355"/>
      <c r="I10" s="356"/>
      <c r="J10" s="356"/>
      <c r="K10" s="358" t="s">
        <v>28</v>
      </c>
      <c r="L10" s="358" t="s">
        <v>29</v>
      </c>
      <c r="M10" s="356"/>
      <c r="N10" s="362"/>
      <c r="O10" s="362"/>
      <c r="P10" s="362"/>
      <c r="Q10" s="362"/>
      <c r="R10" s="365"/>
      <c r="S10"/>
      <c r="T10"/>
      <c r="U10"/>
      <c r="V10"/>
      <c r="W10"/>
    </row>
    <row r="11" spans="1:23" s="39" customFormat="1" ht="32.25" customHeight="1" thickBot="1">
      <c r="A11" s="309"/>
      <c r="B11" s="298"/>
      <c r="C11" s="298"/>
      <c r="D11" s="298"/>
      <c r="E11" s="298"/>
      <c r="F11" s="317"/>
      <c r="G11" s="318"/>
      <c r="H11" s="292"/>
      <c r="I11" s="265"/>
      <c r="J11" s="265"/>
      <c r="K11" s="359"/>
      <c r="L11" s="359"/>
      <c r="M11" s="265"/>
      <c r="N11" s="363"/>
      <c r="O11" s="363"/>
      <c r="P11" s="363"/>
      <c r="Q11" s="363"/>
      <c r="R11" s="366"/>
      <c r="S11"/>
      <c r="T11"/>
      <c r="U11"/>
      <c r="V11"/>
      <c r="W11"/>
    </row>
    <row r="12" spans="1:18" ht="13.5" thickBot="1">
      <c r="A12" s="55">
        <v>1</v>
      </c>
      <c r="B12" s="56">
        <v>2</v>
      </c>
      <c r="C12" s="56">
        <v>3</v>
      </c>
      <c r="D12" s="56">
        <v>4</v>
      </c>
      <c r="E12" s="56">
        <v>5</v>
      </c>
      <c r="F12" s="370">
        <v>6</v>
      </c>
      <c r="G12" s="371"/>
      <c r="H12" s="56">
        <v>7</v>
      </c>
      <c r="I12" s="56">
        <v>8</v>
      </c>
      <c r="J12" s="56">
        <v>9</v>
      </c>
      <c r="K12" s="56">
        <v>10</v>
      </c>
      <c r="L12" s="56">
        <v>11</v>
      </c>
      <c r="M12" s="56">
        <v>12</v>
      </c>
      <c r="N12" s="56">
        <v>13</v>
      </c>
      <c r="O12" s="56">
        <v>14</v>
      </c>
      <c r="P12" s="56">
        <v>15</v>
      </c>
      <c r="Q12" s="56">
        <v>16</v>
      </c>
      <c r="R12" s="59">
        <v>17</v>
      </c>
    </row>
    <row r="13" spans="1:18" s="115" customFormat="1" ht="15">
      <c r="A13" s="108"/>
      <c r="B13" s="109"/>
      <c r="C13" s="109"/>
      <c r="D13" s="109"/>
      <c r="E13" s="109"/>
      <c r="F13" s="110" t="s">
        <v>245</v>
      </c>
      <c r="G13" s="111"/>
      <c r="H13" s="113">
        <v>1936596178.1799998</v>
      </c>
      <c r="I13" s="113">
        <v>1023172989.4399998</v>
      </c>
      <c r="J13" s="113">
        <v>719884043.84</v>
      </c>
      <c r="K13" s="113">
        <v>7666819.87</v>
      </c>
      <c r="L13" s="113">
        <v>94489942.53</v>
      </c>
      <c r="M13" s="113">
        <v>91382382.5</v>
      </c>
      <c r="N13" s="147">
        <v>52.83357475183964</v>
      </c>
      <c r="O13" s="147">
        <v>37.17264610717874</v>
      </c>
      <c r="P13" s="147">
        <v>0.395891510908858</v>
      </c>
      <c r="Q13" s="147">
        <v>4.879176340149603</v>
      </c>
      <c r="R13" s="148">
        <v>4.718711289923156</v>
      </c>
    </row>
    <row r="14" spans="1:18" ht="12.75">
      <c r="A14" s="100" t="s">
        <v>246</v>
      </c>
      <c r="B14" s="101" t="s">
        <v>247</v>
      </c>
      <c r="C14" s="101" t="s">
        <v>247</v>
      </c>
      <c r="D14" s="101" t="s">
        <v>248</v>
      </c>
      <c r="E14" s="101" t="s">
        <v>248</v>
      </c>
      <c r="F14" s="191"/>
      <c r="G14" s="103" t="s">
        <v>249</v>
      </c>
      <c r="H14" s="105">
        <v>369442989</v>
      </c>
      <c r="I14" s="104">
        <v>92160639</v>
      </c>
      <c r="J14" s="104">
        <v>263734554</v>
      </c>
      <c r="K14" s="104">
        <v>4482960</v>
      </c>
      <c r="L14" s="104">
        <v>1657410</v>
      </c>
      <c r="M14" s="104">
        <v>7407426</v>
      </c>
      <c r="N14" s="145">
        <v>24.945835147517172</v>
      </c>
      <c r="O14" s="145">
        <v>71.38707780431042</v>
      </c>
      <c r="P14" s="145">
        <v>1.2134375623514675</v>
      </c>
      <c r="Q14" s="145">
        <v>0.44862402301536164</v>
      </c>
      <c r="R14" s="146">
        <v>2.005025462805575</v>
      </c>
    </row>
    <row r="15" spans="1:18" s="115" customFormat="1" ht="15">
      <c r="A15" s="116"/>
      <c r="B15" s="117"/>
      <c r="C15" s="117"/>
      <c r="D15" s="117"/>
      <c r="E15" s="117"/>
      <c r="F15" s="118" t="s">
        <v>250</v>
      </c>
      <c r="G15" s="119"/>
      <c r="H15" s="121">
        <v>314664986</v>
      </c>
      <c r="I15" s="121">
        <v>170354092</v>
      </c>
      <c r="J15" s="121">
        <v>86589759</v>
      </c>
      <c r="K15" s="121">
        <v>671155</v>
      </c>
      <c r="L15" s="121">
        <v>52483328</v>
      </c>
      <c r="M15" s="121">
        <v>4566652</v>
      </c>
      <c r="N15" s="156">
        <v>54.138242123958456</v>
      </c>
      <c r="O15" s="156">
        <v>27.518078862450874</v>
      </c>
      <c r="P15" s="156">
        <v>0.2132919231121571</v>
      </c>
      <c r="Q15" s="156">
        <v>16.67911281365128</v>
      </c>
      <c r="R15" s="157">
        <v>1.4512742768272286</v>
      </c>
    </row>
    <row r="16" spans="1:18" ht="12.75">
      <c r="A16" s="11" t="s">
        <v>246</v>
      </c>
      <c r="B16" s="12" t="s">
        <v>251</v>
      </c>
      <c r="C16" s="12" t="s">
        <v>247</v>
      </c>
      <c r="D16" s="12" t="s">
        <v>248</v>
      </c>
      <c r="E16" s="12" t="s">
        <v>252</v>
      </c>
      <c r="F16" s="28"/>
      <c r="G16" s="24" t="s">
        <v>253</v>
      </c>
      <c r="H16" s="76">
        <v>7297559</v>
      </c>
      <c r="I16" s="13">
        <v>5648997</v>
      </c>
      <c r="J16" s="13">
        <v>110000</v>
      </c>
      <c r="K16" s="13">
        <v>0</v>
      </c>
      <c r="L16" s="13">
        <v>1538562</v>
      </c>
      <c r="M16" s="13">
        <v>0</v>
      </c>
      <c r="N16" s="82">
        <v>77.40940498048731</v>
      </c>
      <c r="O16" s="82">
        <v>1.5073533492500713</v>
      </c>
      <c r="P16" s="82">
        <v>0</v>
      </c>
      <c r="Q16" s="82">
        <v>21.083241670262616</v>
      </c>
      <c r="R16" s="83">
        <v>0</v>
      </c>
    </row>
    <row r="17" spans="1:18" ht="12.75">
      <c r="A17" s="31" t="s">
        <v>246</v>
      </c>
      <c r="B17" s="13" t="s">
        <v>246</v>
      </c>
      <c r="C17" s="13" t="s">
        <v>247</v>
      </c>
      <c r="D17" s="13" t="s">
        <v>248</v>
      </c>
      <c r="E17" s="13" t="s">
        <v>252</v>
      </c>
      <c r="F17" s="28"/>
      <c r="G17" s="49" t="s">
        <v>254</v>
      </c>
      <c r="H17" s="76">
        <v>10081450</v>
      </c>
      <c r="I17" s="13">
        <v>7357049</v>
      </c>
      <c r="J17" s="13">
        <v>1589048</v>
      </c>
      <c r="K17" s="13">
        <v>0</v>
      </c>
      <c r="L17" s="13">
        <v>1099153</v>
      </c>
      <c r="M17" s="13">
        <v>36200</v>
      </c>
      <c r="N17" s="82">
        <v>72.9760996682025</v>
      </c>
      <c r="O17" s="82">
        <v>15.762097714118505</v>
      </c>
      <c r="P17" s="82">
        <v>0</v>
      </c>
      <c r="Q17" s="82">
        <v>10.902727286253464</v>
      </c>
      <c r="R17" s="83">
        <v>0.359075331425539</v>
      </c>
    </row>
    <row r="18" spans="1:18" ht="12.75">
      <c r="A18" s="21" t="s">
        <v>246</v>
      </c>
      <c r="B18" s="20" t="s">
        <v>255</v>
      </c>
      <c r="C18" s="20" t="s">
        <v>247</v>
      </c>
      <c r="D18" s="20" t="s">
        <v>248</v>
      </c>
      <c r="E18" s="20" t="s">
        <v>252</v>
      </c>
      <c r="F18" s="28"/>
      <c r="G18" s="27" t="s">
        <v>256</v>
      </c>
      <c r="H18" s="76">
        <v>10121022</v>
      </c>
      <c r="I18" s="13">
        <v>6037943</v>
      </c>
      <c r="J18" s="13">
        <v>2690499</v>
      </c>
      <c r="K18" s="13">
        <v>0</v>
      </c>
      <c r="L18" s="13">
        <v>1283168</v>
      </c>
      <c r="M18" s="13">
        <v>109412</v>
      </c>
      <c r="N18" s="82">
        <v>59.65744368503497</v>
      </c>
      <c r="O18" s="82">
        <v>26.583273902576245</v>
      </c>
      <c r="P18" s="82">
        <v>0</v>
      </c>
      <c r="Q18" s="82">
        <v>12.678245339255264</v>
      </c>
      <c r="R18" s="83">
        <v>1.0810370731335235</v>
      </c>
    </row>
    <row r="19" spans="1:18" ht="12.75">
      <c r="A19" s="21" t="s">
        <v>246</v>
      </c>
      <c r="B19" s="20" t="s">
        <v>257</v>
      </c>
      <c r="C19" s="20" t="s">
        <v>247</v>
      </c>
      <c r="D19" s="20" t="s">
        <v>248</v>
      </c>
      <c r="E19" s="20" t="s">
        <v>252</v>
      </c>
      <c r="F19" s="28"/>
      <c r="G19" s="27" t="s">
        <v>258</v>
      </c>
      <c r="H19" s="76">
        <v>8785625</v>
      </c>
      <c r="I19" s="13">
        <v>6723434</v>
      </c>
      <c r="J19" s="13">
        <v>745937</v>
      </c>
      <c r="K19" s="13">
        <v>196155</v>
      </c>
      <c r="L19" s="13">
        <v>1120099</v>
      </c>
      <c r="M19" s="13">
        <v>0</v>
      </c>
      <c r="N19" s="82">
        <v>76.52766877712172</v>
      </c>
      <c r="O19" s="82">
        <v>8.49042612221669</v>
      </c>
      <c r="P19" s="82">
        <v>2.2326812264352283</v>
      </c>
      <c r="Q19" s="82">
        <v>12.749223874226365</v>
      </c>
      <c r="R19" s="83">
        <v>0</v>
      </c>
    </row>
    <row r="20" spans="1:18" ht="12.75">
      <c r="A20" s="21" t="s">
        <v>246</v>
      </c>
      <c r="B20" s="20" t="s">
        <v>259</v>
      </c>
      <c r="C20" s="20" t="s">
        <v>247</v>
      </c>
      <c r="D20" s="20" t="s">
        <v>248</v>
      </c>
      <c r="E20" s="20" t="s">
        <v>252</v>
      </c>
      <c r="F20" s="28"/>
      <c r="G20" s="27" t="s">
        <v>260</v>
      </c>
      <c r="H20" s="76">
        <v>12051637</v>
      </c>
      <c r="I20" s="13">
        <v>4519925</v>
      </c>
      <c r="J20" s="13">
        <v>2819210</v>
      </c>
      <c r="K20" s="13">
        <v>0</v>
      </c>
      <c r="L20" s="13">
        <v>4479902</v>
      </c>
      <c r="M20" s="13">
        <v>232600</v>
      </c>
      <c r="N20" s="82">
        <v>37.504656006482776</v>
      </c>
      <c r="O20" s="82">
        <v>23.392755689538276</v>
      </c>
      <c r="P20" s="82">
        <v>0</v>
      </c>
      <c r="Q20" s="82">
        <v>37.17256004308792</v>
      </c>
      <c r="R20" s="83">
        <v>1.9300282608910309</v>
      </c>
    </row>
    <row r="21" spans="1:18" ht="12.75">
      <c r="A21" s="21" t="s">
        <v>246</v>
      </c>
      <c r="B21" s="20" t="s">
        <v>261</v>
      </c>
      <c r="C21" s="20" t="s">
        <v>247</v>
      </c>
      <c r="D21" s="20" t="s">
        <v>248</v>
      </c>
      <c r="E21" s="20" t="s">
        <v>252</v>
      </c>
      <c r="F21" s="28"/>
      <c r="G21" s="27" t="s">
        <v>262</v>
      </c>
      <c r="H21" s="76">
        <v>16178453</v>
      </c>
      <c r="I21" s="13">
        <v>2850713</v>
      </c>
      <c r="J21" s="13">
        <v>6977003</v>
      </c>
      <c r="K21" s="13">
        <v>0</v>
      </c>
      <c r="L21" s="13">
        <v>5434864</v>
      </c>
      <c r="M21" s="13">
        <v>915873</v>
      </c>
      <c r="N21" s="82">
        <v>17.620430086856885</v>
      </c>
      <c r="O21" s="82">
        <v>43.12527903625891</v>
      </c>
      <c r="P21" s="82">
        <v>0</v>
      </c>
      <c r="Q21" s="82">
        <v>33.593224271813874</v>
      </c>
      <c r="R21" s="83">
        <v>5.661066605070336</v>
      </c>
    </row>
    <row r="22" spans="1:18" ht="12.75">
      <c r="A22" s="21" t="s">
        <v>246</v>
      </c>
      <c r="B22" s="20" t="s">
        <v>263</v>
      </c>
      <c r="C22" s="20" t="s">
        <v>247</v>
      </c>
      <c r="D22" s="20" t="s">
        <v>248</v>
      </c>
      <c r="E22" s="20" t="s">
        <v>252</v>
      </c>
      <c r="F22" s="28"/>
      <c r="G22" s="27" t="s">
        <v>264</v>
      </c>
      <c r="H22" s="76">
        <v>7510380</v>
      </c>
      <c r="I22" s="13">
        <v>3756052</v>
      </c>
      <c r="J22" s="13">
        <v>2710406</v>
      </c>
      <c r="K22" s="13">
        <v>0</v>
      </c>
      <c r="L22" s="13">
        <v>940239</v>
      </c>
      <c r="M22" s="13">
        <v>103683</v>
      </c>
      <c r="N22" s="82">
        <v>50.011477448544554</v>
      </c>
      <c r="O22" s="82">
        <v>36.088799767788046</v>
      </c>
      <c r="P22" s="82">
        <v>0</v>
      </c>
      <c r="Q22" s="82">
        <v>12.519193436284182</v>
      </c>
      <c r="R22" s="83">
        <v>1.3805293473832216</v>
      </c>
    </row>
    <row r="23" spans="1:18" ht="12.75">
      <c r="A23" s="21" t="s">
        <v>246</v>
      </c>
      <c r="B23" s="20" t="s">
        <v>265</v>
      </c>
      <c r="C23" s="20" t="s">
        <v>247</v>
      </c>
      <c r="D23" s="20" t="s">
        <v>248</v>
      </c>
      <c r="E23" s="20" t="s">
        <v>252</v>
      </c>
      <c r="F23" s="28"/>
      <c r="G23" s="27" t="s">
        <v>266</v>
      </c>
      <c r="H23" s="76">
        <v>22278422</v>
      </c>
      <c r="I23" s="13">
        <v>12357689</v>
      </c>
      <c r="J23" s="13">
        <v>8990163</v>
      </c>
      <c r="K23" s="13">
        <v>0</v>
      </c>
      <c r="L23" s="13">
        <v>848570</v>
      </c>
      <c r="M23" s="13">
        <v>82000</v>
      </c>
      <c r="N23" s="82">
        <v>55.469319146571515</v>
      </c>
      <c r="O23" s="82">
        <v>40.35367944821226</v>
      </c>
      <c r="P23" s="82">
        <v>0</v>
      </c>
      <c r="Q23" s="82">
        <v>3.8089322484330355</v>
      </c>
      <c r="R23" s="83">
        <v>0.3680691567831869</v>
      </c>
    </row>
    <row r="24" spans="1:18" ht="12.75">
      <c r="A24" s="21" t="s">
        <v>246</v>
      </c>
      <c r="B24" s="20" t="s">
        <v>267</v>
      </c>
      <c r="C24" s="20" t="s">
        <v>247</v>
      </c>
      <c r="D24" s="20" t="s">
        <v>248</v>
      </c>
      <c r="E24" s="20" t="s">
        <v>252</v>
      </c>
      <c r="F24" s="28"/>
      <c r="G24" s="27" t="s">
        <v>268</v>
      </c>
      <c r="H24" s="76">
        <v>15555078</v>
      </c>
      <c r="I24" s="13">
        <v>3906375</v>
      </c>
      <c r="J24" s="13">
        <v>9082023</v>
      </c>
      <c r="K24" s="13">
        <v>0</v>
      </c>
      <c r="L24" s="13">
        <v>2279680</v>
      </c>
      <c r="M24" s="13">
        <v>287000</v>
      </c>
      <c r="N24" s="82">
        <v>25.113181688963564</v>
      </c>
      <c r="O24" s="82">
        <v>58.38622602856765</v>
      </c>
      <c r="P24" s="82">
        <v>0</v>
      </c>
      <c r="Q24" s="82">
        <v>14.65553563922984</v>
      </c>
      <c r="R24" s="83">
        <v>1.8450566432389472</v>
      </c>
    </row>
    <row r="25" spans="1:18" ht="12.75">
      <c r="A25" s="21" t="s">
        <v>246</v>
      </c>
      <c r="B25" s="20" t="s">
        <v>269</v>
      </c>
      <c r="C25" s="20" t="s">
        <v>247</v>
      </c>
      <c r="D25" s="20" t="s">
        <v>248</v>
      </c>
      <c r="E25" s="20" t="s">
        <v>252</v>
      </c>
      <c r="F25" s="28"/>
      <c r="G25" s="27" t="s">
        <v>270</v>
      </c>
      <c r="H25" s="76">
        <v>7938030</v>
      </c>
      <c r="I25" s="13">
        <v>5899152</v>
      </c>
      <c r="J25" s="13">
        <v>168200</v>
      </c>
      <c r="K25" s="13">
        <v>0</v>
      </c>
      <c r="L25" s="13">
        <v>1546121</v>
      </c>
      <c r="M25" s="13">
        <v>324557</v>
      </c>
      <c r="N25" s="82">
        <v>74.31506305720688</v>
      </c>
      <c r="O25" s="82">
        <v>2.1189136347431288</v>
      </c>
      <c r="P25" s="82">
        <v>0</v>
      </c>
      <c r="Q25" s="82">
        <v>19.477389226294182</v>
      </c>
      <c r="R25" s="83">
        <v>4.088634081755801</v>
      </c>
    </row>
    <row r="26" spans="1:18" ht="12.75">
      <c r="A26" s="41" t="s">
        <v>246</v>
      </c>
      <c r="B26" s="42" t="s">
        <v>271</v>
      </c>
      <c r="C26" s="42" t="s">
        <v>247</v>
      </c>
      <c r="D26" s="42" t="s">
        <v>248</v>
      </c>
      <c r="E26" s="42" t="s">
        <v>252</v>
      </c>
      <c r="F26" s="53"/>
      <c r="G26" s="51" t="s">
        <v>272</v>
      </c>
      <c r="H26" s="77">
        <v>9028282</v>
      </c>
      <c r="I26" s="68">
        <v>5726018</v>
      </c>
      <c r="J26" s="68">
        <v>29370</v>
      </c>
      <c r="K26" s="68">
        <v>0</v>
      </c>
      <c r="L26" s="68">
        <v>2882694</v>
      </c>
      <c r="M26" s="68">
        <v>390200</v>
      </c>
      <c r="N26" s="92">
        <v>63.42311859554231</v>
      </c>
      <c r="O26" s="92">
        <v>0.32531106139573396</v>
      </c>
      <c r="P26" s="92">
        <v>0</v>
      </c>
      <c r="Q26" s="92">
        <v>31.929596350667822</v>
      </c>
      <c r="R26" s="93">
        <v>4.321973992394124</v>
      </c>
    </row>
    <row r="27" spans="1:18" ht="12.75">
      <c r="A27" s="41" t="s">
        <v>246</v>
      </c>
      <c r="B27" s="42" t="s">
        <v>273</v>
      </c>
      <c r="C27" s="42" t="s">
        <v>247</v>
      </c>
      <c r="D27" s="42" t="s">
        <v>248</v>
      </c>
      <c r="E27" s="42" t="s">
        <v>252</v>
      </c>
      <c r="F27" s="53"/>
      <c r="G27" s="51" t="s">
        <v>274</v>
      </c>
      <c r="H27" s="77">
        <v>9489892</v>
      </c>
      <c r="I27" s="68">
        <v>5533796</v>
      </c>
      <c r="J27" s="68">
        <v>3254697</v>
      </c>
      <c r="K27" s="68">
        <v>0</v>
      </c>
      <c r="L27" s="68">
        <v>412759</v>
      </c>
      <c r="M27" s="68">
        <v>288640</v>
      </c>
      <c r="N27" s="92">
        <v>58.31252874110685</v>
      </c>
      <c r="O27" s="92">
        <v>34.29645985433765</v>
      </c>
      <c r="P27" s="92">
        <v>0</v>
      </c>
      <c r="Q27" s="92">
        <v>4.349459403752961</v>
      </c>
      <c r="R27" s="93">
        <v>3.041552000802538</v>
      </c>
    </row>
    <row r="28" spans="1:18" ht="12.75">
      <c r="A28" s="41" t="s">
        <v>246</v>
      </c>
      <c r="B28" s="42" t="s">
        <v>275</v>
      </c>
      <c r="C28" s="42" t="s">
        <v>247</v>
      </c>
      <c r="D28" s="42" t="s">
        <v>248</v>
      </c>
      <c r="E28" s="42" t="s">
        <v>252</v>
      </c>
      <c r="F28" s="53"/>
      <c r="G28" s="51" t="s">
        <v>276</v>
      </c>
      <c r="H28" s="77">
        <v>20542996</v>
      </c>
      <c r="I28" s="68">
        <v>3977635</v>
      </c>
      <c r="J28" s="68">
        <v>15312089</v>
      </c>
      <c r="K28" s="68">
        <v>0</v>
      </c>
      <c r="L28" s="68">
        <v>1025994</v>
      </c>
      <c r="M28" s="68">
        <v>227278</v>
      </c>
      <c r="N28" s="92">
        <v>19.362487341184316</v>
      </c>
      <c r="O28" s="92">
        <v>74.53678616303094</v>
      </c>
      <c r="P28" s="92">
        <v>0</v>
      </c>
      <c r="Q28" s="92">
        <v>4.994373751520956</v>
      </c>
      <c r="R28" s="93">
        <v>1.106352744263787</v>
      </c>
    </row>
    <row r="29" spans="1:18" ht="12.75">
      <c r="A29" s="41" t="s">
        <v>246</v>
      </c>
      <c r="B29" s="42" t="s">
        <v>277</v>
      </c>
      <c r="C29" s="42" t="s">
        <v>247</v>
      </c>
      <c r="D29" s="42" t="s">
        <v>248</v>
      </c>
      <c r="E29" s="42" t="s">
        <v>252</v>
      </c>
      <c r="F29" s="53"/>
      <c r="G29" s="51" t="s">
        <v>278</v>
      </c>
      <c r="H29" s="77">
        <v>13835060</v>
      </c>
      <c r="I29" s="68">
        <v>6961800</v>
      </c>
      <c r="J29" s="68">
        <v>5684610</v>
      </c>
      <c r="K29" s="68">
        <v>0</v>
      </c>
      <c r="L29" s="68">
        <v>1023250</v>
      </c>
      <c r="M29" s="68">
        <v>165400</v>
      </c>
      <c r="N29" s="92">
        <v>50.31998415619447</v>
      </c>
      <c r="O29" s="92">
        <v>41.088437635977</v>
      </c>
      <c r="P29" s="92">
        <v>0</v>
      </c>
      <c r="Q29" s="92">
        <v>7.396064780347898</v>
      </c>
      <c r="R29" s="93">
        <v>1.195513427480618</v>
      </c>
    </row>
    <row r="30" spans="1:18" ht="12.75">
      <c r="A30" s="41" t="s">
        <v>246</v>
      </c>
      <c r="B30" s="42" t="s">
        <v>279</v>
      </c>
      <c r="C30" s="42" t="s">
        <v>247</v>
      </c>
      <c r="D30" s="42" t="s">
        <v>248</v>
      </c>
      <c r="E30" s="42" t="s">
        <v>252</v>
      </c>
      <c r="F30" s="53"/>
      <c r="G30" s="51" t="s">
        <v>280</v>
      </c>
      <c r="H30" s="77">
        <v>9249266</v>
      </c>
      <c r="I30" s="68">
        <v>7015277</v>
      </c>
      <c r="J30" s="68">
        <v>1174150</v>
      </c>
      <c r="K30" s="68">
        <v>475000</v>
      </c>
      <c r="L30" s="68">
        <v>293879</v>
      </c>
      <c r="M30" s="68">
        <v>290960</v>
      </c>
      <c r="N30" s="92">
        <v>75.84685098255363</v>
      </c>
      <c r="O30" s="92">
        <v>12.694520840896997</v>
      </c>
      <c r="P30" s="92">
        <v>5.135542647384128</v>
      </c>
      <c r="Q30" s="92">
        <v>3.177322395096</v>
      </c>
      <c r="R30" s="93">
        <v>3.1457631340692327</v>
      </c>
    </row>
    <row r="31" spans="1:18" ht="12.75">
      <c r="A31" s="41" t="s">
        <v>246</v>
      </c>
      <c r="B31" s="42" t="s">
        <v>281</v>
      </c>
      <c r="C31" s="42" t="s">
        <v>247</v>
      </c>
      <c r="D31" s="42" t="s">
        <v>248</v>
      </c>
      <c r="E31" s="42" t="s">
        <v>252</v>
      </c>
      <c r="F31" s="53"/>
      <c r="G31" s="51" t="s">
        <v>282</v>
      </c>
      <c r="H31" s="77">
        <v>8517928</v>
      </c>
      <c r="I31" s="68">
        <v>4223515</v>
      </c>
      <c r="J31" s="68">
        <v>7300</v>
      </c>
      <c r="K31" s="68">
        <v>0</v>
      </c>
      <c r="L31" s="68">
        <v>4249903</v>
      </c>
      <c r="M31" s="68">
        <v>37210</v>
      </c>
      <c r="N31" s="92">
        <v>49.583830715638825</v>
      </c>
      <c r="O31" s="92">
        <v>0.08570159315739696</v>
      </c>
      <c r="P31" s="92">
        <v>0</v>
      </c>
      <c r="Q31" s="92">
        <v>49.893624364986415</v>
      </c>
      <c r="R31" s="93">
        <v>0.43684332621736177</v>
      </c>
    </row>
    <row r="32" spans="1:18" ht="12.75">
      <c r="A32" s="41" t="s">
        <v>246</v>
      </c>
      <c r="B32" s="42" t="s">
        <v>283</v>
      </c>
      <c r="C32" s="42" t="s">
        <v>247</v>
      </c>
      <c r="D32" s="42" t="s">
        <v>248</v>
      </c>
      <c r="E32" s="42" t="s">
        <v>252</v>
      </c>
      <c r="F32" s="53"/>
      <c r="G32" s="51" t="s">
        <v>284</v>
      </c>
      <c r="H32" s="77">
        <v>6984712</v>
      </c>
      <c r="I32" s="68">
        <v>4483448</v>
      </c>
      <c r="J32" s="68">
        <v>609214</v>
      </c>
      <c r="K32" s="68">
        <v>0</v>
      </c>
      <c r="L32" s="68">
        <v>1841050</v>
      </c>
      <c r="M32" s="68">
        <v>51000</v>
      </c>
      <c r="N32" s="92">
        <v>64.18944689487554</v>
      </c>
      <c r="O32" s="92">
        <v>8.722106222847842</v>
      </c>
      <c r="P32" s="92">
        <v>0</v>
      </c>
      <c r="Q32" s="92">
        <v>26.35828077091797</v>
      </c>
      <c r="R32" s="93">
        <v>0.7301661113586358</v>
      </c>
    </row>
    <row r="33" spans="1:18" ht="12.75">
      <c r="A33" s="41" t="s">
        <v>246</v>
      </c>
      <c r="B33" s="42" t="s">
        <v>285</v>
      </c>
      <c r="C33" s="42" t="s">
        <v>247</v>
      </c>
      <c r="D33" s="42" t="s">
        <v>248</v>
      </c>
      <c r="E33" s="42" t="s">
        <v>252</v>
      </c>
      <c r="F33" s="53"/>
      <c r="G33" s="51" t="s">
        <v>286</v>
      </c>
      <c r="H33" s="77">
        <v>10674584</v>
      </c>
      <c r="I33" s="68">
        <v>4601675</v>
      </c>
      <c r="J33" s="68">
        <v>215668</v>
      </c>
      <c r="K33" s="68">
        <v>0</v>
      </c>
      <c r="L33" s="68">
        <v>5857241</v>
      </c>
      <c r="M33" s="68">
        <v>0</v>
      </c>
      <c r="N33" s="92">
        <v>43.10870568820293</v>
      </c>
      <c r="O33" s="92">
        <v>2.020387867105641</v>
      </c>
      <c r="P33" s="92">
        <v>0</v>
      </c>
      <c r="Q33" s="92">
        <v>54.87090644469143</v>
      </c>
      <c r="R33" s="93">
        <v>0</v>
      </c>
    </row>
    <row r="34" spans="1:18" ht="12.75">
      <c r="A34" s="41" t="s">
        <v>246</v>
      </c>
      <c r="B34" s="42" t="s">
        <v>287</v>
      </c>
      <c r="C34" s="42" t="s">
        <v>247</v>
      </c>
      <c r="D34" s="42" t="s">
        <v>248</v>
      </c>
      <c r="E34" s="42" t="s">
        <v>252</v>
      </c>
      <c r="F34" s="53"/>
      <c r="G34" s="51" t="s">
        <v>288</v>
      </c>
      <c r="H34" s="77">
        <v>19867145</v>
      </c>
      <c r="I34" s="68">
        <v>10354297</v>
      </c>
      <c r="J34" s="68">
        <v>8545928</v>
      </c>
      <c r="K34" s="68">
        <v>0</v>
      </c>
      <c r="L34" s="68">
        <v>789020</v>
      </c>
      <c r="M34" s="68">
        <v>177900</v>
      </c>
      <c r="N34" s="92">
        <v>52.117689783811414</v>
      </c>
      <c r="O34" s="92">
        <v>43.01538041827349</v>
      </c>
      <c r="P34" s="92">
        <v>0</v>
      </c>
      <c r="Q34" s="92">
        <v>3.9714815591268904</v>
      </c>
      <c r="R34" s="93">
        <v>0.8954482387882104</v>
      </c>
    </row>
    <row r="35" spans="1:18" ht="12.75">
      <c r="A35" s="41" t="s">
        <v>246</v>
      </c>
      <c r="B35" s="42" t="s">
        <v>289</v>
      </c>
      <c r="C35" s="42" t="s">
        <v>247</v>
      </c>
      <c r="D35" s="42" t="s">
        <v>248</v>
      </c>
      <c r="E35" s="42" t="s">
        <v>252</v>
      </c>
      <c r="F35" s="53"/>
      <c r="G35" s="51" t="s">
        <v>290</v>
      </c>
      <c r="H35" s="77">
        <v>8801892</v>
      </c>
      <c r="I35" s="68">
        <v>4771062</v>
      </c>
      <c r="J35" s="68">
        <v>2816308</v>
      </c>
      <c r="K35" s="68">
        <v>0</v>
      </c>
      <c r="L35" s="68">
        <v>1214522</v>
      </c>
      <c r="M35" s="68">
        <v>0</v>
      </c>
      <c r="N35" s="92">
        <v>54.204959570056076</v>
      </c>
      <c r="O35" s="92">
        <v>31.996620726543796</v>
      </c>
      <c r="P35" s="92">
        <v>0</v>
      </c>
      <c r="Q35" s="92">
        <v>13.798419703400134</v>
      </c>
      <c r="R35" s="93">
        <v>0</v>
      </c>
    </row>
    <row r="36" spans="1:18" ht="12.75">
      <c r="A36" s="41" t="s">
        <v>246</v>
      </c>
      <c r="B36" s="42" t="s">
        <v>291</v>
      </c>
      <c r="C36" s="42" t="s">
        <v>247</v>
      </c>
      <c r="D36" s="42" t="s">
        <v>248</v>
      </c>
      <c r="E36" s="42" t="s">
        <v>252</v>
      </c>
      <c r="F36" s="53"/>
      <c r="G36" s="51" t="s">
        <v>292</v>
      </c>
      <c r="H36" s="77">
        <v>22771829</v>
      </c>
      <c r="I36" s="68">
        <v>19711036</v>
      </c>
      <c r="J36" s="68">
        <v>574858</v>
      </c>
      <c r="K36" s="68">
        <v>0</v>
      </c>
      <c r="L36" s="68">
        <v>2335935</v>
      </c>
      <c r="M36" s="68">
        <v>150000</v>
      </c>
      <c r="N36" s="92">
        <v>86.55886182879733</v>
      </c>
      <c r="O36" s="92">
        <v>2.5244261231717484</v>
      </c>
      <c r="P36" s="92">
        <v>0</v>
      </c>
      <c r="Q36" s="92">
        <v>10.258003430466653</v>
      </c>
      <c r="R36" s="93">
        <v>0.658708617564272</v>
      </c>
    </row>
    <row r="37" spans="1:18" ht="12.75">
      <c r="A37" s="41" t="s">
        <v>246</v>
      </c>
      <c r="B37" s="42" t="s">
        <v>293</v>
      </c>
      <c r="C37" s="42" t="s">
        <v>247</v>
      </c>
      <c r="D37" s="42" t="s">
        <v>248</v>
      </c>
      <c r="E37" s="42" t="s">
        <v>252</v>
      </c>
      <c r="F37" s="53"/>
      <c r="G37" s="51" t="s">
        <v>294</v>
      </c>
      <c r="H37" s="77">
        <v>7798504</v>
      </c>
      <c r="I37" s="68">
        <v>4490436</v>
      </c>
      <c r="J37" s="68">
        <v>9000</v>
      </c>
      <c r="K37" s="68">
        <v>0</v>
      </c>
      <c r="L37" s="68">
        <v>2870882</v>
      </c>
      <c r="M37" s="68">
        <v>428186</v>
      </c>
      <c r="N37" s="92">
        <v>57.58073599757082</v>
      </c>
      <c r="O37" s="92">
        <v>0.11540674980739896</v>
      </c>
      <c r="P37" s="92">
        <v>0</v>
      </c>
      <c r="Q37" s="92">
        <v>36.81324007784057</v>
      </c>
      <c r="R37" s="93">
        <v>5.490617174781214</v>
      </c>
    </row>
    <row r="38" spans="1:18" ht="12.75">
      <c r="A38" s="41" t="s">
        <v>246</v>
      </c>
      <c r="B38" s="42" t="s">
        <v>295</v>
      </c>
      <c r="C38" s="42" t="s">
        <v>247</v>
      </c>
      <c r="D38" s="42" t="s">
        <v>248</v>
      </c>
      <c r="E38" s="42" t="s">
        <v>252</v>
      </c>
      <c r="F38" s="53"/>
      <c r="G38" s="51" t="s">
        <v>296</v>
      </c>
      <c r="H38" s="77">
        <v>12463159</v>
      </c>
      <c r="I38" s="68">
        <v>7516295</v>
      </c>
      <c r="J38" s="68">
        <v>562028</v>
      </c>
      <c r="K38" s="68">
        <v>0</v>
      </c>
      <c r="L38" s="68">
        <v>4334836</v>
      </c>
      <c r="M38" s="68">
        <v>50000</v>
      </c>
      <c r="N38" s="92">
        <v>60.30810487132516</v>
      </c>
      <c r="O38" s="92">
        <v>4.509514802787961</v>
      </c>
      <c r="P38" s="92">
        <v>0</v>
      </c>
      <c r="Q38" s="92">
        <v>34.781197929032274</v>
      </c>
      <c r="R38" s="93">
        <v>0.4011823968546016</v>
      </c>
    </row>
    <row r="39" spans="1:18" ht="12.75">
      <c r="A39" s="41" t="s">
        <v>246</v>
      </c>
      <c r="B39" s="42" t="s">
        <v>297</v>
      </c>
      <c r="C39" s="42" t="s">
        <v>247</v>
      </c>
      <c r="D39" s="42" t="s">
        <v>248</v>
      </c>
      <c r="E39" s="42" t="s">
        <v>252</v>
      </c>
      <c r="F39" s="53"/>
      <c r="G39" s="51" t="s">
        <v>298</v>
      </c>
      <c r="H39" s="77">
        <v>16359904</v>
      </c>
      <c r="I39" s="68">
        <v>6697295</v>
      </c>
      <c r="J39" s="68">
        <v>7806522</v>
      </c>
      <c r="K39" s="68">
        <v>0</v>
      </c>
      <c r="L39" s="68">
        <v>1856087</v>
      </c>
      <c r="M39" s="68">
        <v>0</v>
      </c>
      <c r="N39" s="92">
        <v>40.93725122103406</v>
      </c>
      <c r="O39" s="92">
        <v>47.7174071437094</v>
      </c>
      <c r="P39" s="92">
        <v>0</v>
      </c>
      <c r="Q39" s="92">
        <v>11.34534163525654</v>
      </c>
      <c r="R39" s="93">
        <v>0</v>
      </c>
    </row>
    <row r="40" spans="1:18" ht="12.75">
      <c r="A40" s="41" t="s">
        <v>246</v>
      </c>
      <c r="B40" s="42" t="s">
        <v>299</v>
      </c>
      <c r="C40" s="42" t="s">
        <v>247</v>
      </c>
      <c r="D40" s="42" t="s">
        <v>248</v>
      </c>
      <c r="E40" s="42" t="s">
        <v>252</v>
      </c>
      <c r="F40" s="53"/>
      <c r="G40" s="51" t="s">
        <v>300</v>
      </c>
      <c r="H40" s="77">
        <v>12446892</v>
      </c>
      <c r="I40" s="68">
        <v>8194434</v>
      </c>
      <c r="J40" s="68">
        <v>3892428</v>
      </c>
      <c r="K40" s="68">
        <v>0</v>
      </c>
      <c r="L40" s="68">
        <v>315030</v>
      </c>
      <c r="M40" s="68">
        <v>45000</v>
      </c>
      <c r="N40" s="92">
        <v>65.8351819875998</v>
      </c>
      <c r="O40" s="92">
        <v>31.272288696648125</v>
      </c>
      <c r="P40" s="92">
        <v>0</v>
      </c>
      <c r="Q40" s="92">
        <v>2.5309932792861063</v>
      </c>
      <c r="R40" s="93">
        <v>0.3615360364659708</v>
      </c>
    </row>
    <row r="41" spans="1:18" ht="12.75">
      <c r="A41" s="41" t="s">
        <v>246</v>
      </c>
      <c r="B41" s="42" t="s">
        <v>301</v>
      </c>
      <c r="C41" s="42" t="s">
        <v>247</v>
      </c>
      <c r="D41" s="42" t="s">
        <v>248</v>
      </c>
      <c r="E41" s="42" t="s">
        <v>252</v>
      </c>
      <c r="F41" s="53"/>
      <c r="G41" s="51" t="s">
        <v>302</v>
      </c>
      <c r="H41" s="77">
        <v>8035285</v>
      </c>
      <c r="I41" s="68">
        <v>7038744</v>
      </c>
      <c r="J41" s="68">
        <v>213100</v>
      </c>
      <c r="K41" s="68">
        <v>0</v>
      </c>
      <c r="L41" s="68">
        <v>609888</v>
      </c>
      <c r="M41" s="68">
        <v>173553</v>
      </c>
      <c r="N41" s="92">
        <v>87.59793834319505</v>
      </c>
      <c r="O41" s="92">
        <v>2.6520527896645856</v>
      </c>
      <c r="P41" s="92">
        <v>0</v>
      </c>
      <c r="Q41" s="92">
        <v>7.590122814561026</v>
      </c>
      <c r="R41" s="93">
        <v>2.1598860525793424</v>
      </c>
    </row>
    <row r="42" spans="1:18" s="115" customFormat="1" ht="15">
      <c r="A42" s="130"/>
      <c r="B42" s="131"/>
      <c r="C42" s="131"/>
      <c r="D42" s="131"/>
      <c r="E42" s="131"/>
      <c r="F42" s="132" t="s">
        <v>303</v>
      </c>
      <c r="G42" s="133"/>
      <c r="H42" s="135">
        <v>369899864.32</v>
      </c>
      <c r="I42" s="135">
        <v>181896460.79999998</v>
      </c>
      <c r="J42" s="135">
        <v>165663941</v>
      </c>
      <c r="K42" s="135">
        <v>1002777</v>
      </c>
      <c r="L42" s="135">
        <v>12282113.52</v>
      </c>
      <c r="M42" s="135">
        <v>9054572</v>
      </c>
      <c r="N42" s="164">
        <v>49.17451406325512</v>
      </c>
      <c r="O42" s="164">
        <v>44.78615889858351</v>
      </c>
      <c r="P42" s="164">
        <v>0.27109417891878396</v>
      </c>
      <c r="Q42" s="164">
        <v>3.3203887605037763</v>
      </c>
      <c r="R42" s="165">
        <v>2.447844098738814</v>
      </c>
    </row>
    <row r="43" spans="1:18" ht="12.75">
      <c r="A43" s="41" t="s">
        <v>246</v>
      </c>
      <c r="B43" s="42" t="s">
        <v>304</v>
      </c>
      <c r="C43" s="42" t="s">
        <v>247</v>
      </c>
      <c r="D43" s="42" t="s">
        <v>248</v>
      </c>
      <c r="E43" s="42" t="s">
        <v>305</v>
      </c>
      <c r="F43" s="53"/>
      <c r="G43" s="51" t="s">
        <v>306</v>
      </c>
      <c r="H43" s="77">
        <v>40471414.15</v>
      </c>
      <c r="I43" s="68">
        <v>26559230.15</v>
      </c>
      <c r="J43" s="68">
        <v>3909016</v>
      </c>
      <c r="K43" s="68">
        <v>40000</v>
      </c>
      <c r="L43" s="68">
        <v>2078320</v>
      </c>
      <c r="M43" s="68">
        <v>7884848</v>
      </c>
      <c r="N43" s="92">
        <v>65.62466547762082</v>
      </c>
      <c r="O43" s="92">
        <v>9.658708701188292</v>
      </c>
      <c r="P43" s="92">
        <v>0.0988351922958442</v>
      </c>
      <c r="Q43" s="92">
        <v>5.135278921307473</v>
      </c>
      <c r="R43" s="93">
        <v>19.482511707587566</v>
      </c>
    </row>
    <row r="44" spans="1:18" ht="12.75">
      <c r="A44" s="41" t="s">
        <v>246</v>
      </c>
      <c r="B44" s="42" t="s">
        <v>307</v>
      </c>
      <c r="C44" s="42" t="s">
        <v>247</v>
      </c>
      <c r="D44" s="42" t="s">
        <v>248</v>
      </c>
      <c r="E44" s="42" t="s">
        <v>305</v>
      </c>
      <c r="F44" s="53"/>
      <c r="G44" s="51" t="s">
        <v>308</v>
      </c>
      <c r="H44" s="77">
        <v>45041355.93</v>
      </c>
      <c r="I44" s="68">
        <v>34762081.41</v>
      </c>
      <c r="J44" s="68">
        <v>8270665</v>
      </c>
      <c r="K44" s="68">
        <v>76900</v>
      </c>
      <c r="L44" s="68">
        <v>968263.52</v>
      </c>
      <c r="M44" s="68">
        <v>963446</v>
      </c>
      <c r="N44" s="92">
        <v>77.17814149295305</v>
      </c>
      <c r="O44" s="92">
        <v>18.3623801487097</v>
      </c>
      <c r="P44" s="92">
        <v>0.1707319826683557</v>
      </c>
      <c r="Q44" s="92">
        <v>2.149721073017439</v>
      </c>
      <c r="R44" s="93">
        <v>2.1390253026514516</v>
      </c>
    </row>
    <row r="45" spans="1:18" ht="12.75">
      <c r="A45" s="41" t="s">
        <v>246</v>
      </c>
      <c r="B45" s="42" t="s">
        <v>309</v>
      </c>
      <c r="C45" s="42" t="s">
        <v>247</v>
      </c>
      <c r="D45" s="42" t="s">
        <v>248</v>
      </c>
      <c r="E45" s="42" t="s">
        <v>305</v>
      </c>
      <c r="F45" s="53"/>
      <c r="G45" s="51" t="s">
        <v>310</v>
      </c>
      <c r="H45" s="77">
        <v>284387094.24</v>
      </c>
      <c r="I45" s="68">
        <v>120575149.24</v>
      </c>
      <c r="J45" s="68">
        <v>153484260</v>
      </c>
      <c r="K45" s="68">
        <v>885877</v>
      </c>
      <c r="L45" s="68">
        <v>9235530</v>
      </c>
      <c r="M45" s="68">
        <v>206278</v>
      </c>
      <c r="N45" s="92">
        <v>42.398249316561525</v>
      </c>
      <c r="O45" s="92">
        <v>53.970191724126394</v>
      </c>
      <c r="P45" s="92">
        <v>0.311503938801242</v>
      </c>
      <c r="Q45" s="92">
        <v>3.247520786652136</v>
      </c>
      <c r="R45" s="93">
        <v>0.0725342338586989</v>
      </c>
    </row>
    <row r="46" spans="1:18" s="115" customFormat="1" ht="15">
      <c r="A46" s="130"/>
      <c r="B46" s="131"/>
      <c r="C46" s="131"/>
      <c r="D46" s="131"/>
      <c r="E46" s="131"/>
      <c r="F46" s="132" t="s">
        <v>311</v>
      </c>
      <c r="G46" s="133"/>
      <c r="H46" s="135">
        <v>882588338.8599999</v>
      </c>
      <c r="I46" s="135">
        <v>578761797.6399999</v>
      </c>
      <c r="J46" s="135">
        <v>203895789.84</v>
      </c>
      <c r="K46" s="135">
        <v>1509927.87</v>
      </c>
      <c r="L46" s="135">
        <v>28067091.009999998</v>
      </c>
      <c r="M46" s="135">
        <v>70353732.5</v>
      </c>
      <c r="N46" s="164">
        <v>65.57550923316761</v>
      </c>
      <c r="O46" s="164">
        <v>23.1020262632705</v>
      </c>
      <c r="P46" s="164">
        <v>0.1710795173149814</v>
      </c>
      <c r="Q46" s="164">
        <v>3.180088584249029</v>
      </c>
      <c r="R46" s="165">
        <v>7.9712964019978765</v>
      </c>
    </row>
    <row r="47" spans="1:18" s="115" customFormat="1" ht="15">
      <c r="A47" s="130"/>
      <c r="B47" s="131"/>
      <c r="C47" s="131"/>
      <c r="D47" s="131"/>
      <c r="E47" s="131"/>
      <c r="F47" s="132" t="s">
        <v>312</v>
      </c>
      <c r="G47" s="133"/>
      <c r="H47" s="135">
        <v>278878121.14</v>
      </c>
      <c r="I47" s="135">
        <v>194760455.14</v>
      </c>
      <c r="J47" s="135">
        <v>59932800</v>
      </c>
      <c r="K47" s="135">
        <v>607200</v>
      </c>
      <c r="L47" s="135">
        <v>12228110</v>
      </c>
      <c r="M47" s="135">
        <v>11349556</v>
      </c>
      <c r="N47" s="164">
        <v>69.83712251927716</v>
      </c>
      <c r="O47" s="164">
        <v>21.490678349024396</v>
      </c>
      <c r="P47" s="164">
        <v>0.2177295219567184</v>
      </c>
      <c r="Q47" s="164">
        <v>4.384750567744018</v>
      </c>
      <c r="R47" s="165">
        <v>4.069719041997702</v>
      </c>
    </row>
    <row r="48" spans="1:18" ht="12.75">
      <c r="A48" s="41" t="s">
        <v>246</v>
      </c>
      <c r="B48" s="42" t="s">
        <v>246</v>
      </c>
      <c r="C48" s="42" t="s">
        <v>251</v>
      </c>
      <c r="D48" s="42" t="s">
        <v>252</v>
      </c>
      <c r="E48" s="42" t="s">
        <v>248</v>
      </c>
      <c r="F48" s="53"/>
      <c r="G48" s="51" t="s">
        <v>313</v>
      </c>
      <c r="H48" s="77">
        <v>10528857</v>
      </c>
      <c r="I48" s="68">
        <v>8376613</v>
      </c>
      <c r="J48" s="68">
        <v>1584199</v>
      </c>
      <c r="K48" s="68">
        <v>1000</v>
      </c>
      <c r="L48" s="68">
        <v>15000</v>
      </c>
      <c r="M48" s="68">
        <v>552045</v>
      </c>
      <c r="N48" s="92">
        <v>79.55861685651159</v>
      </c>
      <c r="O48" s="92">
        <v>15.046258107598954</v>
      </c>
      <c r="P48" s="92">
        <v>0.00949770711103779</v>
      </c>
      <c r="Q48" s="92">
        <v>0.14246560666556682</v>
      </c>
      <c r="R48" s="93">
        <v>5.243161722112856</v>
      </c>
    </row>
    <row r="49" spans="1:18" ht="12.75">
      <c r="A49" s="41" t="s">
        <v>246</v>
      </c>
      <c r="B49" s="42" t="s">
        <v>291</v>
      </c>
      <c r="C49" s="42" t="s">
        <v>251</v>
      </c>
      <c r="D49" s="42" t="s">
        <v>252</v>
      </c>
      <c r="E49" s="42" t="s">
        <v>248</v>
      </c>
      <c r="F49" s="53"/>
      <c r="G49" s="51" t="s">
        <v>314</v>
      </c>
      <c r="H49" s="77">
        <v>6746004.94</v>
      </c>
      <c r="I49" s="68">
        <v>5097486.94</v>
      </c>
      <c r="J49" s="68">
        <v>1648518</v>
      </c>
      <c r="K49" s="68">
        <v>0</v>
      </c>
      <c r="L49" s="68">
        <v>0</v>
      </c>
      <c r="M49" s="68">
        <v>0</v>
      </c>
      <c r="N49" s="92">
        <v>75.56304783850337</v>
      </c>
      <c r="O49" s="92">
        <v>24.436952161496635</v>
      </c>
      <c r="P49" s="92">
        <v>0</v>
      </c>
      <c r="Q49" s="92">
        <v>0</v>
      </c>
      <c r="R49" s="93">
        <v>0</v>
      </c>
    </row>
    <row r="50" spans="1:18" ht="12.75">
      <c r="A50" s="41" t="s">
        <v>246</v>
      </c>
      <c r="B50" s="42" t="s">
        <v>251</v>
      </c>
      <c r="C50" s="42" t="s">
        <v>251</v>
      </c>
      <c r="D50" s="42" t="s">
        <v>252</v>
      </c>
      <c r="E50" s="42" t="s">
        <v>248</v>
      </c>
      <c r="F50" s="53"/>
      <c r="G50" s="51" t="s">
        <v>315</v>
      </c>
      <c r="H50" s="77">
        <v>14876061</v>
      </c>
      <c r="I50" s="68">
        <v>8820664</v>
      </c>
      <c r="J50" s="68">
        <v>2404537</v>
      </c>
      <c r="K50" s="68">
        <v>30000</v>
      </c>
      <c r="L50" s="68">
        <v>620860</v>
      </c>
      <c r="M50" s="68">
        <v>3000000</v>
      </c>
      <c r="N50" s="92">
        <v>59.29435218099738</v>
      </c>
      <c r="O50" s="92">
        <v>16.163801694548038</v>
      </c>
      <c r="P50" s="92">
        <v>0.20166628787015597</v>
      </c>
      <c r="Q50" s="92">
        <v>4.173551049568834</v>
      </c>
      <c r="R50" s="93">
        <v>20.166628787015593</v>
      </c>
    </row>
    <row r="51" spans="1:18" ht="12.75">
      <c r="A51" s="41" t="s">
        <v>246</v>
      </c>
      <c r="B51" s="42" t="s">
        <v>267</v>
      </c>
      <c r="C51" s="42" t="s">
        <v>251</v>
      </c>
      <c r="D51" s="42" t="s">
        <v>252</v>
      </c>
      <c r="E51" s="42" t="s">
        <v>248</v>
      </c>
      <c r="F51" s="53"/>
      <c r="G51" s="51" t="s">
        <v>316</v>
      </c>
      <c r="H51" s="77">
        <v>5905779</v>
      </c>
      <c r="I51" s="68">
        <v>3711985</v>
      </c>
      <c r="J51" s="68">
        <v>949869</v>
      </c>
      <c r="K51" s="68">
        <v>0</v>
      </c>
      <c r="L51" s="68">
        <v>1243925</v>
      </c>
      <c r="M51" s="68">
        <v>0</v>
      </c>
      <c r="N51" s="92">
        <v>62.85343559249339</v>
      </c>
      <c r="O51" s="92">
        <v>16.08372070814028</v>
      </c>
      <c r="P51" s="92">
        <v>0</v>
      </c>
      <c r="Q51" s="92">
        <v>21.062843699366333</v>
      </c>
      <c r="R51" s="93">
        <v>0</v>
      </c>
    </row>
    <row r="52" spans="1:18" ht="12.75">
      <c r="A52" s="41" t="s">
        <v>246</v>
      </c>
      <c r="B52" s="42" t="s">
        <v>265</v>
      </c>
      <c r="C52" s="42" t="s">
        <v>251</v>
      </c>
      <c r="D52" s="42" t="s">
        <v>252</v>
      </c>
      <c r="E52" s="42" t="s">
        <v>248</v>
      </c>
      <c r="F52" s="53"/>
      <c r="G52" s="51" t="s">
        <v>317</v>
      </c>
      <c r="H52" s="77">
        <v>2270689</v>
      </c>
      <c r="I52" s="68">
        <v>1371772</v>
      </c>
      <c r="J52" s="68">
        <v>898917</v>
      </c>
      <c r="K52" s="68">
        <v>0</v>
      </c>
      <c r="L52" s="68">
        <v>0</v>
      </c>
      <c r="M52" s="68">
        <v>0</v>
      </c>
      <c r="N52" s="92">
        <v>60.41214803083997</v>
      </c>
      <c r="O52" s="92">
        <v>39.58785196916002</v>
      </c>
      <c r="P52" s="92">
        <v>0</v>
      </c>
      <c r="Q52" s="92">
        <v>0</v>
      </c>
      <c r="R52" s="93">
        <v>0</v>
      </c>
    </row>
    <row r="53" spans="1:18" ht="12.75">
      <c r="A53" s="41" t="s">
        <v>246</v>
      </c>
      <c r="B53" s="42" t="s">
        <v>246</v>
      </c>
      <c r="C53" s="42" t="s">
        <v>246</v>
      </c>
      <c r="D53" s="42" t="s">
        <v>252</v>
      </c>
      <c r="E53" s="42" t="s">
        <v>248</v>
      </c>
      <c r="F53" s="53"/>
      <c r="G53" s="51" t="s">
        <v>318</v>
      </c>
      <c r="H53" s="77">
        <v>11068608</v>
      </c>
      <c r="I53" s="68">
        <v>8633571</v>
      </c>
      <c r="J53" s="68">
        <v>2375037</v>
      </c>
      <c r="K53" s="68">
        <v>0</v>
      </c>
      <c r="L53" s="68">
        <v>60000</v>
      </c>
      <c r="M53" s="68">
        <v>0</v>
      </c>
      <c r="N53" s="92">
        <v>78.00051280160974</v>
      </c>
      <c r="O53" s="92">
        <v>21.457413615153776</v>
      </c>
      <c r="P53" s="92">
        <v>0</v>
      </c>
      <c r="Q53" s="92">
        <v>0.5420735832364828</v>
      </c>
      <c r="R53" s="93">
        <v>0</v>
      </c>
    </row>
    <row r="54" spans="1:18" ht="12.75">
      <c r="A54" s="41" t="s">
        <v>246</v>
      </c>
      <c r="B54" s="42" t="s">
        <v>255</v>
      </c>
      <c r="C54" s="42" t="s">
        <v>251</v>
      </c>
      <c r="D54" s="42" t="s">
        <v>252</v>
      </c>
      <c r="E54" s="42" t="s">
        <v>248</v>
      </c>
      <c r="F54" s="53"/>
      <c r="G54" s="51" t="s">
        <v>319</v>
      </c>
      <c r="H54" s="77">
        <v>17977964</v>
      </c>
      <c r="I54" s="68">
        <v>14453599</v>
      </c>
      <c r="J54" s="68">
        <v>2842085</v>
      </c>
      <c r="K54" s="68">
        <v>13600</v>
      </c>
      <c r="L54" s="68">
        <v>431750</v>
      </c>
      <c r="M54" s="68">
        <v>236930</v>
      </c>
      <c r="N54" s="92">
        <v>80.39619503076099</v>
      </c>
      <c r="O54" s="92">
        <v>15.808714490695387</v>
      </c>
      <c r="P54" s="92">
        <v>0.07564816572110168</v>
      </c>
      <c r="Q54" s="92">
        <v>2.4015511433886507</v>
      </c>
      <c r="R54" s="93">
        <v>1.3178911694338693</v>
      </c>
    </row>
    <row r="55" spans="1:18" ht="12.75">
      <c r="A55" s="41" t="s">
        <v>246</v>
      </c>
      <c r="B55" s="42" t="s">
        <v>259</v>
      </c>
      <c r="C55" s="42" t="s">
        <v>251</v>
      </c>
      <c r="D55" s="42" t="s">
        <v>252</v>
      </c>
      <c r="E55" s="42" t="s">
        <v>248</v>
      </c>
      <c r="F55" s="53"/>
      <c r="G55" s="51" t="s">
        <v>320</v>
      </c>
      <c r="H55" s="77">
        <v>7735390.99</v>
      </c>
      <c r="I55" s="68">
        <v>5885471.99</v>
      </c>
      <c r="J55" s="68">
        <v>1512163</v>
      </c>
      <c r="K55" s="68">
        <v>8000</v>
      </c>
      <c r="L55" s="68">
        <v>174405</v>
      </c>
      <c r="M55" s="68">
        <v>155351</v>
      </c>
      <c r="N55" s="92">
        <v>76.08499683608106</v>
      </c>
      <c r="O55" s="92">
        <v>19.548630469421173</v>
      </c>
      <c r="P55" s="92">
        <v>0.10342075805013703</v>
      </c>
      <c r="Q55" s="92">
        <v>2.2546371634667683</v>
      </c>
      <c r="R55" s="93">
        <v>2.008314772980855</v>
      </c>
    </row>
    <row r="56" spans="1:18" ht="12.75">
      <c r="A56" s="41" t="s">
        <v>246</v>
      </c>
      <c r="B56" s="42" t="s">
        <v>291</v>
      </c>
      <c r="C56" s="42" t="s">
        <v>246</v>
      </c>
      <c r="D56" s="42" t="s">
        <v>252</v>
      </c>
      <c r="E56" s="42" t="s">
        <v>248</v>
      </c>
      <c r="F56" s="53"/>
      <c r="G56" s="51" t="s">
        <v>321</v>
      </c>
      <c r="H56" s="77">
        <v>2947544</v>
      </c>
      <c r="I56" s="68">
        <v>1371418</v>
      </c>
      <c r="J56" s="68">
        <v>1476126</v>
      </c>
      <c r="K56" s="68">
        <v>0</v>
      </c>
      <c r="L56" s="68">
        <v>0</v>
      </c>
      <c r="M56" s="68">
        <v>100000</v>
      </c>
      <c r="N56" s="92">
        <v>46.52748186286617</v>
      </c>
      <c r="O56" s="92">
        <v>50.07986309958392</v>
      </c>
      <c r="P56" s="92">
        <v>0</v>
      </c>
      <c r="Q56" s="92">
        <v>0</v>
      </c>
      <c r="R56" s="93">
        <v>3.3926550375499063</v>
      </c>
    </row>
    <row r="57" spans="1:18" ht="12.75">
      <c r="A57" s="41" t="s">
        <v>246</v>
      </c>
      <c r="B57" s="42" t="s">
        <v>263</v>
      </c>
      <c r="C57" s="42" t="s">
        <v>251</v>
      </c>
      <c r="D57" s="42" t="s">
        <v>252</v>
      </c>
      <c r="E57" s="42" t="s">
        <v>248</v>
      </c>
      <c r="F57" s="53"/>
      <c r="G57" s="51" t="s">
        <v>322</v>
      </c>
      <c r="H57" s="77">
        <v>7987498.81</v>
      </c>
      <c r="I57" s="68">
        <v>6095411.81</v>
      </c>
      <c r="J57" s="68">
        <v>1875087</v>
      </c>
      <c r="K57" s="68">
        <v>17000</v>
      </c>
      <c r="L57" s="68">
        <v>0</v>
      </c>
      <c r="M57" s="68">
        <v>0</v>
      </c>
      <c r="N57" s="92">
        <v>76.3118963143858</v>
      </c>
      <c r="O57" s="92">
        <v>23.47527110304509</v>
      </c>
      <c r="P57" s="92">
        <v>0.21283258256911092</v>
      </c>
      <c r="Q57" s="92">
        <v>0</v>
      </c>
      <c r="R57" s="93">
        <v>0</v>
      </c>
    </row>
    <row r="58" spans="1:18" ht="12.75">
      <c r="A58" s="41" t="s">
        <v>246</v>
      </c>
      <c r="B58" s="42" t="s">
        <v>261</v>
      </c>
      <c r="C58" s="42" t="s">
        <v>251</v>
      </c>
      <c r="D58" s="42" t="s">
        <v>252</v>
      </c>
      <c r="E58" s="42" t="s">
        <v>248</v>
      </c>
      <c r="F58" s="53"/>
      <c r="G58" s="51" t="s">
        <v>323</v>
      </c>
      <c r="H58" s="77">
        <v>1417876</v>
      </c>
      <c r="I58" s="68">
        <v>1063386</v>
      </c>
      <c r="J58" s="68">
        <v>354490</v>
      </c>
      <c r="K58" s="68">
        <v>0</v>
      </c>
      <c r="L58" s="68">
        <v>0</v>
      </c>
      <c r="M58" s="68">
        <v>0</v>
      </c>
      <c r="N58" s="92">
        <v>74.99851891138576</v>
      </c>
      <c r="O58" s="92">
        <v>25.001481088614234</v>
      </c>
      <c r="P58" s="92">
        <v>0</v>
      </c>
      <c r="Q58" s="92">
        <v>0</v>
      </c>
      <c r="R58" s="93">
        <v>0</v>
      </c>
    </row>
    <row r="59" spans="1:18" ht="12.75">
      <c r="A59" s="41" t="s">
        <v>246</v>
      </c>
      <c r="B59" s="42" t="s">
        <v>265</v>
      </c>
      <c r="C59" s="42" t="s">
        <v>246</v>
      </c>
      <c r="D59" s="42" t="s">
        <v>252</v>
      </c>
      <c r="E59" s="42" t="s">
        <v>248</v>
      </c>
      <c r="F59" s="53"/>
      <c r="G59" s="51" t="s">
        <v>324</v>
      </c>
      <c r="H59" s="77">
        <v>10009287.36</v>
      </c>
      <c r="I59" s="68">
        <v>6495542.36</v>
      </c>
      <c r="J59" s="68">
        <v>2979745</v>
      </c>
      <c r="K59" s="68">
        <v>5000</v>
      </c>
      <c r="L59" s="68">
        <v>66000</v>
      </c>
      <c r="M59" s="68">
        <v>463000</v>
      </c>
      <c r="N59" s="92">
        <v>64.89515313505797</v>
      </c>
      <c r="O59" s="92">
        <v>29.76980171343587</v>
      </c>
      <c r="P59" s="92">
        <v>0.04995360628751096</v>
      </c>
      <c r="Q59" s="92">
        <v>0.6593876029951448</v>
      </c>
      <c r="R59" s="93">
        <v>4.625703942223516</v>
      </c>
    </row>
    <row r="60" spans="1:18" ht="12.75">
      <c r="A60" s="41" t="s">
        <v>246</v>
      </c>
      <c r="B60" s="42" t="s">
        <v>261</v>
      </c>
      <c r="C60" s="42" t="s">
        <v>246</v>
      </c>
      <c r="D60" s="42" t="s">
        <v>252</v>
      </c>
      <c r="E60" s="42" t="s">
        <v>248</v>
      </c>
      <c r="F60" s="53"/>
      <c r="G60" s="51" t="s">
        <v>325</v>
      </c>
      <c r="H60" s="77">
        <v>5267200.81</v>
      </c>
      <c r="I60" s="68">
        <v>3613332.81</v>
      </c>
      <c r="J60" s="68">
        <v>1528368</v>
      </c>
      <c r="K60" s="68">
        <v>11500</v>
      </c>
      <c r="L60" s="68">
        <v>0</v>
      </c>
      <c r="M60" s="68">
        <v>114000</v>
      </c>
      <c r="N60" s="92">
        <v>68.60062755040471</v>
      </c>
      <c r="O60" s="92">
        <v>29.016702706650744</v>
      </c>
      <c r="P60" s="92">
        <v>0.2183322872020898</v>
      </c>
      <c r="Q60" s="92">
        <v>0</v>
      </c>
      <c r="R60" s="93">
        <v>2.164337455742455</v>
      </c>
    </row>
    <row r="61" spans="1:18" ht="12.75">
      <c r="A61" s="41" t="s">
        <v>246</v>
      </c>
      <c r="B61" s="42" t="s">
        <v>265</v>
      </c>
      <c r="C61" s="42" t="s">
        <v>255</v>
      </c>
      <c r="D61" s="42" t="s">
        <v>252</v>
      </c>
      <c r="E61" s="42" t="s">
        <v>248</v>
      </c>
      <c r="F61" s="53"/>
      <c r="G61" s="51" t="s">
        <v>326</v>
      </c>
      <c r="H61" s="77">
        <v>4436482.34</v>
      </c>
      <c r="I61" s="68">
        <v>2281095.34</v>
      </c>
      <c r="J61" s="68">
        <v>1954087</v>
      </c>
      <c r="K61" s="68">
        <v>0</v>
      </c>
      <c r="L61" s="68">
        <v>0</v>
      </c>
      <c r="M61" s="68">
        <v>201300</v>
      </c>
      <c r="N61" s="92">
        <v>51.41675690745565</v>
      </c>
      <c r="O61" s="92">
        <v>44.045864499034614</v>
      </c>
      <c r="P61" s="92">
        <v>0</v>
      </c>
      <c r="Q61" s="92">
        <v>0</v>
      </c>
      <c r="R61" s="93">
        <v>4.53737859350974</v>
      </c>
    </row>
    <row r="62" spans="1:18" ht="12.75">
      <c r="A62" s="41" t="s">
        <v>246</v>
      </c>
      <c r="B62" s="42" t="s">
        <v>269</v>
      </c>
      <c r="C62" s="42" t="s">
        <v>251</v>
      </c>
      <c r="D62" s="42" t="s">
        <v>252</v>
      </c>
      <c r="E62" s="42" t="s">
        <v>248</v>
      </c>
      <c r="F62" s="53"/>
      <c r="G62" s="51" t="s">
        <v>327</v>
      </c>
      <c r="H62" s="77">
        <v>7061789</v>
      </c>
      <c r="I62" s="68">
        <v>6107131</v>
      </c>
      <c r="J62" s="68">
        <v>946658</v>
      </c>
      <c r="K62" s="68">
        <v>8000</v>
      </c>
      <c r="L62" s="68">
        <v>0</v>
      </c>
      <c r="M62" s="68">
        <v>0</v>
      </c>
      <c r="N62" s="92">
        <v>86.48135762764932</v>
      </c>
      <c r="O62" s="92">
        <v>13.405356631301219</v>
      </c>
      <c r="P62" s="92">
        <v>0.1132857410494706</v>
      </c>
      <c r="Q62" s="92">
        <v>0</v>
      </c>
      <c r="R62" s="93">
        <v>0</v>
      </c>
    </row>
    <row r="63" spans="1:18" ht="12.75">
      <c r="A63" s="41" t="s">
        <v>246</v>
      </c>
      <c r="B63" s="42" t="s">
        <v>271</v>
      </c>
      <c r="C63" s="42" t="s">
        <v>251</v>
      </c>
      <c r="D63" s="42" t="s">
        <v>252</v>
      </c>
      <c r="E63" s="42" t="s">
        <v>248</v>
      </c>
      <c r="F63" s="53"/>
      <c r="G63" s="51" t="s">
        <v>328</v>
      </c>
      <c r="H63" s="77">
        <v>16319219.93</v>
      </c>
      <c r="I63" s="68">
        <v>12910249.93</v>
      </c>
      <c r="J63" s="68">
        <v>2350970</v>
      </c>
      <c r="K63" s="68">
        <v>8000</v>
      </c>
      <c r="L63" s="68">
        <v>1050000</v>
      </c>
      <c r="M63" s="68">
        <v>0</v>
      </c>
      <c r="N63" s="92">
        <v>79.11070495634898</v>
      </c>
      <c r="O63" s="92">
        <v>14.40614202201024</v>
      </c>
      <c r="P63" s="92">
        <v>0.049021951014297044</v>
      </c>
      <c r="Q63" s="92">
        <v>6.434131070626487</v>
      </c>
      <c r="R63" s="93">
        <v>0</v>
      </c>
    </row>
    <row r="64" spans="1:18" ht="12.75">
      <c r="A64" s="41" t="s">
        <v>246</v>
      </c>
      <c r="B64" s="42" t="s">
        <v>265</v>
      </c>
      <c r="C64" s="42" t="s">
        <v>257</v>
      </c>
      <c r="D64" s="42" t="s">
        <v>252</v>
      </c>
      <c r="E64" s="42" t="s">
        <v>248</v>
      </c>
      <c r="F64" s="53"/>
      <c r="G64" s="51" t="s">
        <v>329</v>
      </c>
      <c r="H64" s="77">
        <v>10528116</v>
      </c>
      <c r="I64" s="68">
        <v>5604410</v>
      </c>
      <c r="J64" s="68">
        <v>3451656</v>
      </c>
      <c r="K64" s="68">
        <v>0</v>
      </c>
      <c r="L64" s="68">
        <v>884000</v>
      </c>
      <c r="M64" s="68">
        <v>588050</v>
      </c>
      <c r="N64" s="92">
        <v>53.23279112806127</v>
      </c>
      <c r="O64" s="92">
        <v>32.78512508790747</v>
      </c>
      <c r="P64" s="92">
        <v>0</v>
      </c>
      <c r="Q64" s="92">
        <v>8.396564019621364</v>
      </c>
      <c r="R64" s="93">
        <v>5.585519764409891</v>
      </c>
    </row>
    <row r="65" spans="1:18" ht="12.75">
      <c r="A65" s="41" t="s">
        <v>246</v>
      </c>
      <c r="B65" s="42" t="s">
        <v>277</v>
      </c>
      <c r="C65" s="42" t="s">
        <v>251</v>
      </c>
      <c r="D65" s="42" t="s">
        <v>252</v>
      </c>
      <c r="E65" s="42" t="s">
        <v>248</v>
      </c>
      <c r="F65" s="53"/>
      <c r="G65" s="51" t="s">
        <v>330</v>
      </c>
      <c r="H65" s="77">
        <v>10092022</v>
      </c>
      <c r="I65" s="68">
        <v>7908699</v>
      </c>
      <c r="J65" s="68">
        <v>1547690</v>
      </c>
      <c r="K65" s="68">
        <v>8000</v>
      </c>
      <c r="L65" s="68">
        <v>268633</v>
      </c>
      <c r="M65" s="68">
        <v>359000</v>
      </c>
      <c r="N65" s="92">
        <v>78.36585175894385</v>
      </c>
      <c r="O65" s="92">
        <v>15.335777111861232</v>
      </c>
      <c r="P65" s="92">
        <v>0.07927053666747852</v>
      </c>
      <c r="Q65" s="92">
        <v>2.661835259574345</v>
      </c>
      <c r="R65" s="93">
        <v>3.557265332953099</v>
      </c>
    </row>
    <row r="66" spans="1:18" ht="12.75">
      <c r="A66" s="41" t="s">
        <v>246</v>
      </c>
      <c r="B66" s="42" t="s">
        <v>279</v>
      </c>
      <c r="C66" s="42" t="s">
        <v>251</v>
      </c>
      <c r="D66" s="42" t="s">
        <v>252</v>
      </c>
      <c r="E66" s="42" t="s">
        <v>248</v>
      </c>
      <c r="F66" s="53"/>
      <c r="G66" s="51" t="s">
        <v>331</v>
      </c>
      <c r="H66" s="77">
        <v>8035802</v>
      </c>
      <c r="I66" s="68">
        <v>6615914</v>
      </c>
      <c r="J66" s="68">
        <v>907188</v>
      </c>
      <c r="K66" s="68">
        <v>8000</v>
      </c>
      <c r="L66" s="68">
        <v>110000</v>
      </c>
      <c r="M66" s="68">
        <v>394700</v>
      </c>
      <c r="N66" s="92">
        <v>82.33047553934256</v>
      </c>
      <c r="O66" s="92">
        <v>11.28932743738584</v>
      </c>
      <c r="P66" s="92">
        <v>0.09955446886321986</v>
      </c>
      <c r="Q66" s="92">
        <v>1.3688739468692732</v>
      </c>
      <c r="R66" s="93">
        <v>4.91176860753911</v>
      </c>
    </row>
    <row r="67" spans="1:18" ht="12.75">
      <c r="A67" s="41" t="s">
        <v>246</v>
      </c>
      <c r="B67" s="42" t="s">
        <v>261</v>
      </c>
      <c r="C67" s="42" t="s">
        <v>255</v>
      </c>
      <c r="D67" s="42" t="s">
        <v>252</v>
      </c>
      <c r="E67" s="42" t="s">
        <v>248</v>
      </c>
      <c r="F67" s="53"/>
      <c r="G67" s="51" t="s">
        <v>332</v>
      </c>
      <c r="H67" s="77">
        <v>1980900</v>
      </c>
      <c r="I67" s="68">
        <v>1585812</v>
      </c>
      <c r="J67" s="68">
        <v>395088</v>
      </c>
      <c r="K67" s="68">
        <v>0</v>
      </c>
      <c r="L67" s="68">
        <v>0</v>
      </c>
      <c r="M67" s="68">
        <v>0</v>
      </c>
      <c r="N67" s="92">
        <v>80.05512645767075</v>
      </c>
      <c r="O67" s="92">
        <v>19.944873542329244</v>
      </c>
      <c r="P67" s="92">
        <v>0</v>
      </c>
      <c r="Q67" s="92">
        <v>0</v>
      </c>
      <c r="R67" s="93">
        <v>0</v>
      </c>
    </row>
    <row r="68" spans="1:18" ht="12.75">
      <c r="A68" s="41" t="s">
        <v>246</v>
      </c>
      <c r="B68" s="42" t="s">
        <v>246</v>
      </c>
      <c r="C68" s="42" t="s">
        <v>255</v>
      </c>
      <c r="D68" s="42" t="s">
        <v>252</v>
      </c>
      <c r="E68" s="42" t="s">
        <v>248</v>
      </c>
      <c r="F68" s="53"/>
      <c r="G68" s="51" t="s">
        <v>333</v>
      </c>
      <c r="H68" s="77">
        <v>3956582</v>
      </c>
      <c r="I68" s="68">
        <v>3050999</v>
      </c>
      <c r="J68" s="68">
        <v>806664</v>
      </c>
      <c r="K68" s="68">
        <v>0</v>
      </c>
      <c r="L68" s="68">
        <v>0</v>
      </c>
      <c r="M68" s="68">
        <v>98919</v>
      </c>
      <c r="N68" s="92">
        <v>77.11198706358164</v>
      </c>
      <c r="O68" s="92">
        <v>20.3879004656039</v>
      </c>
      <c r="P68" s="92">
        <v>0</v>
      </c>
      <c r="Q68" s="92">
        <v>0</v>
      </c>
      <c r="R68" s="93">
        <v>2.5001124708144555</v>
      </c>
    </row>
    <row r="69" spans="1:18" ht="12.75">
      <c r="A69" s="41" t="s">
        <v>246</v>
      </c>
      <c r="B69" s="42" t="s">
        <v>246</v>
      </c>
      <c r="C69" s="42" t="s">
        <v>257</v>
      </c>
      <c r="D69" s="42" t="s">
        <v>252</v>
      </c>
      <c r="E69" s="42" t="s">
        <v>248</v>
      </c>
      <c r="F69" s="53"/>
      <c r="G69" s="51" t="s">
        <v>334</v>
      </c>
      <c r="H69" s="77">
        <v>2846104.99</v>
      </c>
      <c r="I69" s="68">
        <v>2363998.99</v>
      </c>
      <c r="J69" s="68">
        <v>408666</v>
      </c>
      <c r="K69" s="68">
        <v>0</v>
      </c>
      <c r="L69" s="68">
        <v>0</v>
      </c>
      <c r="M69" s="68">
        <v>73440</v>
      </c>
      <c r="N69" s="92">
        <v>83.06084976858145</v>
      </c>
      <c r="O69" s="92">
        <v>14.358781613323407</v>
      </c>
      <c r="P69" s="92">
        <v>0</v>
      </c>
      <c r="Q69" s="92">
        <v>0</v>
      </c>
      <c r="R69" s="93">
        <v>2.580368618095146</v>
      </c>
    </row>
    <row r="70" spans="1:18" ht="12.75">
      <c r="A70" s="41" t="s">
        <v>246</v>
      </c>
      <c r="B70" s="42" t="s">
        <v>265</v>
      </c>
      <c r="C70" s="42" t="s">
        <v>259</v>
      </c>
      <c r="D70" s="42" t="s">
        <v>252</v>
      </c>
      <c r="E70" s="42" t="s">
        <v>248</v>
      </c>
      <c r="F70" s="53"/>
      <c r="G70" s="51" t="s">
        <v>335</v>
      </c>
      <c r="H70" s="77">
        <v>2259531.95</v>
      </c>
      <c r="I70" s="68">
        <v>1495353.95</v>
      </c>
      <c r="J70" s="68">
        <v>750178</v>
      </c>
      <c r="K70" s="68">
        <v>0</v>
      </c>
      <c r="L70" s="68">
        <v>14000</v>
      </c>
      <c r="M70" s="68">
        <v>0</v>
      </c>
      <c r="N70" s="92">
        <v>66.17980993807146</v>
      </c>
      <c r="O70" s="92">
        <v>33.20059271567282</v>
      </c>
      <c r="P70" s="92">
        <v>0</v>
      </c>
      <c r="Q70" s="92">
        <v>0.6195973462557146</v>
      </c>
      <c r="R70" s="93">
        <v>0</v>
      </c>
    </row>
    <row r="71" spans="1:18" ht="12.75">
      <c r="A71" s="41" t="s">
        <v>246</v>
      </c>
      <c r="B71" s="42" t="s">
        <v>291</v>
      </c>
      <c r="C71" s="42" t="s">
        <v>255</v>
      </c>
      <c r="D71" s="42" t="s">
        <v>252</v>
      </c>
      <c r="E71" s="42" t="s">
        <v>248</v>
      </c>
      <c r="F71" s="53"/>
      <c r="G71" s="51" t="s">
        <v>336</v>
      </c>
      <c r="H71" s="77">
        <v>2939987.48</v>
      </c>
      <c r="I71" s="68">
        <v>1415067.48</v>
      </c>
      <c r="J71" s="68">
        <v>1228855</v>
      </c>
      <c r="K71" s="68">
        <v>0</v>
      </c>
      <c r="L71" s="68">
        <v>90265</v>
      </c>
      <c r="M71" s="68">
        <v>205800</v>
      </c>
      <c r="N71" s="92">
        <v>48.13175190800472</v>
      </c>
      <c r="O71" s="92">
        <v>41.79796711243138</v>
      </c>
      <c r="P71" s="92">
        <v>0</v>
      </c>
      <c r="Q71" s="92">
        <v>3.070251169913145</v>
      </c>
      <c r="R71" s="93">
        <v>7.000029809650754</v>
      </c>
    </row>
    <row r="72" spans="1:18" ht="12.75">
      <c r="A72" s="41" t="s">
        <v>246</v>
      </c>
      <c r="B72" s="42" t="s">
        <v>261</v>
      </c>
      <c r="C72" s="42" t="s">
        <v>257</v>
      </c>
      <c r="D72" s="42" t="s">
        <v>252</v>
      </c>
      <c r="E72" s="42" t="s">
        <v>248</v>
      </c>
      <c r="F72" s="53"/>
      <c r="G72" s="51" t="s">
        <v>337</v>
      </c>
      <c r="H72" s="77">
        <v>3156977</v>
      </c>
      <c r="I72" s="68">
        <v>1804703</v>
      </c>
      <c r="J72" s="68">
        <v>1137630</v>
      </c>
      <c r="K72" s="68">
        <v>0</v>
      </c>
      <c r="L72" s="68">
        <v>114644</v>
      </c>
      <c r="M72" s="68">
        <v>100000</v>
      </c>
      <c r="N72" s="92">
        <v>57.16554159247913</v>
      </c>
      <c r="O72" s="92">
        <v>36.03542249436724</v>
      </c>
      <c r="P72" s="92">
        <v>0</v>
      </c>
      <c r="Q72" s="92">
        <v>3.63144869284762</v>
      </c>
      <c r="R72" s="93">
        <v>3.167587220306008</v>
      </c>
    </row>
    <row r="73" spans="1:18" ht="12.75">
      <c r="A73" s="41" t="s">
        <v>246</v>
      </c>
      <c r="B73" s="42" t="s">
        <v>287</v>
      </c>
      <c r="C73" s="42" t="s">
        <v>251</v>
      </c>
      <c r="D73" s="42" t="s">
        <v>252</v>
      </c>
      <c r="E73" s="42" t="s">
        <v>248</v>
      </c>
      <c r="F73" s="53"/>
      <c r="G73" s="51" t="s">
        <v>338</v>
      </c>
      <c r="H73" s="77">
        <v>21658314.14</v>
      </c>
      <c r="I73" s="68">
        <v>13157731.14</v>
      </c>
      <c r="J73" s="68">
        <v>3186036</v>
      </c>
      <c r="K73" s="68">
        <v>12000</v>
      </c>
      <c r="L73" s="68">
        <v>5302547</v>
      </c>
      <c r="M73" s="68">
        <v>0</v>
      </c>
      <c r="N73" s="92">
        <v>60.75140962010259</v>
      </c>
      <c r="O73" s="92">
        <v>14.71045243598078</v>
      </c>
      <c r="P73" s="92">
        <v>0.05540597445596012</v>
      </c>
      <c r="Q73" s="92">
        <v>24.482731969460666</v>
      </c>
      <c r="R73" s="93">
        <v>0</v>
      </c>
    </row>
    <row r="74" spans="1:18" ht="12.75">
      <c r="A74" s="41" t="s">
        <v>246</v>
      </c>
      <c r="B74" s="42" t="s">
        <v>287</v>
      </c>
      <c r="C74" s="42" t="s">
        <v>246</v>
      </c>
      <c r="D74" s="42" t="s">
        <v>252</v>
      </c>
      <c r="E74" s="42" t="s">
        <v>248</v>
      </c>
      <c r="F74" s="53"/>
      <c r="G74" s="51" t="s">
        <v>339</v>
      </c>
      <c r="H74" s="77">
        <v>9022051</v>
      </c>
      <c r="I74" s="68">
        <v>5149762</v>
      </c>
      <c r="J74" s="68">
        <v>1453189</v>
      </c>
      <c r="K74" s="68">
        <v>4100</v>
      </c>
      <c r="L74" s="68">
        <v>0</v>
      </c>
      <c r="M74" s="68">
        <v>2415000</v>
      </c>
      <c r="N74" s="92">
        <v>57.07972610662476</v>
      </c>
      <c r="O74" s="92">
        <v>16.107080308014222</v>
      </c>
      <c r="P74" s="92">
        <v>0.04544421218634211</v>
      </c>
      <c r="Q74" s="92">
        <v>0</v>
      </c>
      <c r="R74" s="93">
        <v>26.76774937317468</v>
      </c>
    </row>
    <row r="75" spans="1:18" ht="12.75">
      <c r="A75" s="41" t="s">
        <v>246</v>
      </c>
      <c r="B75" s="42" t="s">
        <v>269</v>
      </c>
      <c r="C75" s="42" t="s">
        <v>246</v>
      </c>
      <c r="D75" s="42" t="s">
        <v>252</v>
      </c>
      <c r="E75" s="42" t="s">
        <v>248</v>
      </c>
      <c r="F75" s="53"/>
      <c r="G75" s="51" t="s">
        <v>340</v>
      </c>
      <c r="H75" s="77">
        <v>3621663</v>
      </c>
      <c r="I75" s="68">
        <v>1924817</v>
      </c>
      <c r="J75" s="68">
        <v>1683346</v>
      </c>
      <c r="K75" s="68">
        <v>0</v>
      </c>
      <c r="L75" s="68">
        <v>13500</v>
      </c>
      <c r="M75" s="68">
        <v>0</v>
      </c>
      <c r="N75" s="92">
        <v>53.14732486153461</v>
      </c>
      <c r="O75" s="92">
        <v>46.47991820332262</v>
      </c>
      <c r="P75" s="92">
        <v>0</v>
      </c>
      <c r="Q75" s="92">
        <v>0.3727569351427783</v>
      </c>
      <c r="R75" s="93">
        <v>0</v>
      </c>
    </row>
    <row r="76" spans="1:18" ht="12.75">
      <c r="A76" s="41" t="s">
        <v>246</v>
      </c>
      <c r="B76" s="42" t="s">
        <v>291</v>
      </c>
      <c r="C76" s="42" t="s">
        <v>267</v>
      </c>
      <c r="D76" s="42" t="s">
        <v>252</v>
      </c>
      <c r="E76" s="42" t="s">
        <v>248</v>
      </c>
      <c r="F76" s="53"/>
      <c r="G76" s="51" t="s">
        <v>341</v>
      </c>
      <c r="H76" s="77">
        <v>48028403.730000004</v>
      </c>
      <c r="I76" s="68">
        <v>33290514.73</v>
      </c>
      <c r="J76" s="68">
        <v>11656219</v>
      </c>
      <c r="K76" s="68">
        <v>5000</v>
      </c>
      <c r="L76" s="68">
        <v>1416249</v>
      </c>
      <c r="M76" s="68">
        <v>1660421</v>
      </c>
      <c r="N76" s="92">
        <v>69.31422271943161</v>
      </c>
      <c r="O76" s="92">
        <v>24.269428285660826</v>
      </c>
      <c r="P76" s="92">
        <v>0.010410506308117936</v>
      </c>
      <c r="Q76" s="92">
        <v>2.9487738296731436</v>
      </c>
      <c r="R76" s="93">
        <v>3.4571646589262977</v>
      </c>
    </row>
    <row r="77" spans="1:18" ht="12.75">
      <c r="A77" s="41" t="s">
        <v>246</v>
      </c>
      <c r="B77" s="42" t="s">
        <v>301</v>
      </c>
      <c r="C77" s="42" t="s">
        <v>251</v>
      </c>
      <c r="D77" s="42" t="s">
        <v>252</v>
      </c>
      <c r="E77" s="42" t="s">
        <v>248</v>
      </c>
      <c r="F77" s="53"/>
      <c r="G77" s="51" t="s">
        <v>342</v>
      </c>
      <c r="H77" s="77">
        <v>2394935.53</v>
      </c>
      <c r="I77" s="68">
        <v>1476997.53</v>
      </c>
      <c r="J77" s="68">
        <v>572438</v>
      </c>
      <c r="K77" s="68">
        <v>333000</v>
      </c>
      <c r="L77" s="68">
        <v>0</v>
      </c>
      <c r="M77" s="68">
        <v>12500</v>
      </c>
      <c r="N77" s="92">
        <v>61.671703120960416</v>
      </c>
      <c r="O77" s="92">
        <v>23.902021279044618</v>
      </c>
      <c r="P77" s="92">
        <v>13.904340882194852</v>
      </c>
      <c r="Q77" s="92">
        <v>0</v>
      </c>
      <c r="R77" s="93">
        <v>0.521934717800107</v>
      </c>
    </row>
    <row r="78" spans="1:18" ht="12.75">
      <c r="A78" s="41" t="s">
        <v>246</v>
      </c>
      <c r="B78" s="42" t="s">
        <v>299</v>
      </c>
      <c r="C78" s="42" t="s">
        <v>251</v>
      </c>
      <c r="D78" s="42" t="s">
        <v>252</v>
      </c>
      <c r="E78" s="42" t="s">
        <v>248</v>
      </c>
      <c r="F78" s="53"/>
      <c r="G78" s="51" t="s">
        <v>343</v>
      </c>
      <c r="H78" s="77">
        <v>1139267.5</v>
      </c>
      <c r="I78" s="68">
        <v>884849.5</v>
      </c>
      <c r="J78" s="68">
        <v>154418</v>
      </c>
      <c r="K78" s="68">
        <v>0</v>
      </c>
      <c r="L78" s="68">
        <v>0</v>
      </c>
      <c r="M78" s="68">
        <v>100000</v>
      </c>
      <c r="N78" s="92">
        <v>77.66828247097366</v>
      </c>
      <c r="O78" s="92">
        <v>13.554147730888488</v>
      </c>
      <c r="P78" s="92">
        <v>0</v>
      </c>
      <c r="Q78" s="92">
        <v>0</v>
      </c>
      <c r="R78" s="93">
        <v>8.777569798137838</v>
      </c>
    </row>
    <row r="79" spans="1:18" ht="12.75">
      <c r="A79" s="41" t="s">
        <v>246</v>
      </c>
      <c r="B79" s="42" t="s">
        <v>299</v>
      </c>
      <c r="C79" s="42" t="s">
        <v>246</v>
      </c>
      <c r="D79" s="42" t="s">
        <v>252</v>
      </c>
      <c r="E79" s="42" t="s">
        <v>248</v>
      </c>
      <c r="F79" s="53"/>
      <c r="G79" s="51" t="s">
        <v>344</v>
      </c>
      <c r="H79" s="77">
        <v>8519781</v>
      </c>
      <c r="I79" s="68">
        <v>6462238</v>
      </c>
      <c r="J79" s="68">
        <v>1492543</v>
      </c>
      <c r="K79" s="68">
        <v>35000</v>
      </c>
      <c r="L79" s="68">
        <v>30000</v>
      </c>
      <c r="M79" s="68">
        <v>500000</v>
      </c>
      <c r="N79" s="92">
        <v>75.84981351046464</v>
      </c>
      <c r="O79" s="92">
        <v>17.518560629668766</v>
      </c>
      <c r="P79" s="92">
        <v>0.4108086815846557</v>
      </c>
      <c r="Q79" s="92">
        <v>0.35212172707256206</v>
      </c>
      <c r="R79" s="93">
        <v>5.868695451209368</v>
      </c>
    </row>
    <row r="80" spans="1:18" ht="12.75">
      <c r="A80" s="41" t="s">
        <v>246</v>
      </c>
      <c r="B80" s="42" t="s">
        <v>301</v>
      </c>
      <c r="C80" s="42" t="s">
        <v>246</v>
      </c>
      <c r="D80" s="42" t="s">
        <v>252</v>
      </c>
      <c r="E80" s="42" t="s">
        <v>248</v>
      </c>
      <c r="F80" s="53"/>
      <c r="G80" s="51" t="s">
        <v>345</v>
      </c>
      <c r="H80" s="77">
        <v>6141429.64</v>
      </c>
      <c r="I80" s="68">
        <v>4279857.64</v>
      </c>
      <c r="J80" s="68">
        <v>1420140</v>
      </c>
      <c r="K80" s="68">
        <v>100000</v>
      </c>
      <c r="L80" s="68">
        <v>322332</v>
      </c>
      <c r="M80" s="68">
        <v>19100</v>
      </c>
      <c r="N80" s="92">
        <v>69.68829557412303</v>
      </c>
      <c r="O80" s="92">
        <v>23.123931775598752</v>
      </c>
      <c r="P80" s="92">
        <v>1.62828536451327</v>
      </c>
      <c r="Q80" s="92">
        <v>5.248484781142913</v>
      </c>
      <c r="R80" s="93">
        <v>0.3110025046220346</v>
      </c>
    </row>
    <row r="81" spans="1:18" s="115" customFormat="1" ht="15">
      <c r="A81" s="130"/>
      <c r="B81" s="131"/>
      <c r="C81" s="131"/>
      <c r="D81" s="131"/>
      <c r="E81" s="131"/>
      <c r="F81" s="132" t="s">
        <v>346</v>
      </c>
      <c r="G81" s="133"/>
      <c r="H81" s="135">
        <v>275014073.7099999</v>
      </c>
      <c r="I81" s="135">
        <v>165680258.41000003</v>
      </c>
      <c r="J81" s="135">
        <v>63787957.84</v>
      </c>
      <c r="K81" s="135">
        <v>343052.87</v>
      </c>
      <c r="L81" s="135">
        <v>10007929.59</v>
      </c>
      <c r="M81" s="135">
        <v>35194875</v>
      </c>
      <c r="N81" s="164">
        <v>60.244283565178016</v>
      </c>
      <c r="O81" s="164">
        <v>23.194434008226022</v>
      </c>
      <c r="P81" s="164">
        <v>0.12474011434111057</v>
      </c>
      <c r="Q81" s="164">
        <v>3.6390608869542</v>
      </c>
      <c r="R81" s="165">
        <v>12.797481425300694</v>
      </c>
    </row>
    <row r="82" spans="1:18" ht="12.75">
      <c r="A82" s="41" t="s">
        <v>246</v>
      </c>
      <c r="B82" s="42" t="s">
        <v>251</v>
      </c>
      <c r="C82" s="42" t="s">
        <v>246</v>
      </c>
      <c r="D82" s="42" t="s">
        <v>305</v>
      </c>
      <c r="E82" s="42" t="s">
        <v>248</v>
      </c>
      <c r="F82" s="53"/>
      <c r="G82" s="51" t="s">
        <v>315</v>
      </c>
      <c r="H82" s="77">
        <v>7013426</v>
      </c>
      <c r="I82" s="68">
        <v>3879979</v>
      </c>
      <c r="J82" s="68">
        <v>633447</v>
      </c>
      <c r="K82" s="68">
        <v>0</v>
      </c>
      <c r="L82" s="68">
        <v>0</v>
      </c>
      <c r="M82" s="68">
        <v>2500000</v>
      </c>
      <c r="N82" s="92">
        <v>55.322163518942105</v>
      </c>
      <c r="O82" s="92">
        <v>9.031919635282385</v>
      </c>
      <c r="P82" s="92">
        <v>0</v>
      </c>
      <c r="Q82" s="92">
        <v>0</v>
      </c>
      <c r="R82" s="93">
        <v>35.64591684577552</v>
      </c>
    </row>
    <row r="83" spans="1:18" ht="12.75">
      <c r="A83" s="41" t="s">
        <v>246</v>
      </c>
      <c r="B83" s="42" t="s">
        <v>283</v>
      </c>
      <c r="C83" s="42" t="s">
        <v>251</v>
      </c>
      <c r="D83" s="42" t="s">
        <v>305</v>
      </c>
      <c r="E83" s="42" t="s">
        <v>248</v>
      </c>
      <c r="F83" s="53"/>
      <c r="G83" s="51" t="s">
        <v>347</v>
      </c>
      <c r="H83" s="77">
        <v>1665801.35</v>
      </c>
      <c r="I83" s="68">
        <v>1448214.35</v>
      </c>
      <c r="J83" s="68">
        <v>212287</v>
      </c>
      <c r="K83" s="68">
        <v>0</v>
      </c>
      <c r="L83" s="68">
        <v>0</v>
      </c>
      <c r="M83" s="68">
        <v>5300</v>
      </c>
      <c r="N83" s="92">
        <v>86.93799833935782</v>
      </c>
      <c r="O83" s="92">
        <v>12.743836472458133</v>
      </c>
      <c r="P83" s="92">
        <v>0</v>
      </c>
      <c r="Q83" s="92">
        <v>0</v>
      </c>
      <c r="R83" s="93">
        <v>0.31816518818405326</v>
      </c>
    </row>
    <row r="84" spans="1:18" ht="12.75">
      <c r="A84" s="41" t="s">
        <v>246</v>
      </c>
      <c r="B84" s="42" t="s">
        <v>267</v>
      </c>
      <c r="C84" s="42" t="s">
        <v>246</v>
      </c>
      <c r="D84" s="42" t="s">
        <v>305</v>
      </c>
      <c r="E84" s="42" t="s">
        <v>248</v>
      </c>
      <c r="F84" s="53"/>
      <c r="G84" s="51" t="s">
        <v>316</v>
      </c>
      <c r="H84" s="77">
        <v>9796314.96</v>
      </c>
      <c r="I84" s="68">
        <v>3271111.96</v>
      </c>
      <c r="J84" s="68">
        <v>1002931</v>
      </c>
      <c r="K84" s="68">
        <v>0</v>
      </c>
      <c r="L84" s="68">
        <v>4074702</v>
      </c>
      <c r="M84" s="68">
        <v>1447570</v>
      </c>
      <c r="N84" s="92">
        <v>33.39124939690587</v>
      </c>
      <c r="O84" s="92">
        <v>10.237839474283296</v>
      </c>
      <c r="P84" s="92">
        <v>0</v>
      </c>
      <c r="Q84" s="92">
        <v>41.59423228670875</v>
      </c>
      <c r="R84" s="93">
        <v>14.77667884210207</v>
      </c>
    </row>
    <row r="85" spans="1:18" ht="12.75">
      <c r="A85" s="41" t="s">
        <v>246</v>
      </c>
      <c r="B85" s="42" t="s">
        <v>297</v>
      </c>
      <c r="C85" s="42" t="s">
        <v>246</v>
      </c>
      <c r="D85" s="42" t="s">
        <v>305</v>
      </c>
      <c r="E85" s="42" t="s">
        <v>248</v>
      </c>
      <c r="F85" s="53"/>
      <c r="G85" s="51" t="s">
        <v>348</v>
      </c>
      <c r="H85" s="77">
        <v>1503949</v>
      </c>
      <c r="I85" s="68">
        <v>1248205</v>
      </c>
      <c r="J85" s="68">
        <v>220744</v>
      </c>
      <c r="K85" s="68">
        <v>0</v>
      </c>
      <c r="L85" s="68">
        <v>0</v>
      </c>
      <c r="M85" s="68">
        <v>35000</v>
      </c>
      <c r="N85" s="92">
        <v>82.99516805423588</v>
      </c>
      <c r="O85" s="92">
        <v>14.677625371605021</v>
      </c>
      <c r="P85" s="92">
        <v>0</v>
      </c>
      <c r="Q85" s="92">
        <v>0</v>
      </c>
      <c r="R85" s="93">
        <v>2.327206574159097</v>
      </c>
    </row>
    <row r="86" spans="1:18" ht="12.75">
      <c r="A86" s="41" t="s">
        <v>246</v>
      </c>
      <c r="B86" s="42" t="s">
        <v>275</v>
      </c>
      <c r="C86" s="42" t="s">
        <v>251</v>
      </c>
      <c r="D86" s="42" t="s">
        <v>305</v>
      </c>
      <c r="E86" s="42" t="s">
        <v>248</v>
      </c>
      <c r="F86" s="53"/>
      <c r="G86" s="51" t="s">
        <v>349</v>
      </c>
      <c r="H86" s="77">
        <v>3779826.22</v>
      </c>
      <c r="I86" s="68">
        <v>2703700.22</v>
      </c>
      <c r="J86" s="68">
        <v>921126</v>
      </c>
      <c r="K86" s="68">
        <v>0</v>
      </c>
      <c r="L86" s="68">
        <v>0</v>
      </c>
      <c r="M86" s="68">
        <v>155000</v>
      </c>
      <c r="N86" s="92">
        <v>71.52974932270828</v>
      </c>
      <c r="O86" s="92">
        <v>24.36953305223646</v>
      </c>
      <c r="P86" s="92">
        <v>0</v>
      </c>
      <c r="Q86" s="92">
        <v>0</v>
      </c>
      <c r="R86" s="93">
        <v>4.1007176250552595</v>
      </c>
    </row>
    <row r="87" spans="1:18" ht="12.75">
      <c r="A87" s="41" t="s">
        <v>246</v>
      </c>
      <c r="B87" s="42" t="s">
        <v>291</v>
      </c>
      <c r="C87" s="42" t="s">
        <v>257</v>
      </c>
      <c r="D87" s="42" t="s">
        <v>305</v>
      </c>
      <c r="E87" s="42" t="s">
        <v>248</v>
      </c>
      <c r="F87" s="53"/>
      <c r="G87" s="51" t="s">
        <v>350</v>
      </c>
      <c r="H87" s="77">
        <v>2980493.53</v>
      </c>
      <c r="I87" s="68">
        <v>1695561.53</v>
      </c>
      <c r="J87" s="68">
        <v>447932</v>
      </c>
      <c r="K87" s="68">
        <v>0</v>
      </c>
      <c r="L87" s="68">
        <v>12000</v>
      </c>
      <c r="M87" s="68">
        <v>825000</v>
      </c>
      <c r="N87" s="92">
        <v>56.88861636280753</v>
      </c>
      <c r="O87" s="92">
        <v>15.02878618897723</v>
      </c>
      <c r="P87" s="92">
        <v>0</v>
      </c>
      <c r="Q87" s="92">
        <v>0.40261788456222547</v>
      </c>
      <c r="R87" s="93">
        <v>27.679979563653</v>
      </c>
    </row>
    <row r="88" spans="1:18" ht="12.75">
      <c r="A88" s="41" t="s">
        <v>246</v>
      </c>
      <c r="B88" s="42" t="s">
        <v>295</v>
      </c>
      <c r="C88" s="42" t="s">
        <v>251</v>
      </c>
      <c r="D88" s="42" t="s">
        <v>305</v>
      </c>
      <c r="E88" s="42" t="s">
        <v>248</v>
      </c>
      <c r="F88" s="53"/>
      <c r="G88" s="51" t="s">
        <v>351</v>
      </c>
      <c r="H88" s="77">
        <v>2659695</v>
      </c>
      <c r="I88" s="68">
        <v>2100460</v>
      </c>
      <c r="J88" s="68">
        <v>438675</v>
      </c>
      <c r="K88" s="68">
        <v>2000</v>
      </c>
      <c r="L88" s="68">
        <v>0</v>
      </c>
      <c r="M88" s="68">
        <v>118560</v>
      </c>
      <c r="N88" s="92">
        <v>78.97371691114958</v>
      </c>
      <c r="O88" s="92">
        <v>16.4934325176383</v>
      </c>
      <c r="P88" s="92">
        <v>0.07519659209044646</v>
      </c>
      <c r="Q88" s="92">
        <v>0</v>
      </c>
      <c r="R88" s="93">
        <v>4.457653979121666</v>
      </c>
    </row>
    <row r="89" spans="1:18" ht="12.75">
      <c r="A89" s="41" t="s">
        <v>246</v>
      </c>
      <c r="B89" s="42" t="s">
        <v>295</v>
      </c>
      <c r="C89" s="42" t="s">
        <v>246</v>
      </c>
      <c r="D89" s="42" t="s">
        <v>305</v>
      </c>
      <c r="E89" s="42" t="s">
        <v>248</v>
      </c>
      <c r="F89" s="53"/>
      <c r="G89" s="51" t="s">
        <v>352</v>
      </c>
      <c r="H89" s="77">
        <v>5924190</v>
      </c>
      <c r="I89" s="68">
        <v>4482922</v>
      </c>
      <c r="J89" s="68">
        <v>654268</v>
      </c>
      <c r="K89" s="68">
        <v>0</v>
      </c>
      <c r="L89" s="68">
        <v>0</v>
      </c>
      <c r="M89" s="68">
        <v>787000</v>
      </c>
      <c r="N89" s="92">
        <v>75.67147576293131</v>
      </c>
      <c r="O89" s="92">
        <v>11.044007704006791</v>
      </c>
      <c r="P89" s="92">
        <v>0</v>
      </c>
      <c r="Q89" s="92">
        <v>0</v>
      </c>
      <c r="R89" s="93">
        <v>13.284516533061904</v>
      </c>
    </row>
    <row r="90" spans="1:18" ht="12.75">
      <c r="A90" s="41" t="s">
        <v>246</v>
      </c>
      <c r="B90" s="42" t="s">
        <v>287</v>
      </c>
      <c r="C90" s="42" t="s">
        <v>255</v>
      </c>
      <c r="D90" s="42" t="s">
        <v>305</v>
      </c>
      <c r="E90" s="42" t="s">
        <v>248</v>
      </c>
      <c r="F90" s="53"/>
      <c r="G90" s="51" t="s">
        <v>353</v>
      </c>
      <c r="H90" s="77">
        <v>2584523.06</v>
      </c>
      <c r="I90" s="68">
        <v>1693298.06</v>
      </c>
      <c r="J90" s="68">
        <v>586825</v>
      </c>
      <c r="K90" s="68">
        <v>0</v>
      </c>
      <c r="L90" s="68">
        <v>0</v>
      </c>
      <c r="M90" s="68">
        <v>304400</v>
      </c>
      <c r="N90" s="92">
        <v>65.51684859023854</v>
      </c>
      <c r="O90" s="92">
        <v>22.70534974449019</v>
      </c>
      <c r="P90" s="92">
        <v>0</v>
      </c>
      <c r="Q90" s="92">
        <v>0</v>
      </c>
      <c r="R90" s="93">
        <v>11.77780166527127</v>
      </c>
    </row>
    <row r="91" spans="1:18" ht="12.75">
      <c r="A91" s="41" t="s">
        <v>246</v>
      </c>
      <c r="B91" s="42" t="s">
        <v>277</v>
      </c>
      <c r="C91" s="42" t="s">
        <v>255</v>
      </c>
      <c r="D91" s="42" t="s">
        <v>305</v>
      </c>
      <c r="E91" s="42" t="s">
        <v>248</v>
      </c>
      <c r="F91" s="53"/>
      <c r="G91" s="51" t="s">
        <v>354</v>
      </c>
      <c r="H91" s="77">
        <v>2210795</v>
      </c>
      <c r="I91" s="68">
        <v>1787710</v>
      </c>
      <c r="J91" s="68">
        <v>261100</v>
      </c>
      <c r="K91" s="68">
        <v>0</v>
      </c>
      <c r="L91" s="68">
        <v>27385</v>
      </c>
      <c r="M91" s="68">
        <v>134600</v>
      </c>
      <c r="N91" s="92">
        <v>80.86276656135011</v>
      </c>
      <c r="O91" s="92">
        <v>11.810231161188621</v>
      </c>
      <c r="P91" s="92">
        <v>0</v>
      </c>
      <c r="Q91" s="92">
        <v>1.2386946777064358</v>
      </c>
      <c r="R91" s="93">
        <v>6.088307599754839</v>
      </c>
    </row>
    <row r="92" spans="1:18" ht="12.75">
      <c r="A92" s="41" t="s">
        <v>246</v>
      </c>
      <c r="B92" s="42" t="s">
        <v>279</v>
      </c>
      <c r="C92" s="42" t="s">
        <v>246</v>
      </c>
      <c r="D92" s="42" t="s">
        <v>305</v>
      </c>
      <c r="E92" s="42" t="s">
        <v>248</v>
      </c>
      <c r="F92" s="53"/>
      <c r="G92" s="51" t="s">
        <v>355</v>
      </c>
      <c r="H92" s="77">
        <v>2298959.18</v>
      </c>
      <c r="I92" s="68">
        <v>1827752.18</v>
      </c>
      <c r="J92" s="68">
        <v>246207</v>
      </c>
      <c r="K92" s="68">
        <v>25000</v>
      </c>
      <c r="L92" s="68">
        <v>0</v>
      </c>
      <c r="M92" s="68">
        <v>200000</v>
      </c>
      <c r="N92" s="92">
        <v>79.50346382400753</v>
      </c>
      <c r="O92" s="92">
        <v>10.70949854794725</v>
      </c>
      <c r="P92" s="92">
        <v>1.0874486253383588</v>
      </c>
      <c r="Q92" s="92">
        <v>0</v>
      </c>
      <c r="R92" s="93">
        <v>8.69958900270687</v>
      </c>
    </row>
    <row r="93" spans="1:18" ht="12.75">
      <c r="A93" s="41" t="s">
        <v>246</v>
      </c>
      <c r="B93" s="42" t="s">
        <v>277</v>
      </c>
      <c r="C93" s="42" t="s">
        <v>257</v>
      </c>
      <c r="D93" s="42" t="s">
        <v>305</v>
      </c>
      <c r="E93" s="42" t="s">
        <v>248</v>
      </c>
      <c r="F93" s="53"/>
      <c r="G93" s="51" t="s">
        <v>356</v>
      </c>
      <c r="H93" s="77">
        <v>2074469</v>
      </c>
      <c r="I93" s="68">
        <v>1615740</v>
      </c>
      <c r="J93" s="68">
        <v>272029</v>
      </c>
      <c r="K93" s="68">
        <v>0</v>
      </c>
      <c r="L93" s="68">
        <v>0</v>
      </c>
      <c r="M93" s="68">
        <v>186700</v>
      </c>
      <c r="N93" s="92">
        <v>77.88691949602526</v>
      </c>
      <c r="O93" s="92">
        <v>13.1131870372611</v>
      </c>
      <c r="P93" s="92">
        <v>0</v>
      </c>
      <c r="Q93" s="92">
        <v>0</v>
      </c>
      <c r="R93" s="93">
        <v>8.999893466713651</v>
      </c>
    </row>
    <row r="94" spans="1:18" ht="12.75">
      <c r="A94" s="41" t="s">
        <v>246</v>
      </c>
      <c r="B94" s="42" t="s">
        <v>246</v>
      </c>
      <c r="C94" s="42" t="s">
        <v>259</v>
      </c>
      <c r="D94" s="42" t="s">
        <v>305</v>
      </c>
      <c r="E94" s="42" t="s">
        <v>248</v>
      </c>
      <c r="F94" s="53"/>
      <c r="G94" s="51" t="s">
        <v>318</v>
      </c>
      <c r="H94" s="77">
        <v>3513701</v>
      </c>
      <c r="I94" s="68">
        <v>2753220</v>
      </c>
      <c r="J94" s="68">
        <v>711449</v>
      </c>
      <c r="K94" s="68">
        <v>0</v>
      </c>
      <c r="L94" s="68">
        <v>49032</v>
      </c>
      <c r="M94" s="68">
        <v>0</v>
      </c>
      <c r="N94" s="92">
        <v>78.35669568924618</v>
      </c>
      <c r="O94" s="92">
        <v>20.247852620356714</v>
      </c>
      <c r="P94" s="92">
        <v>0</v>
      </c>
      <c r="Q94" s="92">
        <v>1.3954516903971055</v>
      </c>
      <c r="R94" s="93">
        <v>0</v>
      </c>
    </row>
    <row r="95" spans="1:18" ht="12.75">
      <c r="A95" s="41" t="s">
        <v>246</v>
      </c>
      <c r="B95" s="42" t="s">
        <v>281</v>
      </c>
      <c r="C95" s="42" t="s">
        <v>246</v>
      </c>
      <c r="D95" s="42" t="s">
        <v>305</v>
      </c>
      <c r="E95" s="42" t="s">
        <v>248</v>
      </c>
      <c r="F95" s="53"/>
      <c r="G95" s="51" t="s">
        <v>357</v>
      </c>
      <c r="H95" s="77">
        <v>2157074.97</v>
      </c>
      <c r="I95" s="68">
        <v>1254128.97</v>
      </c>
      <c r="J95" s="68">
        <v>603836</v>
      </c>
      <c r="K95" s="68">
        <v>0</v>
      </c>
      <c r="L95" s="68">
        <v>100510</v>
      </c>
      <c r="M95" s="68">
        <v>198600</v>
      </c>
      <c r="N95" s="92">
        <v>58.14025879684655</v>
      </c>
      <c r="O95" s="92">
        <v>27.9932783235624</v>
      </c>
      <c r="P95" s="92">
        <v>0</v>
      </c>
      <c r="Q95" s="92">
        <v>4.6595506135792775</v>
      </c>
      <c r="R95" s="93">
        <v>9.206912266011786</v>
      </c>
    </row>
    <row r="96" spans="1:18" ht="12.75">
      <c r="A96" s="41" t="s">
        <v>246</v>
      </c>
      <c r="B96" s="42" t="s">
        <v>255</v>
      </c>
      <c r="C96" s="42" t="s">
        <v>246</v>
      </c>
      <c r="D96" s="42" t="s">
        <v>305</v>
      </c>
      <c r="E96" s="42" t="s">
        <v>248</v>
      </c>
      <c r="F96" s="53"/>
      <c r="G96" s="51" t="s">
        <v>319</v>
      </c>
      <c r="H96" s="77">
        <v>3769777</v>
      </c>
      <c r="I96" s="68">
        <v>1874642</v>
      </c>
      <c r="J96" s="68">
        <v>239218</v>
      </c>
      <c r="K96" s="68">
        <v>0</v>
      </c>
      <c r="L96" s="68">
        <v>810000</v>
      </c>
      <c r="M96" s="68">
        <v>845917</v>
      </c>
      <c r="N96" s="92">
        <v>49.728193471391016</v>
      </c>
      <c r="O96" s="92">
        <v>6.345680394357545</v>
      </c>
      <c r="P96" s="92">
        <v>0</v>
      </c>
      <c r="Q96" s="92">
        <v>21.486682103477207</v>
      </c>
      <c r="R96" s="93">
        <v>22.439444030774233</v>
      </c>
    </row>
    <row r="97" spans="1:18" ht="12.75">
      <c r="A97" s="41" t="s">
        <v>246</v>
      </c>
      <c r="B97" s="42" t="s">
        <v>281</v>
      </c>
      <c r="C97" s="42" t="s">
        <v>255</v>
      </c>
      <c r="D97" s="42" t="s">
        <v>305</v>
      </c>
      <c r="E97" s="42" t="s">
        <v>248</v>
      </c>
      <c r="F97" s="53"/>
      <c r="G97" s="51" t="s">
        <v>358</v>
      </c>
      <c r="H97" s="77">
        <v>2178857.85</v>
      </c>
      <c r="I97" s="68">
        <v>1681267.85</v>
      </c>
      <c r="J97" s="68">
        <v>442390</v>
      </c>
      <c r="K97" s="68">
        <v>0</v>
      </c>
      <c r="L97" s="68">
        <v>0</v>
      </c>
      <c r="M97" s="68">
        <v>55200</v>
      </c>
      <c r="N97" s="92">
        <v>77.1628057332882</v>
      </c>
      <c r="O97" s="92">
        <v>20.30375685132465</v>
      </c>
      <c r="P97" s="92">
        <v>0</v>
      </c>
      <c r="Q97" s="92">
        <v>0</v>
      </c>
      <c r="R97" s="93">
        <v>2.533437415387149</v>
      </c>
    </row>
    <row r="98" spans="1:18" ht="12.75">
      <c r="A98" s="41" t="s">
        <v>246</v>
      </c>
      <c r="B98" s="42" t="s">
        <v>251</v>
      </c>
      <c r="C98" s="42" t="s">
        <v>255</v>
      </c>
      <c r="D98" s="42" t="s">
        <v>305</v>
      </c>
      <c r="E98" s="42" t="s">
        <v>248</v>
      </c>
      <c r="F98" s="53"/>
      <c r="G98" s="51" t="s">
        <v>359</v>
      </c>
      <c r="H98" s="77">
        <v>3046992.06</v>
      </c>
      <c r="I98" s="68">
        <v>1990396.06</v>
      </c>
      <c r="J98" s="68">
        <v>536270</v>
      </c>
      <c r="K98" s="68">
        <v>0</v>
      </c>
      <c r="L98" s="68">
        <v>50000</v>
      </c>
      <c r="M98" s="68">
        <v>470326</v>
      </c>
      <c r="N98" s="92">
        <v>65.32330970366887</v>
      </c>
      <c r="O98" s="92">
        <v>17.599980224431565</v>
      </c>
      <c r="P98" s="92">
        <v>0</v>
      </c>
      <c r="Q98" s="92">
        <v>1.6409625957476237</v>
      </c>
      <c r="R98" s="93">
        <v>15.43574747615194</v>
      </c>
    </row>
    <row r="99" spans="1:18" ht="12.75">
      <c r="A99" s="41" t="s">
        <v>246</v>
      </c>
      <c r="B99" s="42" t="s">
        <v>261</v>
      </c>
      <c r="C99" s="42" t="s">
        <v>259</v>
      </c>
      <c r="D99" s="42" t="s">
        <v>305</v>
      </c>
      <c r="E99" s="42" t="s">
        <v>248</v>
      </c>
      <c r="F99" s="53"/>
      <c r="G99" s="51" t="s">
        <v>360</v>
      </c>
      <c r="H99" s="77">
        <v>1520052.41</v>
      </c>
      <c r="I99" s="68">
        <v>1131176.41</v>
      </c>
      <c r="J99" s="68">
        <v>288876</v>
      </c>
      <c r="K99" s="68">
        <v>0</v>
      </c>
      <c r="L99" s="68">
        <v>100000</v>
      </c>
      <c r="M99" s="68">
        <v>0</v>
      </c>
      <c r="N99" s="92">
        <v>74.41693474240141</v>
      </c>
      <c r="O99" s="92">
        <v>19.004344725192734</v>
      </c>
      <c r="P99" s="92">
        <v>0</v>
      </c>
      <c r="Q99" s="92">
        <v>6.578720532405853</v>
      </c>
      <c r="R99" s="93">
        <v>0</v>
      </c>
    </row>
    <row r="100" spans="1:18" ht="12.75">
      <c r="A100" s="41" t="s">
        <v>246</v>
      </c>
      <c r="B100" s="42" t="s">
        <v>257</v>
      </c>
      <c r="C100" s="42" t="s">
        <v>246</v>
      </c>
      <c r="D100" s="42" t="s">
        <v>305</v>
      </c>
      <c r="E100" s="42" t="s">
        <v>248</v>
      </c>
      <c r="F100" s="53"/>
      <c r="G100" s="51" t="s">
        <v>361</v>
      </c>
      <c r="H100" s="77">
        <v>2465032.4</v>
      </c>
      <c r="I100" s="68">
        <v>1400909.4</v>
      </c>
      <c r="J100" s="68">
        <v>1025723</v>
      </c>
      <c r="K100" s="68">
        <v>0</v>
      </c>
      <c r="L100" s="68">
        <v>0</v>
      </c>
      <c r="M100" s="68">
        <v>38400</v>
      </c>
      <c r="N100" s="92">
        <v>56.8312773495391</v>
      </c>
      <c r="O100" s="92">
        <v>41.61093379543409</v>
      </c>
      <c r="P100" s="92">
        <v>0</v>
      </c>
      <c r="Q100" s="92">
        <v>0</v>
      </c>
      <c r="R100" s="93">
        <v>1.5577888550268144</v>
      </c>
    </row>
    <row r="101" spans="1:18" ht="12.75">
      <c r="A101" s="41" t="s">
        <v>246</v>
      </c>
      <c r="B101" s="42" t="s">
        <v>255</v>
      </c>
      <c r="C101" s="42" t="s">
        <v>255</v>
      </c>
      <c r="D101" s="42" t="s">
        <v>305</v>
      </c>
      <c r="E101" s="42" t="s">
        <v>248</v>
      </c>
      <c r="F101" s="53"/>
      <c r="G101" s="51" t="s">
        <v>362</v>
      </c>
      <c r="H101" s="77">
        <v>1462850.94</v>
      </c>
      <c r="I101" s="68">
        <v>982858.94</v>
      </c>
      <c r="J101" s="68">
        <v>265299</v>
      </c>
      <c r="K101" s="68">
        <v>0</v>
      </c>
      <c r="L101" s="68">
        <v>60693</v>
      </c>
      <c r="M101" s="68">
        <v>154000</v>
      </c>
      <c r="N101" s="92">
        <v>67.1879077440385</v>
      </c>
      <c r="O101" s="92">
        <v>18.135750727958655</v>
      </c>
      <c r="P101" s="92">
        <v>0</v>
      </c>
      <c r="Q101" s="92">
        <v>4.1489531394087225</v>
      </c>
      <c r="R101" s="93">
        <v>10.527388388594124</v>
      </c>
    </row>
    <row r="102" spans="1:18" ht="12.75">
      <c r="A102" s="41" t="s">
        <v>246</v>
      </c>
      <c r="B102" s="42" t="s">
        <v>261</v>
      </c>
      <c r="C102" s="42" t="s">
        <v>261</v>
      </c>
      <c r="D102" s="42" t="s">
        <v>305</v>
      </c>
      <c r="E102" s="42" t="s">
        <v>248</v>
      </c>
      <c r="F102" s="53"/>
      <c r="G102" s="51" t="s">
        <v>363</v>
      </c>
      <c r="H102" s="77">
        <v>2199099</v>
      </c>
      <c r="I102" s="68">
        <v>1695290</v>
      </c>
      <c r="J102" s="68">
        <v>503809</v>
      </c>
      <c r="K102" s="68">
        <v>0</v>
      </c>
      <c r="L102" s="68">
        <v>0</v>
      </c>
      <c r="M102" s="68">
        <v>0</v>
      </c>
      <c r="N102" s="92">
        <v>77.09020830803888</v>
      </c>
      <c r="O102" s="92">
        <v>22.909791691961118</v>
      </c>
      <c r="P102" s="92">
        <v>0</v>
      </c>
      <c r="Q102" s="92">
        <v>0</v>
      </c>
      <c r="R102" s="93">
        <v>0</v>
      </c>
    </row>
    <row r="103" spans="1:18" ht="12.75">
      <c r="A103" s="41" t="s">
        <v>246</v>
      </c>
      <c r="B103" s="42" t="s">
        <v>295</v>
      </c>
      <c r="C103" s="42" t="s">
        <v>255</v>
      </c>
      <c r="D103" s="42" t="s">
        <v>305</v>
      </c>
      <c r="E103" s="42" t="s">
        <v>248</v>
      </c>
      <c r="F103" s="53"/>
      <c r="G103" s="51" t="s">
        <v>364</v>
      </c>
      <c r="H103" s="77">
        <v>1087233.1</v>
      </c>
      <c r="I103" s="68">
        <v>694208.1</v>
      </c>
      <c r="J103" s="68">
        <v>136716</v>
      </c>
      <c r="K103" s="68">
        <v>0</v>
      </c>
      <c r="L103" s="68">
        <v>0</v>
      </c>
      <c r="M103" s="68">
        <v>256309</v>
      </c>
      <c r="N103" s="92">
        <v>63.85089821124834</v>
      </c>
      <c r="O103" s="92">
        <v>12.57467234947133</v>
      </c>
      <c r="P103" s="92">
        <v>0</v>
      </c>
      <c r="Q103" s="92">
        <v>0</v>
      </c>
      <c r="R103" s="93">
        <v>23.574429439280316</v>
      </c>
    </row>
    <row r="104" spans="1:18" ht="12.75">
      <c r="A104" s="41" t="s">
        <v>246</v>
      </c>
      <c r="B104" s="42" t="s">
        <v>297</v>
      </c>
      <c r="C104" s="42" t="s">
        <v>255</v>
      </c>
      <c r="D104" s="42" t="s">
        <v>305</v>
      </c>
      <c r="E104" s="42" t="s">
        <v>248</v>
      </c>
      <c r="F104" s="53"/>
      <c r="G104" s="51" t="s">
        <v>365</v>
      </c>
      <c r="H104" s="77">
        <v>3519898</v>
      </c>
      <c r="I104" s="68">
        <v>2821729</v>
      </c>
      <c r="J104" s="68">
        <v>698169</v>
      </c>
      <c r="K104" s="68">
        <v>0</v>
      </c>
      <c r="L104" s="68">
        <v>0</v>
      </c>
      <c r="M104" s="68">
        <v>0</v>
      </c>
      <c r="N104" s="92">
        <v>80.16507864716534</v>
      </c>
      <c r="O104" s="92">
        <v>19.834921352834655</v>
      </c>
      <c r="P104" s="92">
        <v>0</v>
      </c>
      <c r="Q104" s="92">
        <v>0</v>
      </c>
      <c r="R104" s="93">
        <v>0</v>
      </c>
    </row>
    <row r="105" spans="1:18" ht="12.75">
      <c r="A105" s="41" t="s">
        <v>246</v>
      </c>
      <c r="B105" s="42" t="s">
        <v>263</v>
      </c>
      <c r="C105" s="42" t="s">
        <v>246</v>
      </c>
      <c r="D105" s="42" t="s">
        <v>305</v>
      </c>
      <c r="E105" s="42" t="s">
        <v>248</v>
      </c>
      <c r="F105" s="53"/>
      <c r="G105" s="51" t="s">
        <v>322</v>
      </c>
      <c r="H105" s="77">
        <v>4069961.28</v>
      </c>
      <c r="I105" s="68">
        <v>3236602.28</v>
      </c>
      <c r="J105" s="68">
        <v>833359</v>
      </c>
      <c r="K105" s="68">
        <v>0</v>
      </c>
      <c r="L105" s="68">
        <v>0</v>
      </c>
      <c r="M105" s="68">
        <v>0</v>
      </c>
      <c r="N105" s="92">
        <v>79.5241540971122</v>
      </c>
      <c r="O105" s="92">
        <v>20.475845902887805</v>
      </c>
      <c r="P105" s="92">
        <v>0</v>
      </c>
      <c r="Q105" s="92">
        <v>0</v>
      </c>
      <c r="R105" s="93">
        <v>0</v>
      </c>
    </row>
    <row r="106" spans="1:18" ht="12.75">
      <c r="A106" s="41" t="s">
        <v>246</v>
      </c>
      <c r="B106" s="42" t="s">
        <v>265</v>
      </c>
      <c r="C106" s="42" t="s">
        <v>263</v>
      </c>
      <c r="D106" s="42" t="s">
        <v>305</v>
      </c>
      <c r="E106" s="42" t="s">
        <v>248</v>
      </c>
      <c r="F106" s="53"/>
      <c r="G106" s="51" t="s">
        <v>324</v>
      </c>
      <c r="H106" s="77">
        <v>8610079</v>
      </c>
      <c r="I106" s="68">
        <v>5309838</v>
      </c>
      <c r="J106" s="68">
        <v>2483191</v>
      </c>
      <c r="K106" s="68">
        <v>0</v>
      </c>
      <c r="L106" s="68">
        <v>30000</v>
      </c>
      <c r="M106" s="68">
        <v>787050</v>
      </c>
      <c r="N106" s="92">
        <v>61.67002648872327</v>
      </c>
      <c r="O106" s="92">
        <v>28.840513542326384</v>
      </c>
      <c r="P106" s="92">
        <v>0</v>
      </c>
      <c r="Q106" s="92">
        <v>0.3484288587828288</v>
      </c>
      <c r="R106" s="93">
        <v>9.141031110167514</v>
      </c>
    </row>
    <row r="107" spans="1:18" ht="12.75">
      <c r="A107" s="41" t="s">
        <v>246</v>
      </c>
      <c r="B107" s="42" t="s">
        <v>295</v>
      </c>
      <c r="C107" s="42" t="s">
        <v>259</v>
      </c>
      <c r="D107" s="42" t="s">
        <v>305</v>
      </c>
      <c r="E107" s="42" t="s">
        <v>248</v>
      </c>
      <c r="F107" s="53"/>
      <c r="G107" s="51" t="s">
        <v>366</v>
      </c>
      <c r="H107" s="77">
        <v>3266233.93</v>
      </c>
      <c r="I107" s="68">
        <v>2921772.93</v>
      </c>
      <c r="J107" s="68">
        <v>344461</v>
      </c>
      <c r="K107" s="68">
        <v>0</v>
      </c>
      <c r="L107" s="68">
        <v>0</v>
      </c>
      <c r="M107" s="68">
        <v>0</v>
      </c>
      <c r="N107" s="92">
        <v>89.45387846117929</v>
      </c>
      <c r="O107" s="92">
        <v>10.546121538820705</v>
      </c>
      <c r="P107" s="92">
        <v>0</v>
      </c>
      <c r="Q107" s="92">
        <v>0</v>
      </c>
      <c r="R107" s="93">
        <v>0</v>
      </c>
    </row>
    <row r="108" spans="1:18" ht="12.75">
      <c r="A108" s="41" t="s">
        <v>246</v>
      </c>
      <c r="B108" s="42" t="s">
        <v>283</v>
      </c>
      <c r="C108" s="42" t="s">
        <v>246</v>
      </c>
      <c r="D108" s="42" t="s">
        <v>305</v>
      </c>
      <c r="E108" s="42" t="s">
        <v>248</v>
      </c>
      <c r="F108" s="53"/>
      <c r="G108" s="51" t="s">
        <v>367</v>
      </c>
      <c r="H108" s="77">
        <v>2397217.65</v>
      </c>
      <c r="I108" s="68">
        <v>1821300.65</v>
      </c>
      <c r="J108" s="68">
        <v>391348</v>
      </c>
      <c r="K108" s="68">
        <v>0</v>
      </c>
      <c r="L108" s="68">
        <v>0</v>
      </c>
      <c r="M108" s="68">
        <v>184569</v>
      </c>
      <c r="N108" s="92">
        <v>75.97560655370611</v>
      </c>
      <c r="O108" s="92">
        <v>16.325092550524147</v>
      </c>
      <c r="P108" s="92">
        <v>0</v>
      </c>
      <c r="Q108" s="92">
        <v>0</v>
      </c>
      <c r="R108" s="93">
        <v>7.699300895769727</v>
      </c>
    </row>
    <row r="109" spans="1:18" ht="12.75">
      <c r="A109" s="41" t="s">
        <v>246</v>
      </c>
      <c r="B109" s="42" t="s">
        <v>285</v>
      </c>
      <c r="C109" s="42" t="s">
        <v>251</v>
      </c>
      <c r="D109" s="42" t="s">
        <v>305</v>
      </c>
      <c r="E109" s="42" t="s">
        <v>248</v>
      </c>
      <c r="F109" s="53"/>
      <c r="G109" s="51" t="s">
        <v>368</v>
      </c>
      <c r="H109" s="77">
        <v>2707429.26</v>
      </c>
      <c r="I109" s="68">
        <v>2249141.26</v>
      </c>
      <c r="J109" s="68">
        <v>456288</v>
      </c>
      <c r="K109" s="68">
        <v>2000</v>
      </c>
      <c r="L109" s="68">
        <v>0</v>
      </c>
      <c r="M109" s="68">
        <v>0</v>
      </c>
      <c r="N109" s="92">
        <v>83.07294647469385</v>
      </c>
      <c r="O109" s="92">
        <v>16.85318271251896</v>
      </c>
      <c r="P109" s="92">
        <v>0.07387081278718248</v>
      </c>
      <c r="Q109" s="92">
        <v>0</v>
      </c>
      <c r="R109" s="93">
        <v>0</v>
      </c>
    </row>
    <row r="110" spans="1:18" ht="12.75">
      <c r="A110" s="41" t="s">
        <v>246</v>
      </c>
      <c r="B110" s="42" t="s">
        <v>255</v>
      </c>
      <c r="C110" s="42" t="s">
        <v>257</v>
      </c>
      <c r="D110" s="42" t="s">
        <v>305</v>
      </c>
      <c r="E110" s="42" t="s">
        <v>248</v>
      </c>
      <c r="F110" s="53"/>
      <c r="G110" s="51" t="s">
        <v>369</v>
      </c>
      <c r="H110" s="77">
        <v>2391244.45</v>
      </c>
      <c r="I110" s="68">
        <v>1607840.45</v>
      </c>
      <c r="J110" s="68">
        <v>372536</v>
      </c>
      <c r="K110" s="68">
        <v>0</v>
      </c>
      <c r="L110" s="68">
        <v>40868</v>
      </c>
      <c r="M110" s="68">
        <v>370000</v>
      </c>
      <c r="N110" s="92">
        <v>67.23864847861957</v>
      </c>
      <c r="O110" s="92">
        <v>15.579168411661131</v>
      </c>
      <c r="P110" s="92">
        <v>0</v>
      </c>
      <c r="Q110" s="92">
        <v>1.7090682635980607</v>
      </c>
      <c r="R110" s="93">
        <v>15.47311484612123</v>
      </c>
    </row>
    <row r="111" spans="1:18" ht="12.75">
      <c r="A111" s="41" t="s">
        <v>246</v>
      </c>
      <c r="B111" s="42" t="s">
        <v>275</v>
      </c>
      <c r="C111" s="42" t="s">
        <v>246</v>
      </c>
      <c r="D111" s="42" t="s">
        <v>305</v>
      </c>
      <c r="E111" s="42" t="s">
        <v>248</v>
      </c>
      <c r="F111" s="53"/>
      <c r="G111" s="51" t="s">
        <v>370</v>
      </c>
      <c r="H111" s="77">
        <v>22863276</v>
      </c>
      <c r="I111" s="68">
        <v>3613120</v>
      </c>
      <c r="J111" s="68">
        <v>15391149</v>
      </c>
      <c r="K111" s="68">
        <v>0</v>
      </c>
      <c r="L111" s="68">
        <v>2543357</v>
      </c>
      <c r="M111" s="68">
        <v>1315650</v>
      </c>
      <c r="N111" s="92">
        <v>15.803159617195718</v>
      </c>
      <c r="O111" s="92">
        <v>67.31821371530484</v>
      </c>
      <c r="P111" s="92">
        <v>0</v>
      </c>
      <c r="Q111" s="92">
        <v>11.12420197350546</v>
      </c>
      <c r="R111" s="93">
        <v>5.754424693993984</v>
      </c>
    </row>
    <row r="112" spans="1:18" ht="12.75">
      <c r="A112" s="41" t="s">
        <v>246</v>
      </c>
      <c r="B112" s="42" t="s">
        <v>267</v>
      </c>
      <c r="C112" s="42" t="s">
        <v>255</v>
      </c>
      <c r="D112" s="42" t="s">
        <v>305</v>
      </c>
      <c r="E112" s="42" t="s">
        <v>248</v>
      </c>
      <c r="F112" s="53"/>
      <c r="G112" s="51" t="s">
        <v>371</v>
      </c>
      <c r="H112" s="77">
        <v>2867111</v>
      </c>
      <c r="I112" s="68">
        <v>1132357</v>
      </c>
      <c r="J112" s="68">
        <v>196596</v>
      </c>
      <c r="K112" s="68">
        <v>0</v>
      </c>
      <c r="L112" s="68">
        <v>38158</v>
      </c>
      <c r="M112" s="68">
        <v>1500000</v>
      </c>
      <c r="N112" s="92">
        <v>39.494703902290496</v>
      </c>
      <c r="O112" s="92">
        <v>6.856937174737916</v>
      </c>
      <c r="P112" s="92">
        <v>0</v>
      </c>
      <c r="Q112" s="92">
        <v>1.330886735811763</v>
      </c>
      <c r="R112" s="93">
        <v>52.31747218715983</v>
      </c>
    </row>
    <row r="113" spans="1:18" ht="12.75">
      <c r="A113" s="41" t="s">
        <v>246</v>
      </c>
      <c r="B113" s="42" t="s">
        <v>267</v>
      </c>
      <c r="C113" s="42" t="s">
        <v>257</v>
      </c>
      <c r="D113" s="42" t="s">
        <v>305</v>
      </c>
      <c r="E113" s="42" t="s">
        <v>248</v>
      </c>
      <c r="F113" s="53"/>
      <c r="G113" s="51" t="s">
        <v>372</v>
      </c>
      <c r="H113" s="77">
        <v>1907219.25</v>
      </c>
      <c r="I113" s="68">
        <v>1618164.25</v>
      </c>
      <c r="J113" s="68">
        <v>289055</v>
      </c>
      <c r="K113" s="68">
        <v>0</v>
      </c>
      <c r="L113" s="68">
        <v>0</v>
      </c>
      <c r="M113" s="68">
        <v>0</v>
      </c>
      <c r="N113" s="92">
        <v>84.84416513728036</v>
      </c>
      <c r="O113" s="92">
        <v>15.155834862719638</v>
      </c>
      <c r="P113" s="92">
        <v>0</v>
      </c>
      <c r="Q113" s="92">
        <v>0</v>
      </c>
      <c r="R113" s="93">
        <v>0</v>
      </c>
    </row>
    <row r="114" spans="1:18" ht="12.75">
      <c r="A114" s="41" t="s">
        <v>246</v>
      </c>
      <c r="B114" s="42" t="s">
        <v>267</v>
      </c>
      <c r="C114" s="42" t="s">
        <v>259</v>
      </c>
      <c r="D114" s="42" t="s">
        <v>305</v>
      </c>
      <c r="E114" s="42" t="s">
        <v>248</v>
      </c>
      <c r="F114" s="53"/>
      <c r="G114" s="51" t="s">
        <v>373</v>
      </c>
      <c r="H114" s="77">
        <v>2512584.07</v>
      </c>
      <c r="I114" s="68">
        <v>1784065.07</v>
      </c>
      <c r="J114" s="68">
        <v>402527</v>
      </c>
      <c r="K114" s="68">
        <v>0</v>
      </c>
      <c r="L114" s="68">
        <v>49992</v>
      </c>
      <c r="M114" s="68">
        <v>276000</v>
      </c>
      <c r="N114" s="92">
        <v>71.005189092041</v>
      </c>
      <c r="O114" s="92">
        <v>16.020439069328333</v>
      </c>
      <c r="P114" s="92">
        <v>0</v>
      </c>
      <c r="Q114" s="92">
        <v>1.989664767714618</v>
      </c>
      <c r="R114" s="93">
        <v>10.984707070916038</v>
      </c>
    </row>
    <row r="115" spans="1:18" ht="12.75">
      <c r="A115" s="41" t="s">
        <v>246</v>
      </c>
      <c r="B115" s="42" t="s">
        <v>265</v>
      </c>
      <c r="C115" s="42" t="s">
        <v>267</v>
      </c>
      <c r="D115" s="42" t="s">
        <v>305</v>
      </c>
      <c r="E115" s="42" t="s">
        <v>248</v>
      </c>
      <c r="F115" s="53"/>
      <c r="G115" s="51" t="s">
        <v>374</v>
      </c>
      <c r="H115" s="77">
        <v>4018192.64</v>
      </c>
      <c r="I115" s="68">
        <v>628611.64</v>
      </c>
      <c r="J115" s="68">
        <v>3112661</v>
      </c>
      <c r="K115" s="68">
        <v>0</v>
      </c>
      <c r="L115" s="68">
        <v>0</v>
      </c>
      <c r="M115" s="68">
        <v>276920</v>
      </c>
      <c r="N115" s="92">
        <v>15.644138952979617</v>
      </c>
      <c r="O115" s="92">
        <v>77.46420539956989</v>
      </c>
      <c r="P115" s="92">
        <v>0</v>
      </c>
      <c r="Q115" s="92">
        <v>0</v>
      </c>
      <c r="R115" s="93">
        <v>6.8916556474504915</v>
      </c>
    </row>
    <row r="116" spans="1:18" ht="12.75">
      <c r="A116" s="41" t="s">
        <v>246</v>
      </c>
      <c r="B116" s="42" t="s">
        <v>269</v>
      </c>
      <c r="C116" s="42" t="s">
        <v>257</v>
      </c>
      <c r="D116" s="42" t="s">
        <v>305</v>
      </c>
      <c r="E116" s="42" t="s">
        <v>248</v>
      </c>
      <c r="F116" s="53"/>
      <c r="G116" s="51" t="s">
        <v>327</v>
      </c>
      <c r="H116" s="77">
        <v>3358877</v>
      </c>
      <c r="I116" s="68">
        <v>2655476</v>
      </c>
      <c r="J116" s="68">
        <v>654921</v>
      </c>
      <c r="K116" s="68">
        <v>0</v>
      </c>
      <c r="L116" s="68">
        <v>0</v>
      </c>
      <c r="M116" s="68">
        <v>48480</v>
      </c>
      <c r="N116" s="92">
        <v>79.05844721316083</v>
      </c>
      <c r="O116" s="92">
        <v>19.498213242104427</v>
      </c>
      <c r="P116" s="92">
        <v>0</v>
      </c>
      <c r="Q116" s="92">
        <v>0</v>
      </c>
      <c r="R116" s="93">
        <v>1.4433395447347432</v>
      </c>
    </row>
    <row r="117" spans="1:18" ht="12.75">
      <c r="A117" s="41" t="s">
        <v>246</v>
      </c>
      <c r="B117" s="42" t="s">
        <v>271</v>
      </c>
      <c r="C117" s="42" t="s">
        <v>246</v>
      </c>
      <c r="D117" s="42" t="s">
        <v>305</v>
      </c>
      <c r="E117" s="42" t="s">
        <v>248</v>
      </c>
      <c r="F117" s="53"/>
      <c r="G117" s="51" t="s">
        <v>328</v>
      </c>
      <c r="H117" s="77">
        <v>4411431.62</v>
      </c>
      <c r="I117" s="68">
        <v>2845909.67</v>
      </c>
      <c r="J117" s="68">
        <v>305320</v>
      </c>
      <c r="K117" s="68">
        <v>0</v>
      </c>
      <c r="L117" s="68">
        <v>88201.95</v>
      </c>
      <c r="M117" s="68">
        <v>1172000</v>
      </c>
      <c r="N117" s="92">
        <v>64.5121564867416</v>
      </c>
      <c r="O117" s="92">
        <v>6.921109206720516</v>
      </c>
      <c r="P117" s="92">
        <v>0</v>
      </c>
      <c r="Q117" s="92">
        <v>1.9993951532677277</v>
      </c>
      <c r="R117" s="93">
        <v>26.567339153270158</v>
      </c>
    </row>
    <row r="118" spans="1:18" ht="12.75">
      <c r="A118" s="41" t="s">
        <v>246</v>
      </c>
      <c r="B118" s="42" t="s">
        <v>246</v>
      </c>
      <c r="C118" s="42" t="s">
        <v>261</v>
      </c>
      <c r="D118" s="42" t="s">
        <v>305</v>
      </c>
      <c r="E118" s="42" t="s">
        <v>248</v>
      </c>
      <c r="F118" s="53"/>
      <c r="G118" s="51" t="s">
        <v>375</v>
      </c>
      <c r="H118" s="77">
        <v>2794173.04</v>
      </c>
      <c r="I118" s="68">
        <v>2317086.04</v>
      </c>
      <c r="J118" s="68">
        <v>426300</v>
      </c>
      <c r="K118" s="68">
        <v>0</v>
      </c>
      <c r="L118" s="68">
        <v>50787</v>
      </c>
      <c r="M118" s="68">
        <v>0</v>
      </c>
      <c r="N118" s="92">
        <v>82.92564586479583</v>
      </c>
      <c r="O118" s="92">
        <v>15.256750168915808</v>
      </c>
      <c r="P118" s="92">
        <v>0</v>
      </c>
      <c r="Q118" s="92">
        <v>1.8176039662883583</v>
      </c>
      <c r="R118" s="93">
        <v>0</v>
      </c>
    </row>
    <row r="119" spans="1:18" ht="12.75">
      <c r="A119" s="41" t="s">
        <v>246</v>
      </c>
      <c r="B119" s="42" t="s">
        <v>285</v>
      </c>
      <c r="C119" s="42" t="s">
        <v>246</v>
      </c>
      <c r="D119" s="42" t="s">
        <v>305</v>
      </c>
      <c r="E119" s="42" t="s">
        <v>248</v>
      </c>
      <c r="F119" s="53"/>
      <c r="G119" s="51" t="s">
        <v>376</v>
      </c>
      <c r="H119" s="77">
        <v>3447594</v>
      </c>
      <c r="I119" s="68">
        <v>1759692</v>
      </c>
      <c r="J119" s="68">
        <v>311982</v>
      </c>
      <c r="K119" s="68">
        <v>0</v>
      </c>
      <c r="L119" s="68">
        <v>0</v>
      </c>
      <c r="M119" s="68">
        <v>1375920</v>
      </c>
      <c r="N119" s="92">
        <v>51.041160879152244</v>
      </c>
      <c r="O119" s="92">
        <v>9.049267402136097</v>
      </c>
      <c r="P119" s="92">
        <v>0</v>
      </c>
      <c r="Q119" s="92">
        <v>0</v>
      </c>
      <c r="R119" s="93">
        <v>39.90957171871165</v>
      </c>
    </row>
    <row r="120" spans="1:18" ht="12.75">
      <c r="A120" s="41" t="s">
        <v>246</v>
      </c>
      <c r="B120" s="42" t="s">
        <v>287</v>
      </c>
      <c r="C120" s="42" t="s">
        <v>259</v>
      </c>
      <c r="D120" s="42" t="s">
        <v>305</v>
      </c>
      <c r="E120" s="42" t="s">
        <v>248</v>
      </c>
      <c r="F120" s="53"/>
      <c r="G120" s="51" t="s">
        <v>377</v>
      </c>
      <c r="H120" s="77">
        <v>2723549.15</v>
      </c>
      <c r="I120" s="68">
        <v>2151780.15</v>
      </c>
      <c r="J120" s="68">
        <v>568386</v>
      </c>
      <c r="K120" s="68">
        <v>0</v>
      </c>
      <c r="L120" s="68">
        <v>3383</v>
      </c>
      <c r="M120" s="68">
        <v>0</v>
      </c>
      <c r="N120" s="92">
        <v>79.00647396064066</v>
      </c>
      <c r="O120" s="92">
        <v>20.869313116673517</v>
      </c>
      <c r="P120" s="92">
        <v>0</v>
      </c>
      <c r="Q120" s="92">
        <v>0.12421292268582707</v>
      </c>
      <c r="R120" s="93">
        <v>0</v>
      </c>
    </row>
    <row r="121" spans="1:18" ht="12.75">
      <c r="A121" s="41" t="s">
        <v>246</v>
      </c>
      <c r="B121" s="42" t="s">
        <v>263</v>
      </c>
      <c r="C121" s="42" t="s">
        <v>257</v>
      </c>
      <c r="D121" s="42" t="s">
        <v>305</v>
      </c>
      <c r="E121" s="42" t="s">
        <v>248</v>
      </c>
      <c r="F121" s="53"/>
      <c r="G121" s="51" t="s">
        <v>378</v>
      </c>
      <c r="H121" s="77">
        <v>2613457.43</v>
      </c>
      <c r="I121" s="68">
        <v>1602223.43</v>
      </c>
      <c r="J121" s="68">
        <v>869394</v>
      </c>
      <c r="K121" s="68">
        <v>0</v>
      </c>
      <c r="L121" s="68">
        <v>0</v>
      </c>
      <c r="M121" s="68">
        <v>141840</v>
      </c>
      <c r="N121" s="92">
        <v>61.30665881938625</v>
      </c>
      <c r="O121" s="92">
        <v>33.26604788048911</v>
      </c>
      <c r="P121" s="92">
        <v>0</v>
      </c>
      <c r="Q121" s="92">
        <v>0</v>
      </c>
      <c r="R121" s="93">
        <v>5.427293300124656</v>
      </c>
    </row>
    <row r="122" spans="1:18" ht="12.75">
      <c r="A122" s="41" t="s">
        <v>246</v>
      </c>
      <c r="B122" s="42" t="s">
        <v>259</v>
      </c>
      <c r="C122" s="42" t="s">
        <v>255</v>
      </c>
      <c r="D122" s="42" t="s">
        <v>305</v>
      </c>
      <c r="E122" s="42" t="s">
        <v>248</v>
      </c>
      <c r="F122" s="53"/>
      <c r="G122" s="51" t="s">
        <v>379</v>
      </c>
      <c r="H122" s="77">
        <v>2760169.01</v>
      </c>
      <c r="I122" s="68">
        <v>1595775.01</v>
      </c>
      <c r="J122" s="68">
        <v>497058</v>
      </c>
      <c r="K122" s="68">
        <v>0</v>
      </c>
      <c r="L122" s="68">
        <v>0</v>
      </c>
      <c r="M122" s="68">
        <v>667336</v>
      </c>
      <c r="N122" s="92">
        <v>57.81439485113269</v>
      </c>
      <c r="O122" s="92">
        <v>18.008245082064743</v>
      </c>
      <c r="P122" s="92">
        <v>0</v>
      </c>
      <c r="Q122" s="92">
        <v>0</v>
      </c>
      <c r="R122" s="93">
        <v>24.177360066802578</v>
      </c>
    </row>
    <row r="123" spans="1:18" ht="12.75">
      <c r="A123" s="41" t="s">
        <v>246</v>
      </c>
      <c r="B123" s="42" t="s">
        <v>295</v>
      </c>
      <c r="C123" s="42" t="s">
        <v>261</v>
      </c>
      <c r="D123" s="42" t="s">
        <v>305</v>
      </c>
      <c r="E123" s="42" t="s">
        <v>248</v>
      </c>
      <c r="F123" s="53"/>
      <c r="G123" s="51" t="s">
        <v>380</v>
      </c>
      <c r="H123" s="77">
        <v>1175149.12</v>
      </c>
      <c r="I123" s="68">
        <v>1001003.12</v>
      </c>
      <c r="J123" s="68">
        <v>174146</v>
      </c>
      <c r="K123" s="68">
        <v>0</v>
      </c>
      <c r="L123" s="68">
        <v>0</v>
      </c>
      <c r="M123" s="68">
        <v>0</v>
      </c>
      <c r="N123" s="92">
        <v>85.18094452557645</v>
      </c>
      <c r="O123" s="92">
        <v>14.819055474423534</v>
      </c>
      <c r="P123" s="92">
        <v>0</v>
      </c>
      <c r="Q123" s="92">
        <v>0</v>
      </c>
      <c r="R123" s="93">
        <v>0</v>
      </c>
    </row>
    <row r="124" spans="1:18" ht="12.75">
      <c r="A124" s="41" t="s">
        <v>246</v>
      </c>
      <c r="B124" s="42" t="s">
        <v>285</v>
      </c>
      <c r="C124" s="42" t="s">
        <v>255</v>
      </c>
      <c r="D124" s="42" t="s">
        <v>305</v>
      </c>
      <c r="E124" s="42" t="s">
        <v>248</v>
      </c>
      <c r="F124" s="53"/>
      <c r="G124" s="51" t="s">
        <v>381</v>
      </c>
      <c r="H124" s="77">
        <v>4698911.51</v>
      </c>
      <c r="I124" s="68">
        <v>3544952.71</v>
      </c>
      <c r="J124" s="68">
        <v>500657</v>
      </c>
      <c r="K124" s="68">
        <v>0</v>
      </c>
      <c r="L124" s="68">
        <v>48001.8</v>
      </c>
      <c r="M124" s="68">
        <v>605300</v>
      </c>
      <c r="N124" s="92">
        <v>75.44199762978725</v>
      </c>
      <c r="O124" s="92">
        <v>10.654744166484633</v>
      </c>
      <c r="P124" s="92">
        <v>0</v>
      </c>
      <c r="Q124" s="92">
        <v>1.0215514784188817</v>
      </c>
      <c r="R124" s="93">
        <v>12.881706725309241</v>
      </c>
    </row>
    <row r="125" spans="1:18" ht="12.75">
      <c r="A125" s="41" t="s">
        <v>246</v>
      </c>
      <c r="B125" s="42" t="s">
        <v>267</v>
      </c>
      <c r="C125" s="42" t="s">
        <v>261</v>
      </c>
      <c r="D125" s="42" t="s">
        <v>305</v>
      </c>
      <c r="E125" s="42" t="s">
        <v>248</v>
      </c>
      <c r="F125" s="53"/>
      <c r="G125" s="51" t="s">
        <v>382</v>
      </c>
      <c r="H125" s="77">
        <v>3811808.76</v>
      </c>
      <c r="I125" s="68">
        <v>1964075.76</v>
      </c>
      <c r="J125" s="68">
        <v>725933</v>
      </c>
      <c r="K125" s="68">
        <v>0</v>
      </c>
      <c r="L125" s="68">
        <v>37140</v>
      </c>
      <c r="M125" s="68">
        <v>1084660</v>
      </c>
      <c r="N125" s="92">
        <v>51.52608338095115</v>
      </c>
      <c r="O125" s="92">
        <v>19.044318477299477</v>
      </c>
      <c r="P125" s="92">
        <v>0</v>
      </c>
      <c r="Q125" s="92">
        <v>0.974340591000688</v>
      </c>
      <c r="R125" s="93">
        <v>28.45525755074869</v>
      </c>
    </row>
    <row r="126" spans="1:18" ht="12.75">
      <c r="A126" s="41" t="s">
        <v>246</v>
      </c>
      <c r="B126" s="42" t="s">
        <v>259</v>
      </c>
      <c r="C126" s="42" t="s">
        <v>257</v>
      </c>
      <c r="D126" s="42" t="s">
        <v>305</v>
      </c>
      <c r="E126" s="42" t="s">
        <v>248</v>
      </c>
      <c r="F126" s="53"/>
      <c r="G126" s="51" t="s">
        <v>383</v>
      </c>
      <c r="H126" s="77">
        <v>2093918</v>
      </c>
      <c r="I126" s="68">
        <v>1360964</v>
      </c>
      <c r="J126" s="68">
        <v>357954</v>
      </c>
      <c r="K126" s="68">
        <v>0</v>
      </c>
      <c r="L126" s="68">
        <v>0</v>
      </c>
      <c r="M126" s="68">
        <v>375000</v>
      </c>
      <c r="N126" s="92">
        <v>64.99605046615962</v>
      </c>
      <c r="O126" s="92">
        <v>17.094938770286134</v>
      </c>
      <c r="P126" s="92">
        <v>0</v>
      </c>
      <c r="Q126" s="92">
        <v>0</v>
      </c>
      <c r="R126" s="93">
        <v>17.909010763554257</v>
      </c>
    </row>
    <row r="127" spans="1:18" ht="12.75">
      <c r="A127" s="41" t="s">
        <v>246</v>
      </c>
      <c r="B127" s="42" t="s">
        <v>261</v>
      </c>
      <c r="C127" s="42" t="s">
        <v>263</v>
      </c>
      <c r="D127" s="42" t="s">
        <v>305</v>
      </c>
      <c r="E127" s="42" t="s">
        <v>248</v>
      </c>
      <c r="F127" s="53"/>
      <c r="G127" s="51" t="s">
        <v>384</v>
      </c>
      <c r="H127" s="77">
        <v>4825495</v>
      </c>
      <c r="I127" s="68">
        <v>3008375</v>
      </c>
      <c r="J127" s="68">
        <v>1710354</v>
      </c>
      <c r="K127" s="68">
        <v>1000</v>
      </c>
      <c r="L127" s="68">
        <v>80000</v>
      </c>
      <c r="M127" s="68">
        <v>25766</v>
      </c>
      <c r="N127" s="92">
        <v>62.3433450868771</v>
      </c>
      <c r="O127" s="92">
        <v>35.44411505969854</v>
      </c>
      <c r="P127" s="92">
        <v>0.020723262587568736</v>
      </c>
      <c r="Q127" s="92">
        <v>1.657861007005499</v>
      </c>
      <c r="R127" s="93">
        <v>0.533955583831296</v>
      </c>
    </row>
    <row r="128" spans="1:18" ht="12.75">
      <c r="A128" s="41" t="s">
        <v>246</v>
      </c>
      <c r="B128" s="42" t="s">
        <v>257</v>
      </c>
      <c r="C128" s="42" t="s">
        <v>255</v>
      </c>
      <c r="D128" s="42" t="s">
        <v>305</v>
      </c>
      <c r="E128" s="42" t="s">
        <v>248</v>
      </c>
      <c r="F128" s="53"/>
      <c r="G128" s="51" t="s">
        <v>385</v>
      </c>
      <c r="H128" s="77">
        <v>4530911</v>
      </c>
      <c r="I128" s="68">
        <v>2582767</v>
      </c>
      <c r="J128" s="68">
        <v>1781104</v>
      </c>
      <c r="K128" s="68">
        <v>0</v>
      </c>
      <c r="L128" s="68">
        <v>0</v>
      </c>
      <c r="M128" s="68">
        <v>167040</v>
      </c>
      <c r="N128" s="92">
        <v>57.003260492205655</v>
      </c>
      <c r="O128" s="92">
        <v>39.310063693592745</v>
      </c>
      <c r="P128" s="92">
        <v>0</v>
      </c>
      <c r="Q128" s="92">
        <v>0</v>
      </c>
      <c r="R128" s="93">
        <v>3.686675814201603</v>
      </c>
    </row>
    <row r="129" spans="1:18" ht="12.75">
      <c r="A129" s="41" t="s">
        <v>246</v>
      </c>
      <c r="B129" s="42" t="s">
        <v>265</v>
      </c>
      <c r="C129" s="42" t="s">
        <v>271</v>
      </c>
      <c r="D129" s="42" t="s">
        <v>305</v>
      </c>
      <c r="E129" s="42" t="s">
        <v>248</v>
      </c>
      <c r="F129" s="53"/>
      <c r="G129" s="51" t="s">
        <v>329</v>
      </c>
      <c r="H129" s="77">
        <v>5848871</v>
      </c>
      <c r="I129" s="68">
        <v>3565519</v>
      </c>
      <c r="J129" s="68">
        <v>1250539</v>
      </c>
      <c r="K129" s="68">
        <v>0</v>
      </c>
      <c r="L129" s="68">
        <v>333000</v>
      </c>
      <c r="M129" s="68">
        <v>699813</v>
      </c>
      <c r="N129" s="92">
        <v>60.96080764988662</v>
      </c>
      <c r="O129" s="92">
        <v>21.380861366236324</v>
      </c>
      <c r="P129" s="92">
        <v>0</v>
      </c>
      <c r="Q129" s="92">
        <v>5.69340647109502</v>
      </c>
      <c r="R129" s="93">
        <v>11.964924512782039</v>
      </c>
    </row>
    <row r="130" spans="1:18" ht="12.75">
      <c r="A130" s="41" t="s">
        <v>246</v>
      </c>
      <c r="B130" s="42" t="s">
        <v>277</v>
      </c>
      <c r="C130" s="42" t="s">
        <v>261</v>
      </c>
      <c r="D130" s="42" t="s">
        <v>305</v>
      </c>
      <c r="E130" s="42" t="s">
        <v>248</v>
      </c>
      <c r="F130" s="53"/>
      <c r="G130" s="51" t="s">
        <v>330</v>
      </c>
      <c r="H130" s="77">
        <v>5289537.79</v>
      </c>
      <c r="I130" s="68">
        <v>3626651.79</v>
      </c>
      <c r="J130" s="68">
        <v>464846</v>
      </c>
      <c r="K130" s="68">
        <v>0</v>
      </c>
      <c r="L130" s="68">
        <v>0</v>
      </c>
      <c r="M130" s="68">
        <v>1198040</v>
      </c>
      <c r="N130" s="92">
        <v>68.56273523286427</v>
      </c>
      <c r="O130" s="92">
        <v>8.788026826820344</v>
      </c>
      <c r="P130" s="92">
        <v>0</v>
      </c>
      <c r="Q130" s="92">
        <v>0</v>
      </c>
      <c r="R130" s="93">
        <v>22.649237940315388</v>
      </c>
    </row>
    <row r="131" spans="1:18" ht="12.75">
      <c r="A131" s="41" t="s">
        <v>246</v>
      </c>
      <c r="B131" s="42" t="s">
        <v>279</v>
      </c>
      <c r="C131" s="42" t="s">
        <v>257</v>
      </c>
      <c r="D131" s="42" t="s">
        <v>305</v>
      </c>
      <c r="E131" s="42" t="s">
        <v>248</v>
      </c>
      <c r="F131" s="53"/>
      <c r="G131" s="51" t="s">
        <v>331</v>
      </c>
      <c r="H131" s="77">
        <v>6059907.8100000005</v>
      </c>
      <c r="I131" s="68">
        <v>3933274.81</v>
      </c>
      <c r="J131" s="68">
        <v>502633</v>
      </c>
      <c r="K131" s="68">
        <v>0</v>
      </c>
      <c r="L131" s="68">
        <v>24000</v>
      </c>
      <c r="M131" s="68">
        <v>1600000</v>
      </c>
      <c r="N131" s="92">
        <v>64.90651233190955</v>
      </c>
      <c r="O131" s="92">
        <v>8.294400109034001</v>
      </c>
      <c r="P131" s="92">
        <v>0</v>
      </c>
      <c r="Q131" s="92">
        <v>0.3960456289515731</v>
      </c>
      <c r="R131" s="93">
        <v>26.40304193010487</v>
      </c>
    </row>
    <row r="132" spans="1:18" ht="12.75">
      <c r="A132" s="41" t="s">
        <v>246</v>
      </c>
      <c r="B132" s="42" t="s">
        <v>251</v>
      </c>
      <c r="C132" s="42" t="s">
        <v>259</v>
      </c>
      <c r="D132" s="42" t="s">
        <v>305</v>
      </c>
      <c r="E132" s="42" t="s">
        <v>248</v>
      </c>
      <c r="F132" s="53"/>
      <c r="G132" s="51" t="s">
        <v>386</v>
      </c>
      <c r="H132" s="77">
        <v>2814236.3</v>
      </c>
      <c r="I132" s="68">
        <v>2266271.3</v>
      </c>
      <c r="J132" s="68">
        <v>536265</v>
      </c>
      <c r="K132" s="68">
        <v>0</v>
      </c>
      <c r="L132" s="68">
        <v>0</v>
      </c>
      <c r="M132" s="68">
        <v>11700</v>
      </c>
      <c r="N132" s="92">
        <v>80.52882055426547</v>
      </c>
      <c r="O132" s="92">
        <v>19.05543610534766</v>
      </c>
      <c r="P132" s="92">
        <v>0</v>
      </c>
      <c r="Q132" s="92">
        <v>0</v>
      </c>
      <c r="R132" s="93">
        <v>0.4157433403868751</v>
      </c>
    </row>
    <row r="133" spans="1:18" ht="12.75">
      <c r="A133" s="41" t="s">
        <v>246</v>
      </c>
      <c r="B133" s="42" t="s">
        <v>259</v>
      </c>
      <c r="C133" s="42" t="s">
        <v>259</v>
      </c>
      <c r="D133" s="42" t="s">
        <v>305</v>
      </c>
      <c r="E133" s="42" t="s">
        <v>248</v>
      </c>
      <c r="F133" s="53"/>
      <c r="G133" s="51" t="s">
        <v>387</v>
      </c>
      <c r="H133" s="77">
        <v>1838257</v>
      </c>
      <c r="I133" s="68">
        <v>1213717</v>
      </c>
      <c r="J133" s="68">
        <v>168352</v>
      </c>
      <c r="K133" s="68">
        <v>0</v>
      </c>
      <c r="L133" s="68">
        <v>12004</v>
      </c>
      <c r="M133" s="68">
        <v>444184</v>
      </c>
      <c r="N133" s="92">
        <v>66.02542517177957</v>
      </c>
      <c r="O133" s="92">
        <v>9.158240659494293</v>
      </c>
      <c r="P133" s="92">
        <v>0</v>
      </c>
      <c r="Q133" s="92">
        <v>0.6530098892592275</v>
      </c>
      <c r="R133" s="93">
        <v>24.16332427946691</v>
      </c>
    </row>
    <row r="134" spans="1:18" ht="12.75">
      <c r="A134" s="41" t="s">
        <v>246</v>
      </c>
      <c r="B134" s="42" t="s">
        <v>255</v>
      </c>
      <c r="C134" s="42" t="s">
        <v>259</v>
      </c>
      <c r="D134" s="42" t="s">
        <v>305</v>
      </c>
      <c r="E134" s="42" t="s">
        <v>248</v>
      </c>
      <c r="F134" s="53"/>
      <c r="G134" s="51" t="s">
        <v>388</v>
      </c>
      <c r="H134" s="77">
        <v>5169050.12</v>
      </c>
      <c r="I134" s="68">
        <v>1146494.17</v>
      </c>
      <c r="J134" s="68">
        <v>269270</v>
      </c>
      <c r="K134" s="68">
        <v>0</v>
      </c>
      <c r="L134" s="68">
        <v>48127.95</v>
      </c>
      <c r="M134" s="68">
        <v>3705158</v>
      </c>
      <c r="N134" s="92">
        <v>22.179977817665268</v>
      </c>
      <c r="O134" s="92">
        <v>5.209274310538123</v>
      </c>
      <c r="P134" s="92">
        <v>0</v>
      </c>
      <c r="Q134" s="92">
        <v>0.9310791902323439</v>
      </c>
      <c r="R134" s="93">
        <v>71.67966868156425</v>
      </c>
    </row>
    <row r="135" spans="1:18" ht="12.75">
      <c r="A135" s="41" t="s">
        <v>246</v>
      </c>
      <c r="B135" s="42" t="s">
        <v>301</v>
      </c>
      <c r="C135" s="42" t="s">
        <v>255</v>
      </c>
      <c r="D135" s="42" t="s">
        <v>305</v>
      </c>
      <c r="E135" s="42" t="s">
        <v>248</v>
      </c>
      <c r="F135" s="53"/>
      <c r="G135" s="51" t="s">
        <v>389</v>
      </c>
      <c r="H135" s="77">
        <v>2830430.52</v>
      </c>
      <c r="I135" s="68">
        <v>1868273.36</v>
      </c>
      <c r="J135" s="68">
        <v>823995</v>
      </c>
      <c r="K135" s="68">
        <v>84515.16</v>
      </c>
      <c r="L135" s="68">
        <v>0</v>
      </c>
      <c r="M135" s="68">
        <v>53647</v>
      </c>
      <c r="N135" s="92">
        <v>66.00668508902314</v>
      </c>
      <c r="O135" s="92">
        <v>29.112002367752872</v>
      </c>
      <c r="P135" s="92">
        <v>2.9859471696199766</v>
      </c>
      <c r="Q135" s="92">
        <v>0</v>
      </c>
      <c r="R135" s="93">
        <v>1.8953653736040126</v>
      </c>
    </row>
    <row r="136" spans="1:18" ht="12.75">
      <c r="A136" s="41" t="s">
        <v>246</v>
      </c>
      <c r="B136" s="42" t="s">
        <v>269</v>
      </c>
      <c r="C136" s="42" t="s">
        <v>261</v>
      </c>
      <c r="D136" s="42" t="s">
        <v>305</v>
      </c>
      <c r="E136" s="42" t="s">
        <v>248</v>
      </c>
      <c r="F136" s="53"/>
      <c r="G136" s="51" t="s">
        <v>390</v>
      </c>
      <c r="H136" s="77">
        <v>826054.54</v>
      </c>
      <c r="I136" s="68">
        <v>699452.54</v>
      </c>
      <c r="J136" s="68">
        <v>126602</v>
      </c>
      <c r="K136" s="68">
        <v>0</v>
      </c>
      <c r="L136" s="68">
        <v>0</v>
      </c>
      <c r="M136" s="68">
        <v>0</v>
      </c>
      <c r="N136" s="92">
        <v>84.67389332428341</v>
      </c>
      <c r="O136" s="92">
        <v>15.326106675716595</v>
      </c>
      <c r="P136" s="92">
        <v>0</v>
      </c>
      <c r="Q136" s="92">
        <v>0</v>
      </c>
      <c r="R136" s="93">
        <v>0</v>
      </c>
    </row>
    <row r="137" spans="1:18" ht="12.75">
      <c r="A137" s="41" t="s">
        <v>246</v>
      </c>
      <c r="B137" s="42" t="s">
        <v>261</v>
      </c>
      <c r="C137" s="42" t="s">
        <v>265</v>
      </c>
      <c r="D137" s="42" t="s">
        <v>305</v>
      </c>
      <c r="E137" s="42" t="s">
        <v>248</v>
      </c>
      <c r="F137" s="53"/>
      <c r="G137" s="51" t="s">
        <v>391</v>
      </c>
      <c r="H137" s="77">
        <v>3945712</v>
      </c>
      <c r="I137" s="68">
        <v>2278689</v>
      </c>
      <c r="J137" s="68">
        <v>1369554</v>
      </c>
      <c r="K137" s="68">
        <v>3000</v>
      </c>
      <c r="L137" s="68">
        <v>23949</v>
      </c>
      <c r="M137" s="68">
        <v>270520</v>
      </c>
      <c r="N137" s="92">
        <v>57.7510218688034</v>
      </c>
      <c r="O137" s="92">
        <v>34.70993321357464</v>
      </c>
      <c r="P137" s="92">
        <v>0.0760319050148617</v>
      </c>
      <c r="Q137" s="92">
        <v>0.606962697733641</v>
      </c>
      <c r="R137" s="93">
        <v>6.856050314873463</v>
      </c>
    </row>
    <row r="138" spans="1:18" ht="12.75">
      <c r="A138" s="41" t="s">
        <v>246</v>
      </c>
      <c r="B138" s="42" t="s">
        <v>283</v>
      </c>
      <c r="C138" s="42" t="s">
        <v>255</v>
      </c>
      <c r="D138" s="42" t="s">
        <v>305</v>
      </c>
      <c r="E138" s="42" t="s">
        <v>248</v>
      </c>
      <c r="F138" s="53"/>
      <c r="G138" s="51" t="s">
        <v>392</v>
      </c>
      <c r="H138" s="77">
        <v>2708573.19</v>
      </c>
      <c r="I138" s="68">
        <v>2149118.48</v>
      </c>
      <c r="J138" s="68">
        <v>476966</v>
      </c>
      <c r="K138" s="68">
        <v>82488.71</v>
      </c>
      <c r="L138" s="68">
        <v>0</v>
      </c>
      <c r="M138" s="68">
        <v>0</v>
      </c>
      <c r="N138" s="92">
        <v>79.34503996179627</v>
      </c>
      <c r="O138" s="92">
        <v>17.60949276766636</v>
      </c>
      <c r="P138" s="92">
        <v>3.045467270537371</v>
      </c>
      <c r="Q138" s="92">
        <v>0</v>
      </c>
      <c r="R138" s="93">
        <v>0</v>
      </c>
    </row>
    <row r="139" spans="1:18" ht="12.75">
      <c r="A139" s="41" t="s">
        <v>246</v>
      </c>
      <c r="B139" s="42" t="s">
        <v>281</v>
      </c>
      <c r="C139" s="42" t="s">
        <v>261</v>
      </c>
      <c r="D139" s="42" t="s">
        <v>305</v>
      </c>
      <c r="E139" s="42" t="s">
        <v>248</v>
      </c>
      <c r="F139" s="53"/>
      <c r="G139" s="51" t="s">
        <v>393</v>
      </c>
      <c r="H139" s="77">
        <v>3728366.63</v>
      </c>
      <c r="I139" s="68">
        <v>1386721.8</v>
      </c>
      <c r="J139" s="68">
        <v>928801</v>
      </c>
      <c r="K139" s="68">
        <v>0</v>
      </c>
      <c r="L139" s="68">
        <v>116958.83</v>
      </c>
      <c r="M139" s="68">
        <v>1295885</v>
      </c>
      <c r="N139" s="92">
        <v>37.1938153517912</v>
      </c>
      <c r="O139" s="92">
        <v>24.9117399701649</v>
      </c>
      <c r="P139" s="92">
        <v>0</v>
      </c>
      <c r="Q139" s="92">
        <v>3.136999163625708</v>
      </c>
      <c r="R139" s="93">
        <v>34.7574455144182</v>
      </c>
    </row>
    <row r="140" spans="1:18" ht="12.75">
      <c r="A140" s="41" t="s">
        <v>246</v>
      </c>
      <c r="B140" s="42" t="s">
        <v>271</v>
      </c>
      <c r="C140" s="42" t="s">
        <v>255</v>
      </c>
      <c r="D140" s="42" t="s">
        <v>305</v>
      </c>
      <c r="E140" s="42" t="s">
        <v>248</v>
      </c>
      <c r="F140" s="53"/>
      <c r="G140" s="51" t="s">
        <v>394</v>
      </c>
      <c r="H140" s="77">
        <v>2578209</v>
      </c>
      <c r="I140" s="68">
        <v>2114936</v>
      </c>
      <c r="J140" s="68">
        <v>269073</v>
      </c>
      <c r="K140" s="68">
        <v>0</v>
      </c>
      <c r="L140" s="68">
        <v>0</v>
      </c>
      <c r="M140" s="68">
        <v>194200</v>
      </c>
      <c r="N140" s="92">
        <v>82.03120848620108</v>
      </c>
      <c r="O140" s="92">
        <v>10.436430871197796</v>
      </c>
      <c r="P140" s="92">
        <v>0</v>
      </c>
      <c r="Q140" s="92">
        <v>0</v>
      </c>
      <c r="R140" s="93">
        <v>7.532360642601124</v>
      </c>
    </row>
    <row r="141" spans="1:18" ht="12.75">
      <c r="A141" s="41" t="s">
        <v>246</v>
      </c>
      <c r="B141" s="42" t="s">
        <v>267</v>
      </c>
      <c r="C141" s="42" t="s">
        <v>265</v>
      </c>
      <c r="D141" s="42" t="s">
        <v>305</v>
      </c>
      <c r="E141" s="42" t="s">
        <v>248</v>
      </c>
      <c r="F141" s="53"/>
      <c r="G141" s="51" t="s">
        <v>395</v>
      </c>
      <c r="H141" s="77">
        <v>1464154.2</v>
      </c>
      <c r="I141" s="68">
        <v>1191114.2</v>
      </c>
      <c r="J141" s="68">
        <v>206790</v>
      </c>
      <c r="K141" s="68">
        <v>0</v>
      </c>
      <c r="L141" s="68">
        <v>0</v>
      </c>
      <c r="M141" s="68">
        <v>66250</v>
      </c>
      <c r="N141" s="92">
        <v>81.35169096260489</v>
      </c>
      <c r="O141" s="92">
        <v>14.123512400538141</v>
      </c>
      <c r="P141" s="92">
        <v>0</v>
      </c>
      <c r="Q141" s="92">
        <v>0</v>
      </c>
      <c r="R141" s="93">
        <v>4.524796636856965</v>
      </c>
    </row>
    <row r="142" spans="1:18" ht="12.75">
      <c r="A142" s="41" t="s">
        <v>246</v>
      </c>
      <c r="B142" s="42" t="s">
        <v>269</v>
      </c>
      <c r="C142" s="42" t="s">
        <v>263</v>
      </c>
      <c r="D142" s="42" t="s">
        <v>305</v>
      </c>
      <c r="E142" s="42" t="s">
        <v>248</v>
      </c>
      <c r="F142" s="53"/>
      <c r="G142" s="51" t="s">
        <v>396</v>
      </c>
      <c r="H142" s="77">
        <v>2130186.82</v>
      </c>
      <c r="I142" s="68">
        <v>1400650.82</v>
      </c>
      <c r="J142" s="68">
        <v>728813</v>
      </c>
      <c r="K142" s="68">
        <v>0</v>
      </c>
      <c r="L142" s="68">
        <v>0</v>
      </c>
      <c r="M142" s="68">
        <v>723</v>
      </c>
      <c r="N142" s="92">
        <v>65.75248738042609</v>
      </c>
      <c r="O142" s="92">
        <v>34.21357193450291</v>
      </c>
      <c r="P142" s="92">
        <v>0</v>
      </c>
      <c r="Q142" s="92">
        <v>0</v>
      </c>
      <c r="R142" s="93">
        <v>0.03394068507099297</v>
      </c>
    </row>
    <row r="143" spans="1:18" ht="12.75">
      <c r="A143" s="41" t="s">
        <v>246</v>
      </c>
      <c r="B143" s="42" t="s">
        <v>261</v>
      </c>
      <c r="C143" s="42" t="s">
        <v>267</v>
      </c>
      <c r="D143" s="42" t="s">
        <v>305</v>
      </c>
      <c r="E143" s="42" t="s">
        <v>248</v>
      </c>
      <c r="F143" s="53"/>
      <c r="G143" s="51" t="s">
        <v>397</v>
      </c>
      <c r="H143" s="77">
        <v>2669962.97</v>
      </c>
      <c r="I143" s="68">
        <v>1570803.97</v>
      </c>
      <c r="J143" s="68">
        <v>879819</v>
      </c>
      <c r="K143" s="68">
        <v>0</v>
      </c>
      <c r="L143" s="68">
        <v>136000</v>
      </c>
      <c r="M143" s="68">
        <v>83340</v>
      </c>
      <c r="N143" s="92">
        <v>58.832425305134485</v>
      </c>
      <c r="O143" s="92">
        <v>32.95247948700952</v>
      </c>
      <c r="P143" s="92">
        <v>0</v>
      </c>
      <c r="Q143" s="92">
        <v>5.0937036029379845</v>
      </c>
      <c r="R143" s="93">
        <v>3.1213916049180264</v>
      </c>
    </row>
    <row r="144" spans="1:18" ht="12.75">
      <c r="A144" s="41" t="s">
        <v>246</v>
      </c>
      <c r="B144" s="42" t="s">
        <v>291</v>
      </c>
      <c r="C144" s="42" t="s">
        <v>263</v>
      </c>
      <c r="D144" s="42" t="s">
        <v>305</v>
      </c>
      <c r="E144" s="42" t="s">
        <v>248</v>
      </c>
      <c r="F144" s="53"/>
      <c r="G144" s="51" t="s">
        <v>398</v>
      </c>
      <c r="H144" s="77">
        <v>1593971</v>
      </c>
      <c r="I144" s="68">
        <v>1418827</v>
      </c>
      <c r="J144" s="68">
        <v>175144</v>
      </c>
      <c r="K144" s="68">
        <v>0</v>
      </c>
      <c r="L144" s="68">
        <v>0</v>
      </c>
      <c r="M144" s="68">
        <v>0</v>
      </c>
      <c r="N144" s="92">
        <v>89.01209620501251</v>
      </c>
      <c r="O144" s="92">
        <v>10.987903794987487</v>
      </c>
      <c r="P144" s="92">
        <v>0</v>
      </c>
      <c r="Q144" s="92">
        <v>0</v>
      </c>
      <c r="R144" s="93">
        <v>0</v>
      </c>
    </row>
    <row r="145" spans="1:18" ht="12.75">
      <c r="A145" s="41" t="s">
        <v>246</v>
      </c>
      <c r="B145" s="42" t="s">
        <v>297</v>
      </c>
      <c r="C145" s="42" t="s">
        <v>257</v>
      </c>
      <c r="D145" s="42" t="s">
        <v>305</v>
      </c>
      <c r="E145" s="42" t="s">
        <v>248</v>
      </c>
      <c r="F145" s="53"/>
      <c r="G145" s="51" t="s">
        <v>399</v>
      </c>
      <c r="H145" s="77">
        <v>2963910.93</v>
      </c>
      <c r="I145" s="68">
        <v>1825515.93</v>
      </c>
      <c r="J145" s="68">
        <v>645745</v>
      </c>
      <c r="K145" s="68">
        <v>0</v>
      </c>
      <c r="L145" s="68">
        <v>55650</v>
      </c>
      <c r="M145" s="68">
        <v>437000</v>
      </c>
      <c r="N145" s="92">
        <v>61.5914571359943</v>
      </c>
      <c r="O145" s="92">
        <v>21.78692326628048</v>
      </c>
      <c r="P145" s="92">
        <v>0</v>
      </c>
      <c r="Q145" s="92">
        <v>1.877586786995654</v>
      </c>
      <c r="R145" s="93">
        <v>14.744032810729573</v>
      </c>
    </row>
    <row r="146" spans="1:18" ht="12.75">
      <c r="A146" s="41" t="s">
        <v>246</v>
      </c>
      <c r="B146" s="42" t="s">
        <v>299</v>
      </c>
      <c r="C146" s="42" t="s">
        <v>259</v>
      </c>
      <c r="D146" s="42" t="s">
        <v>305</v>
      </c>
      <c r="E146" s="42" t="s">
        <v>248</v>
      </c>
      <c r="F146" s="53"/>
      <c r="G146" s="51" t="s">
        <v>400</v>
      </c>
      <c r="H146" s="77">
        <v>2842718.84</v>
      </c>
      <c r="I146" s="68">
        <v>1770254</v>
      </c>
      <c r="J146" s="68">
        <v>992464.84</v>
      </c>
      <c r="K146" s="68">
        <v>0</v>
      </c>
      <c r="L146" s="68">
        <v>70000</v>
      </c>
      <c r="M146" s="68">
        <v>10000</v>
      </c>
      <c r="N146" s="92">
        <v>62.27327075371267</v>
      </c>
      <c r="O146" s="92">
        <v>34.91252198546656</v>
      </c>
      <c r="P146" s="92">
        <v>0</v>
      </c>
      <c r="Q146" s="92">
        <v>2.4624313532181747</v>
      </c>
      <c r="R146" s="93">
        <v>0.3517759076025964</v>
      </c>
    </row>
    <row r="147" spans="1:18" ht="12.75">
      <c r="A147" s="41" t="s">
        <v>246</v>
      </c>
      <c r="B147" s="42" t="s">
        <v>287</v>
      </c>
      <c r="C147" s="42" t="s">
        <v>263</v>
      </c>
      <c r="D147" s="42" t="s">
        <v>305</v>
      </c>
      <c r="E147" s="42" t="s">
        <v>248</v>
      </c>
      <c r="F147" s="53"/>
      <c r="G147" s="51" t="s">
        <v>338</v>
      </c>
      <c r="H147" s="77">
        <v>7179209.77</v>
      </c>
      <c r="I147" s="68">
        <v>4722471.71</v>
      </c>
      <c r="J147" s="68">
        <v>1368275</v>
      </c>
      <c r="K147" s="68">
        <v>0</v>
      </c>
      <c r="L147" s="68">
        <v>42369.06</v>
      </c>
      <c r="M147" s="68">
        <v>1046094</v>
      </c>
      <c r="N147" s="92">
        <v>65.77982621059421</v>
      </c>
      <c r="O147" s="92">
        <v>19.058852489833296</v>
      </c>
      <c r="P147" s="92">
        <v>0</v>
      </c>
      <c r="Q147" s="92">
        <v>0.590163281995868</v>
      </c>
      <c r="R147" s="93">
        <v>14.571158017576636</v>
      </c>
    </row>
    <row r="148" spans="1:18" ht="12.75">
      <c r="A148" s="41" t="s">
        <v>246</v>
      </c>
      <c r="B148" s="42" t="s">
        <v>285</v>
      </c>
      <c r="C148" s="42" t="s">
        <v>259</v>
      </c>
      <c r="D148" s="42" t="s">
        <v>305</v>
      </c>
      <c r="E148" s="42" t="s">
        <v>248</v>
      </c>
      <c r="F148" s="53"/>
      <c r="G148" s="51" t="s">
        <v>401</v>
      </c>
      <c r="H148" s="77">
        <v>3048766.76</v>
      </c>
      <c r="I148" s="68">
        <v>1972669.76</v>
      </c>
      <c r="J148" s="68">
        <v>414097</v>
      </c>
      <c r="K148" s="68">
        <v>0</v>
      </c>
      <c r="L148" s="68">
        <v>0</v>
      </c>
      <c r="M148" s="68">
        <v>662000</v>
      </c>
      <c r="N148" s="92">
        <v>64.70385947136212</v>
      </c>
      <c r="O148" s="92">
        <v>13.582442757936656</v>
      </c>
      <c r="P148" s="92">
        <v>0</v>
      </c>
      <c r="Q148" s="92">
        <v>0</v>
      </c>
      <c r="R148" s="93">
        <v>21.713697770701227</v>
      </c>
    </row>
    <row r="149" spans="1:18" ht="12.75">
      <c r="A149" s="41" t="s">
        <v>246</v>
      </c>
      <c r="B149" s="42" t="s">
        <v>291</v>
      </c>
      <c r="C149" s="42" t="s">
        <v>265</v>
      </c>
      <c r="D149" s="42" t="s">
        <v>305</v>
      </c>
      <c r="E149" s="42" t="s">
        <v>248</v>
      </c>
      <c r="F149" s="53"/>
      <c r="G149" s="51" t="s">
        <v>402</v>
      </c>
      <c r="H149" s="77">
        <v>3672740</v>
      </c>
      <c r="I149" s="68">
        <v>1952719</v>
      </c>
      <c r="J149" s="68">
        <v>1256101</v>
      </c>
      <c r="K149" s="68">
        <v>3000</v>
      </c>
      <c r="L149" s="68">
        <v>442360</v>
      </c>
      <c r="M149" s="68">
        <v>18560</v>
      </c>
      <c r="N149" s="92">
        <v>53.16790733893496</v>
      </c>
      <c r="O149" s="92">
        <v>34.20065128487179</v>
      </c>
      <c r="P149" s="92">
        <v>0.08168288525732831</v>
      </c>
      <c r="Q149" s="92">
        <v>12.04441370747725</v>
      </c>
      <c r="R149" s="93">
        <v>0.5053447834586712</v>
      </c>
    </row>
    <row r="150" spans="1:18" ht="12.75">
      <c r="A150" s="41" t="s">
        <v>246</v>
      </c>
      <c r="B150" s="42" t="s">
        <v>251</v>
      </c>
      <c r="C150" s="42" t="s">
        <v>261</v>
      </c>
      <c r="D150" s="42" t="s">
        <v>305</v>
      </c>
      <c r="E150" s="42" t="s">
        <v>248</v>
      </c>
      <c r="F150" s="53"/>
      <c r="G150" s="51" t="s">
        <v>403</v>
      </c>
      <c r="H150" s="77">
        <v>3429374.41</v>
      </c>
      <c r="I150" s="68">
        <v>2620867.41</v>
      </c>
      <c r="J150" s="68">
        <v>688773</v>
      </c>
      <c r="K150" s="68">
        <v>0</v>
      </c>
      <c r="L150" s="68">
        <v>0</v>
      </c>
      <c r="M150" s="68">
        <v>119734</v>
      </c>
      <c r="N150" s="92">
        <v>76.42406738551479</v>
      </c>
      <c r="O150" s="92">
        <v>20.08450864949447</v>
      </c>
      <c r="P150" s="92">
        <v>0</v>
      </c>
      <c r="Q150" s="92">
        <v>0</v>
      </c>
      <c r="R150" s="93">
        <v>3.491423964990746</v>
      </c>
    </row>
    <row r="151" spans="1:18" ht="12.75">
      <c r="A151" s="41" t="s">
        <v>246</v>
      </c>
      <c r="B151" s="42" t="s">
        <v>259</v>
      </c>
      <c r="C151" s="42" t="s">
        <v>261</v>
      </c>
      <c r="D151" s="42" t="s">
        <v>305</v>
      </c>
      <c r="E151" s="42" t="s">
        <v>248</v>
      </c>
      <c r="F151" s="53"/>
      <c r="G151" s="51" t="s">
        <v>404</v>
      </c>
      <c r="H151" s="77">
        <v>2092211.78</v>
      </c>
      <c r="I151" s="68">
        <v>1558182.78</v>
      </c>
      <c r="J151" s="68">
        <v>534029</v>
      </c>
      <c r="K151" s="68">
        <v>0</v>
      </c>
      <c r="L151" s="68">
        <v>0</v>
      </c>
      <c r="M151" s="68">
        <v>0</v>
      </c>
      <c r="N151" s="92">
        <v>74.47538508745038</v>
      </c>
      <c r="O151" s="92">
        <v>25.524614912549627</v>
      </c>
      <c r="P151" s="92">
        <v>0</v>
      </c>
      <c r="Q151" s="92">
        <v>0</v>
      </c>
      <c r="R151" s="93">
        <v>0</v>
      </c>
    </row>
    <row r="152" spans="1:18" ht="12.75">
      <c r="A152" s="41" t="s">
        <v>246</v>
      </c>
      <c r="B152" s="42" t="s">
        <v>293</v>
      </c>
      <c r="C152" s="42" t="s">
        <v>246</v>
      </c>
      <c r="D152" s="42" t="s">
        <v>305</v>
      </c>
      <c r="E152" s="42" t="s">
        <v>248</v>
      </c>
      <c r="F152" s="53"/>
      <c r="G152" s="51" t="s">
        <v>405</v>
      </c>
      <c r="H152" s="77">
        <v>4193504.54</v>
      </c>
      <c r="I152" s="68">
        <v>3043492.54</v>
      </c>
      <c r="J152" s="68">
        <v>678393</v>
      </c>
      <c r="K152" s="68">
        <v>140049</v>
      </c>
      <c r="L152" s="68">
        <v>1200</v>
      </c>
      <c r="M152" s="68">
        <v>330370</v>
      </c>
      <c r="N152" s="92">
        <v>72.57635018561349</v>
      </c>
      <c r="O152" s="92">
        <v>16.177232992813213</v>
      </c>
      <c r="P152" s="92">
        <v>3.339664919022599</v>
      </c>
      <c r="Q152" s="92">
        <v>0.028615683816572188</v>
      </c>
      <c r="R152" s="93">
        <v>7.878136218734129</v>
      </c>
    </row>
    <row r="153" spans="1:18" ht="12.75">
      <c r="A153" s="41" t="s">
        <v>246</v>
      </c>
      <c r="B153" s="42" t="s">
        <v>289</v>
      </c>
      <c r="C153" s="42" t="s">
        <v>257</v>
      </c>
      <c r="D153" s="42" t="s">
        <v>305</v>
      </c>
      <c r="E153" s="42" t="s">
        <v>248</v>
      </c>
      <c r="F153" s="53"/>
      <c r="G153" s="51" t="s">
        <v>406</v>
      </c>
      <c r="H153" s="77">
        <v>3334536</v>
      </c>
      <c r="I153" s="68">
        <v>2012985</v>
      </c>
      <c r="J153" s="68">
        <v>255551</v>
      </c>
      <c r="K153" s="68">
        <v>0</v>
      </c>
      <c r="L153" s="68">
        <v>400000</v>
      </c>
      <c r="M153" s="68">
        <v>666000</v>
      </c>
      <c r="N153" s="92">
        <v>60.367769308833374</v>
      </c>
      <c r="O153" s="92">
        <v>7.663764913619166</v>
      </c>
      <c r="P153" s="92">
        <v>0</v>
      </c>
      <c r="Q153" s="92">
        <v>11.99567196155627</v>
      </c>
      <c r="R153" s="93">
        <v>19.972793815991192</v>
      </c>
    </row>
    <row r="154" spans="1:18" ht="12.75">
      <c r="A154" s="41" t="s">
        <v>246</v>
      </c>
      <c r="B154" s="42" t="s">
        <v>301</v>
      </c>
      <c r="C154" s="42" t="s">
        <v>259</v>
      </c>
      <c r="D154" s="42" t="s">
        <v>305</v>
      </c>
      <c r="E154" s="42" t="s">
        <v>248</v>
      </c>
      <c r="F154" s="53"/>
      <c r="G154" s="51" t="s">
        <v>407</v>
      </c>
      <c r="H154" s="77">
        <v>2759771</v>
      </c>
      <c r="I154" s="68">
        <v>1921506</v>
      </c>
      <c r="J154" s="68">
        <v>740865</v>
      </c>
      <c r="K154" s="68">
        <v>0</v>
      </c>
      <c r="L154" s="68">
        <v>0</v>
      </c>
      <c r="M154" s="68">
        <v>97400</v>
      </c>
      <c r="N154" s="92">
        <v>69.625559512003</v>
      </c>
      <c r="O154" s="92">
        <v>26.84516215294675</v>
      </c>
      <c r="P154" s="92">
        <v>0</v>
      </c>
      <c r="Q154" s="92">
        <v>0</v>
      </c>
      <c r="R154" s="93">
        <v>3.5292783350502637</v>
      </c>
    </row>
    <row r="155" spans="1:18" ht="12.75">
      <c r="A155" s="41" t="s">
        <v>246</v>
      </c>
      <c r="B155" s="42" t="s">
        <v>289</v>
      </c>
      <c r="C155" s="42" t="s">
        <v>259</v>
      </c>
      <c r="D155" s="42" t="s">
        <v>305</v>
      </c>
      <c r="E155" s="42" t="s">
        <v>248</v>
      </c>
      <c r="F155" s="53"/>
      <c r="G155" s="51" t="s">
        <v>408</v>
      </c>
      <c r="H155" s="77">
        <v>3083155.4</v>
      </c>
      <c r="I155" s="68">
        <v>1867773.4</v>
      </c>
      <c r="J155" s="68">
        <v>699430</v>
      </c>
      <c r="K155" s="68">
        <v>0</v>
      </c>
      <c r="L155" s="68">
        <v>0</v>
      </c>
      <c r="M155" s="68">
        <v>515952</v>
      </c>
      <c r="N155" s="92">
        <v>60.57993054777583</v>
      </c>
      <c r="O155" s="92">
        <v>22.68552535496589</v>
      </c>
      <c r="P155" s="92">
        <v>0</v>
      </c>
      <c r="Q155" s="92">
        <v>0</v>
      </c>
      <c r="R155" s="93">
        <v>16.734544097258283</v>
      </c>
    </row>
    <row r="156" spans="1:18" ht="12.75">
      <c r="A156" s="41" t="s">
        <v>246</v>
      </c>
      <c r="B156" s="42" t="s">
        <v>299</v>
      </c>
      <c r="C156" s="42" t="s">
        <v>263</v>
      </c>
      <c r="D156" s="42" t="s">
        <v>305</v>
      </c>
      <c r="E156" s="42" t="s">
        <v>248</v>
      </c>
      <c r="F156" s="53"/>
      <c r="G156" s="51" t="s">
        <v>344</v>
      </c>
      <c r="H156" s="77">
        <v>3083830.67</v>
      </c>
      <c r="I156" s="68">
        <v>2491924.67</v>
      </c>
      <c r="J156" s="68">
        <v>494514</v>
      </c>
      <c r="K156" s="68">
        <v>0</v>
      </c>
      <c r="L156" s="68">
        <v>0</v>
      </c>
      <c r="M156" s="68">
        <v>97392</v>
      </c>
      <c r="N156" s="92">
        <v>80.8061445864017</v>
      </c>
      <c r="O156" s="92">
        <v>16.035705358621392</v>
      </c>
      <c r="P156" s="92">
        <v>0</v>
      </c>
      <c r="Q156" s="92">
        <v>0</v>
      </c>
      <c r="R156" s="93">
        <v>3.158150054976916</v>
      </c>
    </row>
    <row r="157" spans="1:18" ht="12.75">
      <c r="A157" s="41" t="s">
        <v>246</v>
      </c>
      <c r="B157" s="42" t="s">
        <v>301</v>
      </c>
      <c r="C157" s="42" t="s">
        <v>261</v>
      </c>
      <c r="D157" s="42" t="s">
        <v>305</v>
      </c>
      <c r="E157" s="42" t="s">
        <v>248</v>
      </c>
      <c r="F157" s="53"/>
      <c r="G157" s="51" t="s">
        <v>345</v>
      </c>
      <c r="H157" s="77">
        <v>4374921</v>
      </c>
      <c r="I157" s="68">
        <v>2367585</v>
      </c>
      <c r="J157" s="68">
        <v>777836</v>
      </c>
      <c r="K157" s="68">
        <v>0</v>
      </c>
      <c r="L157" s="68">
        <v>0</v>
      </c>
      <c r="M157" s="68">
        <v>1229500</v>
      </c>
      <c r="N157" s="92">
        <v>54.11720577354425</v>
      </c>
      <c r="O157" s="92">
        <v>17.779429617129086</v>
      </c>
      <c r="P157" s="92">
        <v>0</v>
      </c>
      <c r="Q157" s="92">
        <v>0</v>
      </c>
      <c r="R157" s="93">
        <v>28.103364609326658</v>
      </c>
    </row>
    <row r="158" spans="1:18" ht="12.75">
      <c r="A158" s="41" t="s">
        <v>246</v>
      </c>
      <c r="B158" s="42" t="s">
        <v>295</v>
      </c>
      <c r="C158" s="42" t="s">
        <v>267</v>
      </c>
      <c r="D158" s="42" t="s">
        <v>305</v>
      </c>
      <c r="E158" s="42" t="s">
        <v>248</v>
      </c>
      <c r="F158" s="53"/>
      <c r="G158" s="51" t="s">
        <v>409</v>
      </c>
      <c r="H158" s="77">
        <v>2158914.81</v>
      </c>
      <c r="I158" s="68">
        <v>1888297.81</v>
      </c>
      <c r="J158" s="68">
        <v>270617</v>
      </c>
      <c r="K158" s="68">
        <v>0</v>
      </c>
      <c r="L158" s="68">
        <v>0</v>
      </c>
      <c r="M158" s="68">
        <v>0</v>
      </c>
      <c r="N158" s="92">
        <v>87.4651376355142</v>
      </c>
      <c r="O158" s="92">
        <v>12.534862364485793</v>
      </c>
      <c r="P158" s="92">
        <v>0</v>
      </c>
      <c r="Q158" s="92">
        <v>0</v>
      </c>
      <c r="R158" s="93">
        <v>0</v>
      </c>
    </row>
    <row r="159" spans="1:18" ht="12.75">
      <c r="A159" s="41" t="s">
        <v>246</v>
      </c>
      <c r="B159" s="42" t="s">
        <v>255</v>
      </c>
      <c r="C159" s="42" t="s">
        <v>261</v>
      </c>
      <c r="D159" s="42" t="s">
        <v>305</v>
      </c>
      <c r="E159" s="42" t="s">
        <v>248</v>
      </c>
      <c r="F159" s="53"/>
      <c r="G159" s="51" t="s">
        <v>410</v>
      </c>
      <c r="H159" s="77">
        <v>3032022.71</v>
      </c>
      <c r="I159" s="68">
        <v>1486123.71</v>
      </c>
      <c r="J159" s="68">
        <v>287799</v>
      </c>
      <c r="K159" s="68">
        <v>0</v>
      </c>
      <c r="L159" s="68">
        <v>8100</v>
      </c>
      <c r="M159" s="68">
        <v>1250000</v>
      </c>
      <c r="N159" s="92">
        <v>49.01426711279481</v>
      </c>
      <c r="O159" s="92">
        <v>9.491980355252682</v>
      </c>
      <c r="P159" s="92">
        <v>0</v>
      </c>
      <c r="Q159" s="92">
        <v>0.26714839480869196</v>
      </c>
      <c r="R159" s="93">
        <v>41.226604137143816</v>
      </c>
    </row>
    <row r="160" spans="1:18" s="115" customFormat="1" ht="15">
      <c r="A160" s="130"/>
      <c r="B160" s="131"/>
      <c r="C160" s="131"/>
      <c r="D160" s="131"/>
      <c r="E160" s="131"/>
      <c r="F160" s="132" t="s">
        <v>411</v>
      </c>
      <c r="G160" s="133"/>
      <c r="H160" s="135">
        <v>328696144.00999993</v>
      </c>
      <c r="I160" s="135">
        <v>218321084.0899999</v>
      </c>
      <c r="J160" s="135">
        <v>80175032</v>
      </c>
      <c r="K160" s="135">
        <v>559675</v>
      </c>
      <c r="L160" s="135">
        <v>5831051.42</v>
      </c>
      <c r="M160" s="135">
        <v>23809301.5</v>
      </c>
      <c r="N160" s="164">
        <v>66.4203362493227</v>
      </c>
      <c r="O160" s="164">
        <v>24.391838316655406</v>
      </c>
      <c r="P160" s="164">
        <v>0.17027123992758886</v>
      </c>
      <c r="Q160" s="164">
        <v>1.7739944706569488</v>
      </c>
      <c r="R160" s="165">
        <v>7.243559723437356</v>
      </c>
    </row>
    <row r="161" spans="1:18" ht="12.75">
      <c r="A161" s="41" t="s">
        <v>246</v>
      </c>
      <c r="B161" s="42" t="s">
        <v>297</v>
      </c>
      <c r="C161" s="42" t="s">
        <v>251</v>
      </c>
      <c r="D161" s="42" t="s">
        <v>412</v>
      </c>
      <c r="E161" s="42" t="s">
        <v>248</v>
      </c>
      <c r="F161" s="53"/>
      <c r="G161" s="51" t="s">
        <v>413</v>
      </c>
      <c r="H161" s="77">
        <v>2693785.14</v>
      </c>
      <c r="I161" s="68">
        <v>1647123.14</v>
      </c>
      <c r="J161" s="68">
        <v>926662</v>
      </c>
      <c r="K161" s="68">
        <v>0</v>
      </c>
      <c r="L161" s="68">
        <v>0</v>
      </c>
      <c r="M161" s="68">
        <v>120000</v>
      </c>
      <c r="N161" s="92">
        <v>61.14530500379849</v>
      </c>
      <c r="O161" s="92">
        <v>34.39999672728168</v>
      </c>
      <c r="P161" s="92">
        <v>0</v>
      </c>
      <c r="Q161" s="92">
        <v>0</v>
      </c>
      <c r="R161" s="93">
        <v>4.454698268919845</v>
      </c>
    </row>
    <row r="162" spans="1:18" ht="12.75">
      <c r="A162" s="41" t="s">
        <v>246</v>
      </c>
      <c r="B162" s="42" t="s">
        <v>277</v>
      </c>
      <c r="C162" s="42" t="s">
        <v>246</v>
      </c>
      <c r="D162" s="42" t="s">
        <v>412</v>
      </c>
      <c r="E162" s="42" t="s">
        <v>248</v>
      </c>
      <c r="F162" s="53"/>
      <c r="G162" s="51" t="s">
        <v>414</v>
      </c>
      <c r="H162" s="77">
        <v>3902696.22</v>
      </c>
      <c r="I162" s="68">
        <v>3371397.22</v>
      </c>
      <c r="J162" s="68">
        <v>521755</v>
      </c>
      <c r="K162" s="68">
        <v>0</v>
      </c>
      <c r="L162" s="68">
        <v>9544</v>
      </c>
      <c r="M162" s="68">
        <v>0</v>
      </c>
      <c r="N162" s="92">
        <v>86.38636035063985</v>
      </c>
      <c r="O162" s="92">
        <v>13.369090766690519</v>
      </c>
      <c r="P162" s="92">
        <v>0</v>
      </c>
      <c r="Q162" s="92">
        <v>0.24454888266963296</v>
      </c>
      <c r="R162" s="93">
        <v>0</v>
      </c>
    </row>
    <row r="163" spans="1:18" ht="12.75">
      <c r="A163" s="41" t="s">
        <v>246</v>
      </c>
      <c r="B163" s="42" t="s">
        <v>299</v>
      </c>
      <c r="C163" s="42" t="s">
        <v>255</v>
      </c>
      <c r="D163" s="42" t="s">
        <v>412</v>
      </c>
      <c r="E163" s="42" t="s">
        <v>248</v>
      </c>
      <c r="F163" s="53"/>
      <c r="G163" s="51" t="s">
        <v>415</v>
      </c>
      <c r="H163" s="77">
        <v>8525314.35</v>
      </c>
      <c r="I163" s="68">
        <v>5973581.35</v>
      </c>
      <c r="J163" s="68">
        <v>2251733</v>
      </c>
      <c r="K163" s="68">
        <v>0</v>
      </c>
      <c r="L163" s="68">
        <v>0</v>
      </c>
      <c r="M163" s="68">
        <v>300000</v>
      </c>
      <c r="N163" s="92">
        <v>70.06875177570431</v>
      </c>
      <c r="O163" s="92">
        <v>26.41231639745929</v>
      </c>
      <c r="P163" s="92">
        <v>0</v>
      </c>
      <c r="Q163" s="92">
        <v>0</v>
      </c>
      <c r="R163" s="93">
        <v>3.518931826836391</v>
      </c>
    </row>
    <row r="164" spans="1:18" ht="12.75">
      <c r="A164" s="41" t="s">
        <v>246</v>
      </c>
      <c r="B164" s="42" t="s">
        <v>259</v>
      </c>
      <c r="C164" s="42" t="s">
        <v>246</v>
      </c>
      <c r="D164" s="42" t="s">
        <v>412</v>
      </c>
      <c r="E164" s="42" t="s">
        <v>248</v>
      </c>
      <c r="F164" s="53"/>
      <c r="G164" s="51" t="s">
        <v>416</v>
      </c>
      <c r="H164" s="77">
        <v>5653664.9399999995</v>
      </c>
      <c r="I164" s="68">
        <v>3245825.94</v>
      </c>
      <c r="J164" s="68">
        <v>1497109</v>
      </c>
      <c r="K164" s="68">
        <v>1000</v>
      </c>
      <c r="L164" s="68">
        <v>0</v>
      </c>
      <c r="M164" s="68">
        <v>909730</v>
      </c>
      <c r="N164" s="92">
        <v>57.41100639048483</v>
      </c>
      <c r="O164" s="92">
        <v>26.480327643894654</v>
      </c>
      <c r="P164" s="92">
        <v>0.01768764174411793</v>
      </c>
      <c r="Q164" s="92">
        <v>0</v>
      </c>
      <c r="R164" s="93">
        <v>16.090978323876406</v>
      </c>
    </row>
    <row r="165" spans="1:18" ht="12.75">
      <c r="A165" s="41" t="s">
        <v>246</v>
      </c>
      <c r="B165" s="42" t="s">
        <v>293</v>
      </c>
      <c r="C165" s="42" t="s">
        <v>251</v>
      </c>
      <c r="D165" s="42" t="s">
        <v>412</v>
      </c>
      <c r="E165" s="42" t="s">
        <v>248</v>
      </c>
      <c r="F165" s="53"/>
      <c r="G165" s="51" t="s">
        <v>417</v>
      </c>
      <c r="H165" s="77">
        <v>8663264</v>
      </c>
      <c r="I165" s="68">
        <v>4074102</v>
      </c>
      <c r="J165" s="68">
        <v>4234311</v>
      </c>
      <c r="K165" s="68">
        <v>0</v>
      </c>
      <c r="L165" s="68">
        <v>22713</v>
      </c>
      <c r="M165" s="68">
        <v>332138</v>
      </c>
      <c r="N165" s="92">
        <v>47.02733288515738</v>
      </c>
      <c r="O165" s="92">
        <v>48.87662433004466</v>
      </c>
      <c r="P165" s="92">
        <v>0</v>
      </c>
      <c r="Q165" s="92">
        <v>0.26217601125857415</v>
      </c>
      <c r="R165" s="93">
        <v>3.833866773539396</v>
      </c>
    </row>
    <row r="166" spans="1:18" ht="12.75">
      <c r="A166" s="41" t="s">
        <v>246</v>
      </c>
      <c r="B166" s="42" t="s">
        <v>265</v>
      </c>
      <c r="C166" s="42" t="s">
        <v>261</v>
      </c>
      <c r="D166" s="42" t="s">
        <v>412</v>
      </c>
      <c r="E166" s="42" t="s">
        <v>248</v>
      </c>
      <c r="F166" s="53"/>
      <c r="G166" s="51" t="s">
        <v>418</v>
      </c>
      <c r="H166" s="77">
        <v>9158324.5</v>
      </c>
      <c r="I166" s="68">
        <v>5840019.5</v>
      </c>
      <c r="J166" s="68">
        <v>3072725</v>
      </c>
      <c r="K166" s="68">
        <v>10750</v>
      </c>
      <c r="L166" s="68">
        <v>0</v>
      </c>
      <c r="M166" s="68">
        <v>234830</v>
      </c>
      <c r="N166" s="92">
        <v>63.76733538978664</v>
      </c>
      <c r="O166" s="92">
        <v>33.55116975818011</v>
      </c>
      <c r="P166" s="92">
        <v>0.11737954906489718</v>
      </c>
      <c r="Q166" s="92">
        <v>0</v>
      </c>
      <c r="R166" s="93">
        <v>2.564115302968354</v>
      </c>
    </row>
    <row r="167" spans="1:18" ht="12.75">
      <c r="A167" s="41" t="s">
        <v>246</v>
      </c>
      <c r="B167" s="42" t="s">
        <v>281</v>
      </c>
      <c r="C167" s="42" t="s">
        <v>251</v>
      </c>
      <c r="D167" s="42" t="s">
        <v>412</v>
      </c>
      <c r="E167" s="42" t="s">
        <v>248</v>
      </c>
      <c r="F167" s="53"/>
      <c r="G167" s="51" t="s">
        <v>419</v>
      </c>
      <c r="H167" s="77">
        <v>9322409.22</v>
      </c>
      <c r="I167" s="68">
        <v>3373540.22</v>
      </c>
      <c r="J167" s="68">
        <v>1590185</v>
      </c>
      <c r="K167" s="68">
        <v>2000</v>
      </c>
      <c r="L167" s="68">
        <v>2993684</v>
      </c>
      <c r="M167" s="68">
        <v>1363000</v>
      </c>
      <c r="N167" s="92">
        <v>36.18742902599163</v>
      </c>
      <c r="O167" s="92">
        <v>17.057661409976163</v>
      </c>
      <c r="P167" s="92">
        <v>0.02145368169109401</v>
      </c>
      <c r="Q167" s="92">
        <v>32.11277180986054</v>
      </c>
      <c r="R167" s="93">
        <v>14.620684072480566</v>
      </c>
    </row>
    <row r="168" spans="1:18" ht="12.75">
      <c r="A168" s="41" t="s">
        <v>246</v>
      </c>
      <c r="B168" s="42" t="s">
        <v>291</v>
      </c>
      <c r="C168" s="42" t="s">
        <v>259</v>
      </c>
      <c r="D168" s="42" t="s">
        <v>412</v>
      </c>
      <c r="E168" s="42" t="s">
        <v>248</v>
      </c>
      <c r="F168" s="53"/>
      <c r="G168" s="51" t="s">
        <v>420</v>
      </c>
      <c r="H168" s="77">
        <v>4519440.89</v>
      </c>
      <c r="I168" s="68">
        <v>2858521.89</v>
      </c>
      <c r="J168" s="68">
        <v>1651650</v>
      </c>
      <c r="K168" s="68">
        <v>1600</v>
      </c>
      <c r="L168" s="68">
        <v>0</v>
      </c>
      <c r="M168" s="68">
        <v>7669</v>
      </c>
      <c r="N168" s="92">
        <v>63.2494584966239</v>
      </c>
      <c r="O168" s="92">
        <v>36.54544976248157</v>
      </c>
      <c r="P168" s="92">
        <v>0.035402609281609605</v>
      </c>
      <c r="Q168" s="92">
        <v>0</v>
      </c>
      <c r="R168" s="93">
        <v>0.16968913161291505</v>
      </c>
    </row>
    <row r="169" spans="1:18" ht="12.75">
      <c r="A169" s="41" t="s">
        <v>246</v>
      </c>
      <c r="B169" s="42" t="s">
        <v>257</v>
      </c>
      <c r="C169" s="42" t="s">
        <v>251</v>
      </c>
      <c r="D169" s="42" t="s">
        <v>412</v>
      </c>
      <c r="E169" s="42" t="s">
        <v>248</v>
      </c>
      <c r="F169" s="53"/>
      <c r="G169" s="51" t="s">
        <v>421</v>
      </c>
      <c r="H169" s="77">
        <v>12310205.67</v>
      </c>
      <c r="I169" s="68">
        <v>9314333.67</v>
      </c>
      <c r="J169" s="68">
        <v>2992697</v>
      </c>
      <c r="K169" s="68">
        <v>3000</v>
      </c>
      <c r="L169" s="68">
        <v>0</v>
      </c>
      <c r="M169" s="68">
        <v>175</v>
      </c>
      <c r="N169" s="92">
        <v>75.66350977140091</v>
      </c>
      <c r="O169" s="92">
        <v>24.310698620521098</v>
      </c>
      <c r="P169" s="92">
        <v>0.02437002338077102</v>
      </c>
      <c r="Q169" s="92">
        <v>0</v>
      </c>
      <c r="R169" s="93">
        <v>0.001421584697211643</v>
      </c>
    </row>
    <row r="170" spans="1:18" ht="12.75">
      <c r="A170" s="41" t="s">
        <v>246</v>
      </c>
      <c r="B170" s="42" t="s">
        <v>273</v>
      </c>
      <c r="C170" s="42" t="s">
        <v>251</v>
      </c>
      <c r="D170" s="42" t="s">
        <v>412</v>
      </c>
      <c r="E170" s="42" t="s">
        <v>248</v>
      </c>
      <c r="F170" s="53"/>
      <c r="G170" s="51" t="s">
        <v>422</v>
      </c>
      <c r="H170" s="77">
        <v>5630460.970000001</v>
      </c>
      <c r="I170" s="68">
        <v>3315191.97</v>
      </c>
      <c r="J170" s="68">
        <v>1292246</v>
      </c>
      <c r="K170" s="68">
        <v>0</v>
      </c>
      <c r="L170" s="68">
        <v>0</v>
      </c>
      <c r="M170" s="68">
        <v>1023023</v>
      </c>
      <c r="N170" s="92">
        <v>58.8795835307957</v>
      </c>
      <c r="O170" s="92">
        <v>22.95098051270214</v>
      </c>
      <c r="P170" s="92">
        <v>0</v>
      </c>
      <c r="Q170" s="92">
        <v>0</v>
      </c>
      <c r="R170" s="93">
        <v>18.169435956502152</v>
      </c>
    </row>
    <row r="171" spans="1:18" ht="12.75">
      <c r="A171" s="41" t="s">
        <v>246</v>
      </c>
      <c r="B171" s="42" t="s">
        <v>287</v>
      </c>
      <c r="C171" s="42" t="s">
        <v>257</v>
      </c>
      <c r="D171" s="42" t="s">
        <v>412</v>
      </c>
      <c r="E171" s="42" t="s">
        <v>248</v>
      </c>
      <c r="F171" s="53"/>
      <c r="G171" s="51" t="s">
        <v>423</v>
      </c>
      <c r="H171" s="77">
        <v>3529089.1</v>
      </c>
      <c r="I171" s="68">
        <v>2667163.1</v>
      </c>
      <c r="J171" s="68">
        <v>861926</v>
      </c>
      <c r="K171" s="68">
        <v>0</v>
      </c>
      <c r="L171" s="68">
        <v>0</v>
      </c>
      <c r="M171" s="68">
        <v>0</v>
      </c>
      <c r="N171" s="92">
        <v>75.57653049904577</v>
      </c>
      <c r="O171" s="92">
        <v>24.423469500954226</v>
      </c>
      <c r="P171" s="92">
        <v>0</v>
      </c>
      <c r="Q171" s="92">
        <v>0</v>
      </c>
      <c r="R171" s="93">
        <v>0</v>
      </c>
    </row>
    <row r="172" spans="1:18" ht="12.75">
      <c r="A172" s="41" t="s">
        <v>246</v>
      </c>
      <c r="B172" s="42" t="s">
        <v>279</v>
      </c>
      <c r="C172" s="42" t="s">
        <v>255</v>
      </c>
      <c r="D172" s="42" t="s">
        <v>412</v>
      </c>
      <c r="E172" s="42" t="s">
        <v>248</v>
      </c>
      <c r="F172" s="53"/>
      <c r="G172" s="51" t="s">
        <v>424</v>
      </c>
      <c r="H172" s="77">
        <v>6823085.38</v>
      </c>
      <c r="I172" s="68">
        <v>5335289.38</v>
      </c>
      <c r="J172" s="68">
        <v>1363243</v>
      </c>
      <c r="K172" s="68">
        <v>2000</v>
      </c>
      <c r="L172" s="68">
        <v>0</v>
      </c>
      <c r="M172" s="68">
        <v>122553</v>
      </c>
      <c r="N172" s="92">
        <v>78.19467415194502</v>
      </c>
      <c r="O172" s="92">
        <v>19.9798613688167</v>
      </c>
      <c r="P172" s="92">
        <v>0.029312252281972765</v>
      </c>
      <c r="Q172" s="92">
        <v>0</v>
      </c>
      <c r="R172" s="93">
        <v>1.796152226956304</v>
      </c>
    </row>
    <row r="173" spans="1:18" ht="12.75">
      <c r="A173" s="41" t="s">
        <v>246</v>
      </c>
      <c r="B173" s="42" t="s">
        <v>295</v>
      </c>
      <c r="C173" s="42" t="s">
        <v>257</v>
      </c>
      <c r="D173" s="42" t="s">
        <v>412</v>
      </c>
      <c r="E173" s="42" t="s">
        <v>248</v>
      </c>
      <c r="F173" s="53"/>
      <c r="G173" s="51" t="s">
        <v>425</v>
      </c>
      <c r="H173" s="77">
        <v>4951194.84</v>
      </c>
      <c r="I173" s="68">
        <v>4489794.84</v>
      </c>
      <c r="J173" s="68">
        <v>358600</v>
      </c>
      <c r="K173" s="68">
        <v>6000</v>
      </c>
      <c r="L173" s="68">
        <v>20000</v>
      </c>
      <c r="M173" s="68">
        <v>76800</v>
      </c>
      <c r="N173" s="92">
        <v>90.6810373069463</v>
      </c>
      <c r="O173" s="92">
        <v>7.24269618926974</v>
      </c>
      <c r="P173" s="92">
        <v>0.12118286987065935</v>
      </c>
      <c r="Q173" s="92">
        <v>0.4039428995688645</v>
      </c>
      <c r="R173" s="93">
        <v>1.5511407343444397</v>
      </c>
    </row>
    <row r="174" spans="1:18" ht="12.75">
      <c r="A174" s="41" t="s">
        <v>246</v>
      </c>
      <c r="B174" s="42" t="s">
        <v>265</v>
      </c>
      <c r="C174" s="42" t="s">
        <v>265</v>
      </c>
      <c r="D174" s="42" t="s">
        <v>412</v>
      </c>
      <c r="E174" s="42" t="s">
        <v>248</v>
      </c>
      <c r="F174" s="53"/>
      <c r="G174" s="51" t="s">
        <v>426</v>
      </c>
      <c r="H174" s="77">
        <v>7883039.66</v>
      </c>
      <c r="I174" s="68">
        <v>2885377.66</v>
      </c>
      <c r="J174" s="68">
        <v>4624444</v>
      </c>
      <c r="K174" s="68">
        <v>0</v>
      </c>
      <c r="L174" s="68">
        <v>194685</v>
      </c>
      <c r="M174" s="68">
        <v>178533</v>
      </c>
      <c r="N174" s="92">
        <v>36.60234864275693</v>
      </c>
      <c r="O174" s="92">
        <v>58.66320860296167</v>
      </c>
      <c r="P174" s="92">
        <v>0</v>
      </c>
      <c r="Q174" s="92">
        <v>2.4696691682000242</v>
      </c>
      <c r="R174" s="93">
        <v>2.2647735860813873</v>
      </c>
    </row>
    <row r="175" spans="1:18" ht="12.75">
      <c r="A175" s="41" t="s">
        <v>246</v>
      </c>
      <c r="B175" s="42" t="s">
        <v>269</v>
      </c>
      <c r="C175" s="42" t="s">
        <v>255</v>
      </c>
      <c r="D175" s="42" t="s">
        <v>412</v>
      </c>
      <c r="E175" s="42" t="s">
        <v>248</v>
      </c>
      <c r="F175" s="53"/>
      <c r="G175" s="51" t="s">
        <v>427</v>
      </c>
      <c r="H175" s="77">
        <v>5725552.72</v>
      </c>
      <c r="I175" s="68">
        <v>4232589.72</v>
      </c>
      <c r="J175" s="68">
        <v>1191472</v>
      </c>
      <c r="K175" s="68">
        <v>0</v>
      </c>
      <c r="L175" s="68">
        <v>0</v>
      </c>
      <c r="M175" s="68">
        <v>301491</v>
      </c>
      <c r="N175" s="92">
        <v>73.92456112079952</v>
      </c>
      <c r="O175" s="92">
        <v>20.8097289164425</v>
      </c>
      <c r="P175" s="92">
        <v>0</v>
      </c>
      <c r="Q175" s="92">
        <v>0</v>
      </c>
      <c r="R175" s="93">
        <v>5.265709962757971</v>
      </c>
    </row>
    <row r="176" spans="1:18" ht="12.75">
      <c r="A176" s="41" t="s">
        <v>246</v>
      </c>
      <c r="B176" s="42" t="s">
        <v>263</v>
      </c>
      <c r="C176" s="42" t="s">
        <v>255</v>
      </c>
      <c r="D176" s="42" t="s">
        <v>412</v>
      </c>
      <c r="E176" s="42" t="s">
        <v>248</v>
      </c>
      <c r="F176" s="53"/>
      <c r="G176" s="51" t="s">
        <v>428</v>
      </c>
      <c r="H176" s="77">
        <v>4611348.26</v>
      </c>
      <c r="I176" s="68">
        <v>3416966.26</v>
      </c>
      <c r="J176" s="68">
        <v>1095182</v>
      </c>
      <c r="K176" s="68">
        <v>2000</v>
      </c>
      <c r="L176" s="68">
        <v>0</v>
      </c>
      <c r="M176" s="68">
        <v>97200</v>
      </c>
      <c r="N176" s="92">
        <v>74.0990718406508</v>
      </c>
      <c r="O176" s="92">
        <v>23.74971349485541</v>
      </c>
      <c r="P176" s="92">
        <v>0.04337126339705256</v>
      </c>
      <c r="Q176" s="92">
        <v>0</v>
      </c>
      <c r="R176" s="93">
        <v>2.1078434010967544</v>
      </c>
    </row>
    <row r="177" spans="1:18" ht="12.75">
      <c r="A177" s="41" t="s">
        <v>246</v>
      </c>
      <c r="B177" s="42" t="s">
        <v>273</v>
      </c>
      <c r="C177" s="42" t="s">
        <v>246</v>
      </c>
      <c r="D177" s="42" t="s">
        <v>412</v>
      </c>
      <c r="E177" s="42" t="s">
        <v>248</v>
      </c>
      <c r="F177" s="53"/>
      <c r="G177" s="51" t="s">
        <v>429</v>
      </c>
      <c r="H177" s="77">
        <v>3100077.06</v>
      </c>
      <c r="I177" s="68">
        <v>2479698.06</v>
      </c>
      <c r="J177" s="68">
        <v>618379</v>
      </c>
      <c r="K177" s="68">
        <v>2000</v>
      </c>
      <c r="L177" s="68">
        <v>0</v>
      </c>
      <c r="M177" s="68">
        <v>0</v>
      </c>
      <c r="N177" s="92">
        <v>79.98827164638288</v>
      </c>
      <c r="O177" s="92">
        <v>19.947213828291094</v>
      </c>
      <c r="P177" s="92">
        <v>0.06451452532602528</v>
      </c>
      <c r="Q177" s="92">
        <v>0</v>
      </c>
      <c r="R177" s="93">
        <v>0</v>
      </c>
    </row>
    <row r="178" spans="1:18" ht="12.75">
      <c r="A178" s="41" t="s">
        <v>246</v>
      </c>
      <c r="B178" s="42" t="s">
        <v>273</v>
      </c>
      <c r="C178" s="42" t="s">
        <v>255</v>
      </c>
      <c r="D178" s="42" t="s">
        <v>412</v>
      </c>
      <c r="E178" s="42" t="s">
        <v>248</v>
      </c>
      <c r="F178" s="53"/>
      <c r="G178" s="51" t="s">
        <v>430</v>
      </c>
      <c r="H178" s="77">
        <v>7318911.7</v>
      </c>
      <c r="I178" s="68">
        <v>5803322.7</v>
      </c>
      <c r="J178" s="68">
        <v>1293589</v>
      </c>
      <c r="K178" s="68">
        <v>2000</v>
      </c>
      <c r="L178" s="68">
        <v>40000</v>
      </c>
      <c r="M178" s="68">
        <v>180000</v>
      </c>
      <c r="N178" s="92">
        <v>79.29215350418833</v>
      </c>
      <c r="O178" s="92">
        <v>17.674608644342573</v>
      </c>
      <c r="P178" s="92">
        <v>0.027326467130352177</v>
      </c>
      <c r="Q178" s="92">
        <v>0.5465293426070437</v>
      </c>
      <c r="R178" s="93">
        <v>2.459382041731696</v>
      </c>
    </row>
    <row r="179" spans="1:18" ht="12.75">
      <c r="A179" s="41" t="s">
        <v>246</v>
      </c>
      <c r="B179" s="42" t="s">
        <v>291</v>
      </c>
      <c r="C179" s="42" t="s">
        <v>261</v>
      </c>
      <c r="D179" s="42" t="s">
        <v>412</v>
      </c>
      <c r="E179" s="42" t="s">
        <v>248</v>
      </c>
      <c r="F179" s="53"/>
      <c r="G179" s="51" t="s">
        <v>431</v>
      </c>
      <c r="H179" s="77">
        <v>3043912.44</v>
      </c>
      <c r="I179" s="68">
        <v>1891976.44</v>
      </c>
      <c r="J179" s="68">
        <v>859328</v>
      </c>
      <c r="K179" s="68">
        <v>0</v>
      </c>
      <c r="L179" s="68">
        <v>0</v>
      </c>
      <c r="M179" s="68">
        <v>292608</v>
      </c>
      <c r="N179" s="92">
        <v>62.15607305708176</v>
      </c>
      <c r="O179" s="92">
        <v>28.231035449889617</v>
      </c>
      <c r="P179" s="92">
        <v>0</v>
      </c>
      <c r="Q179" s="92">
        <v>0</v>
      </c>
      <c r="R179" s="93">
        <v>9.612891493028624</v>
      </c>
    </row>
    <row r="180" spans="1:18" ht="12.75">
      <c r="A180" s="41" t="s">
        <v>246</v>
      </c>
      <c r="B180" s="42" t="s">
        <v>277</v>
      </c>
      <c r="C180" s="42" t="s">
        <v>259</v>
      </c>
      <c r="D180" s="42" t="s">
        <v>412</v>
      </c>
      <c r="E180" s="42" t="s">
        <v>248</v>
      </c>
      <c r="F180" s="53"/>
      <c r="G180" s="51" t="s">
        <v>432</v>
      </c>
      <c r="H180" s="77">
        <v>2375958.47</v>
      </c>
      <c r="I180" s="68">
        <v>2081577.47</v>
      </c>
      <c r="J180" s="68">
        <v>294381</v>
      </c>
      <c r="K180" s="68">
        <v>0</v>
      </c>
      <c r="L180" s="68">
        <v>0</v>
      </c>
      <c r="M180" s="68">
        <v>0</v>
      </c>
      <c r="N180" s="92">
        <v>87.61001070864678</v>
      </c>
      <c r="O180" s="92">
        <v>12.38998929135323</v>
      </c>
      <c r="P180" s="92">
        <v>0</v>
      </c>
      <c r="Q180" s="92">
        <v>0</v>
      </c>
      <c r="R180" s="93">
        <v>0</v>
      </c>
    </row>
    <row r="181" spans="1:18" ht="12.75">
      <c r="A181" s="41" t="s">
        <v>246</v>
      </c>
      <c r="B181" s="42" t="s">
        <v>265</v>
      </c>
      <c r="C181" s="42" t="s">
        <v>269</v>
      </c>
      <c r="D181" s="42" t="s">
        <v>412</v>
      </c>
      <c r="E181" s="42" t="s">
        <v>248</v>
      </c>
      <c r="F181" s="53"/>
      <c r="G181" s="51" t="s">
        <v>433</v>
      </c>
      <c r="H181" s="77">
        <v>3732014</v>
      </c>
      <c r="I181" s="68">
        <v>2093932</v>
      </c>
      <c r="J181" s="68">
        <v>1500682</v>
      </c>
      <c r="K181" s="68">
        <v>0</v>
      </c>
      <c r="L181" s="68">
        <v>0</v>
      </c>
      <c r="M181" s="68">
        <v>137400</v>
      </c>
      <c r="N181" s="92">
        <v>56.107292202012104</v>
      </c>
      <c r="O181" s="92">
        <v>40.21104958341528</v>
      </c>
      <c r="P181" s="92">
        <v>0</v>
      </c>
      <c r="Q181" s="92">
        <v>0</v>
      </c>
      <c r="R181" s="93">
        <v>3.681658214572614</v>
      </c>
    </row>
    <row r="182" spans="1:18" ht="12.75">
      <c r="A182" s="41" t="s">
        <v>246</v>
      </c>
      <c r="B182" s="42" t="s">
        <v>275</v>
      </c>
      <c r="C182" s="42" t="s">
        <v>255</v>
      </c>
      <c r="D182" s="42" t="s">
        <v>412</v>
      </c>
      <c r="E182" s="42" t="s">
        <v>248</v>
      </c>
      <c r="F182" s="53"/>
      <c r="G182" s="51" t="s">
        <v>434</v>
      </c>
      <c r="H182" s="77">
        <v>18748969.14</v>
      </c>
      <c r="I182" s="68">
        <v>10315640.14</v>
      </c>
      <c r="J182" s="68">
        <v>7782345</v>
      </c>
      <c r="K182" s="68">
        <v>0</v>
      </c>
      <c r="L182" s="68">
        <v>200984</v>
      </c>
      <c r="M182" s="68">
        <v>450000</v>
      </c>
      <c r="N182" s="92">
        <v>55.019772356401674</v>
      </c>
      <c r="O182" s="92">
        <v>41.50812208334565</v>
      </c>
      <c r="P182" s="92">
        <v>0</v>
      </c>
      <c r="Q182" s="92">
        <v>1.0719736029177762</v>
      </c>
      <c r="R182" s="93">
        <v>2.4001319573349087</v>
      </c>
    </row>
    <row r="183" spans="1:18" ht="12.75">
      <c r="A183" s="41" t="s">
        <v>246</v>
      </c>
      <c r="B183" s="42" t="s">
        <v>273</v>
      </c>
      <c r="C183" s="42" t="s">
        <v>257</v>
      </c>
      <c r="D183" s="42" t="s">
        <v>412</v>
      </c>
      <c r="E183" s="42" t="s">
        <v>248</v>
      </c>
      <c r="F183" s="53"/>
      <c r="G183" s="51" t="s">
        <v>435</v>
      </c>
      <c r="H183" s="77">
        <v>5705615.27</v>
      </c>
      <c r="I183" s="68">
        <v>3544206.27</v>
      </c>
      <c r="J183" s="68">
        <v>1846121</v>
      </c>
      <c r="K183" s="68">
        <v>0</v>
      </c>
      <c r="L183" s="68">
        <v>15000</v>
      </c>
      <c r="M183" s="68">
        <v>300288</v>
      </c>
      <c r="N183" s="92">
        <v>62.11786288212174</v>
      </c>
      <c r="O183" s="92">
        <v>32.3562124790794</v>
      </c>
      <c r="P183" s="92">
        <v>0</v>
      </c>
      <c r="Q183" s="92">
        <v>0.26289890380218367</v>
      </c>
      <c r="R183" s="93">
        <v>5.263025734996675</v>
      </c>
    </row>
    <row r="184" spans="1:18" ht="12.75">
      <c r="A184" s="41" t="s">
        <v>246</v>
      </c>
      <c r="B184" s="42" t="s">
        <v>246</v>
      </c>
      <c r="C184" s="42" t="s">
        <v>263</v>
      </c>
      <c r="D184" s="42" t="s">
        <v>412</v>
      </c>
      <c r="E184" s="42" t="s">
        <v>248</v>
      </c>
      <c r="F184" s="53"/>
      <c r="G184" s="51" t="s">
        <v>436</v>
      </c>
      <c r="H184" s="77">
        <v>2715342</v>
      </c>
      <c r="I184" s="68">
        <v>2057170</v>
      </c>
      <c r="J184" s="68">
        <v>594429</v>
      </c>
      <c r="K184" s="68">
        <v>400</v>
      </c>
      <c r="L184" s="68">
        <v>15343</v>
      </c>
      <c r="M184" s="68">
        <v>48000</v>
      </c>
      <c r="N184" s="92">
        <v>75.76099069656787</v>
      </c>
      <c r="O184" s="92">
        <v>21.891496540767243</v>
      </c>
      <c r="P184" s="92">
        <v>0.014731109377750573</v>
      </c>
      <c r="Q184" s="92">
        <v>0.5650485279570677</v>
      </c>
      <c r="R184" s="93">
        <v>1.767733125330069</v>
      </c>
    </row>
    <row r="185" spans="1:18" ht="12.75">
      <c r="A185" s="41" t="s">
        <v>246</v>
      </c>
      <c r="B185" s="42" t="s">
        <v>251</v>
      </c>
      <c r="C185" s="42" t="s">
        <v>257</v>
      </c>
      <c r="D185" s="42" t="s">
        <v>412</v>
      </c>
      <c r="E185" s="42" t="s">
        <v>248</v>
      </c>
      <c r="F185" s="53"/>
      <c r="G185" s="51" t="s">
        <v>437</v>
      </c>
      <c r="H185" s="77">
        <v>5977024.22</v>
      </c>
      <c r="I185" s="68">
        <v>5146871.22</v>
      </c>
      <c r="J185" s="68">
        <v>828153</v>
      </c>
      <c r="K185" s="68">
        <v>2000</v>
      </c>
      <c r="L185" s="68">
        <v>0</v>
      </c>
      <c r="M185" s="68">
        <v>0</v>
      </c>
      <c r="N185" s="92">
        <v>86.11093130219906</v>
      </c>
      <c r="O185" s="92">
        <v>13.855607230582715</v>
      </c>
      <c r="P185" s="92">
        <v>0.03346146721821382</v>
      </c>
      <c r="Q185" s="92">
        <v>0</v>
      </c>
      <c r="R185" s="93">
        <v>0</v>
      </c>
    </row>
    <row r="186" spans="1:18" ht="12.75">
      <c r="A186" s="41" t="s">
        <v>246</v>
      </c>
      <c r="B186" s="42" t="s">
        <v>289</v>
      </c>
      <c r="C186" s="42" t="s">
        <v>251</v>
      </c>
      <c r="D186" s="42" t="s">
        <v>412</v>
      </c>
      <c r="E186" s="42" t="s">
        <v>248</v>
      </c>
      <c r="F186" s="53"/>
      <c r="G186" s="51" t="s">
        <v>438</v>
      </c>
      <c r="H186" s="77">
        <v>16390561.77</v>
      </c>
      <c r="I186" s="68">
        <v>4558229.77</v>
      </c>
      <c r="J186" s="68">
        <v>10419306</v>
      </c>
      <c r="K186" s="68">
        <v>2500</v>
      </c>
      <c r="L186" s="68">
        <v>35526</v>
      </c>
      <c r="M186" s="68">
        <v>1375000</v>
      </c>
      <c r="N186" s="92">
        <v>27.810088720345306</v>
      </c>
      <c r="O186" s="92">
        <v>63.5689376984667</v>
      </c>
      <c r="P186" s="92">
        <v>0.015252680384486909</v>
      </c>
      <c r="Q186" s="92">
        <v>0.21674668933571278</v>
      </c>
      <c r="R186" s="93">
        <v>8.388974211467799</v>
      </c>
    </row>
    <row r="187" spans="1:18" ht="12.75">
      <c r="A187" s="41" t="s">
        <v>246</v>
      </c>
      <c r="B187" s="42" t="s">
        <v>269</v>
      </c>
      <c r="C187" s="42" t="s">
        <v>259</v>
      </c>
      <c r="D187" s="42" t="s">
        <v>412</v>
      </c>
      <c r="E187" s="42" t="s">
        <v>248</v>
      </c>
      <c r="F187" s="53"/>
      <c r="G187" s="51" t="s">
        <v>439</v>
      </c>
      <c r="H187" s="77">
        <v>4217512</v>
      </c>
      <c r="I187" s="68">
        <v>2660305</v>
      </c>
      <c r="J187" s="68">
        <v>1095453</v>
      </c>
      <c r="K187" s="68">
        <v>0</v>
      </c>
      <c r="L187" s="68">
        <v>20250</v>
      </c>
      <c r="M187" s="68">
        <v>441504</v>
      </c>
      <c r="N187" s="92">
        <v>63.07759171758136</v>
      </c>
      <c r="O187" s="92">
        <v>25.973915426915205</v>
      </c>
      <c r="P187" s="92">
        <v>0</v>
      </c>
      <c r="Q187" s="92">
        <v>0.4801408982357371</v>
      </c>
      <c r="R187" s="93">
        <v>10.468351957267698</v>
      </c>
    </row>
    <row r="188" spans="1:18" ht="12.75">
      <c r="A188" s="41" t="s">
        <v>246</v>
      </c>
      <c r="B188" s="42" t="s">
        <v>299</v>
      </c>
      <c r="C188" s="42" t="s">
        <v>257</v>
      </c>
      <c r="D188" s="42" t="s">
        <v>412</v>
      </c>
      <c r="E188" s="42" t="s">
        <v>248</v>
      </c>
      <c r="F188" s="53"/>
      <c r="G188" s="51" t="s">
        <v>440</v>
      </c>
      <c r="H188" s="77">
        <v>4289418.69</v>
      </c>
      <c r="I188" s="68">
        <v>3307727.69</v>
      </c>
      <c r="J188" s="68">
        <v>799691</v>
      </c>
      <c r="K188" s="68">
        <v>2000</v>
      </c>
      <c r="L188" s="68">
        <v>0</v>
      </c>
      <c r="M188" s="68">
        <v>180000</v>
      </c>
      <c r="N188" s="92">
        <v>77.11365872749532</v>
      </c>
      <c r="O188" s="92">
        <v>18.643342088855402</v>
      </c>
      <c r="P188" s="92">
        <v>0.04662636465548669</v>
      </c>
      <c r="Q188" s="92">
        <v>0</v>
      </c>
      <c r="R188" s="93">
        <v>4.196372818993802</v>
      </c>
    </row>
    <row r="189" spans="1:18" ht="12.75">
      <c r="A189" s="41" t="s">
        <v>246</v>
      </c>
      <c r="B189" s="42" t="s">
        <v>281</v>
      </c>
      <c r="C189" s="42" t="s">
        <v>257</v>
      </c>
      <c r="D189" s="42" t="s">
        <v>412</v>
      </c>
      <c r="E189" s="42" t="s">
        <v>248</v>
      </c>
      <c r="F189" s="53"/>
      <c r="G189" s="51" t="s">
        <v>441</v>
      </c>
      <c r="H189" s="77">
        <v>6069851</v>
      </c>
      <c r="I189" s="68">
        <v>5410846</v>
      </c>
      <c r="J189" s="68">
        <v>657505</v>
      </c>
      <c r="K189" s="68">
        <v>0</v>
      </c>
      <c r="L189" s="68">
        <v>0</v>
      </c>
      <c r="M189" s="68">
        <v>1500</v>
      </c>
      <c r="N189" s="92">
        <v>89.14297896274554</v>
      </c>
      <c r="O189" s="92">
        <v>10.832308733772871</v>
      </c>
      <c r="P189" s="92">
        <v>0</v>
      </c>
      <c r="Q189" s="92">
        <v>0</v>
      </c>
      <c r="R189" s="93">
        <v>0.02471230348158464</v>
      </c>
    </row>
    <row r="190" spans="1:18" ht="12.75">
      <c r="A190" s="41" t="s">
        <v>246</v>
      </c>
      <c r="B190" s="42" t="s">
        <v>267</v>
      </c>
      <c r="C190" s="42" t="s">
        <v>263</v>
      </c>
      <c r="D190" s="42" t="s">
        <v>412</v>
      </c>
      <c r="E190" s="42" t="s">
        <v>248</v>
      </c>
      <c r="F190" s="53"/>
      <c r="G190" s="51" t="s">
        <v>442</v>
      </c>
      <c r="H190" s="77">
        <v>3472644.98</v>
      </c>
      <c r="I190" s="68">
        <v>2448669.57</v>
      </c>
      <c r="J190" s="68">
        <v>650157</v>
      </c>
      <c r="K190" s="68">
        <v>0</v>
      </c>
      <c r="L190" s="68">
        <v>51818.41</v>
      </c>
      <c r="M190" s="68">
        <v>322000</v>
      </c>
      <c r="N190" s="92">
        <v>70.51309834730067</v>
      </c>
      <c r="O190" s="92">
        <v>18.722242087643522</v>
      </c>
      <c r="P190" s="92">
        <v>0</v>
      </c>
      <c r="Q190" s="92">
        <v>1.4921885277198708</v>
      </c>
      <c r="R190" s="93">
        <v>9.272471037335928</v>
      </c>
    </row>
    <row r="191" spans="1:18" ht="12.75">
      <c r="A191" s="41" t="s">
        <v>246</v>
      </c>
      <c r="B191" s="42" t="s">
        <v>289</v>
      </c>
      <c r="C191" s="42" t="s">
        <v>246</v>
      </c>
      <c r="D191" s="42" t="s">
        <v>412</v>
      </c>
      <c r="E191" s="42" t="s">
        <v>248</v>
      </c>
      <c r="F191" s="53"/>
      <c r="G191" s="51" t="s">
        <v>443</v>
      </c>
      <c r="H191" s="77">
        <v>4241128</v>
      </c>
      <c r="I191" s="68">
        <v>3339270</v>
      </c>
      <c r="J191" s="68">
        <v>896034</v>
      </c>
      <c r="K191" s="68">
        <v>0</v>
      </c>
      <c r="L191" s="68">
        <v>0</v>
      </c>
      <c r="M191" s="68">
        <v>5824</v>
      </c>
      <c r="N191" s="92">
        <v>78.7354213313062</v>
      </c>
      <c r="O191" s="92">
        <v>21.127256710950483</v>
      </c>
      <c r="P191" s="92">
        <v>0</v>
      </c>
      <c r="Q191" s="92">
        <v>0</v>
      </c>
      <c r="R191" s="93">
        <v>0.13732195774331735</v>
      </c>
    </row>
    <row r="192" spans="1:18" ht="12.75">
      <c r="A192" s="41" t="s">
        <v>246</v>
      </c>
      <c r="B192" s="42" t="s">
        <v>281</v>
      </c>
      <c r="C192" s="42" t="s">
        <v>259</v>
      </c>
      <c r="D192" s="42" t="s">
        <v>412</v>
      </c>
      <c r="E192" s="42" t="s">
        <v>248</v>
      </c>
      <c r="F192" s="53"/>
      <c r="G192" s="51" t="s">
        <v>444</v>
      </c>
      <c r="H192" s="77">
        <v>4551009.31</v>
      </c>
      <c r="I192" s="68">
        <v>2750047.3</v>
      </c>
      <c r="J192" s="68">
        <v>1785198</v>
      </c>
      <c r="K192" s="68">
        <v>0</v>
      </c>
      <c r="L192" s="68">
        <v>15764.01</v>
      </c>
      <c r="M192" s="68">
        <v>0</v>
      </c>
      <c r="N192" s="92">
        <v>60.42719565431959</v>
      </c>
      <c r="O192" s="92">
        <v>39.226419424749544</v>
      </c>
      <c r="P192" s="92">
        <v>0</v>
      </c>
      <c r="Q192" s="92">
        <v>0.34638492093086937</v>
      </c>
      <c r="R192" s="93">
        <v>0</v>
      </c>
    </row>
    <row r="193" spans="1:18" ht="12.75">
      <c r="A193" s="41" t="s">
        <v>246</v>
      </c>
      <c r="B193" s="42" t="s">
        <v>265</v>
      </c>
      <c r="C193" s="42" t="s">
        <v>273</v>
      </c>
      <c r="D193" s="42" t="s">
        <v>412</v>
      </c>
      <c r="E193" s="42" t="s">
        <v>248</v>
      </c>
      <c r="F193" s="53"/>
      <c r="G193" s="51" t="s">
        <v>445</v>
      </c>
      <c r="H193" s="77">
        <v>4882095.19</v>
      </c>
      <c r="I193" s="68">
        <v>2990444.19</v>
      </c>
      <c r="J193" s="68">
        <v>1298726</v>
      </c>
      <c r="K193" s="68">
        <v>160925</v>
      </c>
      <c r="L193" s="68">
        <v>0</v>
      </c>
      <c r="M193" s="68">
        <v>432000</v>
      </c>
      <c r="N193" s="92">
        <v>61.25329543195572</v>
      </c>
      <c r="O193" s="92">
        <v>26.601816422182463</v>
      </c>
      <c r="P193" s="92">
        <v>3.2962282326985926</v>
      </c>
      <c r="Q193" s="92">
        <v>0</v>
      </c>
      <c r="R193" s="93">
        <v>8.848659913163226</v>
      </c>
    </row>
    <row r="194" spans="1:18" ht="12.75">
      <c r="A194" s="41" t="s">
        <v>246</v>
      </c>
      <c r="B194" s="42" t="s">
        <v>295</v>
      </c>
      <c r="C194" s="42" t="s">
        <v>263</v>
      </c>
      <c r="D194" s="42" t="s">
        <v>412</v>
      </c>
      <c r="E194" s="42" t="s">
        <v>248</v>
      </c>
      <c r="F194" s="53"/>
      <c r="G194" s="51" t="s">
        <v>446</v>
      </c>
      <c r="H194" s="77">
        <v>3777885.64</v>
      </c>
      <c r="I194" s="68">
        <v>3203230.64</v>
      </c>
      <c r="J194" s="68">
        <v>565855</v>
      </c>
      <c r="K194" s="68">
        <v>0</v>
      </c>
      <c r="L194" s="68">
        <v>0</v>
      </c>
      <c r="M194" s="68">
        <v>8800</v>
      </c>
      <c r="N194" s="92">
        <v>84.78897841915617</v>
      </c>
      <c r="O194" s="92">
        <v>14.978087055065012</v>
      </c>
      <c r="P194" s="92">
        <v>0</v>
      </c>
      <c r="Q194" s="92">
        <v>0</v>
      </c>
      <c r="R194" s="93">
        <v>0.23293452577881632</v>
      </c>
    </row>
    <row r="195" spans="1:18" ht="12.75">
      <c r="A195" s="41" t="s">
        <v>246</v>
      </c>
      <c r="B195" s="42" t="s">
        <v>265</v>
      </c>
      <c r="C195" s="42" t="s">
        <v>275</v>
      </c>
      <c r="D195" s="42" t="s">
        <v>412</v>
      </c>
      <c r="E195" s="42" t="s">
        <v>248</v>
      </c>
      <c r="F195" s="53"/>
      <c r="G195" s="51" t="s">
        <v>447</v>
      </c>
      <c r="H195" s="77">
        <v>2866288.45</v>
      </c>
      <c r="I195" s="68">
        <v>2157882.45</v>
      </c>
      <c r="J195" s="68">
        <v>492982</v>
      </c>
      <c r="K195" s="68">
        <v>0</v>
      </c>
      <c r="L195" s="68">
        <v>0</v>
      </c>
      <c r="M195" s="68">
        <v>215424</v>
      </c>
      <c r="N195" s="92">
        <v>75.28490197837556</v>
      </c>
      <c r="O195" s="92">
        <v>17.199315721346885</v>
      </c>
      <c r="P195" s="92">
        <v>0</v>
      </c>
      <c r="Q195" s="92">
        <v>0</v>
      </c>
      <c r="R195" s="93">
        <v>7.515782300277558</v>
      </c>
    </row>
    <row r="196" spans="1:18" ht="12.75">
      <c r="A196" s="41" t="s">
        <v>246</v>
      </c>
      <c r="B196" s="42" t="s">
        <v>287</v>
      </c>
      <c r="C196" s="42" t="s">
        <v>261</v>
      </c>
      <c r="D196" s="42" t="s">
        <v>412</v>
      </c>
      <c r="E196" s="42" t="s">
        <v>248</v>
      </c>
      <c r="F196" s="53"/>
      <c r="G196" s="51" t="s">
        <v>448</v>
      </c>
      <c r="H196" s="77">
        <v>8478397</v>
      </c>
      <c r="I196" s="68">
        <v>7060684</v>
      </c>
      <c r="J196" s="68">
        <v>1215513</v>
      </c>
      <c r="K196" s="68">
        <v>4000</v>
      </c>
      <c r="L196" s="68">
        <v>0</v>
      </c>
      <c r="M196" s="68">
        <v>198200</v>
      </c>
      <c r="N196" s="92">
        <v>83.27852540993304</v>
      </c>
      <c r="O196" s="92">
        <v>14.3365898058324</v>
      </c>
      <c r="P196" s="92">
        <v>0.04717872965844841</v>
      </c>
      <c r="Q196" s="92">
        <v>0</v>
      </c>
      <c r="R196" s="93">
        <v>2.3377060545761186</v>
      </c>
    </row>
    <row r="197" spans="1:18" ht="12.75">
      <c r="A197" s="41" t="s">
        <v>246</v>
      </c>
      <c r="B197" s="42" t="s">
        <v>283</v>
      </c>
      <c r="C197" s="42" t="s">
        <v>257</v>
      </c>
      <c r="D197" s="42" t="s">
        <v>412</v>
      </c>
      <c r="E197" s="42" t="s">
        <v>248</v>
      </c>
      <c r="F197" s="53"/>
      <c r="G197" s="51" t="s">
        <v>449</v>
      </c>
      <c r="H197" s="77">
        <v>9955687.719999999</v>
      </c>
      <c r="I197" s="68">
        <v>7141006.72</v>
      </c>
      <c r="J197" s="68">
        <v>1531848</v>
      </c>
      <c r="K197" s="68">
        <v>338500</v>
      </c>
      <c r="L197" s="68">
        <v>333000</v>
      </c>
      <c r="M197" s="68">
        <v>611333</v>
      </c>
      <c r="N197" s="92">
        <v>71.72790992283153</v>
      </c>
      <c r="O197" s="92">
        <v>15.386661806624044</v>
      </c>
      <c r="P197" s="92">
        <v>3.4000664697425846</v>
      </c>
      <c r="Q197" s="92">
        <v>3.344821667427713</v>
      </c>
      <c r="R197" s="93">
        <v>6.140540133374132</v>
      </c>
    </row>
    <row r="198" spans="1:18" ht="12.75">
      <c r="A198" s="41" t="s">
        <v>246</v>
      </c>
      <c r="B198" s="42" t="s">
        <v>277</v>
      </c>
      <c r="C198" s="42" t="s">
        <v>263</v>
      </c>
      <c r="D198" s="42" t="s">
        <v>412</v>
      </c>
      <c r="E198" s="42" t="s">
        <v>248</v>
      </c>
      <c r="F198" s="53"/>
      <c r="G198" s="51" t="s">
        <v>450</v>
      </c>
      <c r="H198" s="77">
        <v>5828384.22</v>
      </c>
      <c r="I198" s="68">
        <v>4676992.22</v>
      </c>
      <c r="J198" s="68">
        <v>783392</v>
      </c>
      <c r="K198" s="68">
        <v>2000</v>
      </c>
      <c r="L198" s="68">
        <v>0</v>
      </c>
      <c r="M198" s="68">
        <v>366000</v>
      </c>
      <c r="N198" s="92">
        <v>80.24509097994915</v>
      </c>
      <c r="O198" s="92">
        <v>13.440980732049269</v>
      </c>
      <c r="P198" s="92">
        <v>0.03431482765218248</v>
      </c>
      <c r="Q198" s="92">
        <v>0</v>
      </c>
      <c r="R198" s="93">
        <v>6.279613460349394</v>
      </c>
    </row>
    <row r="199" spans="1:18" ht="12.75">
      <c r="A199" s="41" t="s">
        <v>246</v>
      </c>
      <c r="B199" s="42" t="s">
        <v>265</v>
      </c>
      <c r="C199" s="42" t="s">
        <v>277</v>
      </c>
      <c r="D199" s="42" t="s">
        <v>412</v>
      </c>
      <c r="E199" s="42" t="s">
        <v>248</v>
      </c>
      <c r="F199" s="53"/>
      <c r="G199" s="51" t="s">
        <v>451</v>
      </c>
      <c r="H199" s="77">
        <v>2611551</v>
      </c>
      <c r="I199" s="68">
        <v>1854129</v>
      </c>
      <c r="J199" s="68">
        <v>560361</v>
      </c>
      <c r="K199" s="68">
        <v>0</v>
      </c>
      <c r="L199" s="68">
        <v>0</v>
      </c>
      <c r="M199" s="68">
        <v>197061</v>
      </c>
      <c r="N199" s="92">
        <v>70.99723497645653</v>
      </c>
      <c r="O199" s="92">
        <v>21.457019219613173</v>
      </c>
      <c r="P199" s="92">
        <v>0</v>
      </c>
      <c r="Q199" s="92">
        <v>0</v>
      </c>
      <c r="R199" s="93">
        <v>7.545745803930308</v>
      </c>
    </row>
    <row r="200" spans="1:18" ht="12.75">
      <c r="A200" s="41" t="s">
        <v>246</v>
      </c>
      <c r="B200" s="42" t="s">
        <v>271</v>
      </c>
      <c r="C200" s="42" t="s">
        <v>257</v>
      </c>
      <c r="D200" s="42" t="s">
        <v>412</v>
      </c>
      <c r="E200" s="42" t="s">
        <v>248</v>
      </c>
      <c r="F200" s="53"/>
      <c r="G200" s="51" t="s">
        <v>452</v>
      </c>
      <c r="H200" s="77">
        <v>4200524.11</v>
      </c>
      <c r="I200" s="68">
        <v>3533233.61</v>
      </c>
      <c r="J200" s="68">
        <v>644478</v>
      </c>
      <c r="K200" s="68">
        <v>0</v>
      </c>
      <c r="L200" s="68">
        <v>0</v>
      </c>
      <c r="M200" s="68">
        <v>22812.5</v>
      </c>
      <c r="N200" s="92">
        <v>84.1141133219207</v>
      </c>
      <c r="O200" s="92">
        <v>15.342799686965733</v>
      </c>
      <c r="P200" s="92">
        <v>0</v>
      </c>
      <c r="Q200" s="92">
        <v>0</v>
      </c>
      <c r="R200" s="93">
        <v>0.5430869911135924</v>
      </c>
    </row>
    <row r="201" spans="1:18" ht="12.75">
      <c r="A201" s="41" t="s">
        <v>246</v>
      </c>
      <c r="B201" s="42" t="s">
        <v>285</v>
      </c>
      <c r="C201" s="42" t="s">
        <v>257</v>
      </c>
      <c r="D201" s="42" t="s">
        <v>412</v>
      </c>
      <c r="E201" s="42" t="s">
        <v>248</v>
      </c>
      <c r="F201" s="53"/>
      <c r="G201" s="51" t="s">
        <v>453</v>
      </c>
      <c r="H201" s="77">
        <v>7121269</v>
      </c>
      <c r="I201" s="68">
        <v>5178291</v>
      </c>
      <c r="J201" s="68">
        <v>732478</v>
      </c>
      <c r="K201" s="68">
        <v>4000</v>
      </c>
      <c r="L201" s="68">
        <v>94000</v>
      </c>
      <c r="M201" s="68">
        <v>1112500</v>
      </c>
      <c r="N201" s="92">
        <v>72.71584601002995</v>
      </c>
      <c r="O201" s="92">
        <v>10.28577912167059</v>
      </c>
      <c r="P201" s="92">
        <v>0.056169764124905264</v>
      </c>
      <c r="Q201" s="92">
        <v>1.3199894569352737</v>
      </c>
      <c r="R201" s="93">
        <v>15.622215647239276</v>
      </c>
    </row>
    <row r="202" spans="1:18" ht="12.75">
      <c r="A202" s="41" t="s">
        <v>246</v>
      </c>
      <c r="B202" s="42" t="s">
        <v>301</v>
      </c>
      <c r="C202" s="42" t="s">
        <v>257</v>
      </c>
      <c r="D202" s="42" t="s">
        <v>412</v>
      </c>
      <c r="E202" s="42" t="s">
        <v>248</v>
      </c>
      <c r="F202" s="53"/>
      <c r="G202" s="51" t="s">
        <v>454</v>
      </c>
      <c r="H202" s="77">
        <v>4234601.01</v>
      </c>
      <c r="I202" s="68">
        <v>2733730.01</v>
      </c>
      <c r="J202" s="68">
        <v>1172871</v>
      </c>
      <c r="K202" s="68">
        <v>0</v>
      </c>
      <c r="L202" s="68">
        <v>0</v>
      </c>
      <c r="M202" s="68">
        <v>328000</v>
      </c>
      <c r="N202" s="92">
        <v>64.55696778856623</v>
      </c>
      <c r="O202" s="92">
        <v>27.697320177987677</v>
      </c>
      <c r="P202" s="92">
        <v>0</v>
      </c>
      <c r="Q202" s="92">
        <v>0</v>
      </c>
      <c r="R202" s="93">
        <v>7.745712033446098</v>
      </c>
    </row>
    <row r="203" spans="1:18" ht="12.75">
      <c r="A203" s="41" t="s">
        <v>246</v>
      </c>
      <c r="B203" s="42" t="s">
        <v>295</v>
      </c>
      <c r="C203" s="42" t="s">
        <v>265</v>
      </c>
      <c r="D203" s="42" t="s">
        <v>412</v>
      </c>
      <c r="E203" s="42" t="s">
        <v>248</v>
      </c>
      <c r="F203" s="53"/>
      <c r="G203" s="51" t="s">
        <v>455</v>
      </c>
      <c r="H203" s="77">
        <v>6525703.79</v>
      </c>
      <c r="I203" s="68">
        <v>2660224.79</v>
      </c>
      <c r="J203" s="68">
        <v>365479</v>
      </c>
      <c r="K203" s="68">
        <v>0</v>
      </c>
      <c r="L203" s="68">
        <v>1000000</v>
      </c>
      <c r="M203" s="68">
        <v>2500000</v>
      </c>
      <c r="N203" s="92">
        <v>40.76533161184137</v>
      </c>
      <c r="O203" s="92">
        <v>5.600606643532621</v>
      </c>
      <c r="P203" s="92">
        <v>0</v>
      </c>
      <c r="Q203" s="92">
        <v>15.324017641321719</v>
      </c>
      <c r="R203" s="93">
        <v>38.3100441033043</v>
      </c>
    </row>
    <row r="204" spans="1:18" ht="12.75">
      <c r="A204" s="41" t="s">
        <v>246</v>
      </c>
      <c r="B204" s="42" t="s">
        <v>289</v>
      </c>
      <c r="C204" s="42" t="s">
        <v>255</v>
      </c>
      <c r="D204" s="42" t="s">
        <v>412</v>
      </c>
      <c r="E204" s="42" t="s">
        <v>248</v>
      </c>
      <c r="F204" s="53"/>
      <c r="G204" s="51" t="s">
        <v>456</v>
      </c>
      <c r="H204" s="77">
        <v>6040388</v>
      </c>
      <c r="I204" s="68">
        <v>5320328</v>
      </c>
      <c r="J204" s="68">
        <v>708560</v>
      </c>
      <c r="K204" s="68">
        <v>0</v>
      </c>
      <c r="L204" s="68">
        <v>11500</v>
      </c>
      <c r="M204" s="68">
        <v>0</v>
      </c>
      <c r="N204" s="92">
        <v>88.07924259170107</v>
      </c>
      <c r="O204" s="92">
        <v>11.730372287343132</v>
      </c>
      <c r="P204" s="92">
        <v>0</v>
      </c>
      <c r="Q204" s="92">
        <v>0.19038512095580615</v>
      </c>
      <c r="R204" s="93">
        <v>0</v>
      </c>
    </row>
    <row r="205" spans="1:18" ht="12.75">
      <c r="A205" s="41" t="s">
        <v>246</v>
      </c>
      <c r="B205" s="42" t="s">
        <v>277</v>
      </c>
      <c r="C205" s="42" t="s">
        <v>265</v>
      </c>
      <c r="D205" s="42" t="s">
        <v>412</v>
      </c>
      <c r="E205" s="42" t="s">
        <v>248</v>
      </c>
      <c r="F205" s="53"/>
      <c r="G205" s="51" t="s">
        <v>457</v>
      </c>
      <c r="H205" s="77">
        <v>4949061</v>
      </c>
      <c r="I205" s="68">
        <v>3522124</v>
      </c>
      <c r="J205" s="68">
        <v>566137</v>
      </c>
      <c r="K205" s="68">
        <v>0</v>
      </c>
      <c r="L205" s="68">
        <v>5000</v>
      </c>
      <c r="M205" s="68">
        <v>855800</v>
      </c>
      <c r="N205" s="92">
        <v>71.16752046499326</v>
      </c>
      <c r="O205" s="92">
        <v>11.439281108072825</v>
      </c>
      <c r="P205" s="92">
        <v>0</v>
      </c>
      <c r="Q205" s="92">
        <v>0.10102926595570352</v>
      </c>
      <c r="R205" s="93">
        <v>17.29216916097821</v>
      </c>
    </row>
    <row r="206" spans="1:18" ht="12.75">
      <c r="A206" s="41" t="s">
        <v>246</v>
      </c>
      <c r="B206" s="42" t="s">
        <v>257</v>
      </c>
      <c r="C206" s="42" t="s">
        <v>257</v>
      </c>
      <c r="D206" s="42" t="s">
        <v>412</v>
      </c>
      <c r="E206" s="42" t="s">
        <v>248</v>
      </c>
      <c r="F206" s="53"/>
      <c r="G206" s="51" t="s">
        <v>458</v>
      </c>
      <c r="H206" s="77">
        <v>4830277.89</v>
      </c>
      <c r="I206" s="68">
        <v>3029830.89</v>
      </c>
      <c r="J206" s="68">
        <v>485447</v>
      </c>
      <c r="K206" s="68">
        <v>0</v>
      </c>
      <c r="L206" s="68">
        <v>0</v>
      </c>
      <c r="M206" s="68">
        <v>1315000</v>
      </c>
      <c r="N206" s="92">
        <v>62.72580913558991</v>
      </c>
      <c r="O206" s="92">
        <v>10.050084302706649</v>
      </c>
      <c r="P206" s="92">
        <v>0</v>
      </c>
      <c r="Q206" s="92">
        <v>0</v>
      </c>
      <c r="R206" s="93">
        <v>27.224106561703426</v>
      </c>
    </row>
    <row r="207" spans="1:18" ht="12.75">
      <c r="A207" s="41" t="s">
        <v>246</v>
      </c>
      <c r="B207" s="42" t="s">
        <v>299</v>
      </c>
      <c r="C207" s="42" t="s">
        <v>261</v>
      </c>
      <c r="D207" s="42" t="s">
        <v>412</v>
      </c>
      <c r="E207" s="42" t="s">
        <v>248</v>
      </c>
      <c r="F207" s="53"/>
      <c r="G207" s="51" t="s">
        <v>459</v>
      </c>
      <c r="H207" s="77">
        <v>3721073</v>
      </c>
      <c r="I207" s="68">
        <v>2669766</v>
      </c>
      <c r="J207" s="68">
        <v>853553</v>
      </c>
      <c r="K207" s="68">
        <v>0</v>
      </c>
      <c r="L207" s="68">
        <v>78354</v>
      </c>
      <c r="M207" s="68">
        <v>119400</v>
      </c>
      <c r="N207" s="92">
        <v>71.74720839929773</v>
      </c>
      <c r="O207" s="92">
        <v>22.938356758924105</v>
      </c>
      <c r="P207" s="92">
        <v>0</v>
      </c>
      <c r="Q207" s="92">
        <v>2.1056829575770215</v>
      </c>
      <c r="R207" s="93">
        <v>3.208751884201143</v>
      </c>
    </row>
    <row r="208" spans="1:18" ht="12.75">
      <c r="A208" s="41" t="s">
        <v>246</v>
      </c>
      <c r="B208" s="42" t="s">
        <v>283</v>
      </c>
      <c r="C208" s="42" t="s">
        <v>259</v>
      </c>
      <c r="D208" s="42" t="s">
        <v>412</v>
      </c>
      <c r="E208" s="42" t="s">
        <v>248</v>
      </c>
      <c r="F208" s="53"/>
      <c r="G208" s="51" t="s">
        <v>460</v>
      </c>
      <c r="H208" s="77">
        <v>3165353.48</v>
      </c>
      <c r="I208" s="68">
        <v>2856459.48</v>
      </c>
      <c r="J208" s="68">
        <v>293894</v>
      </c>
      <c r="K208" s="68">
        <v>2000</v>
      </c>
      <c r="L208" s="68">
        <v>0</v>
      </c>
      <c r="M208" s="68">
        <v>13000</v>
      </c>
      <c r="N208" s="92">
        <v>90.24140583502857</v>
      </c>
      <c r="O208" s="92">
        <v>9.284713440598109</v>
      </c>
      <c r="P208" s="92">
        <v>0.06318409658310895</v>
      </c>
      <c r="Q208" s="92">
        <v>0</v>
      </c>
      <c r="R208" s="93">
        <v>0.41069662779020816</v>
      </c>
    </row>
    <row r="209" spans="1:18" ht="12.75">
      <c r="A209" s="41" t="s">
        <v>246</v>
      </c>
      <c r="B209" s="42" t="s">
        <v>273</v>
      </c>
      <c r="C209" s="42" t="s">
        <v>259</v>
      </c>
      <c r="D209" s="42" t="s">
        <v>412</v>
      </c>
      <c r="E209" s="42" t="s">
        <v>248</v>
      </c>
      <c r="F209" s="53"/>
      <c r="G209" s="51" t="s">
        <v>461</v>
      </c>
      <c r="H209" s="77">
        <v>2235077.27</v>
      </c>
      <c r="I209" s="68">
        <v>1763589.27</v>
      </c>
      <c r="J209" s="68">
        <v>366944</v>
      </c>
      <c r="K209" s="68">
        <v>0</v>
      </c>
      <c r="L209" s="68">
        <v>28224</v>
      </c>
      <c r="M209" s="68">
        <v>76320</v>
      </c>
      <c r="N209" s="92">
        <v>78.9050693535978</v>
      </c>
      <c r="O209" s="92">
        <v>16.417508464931057</v>
      </c>
      <c r="P209" s="92">
        <v>0</v>
      </c>
      <c r="Q209" s="92">
        <v>1.2627751343916624</v>
      </c>
      <c r="R209" s="93">
        <v>3.414647047079496</v>
      </c>
    </row>
    <row r="210" spans="1:18" ht="12.75">
      <c r="A210" s="41" t="s">
        <v>246</v>
      </c>
      <c r="B210" s="42" t="s">
        <v>293</v>
      </c>
      <c r="C210" s="42" t="s">
        <v>255</v>
      </c>
      <c r="D210" s="42" t="s">
        <v>412</v>
      </c>
      <c r="E210" s="42" t="s">
        <v>248</v>
      </c>
      <c r="F210" s="53"/>
      <c r="G210" s="51" t="s">
        <v>462</v>
      </c>
      <c r="H210" s="77">
        <v>12569198.09</v>
      </c>
      <c r="I210" s="68">
        <v>6084983.09</v>
      </c>
      <c r="J210" s="68">
        <v>1281550</v>
      </c>
      <c r="K210" s="68">
        <v>5000</v>
      </c>
      <c r="L210" s="68">
        <v>15600</v>
      </c>
      <c r="M210" s="68">
        <v>5182065</v>
      </c>
      <c r="N210" s="92">
        <v>48.41186403801835</v>
      </c>
      <c r="O210" s="92">
        <v>10.19595674142168</v>
      </c>
      <c r="P210" s="92">
        <v>0.03977978518755289</v>
      </c>
      <c r="Q210" s="92">
        <v>0.12411292978516499</v>
      </c>
      <c r="R210" s="93">
        <v>41.22828650558725</v>
      </c>
    </row>
    <row r="211" spans="1:18" ht="12.75">
      <c r="A211" s="41" t="s">
        <v>246</v>
      </c>
      <c r="B211" s="42" t="s">
        <v>297</v>
      </c>
      <c r="C211" s="42" t="s">
        <v>259</v>
      </c>
      <c r="D211" s="42" t="s">
        <v>412</v>
      </c>
      <c r="E211" s="42" t="s">
        <v>248</v>
      </c>
      <c r="F211" s="53"/>
      <c r="G211" s="51" t="s">
        <v>463</v>
      </c>
      <c r="H211" s="77">
        <v>7785866</v>
      </c>
      <c r="I211" s="68">
        <v>6430334</v>
      </c>
      <c r="J211" s="68">
        <v>1253470</v>
      </c>
      <c r="K211" s="68">
        <v>2000</v>
      </c>
      <c r="L211" s="68">
        <v>30062</v>
      </c>
      <c r="M211" s="68">
        <v>70000</v>
      </c>
      <c r="N211" s="92">
        <v>82.58983650630515</v>
      </c>
      <c r="O211" s="92">
        <v>16.099300964080296</v>
      </c>
      <c r="P211" s="92">
        <v>0.025687572840323736</v>
      </c>
      <c r="Q211" s="92">
        <v>0.38610990736290607</v>
      </c>
      <c r="R211" s="93">
        <v>0.8990650494113307</v>
      </c>
    </row>
    <row r="212" spans="1:18" ht="12.75">
      <c r="A212" s="41" t="s">
        <v>246</v>
      </c>
      <c r="B212" s="42" t="s">
        <v>297</v>
      </c>
      <c r="C212" s="42" t="s">
        <v>261</v>
      </c>
      <c r="D212" s="42" t="s">
        <v>412</v>
      </c>
      <c r="E212" s="42" t="s">
        <v>248</v>
      </c>
      <c r="F212" s="53"/>
      <c r="G212" s="51" t="s">
        <v>464</v>
      </c>
      <c r="H212" s="77">
        <v>8267917.45</v>
      </c>
      <c r="I212" s="68">
        <v>7157319.45</v>
      </c>
      <c r="J212" s="68">
        <v>1110598</v>
      </c>
      <c r="K212" s="68">
        <v>0</v>
      </c>
      <c r="L212" s="68">
        <v>0</v>
      </c>
      <c r="M212" s="68">
        <v>0</v>
      </c>
      <c r="N212" s="92">
        <v>86.56737918930239</v>
      </c>
      <c r="O212" s="92">
        <v>13.432620810697621</v>
      </c>
      <c r="P212" s="92">
        <v>0</v>
      </c>
      <c r="Q212" s="92">
        <v>0</v>
      </c>
      <c r="R212" s="93">
        <v>0</v>
      </c>
    </row>
    <row r="213" spans="1:18" ht="12.75">
      <c r="A213" s="41" t="s">
        <v>246</v>
      </c>
      <c r="B213" s="42" t="s">
        <v>297</v>
      </c>
      <c r="C213" s="42" t="s">
        <v>263</v>
      </c>
      <c r="D213" s="42" t="s">
        <v>412</v>
      </c>
      <c r="E213" s="42" t="s">
        <v>248</v>
      </c>
      <c r="F213" s="53"/>
      <c r="G213" s="51" t="s">
        <v>465</v>
      </c>
      <c r="H213" s="77">
        <v>2804291</v>
      </c>
      <c r="I213" s="68">
        <v>1810283</v>
      </c>
      <c r="J213" s="68">
        <v>994008</v>
      </c>
      <c r="K213" s="68">
        <v>0</v>
      </c>
      <c r="L213" s="68">
        <v>0</v>
      </c>
      <c r="M213" s="68">
        <v>0</v>
      </c>
      <c r="N213" s="92">
        <v>64.55403522672933</v>
      </c>
      <c r="O213" s="92">
        <v>35.445964773270674</v>
      </c>
      <c r="P213" s="92">
        <v>0</v>
      </c>
      <c r="Q213" s="92">
        <v>0</v>
      </c>
      <c r="R213" s="93">
        <v>0</v>
      </c>
    </row>
    <row r="214" spans="1:18" ht="12.75">
      <c r="A214" s="41" t="s">
        <v>246</v>
      </c>
      <c r="B214" s="42" t="s">
        <v>287</v>
      </c>
      <c r="C214" s="42" t="s">
        <v>265</v>
      </c>
      <c r="D214" s="42" t="s">
        <v>412</v>
      </c>
      <c r="E214" s="42" t="s">
        <v>248</v>
      </c>
      <c r="F214" s="53"/>
      <c r="G214" s="51" t="s">
        <v>466</v>
      </c>
      <c r="H214" s="77">
        <v>5294849</v>
      </c>
      <c r="I214" s="68">
        <v>3373369</v>
      </c>
      <c r="J214" s="68">
        <v>744160</v>
      </c>
      <c r="K214" s="68">
        <v>2000</v>
      </c>
      <c r="L214" s="68">
        <v>0</v>
      </c>
      <c r="M214" s="68">
        <v>1175320</v>
      </c>
      <c r="N214" s="92">
        <v>63.71039098565417</v>
      </c>
      <c r="O214" s="92">
        <v>14.054414016339276</v>
      </c>
      <c r="P214" s="92">
        <v>0.0377725597085016</v>
      </c>
      <c r="Q214" s="92">
        <v>0</v>
      </c>
      <c r="R214" s="93">
        <v>22.19742243829805</v>
      </c>
    </row>
    <row r="215" spans="1:18" ht="12.75">
      <c r="A215" s="41" t="s">
        <v>246</v>
      </c>
      <c r="B215" s="42" t="s">
        <v>289</v>
      </c>
      <c r="C215" s="42" t="s">
        <v>261</v>
      </c>
      <c r="D215" s="42" t="s">
        <v>412</v>
      </c>
      <c r="E215" s="42" t="s">
        <v>248</v>
      </c>
      <c r="F215" s="53"/>
      <c r="G215" s="51" t="s">
        <v>467</v>
      </c>
      <c r="H215" s="77">
        <v>6697578.79</v>
      </c>
      <c r="I215" s="68">
        <v>5182541.79</v>
      </c>
      <c r="J215" s="68">
        <v>706037</v>
      </c>
      <c r="K215" s="68">
        <v>0</v>
      </c>
      <c r="L215" s="68">
        <v>600000</v>
      </c>
      <c r="M215" s="68">
        <v>209000</v>
      </c>
      <c r="N215" s="92">
        <v>77.37933292756381</v>
      </c>
      <c r="O215" s="92">
        <v>10.54167516557129</v>
      </c>
      <c r="P215" s="92">
        <v>0</v>
      </c>
      <c r="Q215" s="92">
        <v>8.95846124118534</v>
      </c>
      <c r="R215" s="93">
        <v>3.1205306656795595</v>
      </c>
    </row>
    <row r="216" spans="1:18" s="115" customFormat="1" ht="15">
      <c r="A216" s="130"/>
      <c r="B216" s="131"/>
      <c r="C216" s="131"/>
      <c r="D216" s="131"/>
      <c r="E216" s="131"/>
      <c r="F216" s="132" t="s">
        <v>468</v>
      </c>
      <c r="G216" s="133"/>
      <c r="H216" s="135">
        <v>82500</v>
      </c>
      <c r="I216" s="135">
        <v>0</v>
      </c>
      <c r="J216" s="135">
        <v>0</v>
      </c>
      <c r="K216" s="135">
        <v>0</v>
      </c>
      <c r="L216" s="135">
        <v>0</v>
      </c>
      <c r="M216" s="135">
        <v>82500</v>
      </c>
      <c r="N216" s="164">
        <v>0</v>
      </c>
      <c r="O216" s="164">
        <v>0</v>
      </c>
      <c r="P216" s="164">
        <v>0</v>
      </c>
      <c r="Q216" s="164">
        <v>0</v>
      </c>
      <c r="R216" s="165">
        <v>100</v>
      </c>
    </row>
    <row r="217" spans="1:18" ht="25.5">
      <c r="A217" s="41" t="s">
        <v>246</v>
      </c>
      <c r="B217" s="42" t="s">
        <v>279</v>
      </c>
      <c r="C217" s="42" t="s">
        <v>251</v>
      </c>
      <c r="D217" s="42" t="s">
        <v>469</v>
      </c>
      <c r="E217" s="42" t="s">
        <v>470</v>
      </c>
      <c r="F217" s="53"/>
      <c r="G217" s="72" t="s">
        <v>471</v>
      </c>
      <c r="H217" s="77">
        <v>0</v>
      </c>
      <c r="I217" s="68">
        <v>0</v>
      </c>
      <c r="J217" s="68">
        <v>0</v>
      </c>
      <c r="K217" s="68">
        <v>0</v>
      </c>
      <c r="L217" s="68">
        <v>0</v>
      </c>
      <c r="M217" s="68">
        <v>0</v>
      </c>
      <c r="N217" s="92"/>
      <c r="O217" s="92"/>
      <c r="P217" s="92"/>
      <c r="Q217" s="92"/>
      <c r="R217" s="93"/>
    </row>
    <row r="218" spans="1:18" ht="51">
      <c r="A218" s="41" t="s">
        <v>246</v>
      </c>
      <c r="B218" s="42" t="s">
        <v>265</v>
      </c>
      <c r="C218" s="42" t="s">
        <v>259</v>
      </c>
      <c r="D218" s="42" t="s">
        <v>469</v>
      </c>
      <c r="E218" s="42" t="s">
        <v>470</v>
      </c>
      <c r="F218" s="53"/>
      <c r="G218" s="72" t="s">
        <v>472</v>
      </c>
      <c r="H218" s="77">
        <v>0</v>
      </c>
      <c r="I218" s="68">
        <v>0</v>
      </c>
      <c r="J218" s="68">
        <v>0</v>
      </c>
      <c r="K218" s="68">
        <v>0</v>
      </c>
      <c r="L218" s="68">
        <v>0</v>
      </c>
      <c r="M218" s="68">
        <v>0</v>
      </c>
      <c r="N218" s="92"/>
      <c r="O218" s="92"/>
      <c r="P218" s="92"/>
      <c r="Q218" s="92"/>
      <c r="R218" s="93"/>
    </row>
    <row r="219" spans="1:18" ht="25.5">
      <c r="A219" s="41" t="s">
        <v>246</v>
      </c>
      <c r="B219" s="42" t="s">
        <v>473</v>
      </c>
      <c r="C219" s="42" t="s">
        <v>251</v>
      </c>
      <c r="D219" s="42" t="s">
        <v>469</v>
      </c>
      <c r="E219" s="42" t="s">
        <v>470</v>
      </c>
      <c r="F219" s="53"/>
      <c r="G219" s="72" t="s">
        <v>474</v>
      </c>
      <c r="H219" s="77">
        <v>0</v>
      </c>
      <c r="I219" s="68">
        <v>0</v>
      </c>
      <c r="J219" s="68">
        <v>0</v>
      </c>
      <c r="K219" s="68">
        <v>0</v>
      </c>
      <c r="L219" s="68">
        <v>0</v>
      </c>
      <c r="M219" s="68">
        <v>0</v>
      </c>
      <c r="N219" s="92"/>
      <c r="O219" s="92"/>
      <c r="P219" s="92"/>
      <c r="Q219" s="92"/>
      <c r="R219" s="93"/>
    </row>
    <row r="220" spans="1:18" ht="12.75">
      <c r="A220" s="41" t="s">
        <v>246</v>
      </c>
      <c r="B220" s="42" t="s">
        <v>267</v>
      </c>
      <c r="C220" s="42" t="s">
        <v>263</v>
      </c>
      <c r="D220" s="42" t="s">
        <v>469</v>
      </c>
      <c r="E220" s="42" t="s">
        <v>470</v>
      </c>
      <c r="F220" s="53"/>
      <c r="G220" s="72" t="s">
        <v>475</v>
      </c>
      <c r="H220" s="77">
        <v>0</v>
      </c>
      <c r="I220" s="68">
        <v>0</v>
      </c>
      <c r="J220" s="68">
        <v>0</v>
      </c>
      <c r="K220" s="68">
        <v>0</v>
      </c>
      <c r="L220" s="68">
        <v>0</v>
      </c>
      <c r="M220" s="68">
        <v>0</v>
      </c>
      <c r="N220" s="92"/>
      <c r="O220" s="92"/>
      <c r="P220" s="92"/>
      <c r="Q220" s="92"/>
      <c r="R220" s="93"/>
    </row>
    <row r="221" spans="1:18" ht="12.75">
      <c r="A221" s="41" t="s">
        <v>246</v>
      </c>
      <c r="B221" s="42" t="s">
        <v>269</v>
      </c>
      <c r="C221" s="42" t="s">
        <v>251</v>
      </c>
      <c r="D221" s="42" t="s">
        <v>469</v>
      </c>
      <c r="E221" s="42" t="s">
        <v>470</v>
      </c>
      <c r="F221" s="53"/>
      <c r="G221" s="72" t="s">
        <v>476</v>
      </c>
      <c r="H221" s="77">
        <v>0</v>
      </c>
      <c r="I221" s="68">
        <v>0</v>
      </c>
      <c r="J221" s="68">
        <v>0</v>
      </c>
      <c r="K221" s="68">
        <v>0</v>
      </c>
      <c r="L221" s="68">
        <v>0</v>
      </c>
      <c r="M221" s="68">
        <v>0</v>
      </c>
      <c r="N221" s="92"/>
      <c r="O221" s="92"/>
      <c r="P221" s="92"/>
      <c r="Q221" s="92"/>
      <c r="R221" s="93"/>
    </row>
    <row r="222" spans="1:18" ht="12.75">
      <c r="A222" s="41" t="s">
        <v>246</v>
      </c>
      <c r="B222" s="42" t="s">
        <v>289</v>
      </c>
      <c r="C222" s="42" t="s">
        <v>246</v>
      </c>
      <c r="D222" s="42" t="s">
        <v>469</v>
      </c>
      <c r="E222" s="42" t="s">
        <v>470</v>
      </c>
      <c r="F222" s="53"/>
      <c r="G222" s="72" t="s">
        <v>477</v>
      </c>
      <c r="H222" s="77">
        <v>0</v>
      </c>
      <c r="I222" s="68">
        <v>0</v>
      </c>
      <c r="J222" s="68">
        <v>0</v>
      </c>
      <c r="K222" s="68">
        <v>0</v>
      </c>
      <c r="L222" s="68">
        <v>0</v>
      </c>
      <c r="M222" s="68">
        <v>0</v>
      </c>
      <c r="N222" s="92"/>
      <c r="O222" s="92"/>
      <c r="P222" s="92"/>
      <c r="Q222" s="92"/>
      <c r="R222" s="93"/>
    </row>
    <row r="223" spans="1:18" ht="12.75">
      <c r="A223" s="41" t="s">
        <v>246</v>
      </c>
      <c r="B223" s="42" t="s">
        <v>304</v>
      </c>
      <c r="C223" s="42" t="s">
        <v>251</v>
      </c>
      <c r="D223" s="42" t="s">
        <v>469</v>
      </c>
      <c r="E223" s="42" t="s">
        <v>470</v>
      </c>
      <c r="F223" s="53"/>
      <c r="G223" s="72" t="s">
        <v>478</v>
      </c>
      <c r="H223" s="77">
        <v>38500</v>
      </c>
      <c r="I223" s="68">
        <v>0</v>
      </c>
      <c r="J223" s="68">
        <v>0</v>
      </c>
      <c r="K223" s="68">
        <v>0</v>
      </c>
      <c r="L223" s="68">
        <v>0</v>
      </c>
      <c r="M223" s="68">
        <v>38500</v>
      </c>
      <c r="N223" s="92">
        <v>0</v>
      </c>
      <c r="O223" s="92">
        <v>0</v>
      </c>
      <c r="P223" s="92">
        <v>0</v>
      </c>
      <c r="Q223" s="92">
        <v>0</v>
      </c>
      <c r="R223" s="93">
        <v>100</v>
      </c>
    </row>
    <row r="224" spans="1:18" ht="38.25">
      <c r="A224" s="41" t="s">
        <v>246</v>
      </c>
      <c r="B224" s="42" t="s">
        <v>246</v>
      </c>
      <c r="C224" s="42" t="s">
        <v>259</v>
      </c>
      <c r="D224" s="42" t="s">
        <v>469</v>
      </c>
      <c r="E224" s="42" t="s">
        <v>470</v>
      </c>
      <c r="F224" s="53"/>
      <c r="G224" s="72" t="s">
        <v>479</v>
      </c>
      <c r="H224" s="77">
        <v>44000</v>
      </c>
      <c r="I224" s="68">
        <v>0</v>
      </c>
      <c r="J224" s="68">
        <v>0</v>
      </c>
      <c r="K224" s="68">
        <v>0</v>
      </c>
      <c r="L224" s="68">
        <v>0</v>
      </c>
      <c r="M224" s="68">
        <v>44000</v>
      </c>
      <c r="N224" s="92">
        <v>0</v>
      </c>
      <c r="O224" s="92">
        <v>0</v>
      </c>
      <c r="P224" s="92">
        <v>0</v>
      </c>
      <c r="Q224" s="92">
        <v>0</v>
      </c>
      <c r="R224" s="93">
        <v>100</v>
      </c>
    </row>
    <row r="225" spans="1:18" ht="12.75">
      <c r="A225" s="41" t="s">
        <v>246</v>
      </c>
      <c r="B225" s="42" t="s">
        <v>265</v>
      </c>
      <c r="C225" s="42" t="s">
        <v>261</v>
      </c>
      <c r="D225" s="42" t="s">
        <v>469</v>
      </c>
      <c r="E225" s="42" t="s">
        <v>470</v>
      </c>
      <c r="F225" s="53"/>
      <c r="G225" s="72" t="s">
        <v>480</v>
      </c>
      <c r="H225" s="77">
        <v>0</v>
      </c>
      <c r="I225" s="68">
        <v>0</v>
      </c>
      <c r="J225" s="68">
        <v>0</v>
      </c>
      <c r="K225" s="68">
        <v>0</v>
      </c>
      <c r="L225" s="68">
        <v>0</v>
      </c>
      <c r="M225" s="68">
        <v>0</v>
      </c>
      <c r="N225" s="92"/>
      <c r="O225" s="92"/>
      <c r="P225" s="92"/>
      <c r="Q225" s="92"/>
      <c r="R225" s="93"/>
    </row>
    <row r="226" spans="1:18" ht="12.75">
      <c r="A226" s="41" t="s">
        <v>246</v>
      </c>
      <c r="B226" s="42" t="s">
        <v>281</v>
      </c>
      <c r="C226" s="42" t="s">
        <v>257</v>
      </c>
      <c r="D226" s="42" t="s">
        <v>469</v>
      </c>
      <c r="E226" s="42" t="s">
        <v>470</v>
      </c>
      <c r="F226" s="53"/>
      <c r="G226" s="72" t="s">
        <v>481</v>
      </c>
      <c r="H226" s="77">
        <v>0</v>
      </c>
      <c r="I226" s="68">
        <v>0</v>
      </c>
      <c r="J226" s="68">
        <v>0</v>
      </c>
      <c r="K226" s="68">
        <v>0</v>
      </c>
      <c r="L226" s="68">
        <v>0</v>
      </c>
      <c r="M226" s="68">
        <v>0</v>
      </c>
      <c r="N226" s="92"/>
      <c r="O226" s="92"/>
      <c r="P226" s="92"/>
      <c r="Q226" s="92"/>
      <c r="R226" s="93"/>
    </row>
    <row r="227" spans="1:18" ht="12.75">
      <c r="A227" s="41" t="s">
        <v>246</v>
      </c>
      <c r="B227" s="42" t="s">
        <v>299</v>
      </c>
      <c r="C227" s="42" t="s">
        <v>246</v>
      </c>
      <c r="D227" s="42" t="s">
        <v>469</v>
      </c>
      <c r="E227" s="42" t="s">
        <v>470</v>
      </c>
      <c r="F227" s="53"/>
      <c r="G227" s="72" t="s">
        <v>482</v>
      </c>
      <c r="H227" s="77">
        <v>0</v>
      </c>
      <c r="I227" s="68">
        <v>0</v>
      </c>
      <c r="J227" s="68">
        <v>0</v>
      </c>
      <c r="K227" s="68">
        <v>0</v>
      </c>
      <c r="L227" s="68">
        <v>0</v>
      </c>
      <c r="M227" s="68">
        <v>0</v>
      </c>
      <c r="N227" s="92"/>
      <c r="O227" s="92"/>
      <c r="P227" s="92"/>
      <c r="Q227" s="92"/>
      <c r="R227" s="93"/>
    </row>
    <row r="228" spans="1:18" ht="25.5">
      <c r="A228" s="41" t="s">
        <v>246</v>
      </c>
      <c r="B228" s="42" t="s">
        <v>283</v>
      </c>
      <c r="C228" s="42" t="s">
        <v>257</v>
      </c>
      <c r="D228" s="42" t="s">
        <v>469</v>
      </c>
      <c r="E228" s="42" t="s">
        <v>470</v>
      </c>
      <c r="F228" s="53"/>
      <c r="G228" s="72" t="s">
        <v>483</v>
      </c>
      <c r="H228" s="77">
        <v>0</v>
      </c>
      <c r="I228" s="68">
        <v>0</v>
      </c>
      <c r="J228" s="68">
        <v>0</v>
      </c>
      <c r="K228" s="68">
        <v>0</v>
      </c>
      <c r="L228" s="68">
        <v>0</v>
      </c>
      <c r="M228" s="68">
        <v>0</v>
      </c>
      <c r="N228" s="92"/>
      <c r="O228" s="92"/>
      <c r="P228" s="92"/>
      <c r="Q228" s="92"/>
      <c r="R228" s="93"/>
    </row>
    <row r="229" spans="1:18" ht="26.25" thickBot="1">
      <c r="A229" s="43" t="s">
        <v>246</v>
      </c>
      <c r="B229" s="44" t="s">
        <v>307</v>
      </c>
      <c r="C229" s="44" t="s">
        <v>271</v>
      </c>
      <c r="D229" s="44" t="s">
        <v>469</v>
      </c>
      <c r="E229" s="44" t="s">
        <v>470</v>
      </c>
      <c r="F229" s="54"/>
      <c r="G229" s="272" t="s">
        <v>484</v>
      </c>
      <c r="H229" s="78">
        <v>0</v>
      </c>
      <c r="I229" s="69">
        <v>0</v>
      </c>
      <c r="J229" s="69">
        <v>0</v>
      </c>
      <c r="K229" s="69">
        <v>0</v>
      </c>
      <c r="L229" s="69">
        <v>0</v>
      </c>
      <c r="M229" s="69">
        <v>0</v>
      </c>
      <c r="N229" s="94"/>
      <c r="O229" s="94"/>
      <c r="P229" s="94"/>
      <c r="Q229" s="94"/>
      <c r="R229" s="95"/>
    </row>
  </sheetData>
  <mergeCells count="25">
    <mergeCell ref="F12:G12"/>
    <mergeCell ref="F7:G11"/>
    <mergeCell ref="N9:N11"/>
    <mergeCell ref="O9:O11"/>
    <mergeCell ref="K10:K11"/>
    <mergeCell ref="L10:L11"/>
    <mergeCell ref="N7:R8"/>
    <mergeCell ref="H8:H11"/>
    <mergeCell ref="I8:M8"/>
    <mergeCell ref="I9:I11"/>
    <mergeCell ref="K9:L9"/>
    <mergeCell ref="M9:M11"/>
    <mergeCell ref="R9:R11"/>
    <mergeCell ref="P9:P11"/>
    <mergeCell ref="Q9:Q11"/>
    <mergeCell ref="A1:K1"/>
    <mergeCell ref="A2:K2"/>
    <mergeCell ref="A3:K3"/>
    <mergeCell ref="A7:A11"/>
    <mergeCell ref="B7:B11"/>
    <mergeCell ref="C7:C11"/>
    <mergeCell ref="D7:D11"/>
    <mergeCell ref="E7:E11"/>
    <mergeCell ref="H7:M7"/>
    <mergeCell ref="J9:J11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9"/>
  <sheetViews>
    <sheetView zoomScale="75" zoomScaleNormal="75" workbookViewId="0" topLeftCell="A1">
      <pane ySplit="12" topLeftCell="BM13" activePane="bottomLeft" state="frozen"/>
      <selection pane="topLeft" activeCell="A1" sqref="A1"/>
      <selection pane="bottomLeft" activeCell="A13" sqref="A13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2" width="16.25390625" style="0" customWidth="1"/>
    <col min="13" max="13" width="13.125" style="0" customWidth="1"/>
    <col min="14" max="18" width="10.00390625" style="0" customWidth="1"/>
    <col min="19" max="19" width="15.25390625" style="0" customWidth="1"/>
    <col min="20" max="20" width="18.125" style="0" customWidth="1"/>
    <col min="21" max="23" width="14.25390625" style="0" customWidth="1"/>
  </cols>
  <sheetData>
    <row r="1" spans="1:18" ht="21" customHeight="1">
      <c r="A1" s="310" t="s">
        <v>104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67" t="s">
        <v>109</v>
      </c>
      <c r="M1" s="64"/>
      <c r="N1" s="64" t="str">
        <f>1!P1</f>
        <v>01.09.2008</v>
      </c>
      <c r="O1" s="64"/>
      <c r="P1" s="64"/>
      <c r="Q1" s="64"/>
      <c r="R1" s="65"/>
    </row>
    <row r="2" spans="1:22" ht="21" customHeight="1">
      <c r="A2" s="311" t="s">
        <v>112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67" t="s">
        <v>110</v>
      </c>
      <c r="M2" s="64"/>
      <c r="N2" s="64">
        <f>1!P2</f>
        <v>3</v>
      </c>
      <c r="O2" s="64"/>
      <c r="P2" s="64"/>
      <c r="Q2" s="64"/>
      <c r="R2" s="65"/>
      <c r="S2" s="39"/>
      <c r="T2" s="39"/>
      <c r="U2" s="39"/>
      <c r="V2" s="39"/>
    </row>
    <row r="3" spans="1:19" ht="21" customHeight="1">
      <c r="A3" s="312" t="s">
        <v>105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67" t="s">
        <v>111</v>
      </c>
      <c r="M3" s="64"/>
      <c r="N3" s="64" t="str">
        <f>1!P3</f>
        <v>01.09.2008</v>
      </c>
      <c r="O3" s="64"/>
      <c r="P3" s="64"/>
      <c r="Q3" s="64"/>
      <c r="R3" s="65"/>
      <c r="S3" s="1"/>
    </row>
    <row r="4" spans="16:23" ht="12.75">
      <c r="P4" s="39"/>
      <c r="Q4" s="39"/>
      <c r="R4" s="39"/>
      <c r="S4" s="39"/>
      <c r="T4" s="39"/>
      <c r="U4" s="39"/>
      <c r="V4" s="39"/>
      <c r="W4" s="39"/>
    </row>
    <row r="5" spans="1:18" s="39" customFormat="1" ht="18">
      <c r="A5" s="38" t="str">
        <f>'Spis tabel'!B13</f>
        <v>Tabela 6. Struktura dotacji celowych przekazywanych do budżetów jst woj. dolnośląskiego wg stanu na koniec II kwartału 2008 roku    (wykonanie)</v>
      </c>
      <c r="Q5" s="75"/>
      <c r="R5" s="40" t="s">
        <v>108</v>
      </c>
    </row>
    <row r="6" spans="1:23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39"/>
      <c r="Q6" s="39"/>
      <c r="R6" s="39"/>
      <c r="S6" s="39"/>
      <c r="T6" s="39"/>
      <c r="U6" s="39"/>
      <c r="V6" s="39"/>
      <c r="W6" s="39"/>
    </row>
    <row r="7" spans="1:18" s="39" customFormat="1" ht="17.25" customHeight="1">
      <c r="A7" s="307" t="s">
        <v>0</v>
      </c>
      <c r="B7" s="296" t="s">
        <v>1</v>
      </c>
      <c r="C7" s="296" t="s">
        <v>2</v>
      </c>
      <c r="D7" s="296" t="s">
        <v>3</v>
      </c>
      <c r="E7" s="296" t="s">
        <v>4</v>
      </c>
      <c r="F7" s="313" t="s">
        <v>5</v>
      </c>
      <c r="G7" s="314"/>
      <c r="H7" s="367" t="s">
        <v>24</v>
      </c>
      <c r="I7" s="367"/>
      <c r="J7" s="367"/>
      <c r="K7" s="367"/>
      <c r="L7" s="367"/>
      <c r="M7" s="367"/>
      <c r="N7" s="357" t="s">
        <v>31</v>
      </c>
      <c r="O7" s="357"/>
      <c r="P7" s="357"/>
      <c r="Q7" s="357"/>
      <c r="R7" s="360"/>
    </row>
    <row r="8" spans="1:18" s="39" customFormat="1" ht="16.5" customHeight="1">
      <c r="A8" s="308"/>
      <c r="B8" s="297"/>
      <c r="C8" s="297"/>
      <c r="D8" s="297"/>
      <c r="E8" s="297"/>
      <c r="F8" s="315"/>
      <c r="G8" s="316"/>
      <c r="H8" s="291" t="s">
        <v>107</v>
      </c>
      <c r="I8" s="285" t="s">
        <v>20</v>
      </c>
      <c r="J8" s="344"/>
      <c r="K8" s="344"/>
      <c r="L8" s="344"/>
      <c r="M8" s="344"/>
      <c r="N8" s="372"/>
      <c r="O8" s="372"/>
      <c r="P8" s="372"/>
      <c r="Q8" s="372"/>
      <c r="R8" s="373"/>
    </row>
    <row r="9" spans="1:23" s="39" customFormat="1" ht="32.25" customHeight="1">
      <c r="A9" s="308"/>
      <c r="B9" s="297"/>
      <c r="C9" s="297"/>
      <c r="D9" s="297"/>
      <c r="E9" s="297"/>
      <c r="F9" s="315"/>
      <c r="G9" s="316"/>
      <c r="H9" s="355"/>
      <c r="I9" s="356" t="s">
        <v>25</v>
      </c>
      <c r="J9" s="356" t="s">
        <v>26</v>
      </c>
      <c r="K9" s="368" t="s">
        <v>27</v>
      </c>
      <c r="L9" s="369"/>
      <c r="M9" s="356" t="s">
        <v>30</v>
      </c>
      <c r="N9" s="361" t="s">
        <v>32</v>
      </c>
      <c r="O9" s="361" t="s">
        <v>33</v>
      </c>
      <c r="P9" s="361" t="s">
        <v>34</v>
      </c>
      <c r="Q9" s="361" t="s">
        <v>37</v>
      </c>
      <c r="R9" s="364" t="s">
        <v>38</v>
      </c>
      <c r="S9"/>
      <c r="T9"/>
      <c r="U9"/>
      <c r="V9"/>
      <c r="W9"/>
    </row>
    <row r="10" spans="1:23" s="39" customFormat="1" ht="32.25" customHeight="1">
      <c r="A10" s="308"/>
      <c r="B10" s="297"/>
      <c r="C10" s="297"/>
      <c r="D10" s="297"/>
      <c r="E10" s="297"/>
      <c r="F10" s="315"/>
      <c r="G10" s="316"/>
      <c r="H10" s="355"/>
      <c r="I10" s="356"/>
      <c r="J10" s="356"/>
      <c r="K10" s="358" t="s">
        <v>28</v>
      </c>
      <c r="L10" s="358" t="s">
        <v>29</v>
      </c>
      <c r="M10" s="356"/>
      <c r="N10" s="362"/>
      <c r="O10" s="362"/>
      <c r="P10" s="362"/>
      <c r="Q10" s="362"/>
      <c r="R10" s="365"/>
      <c r="S10"/>
      <c r="T10"/>
      <c r="U10"/>
      <c r="V10"/>
      <c r="W10"/>
    </row>
    <row r="11" spans="1:23" s="39" customFormat="1" ht="32.25" customHeight="1" thickBot="1">
      <c r="A11" s="309"/>
      <c r="B11" s="298"/>
      <c r="C11" s="298"/>
      <c r="D11" s="298"/>
      <c r="E11" s="298"/>
      <c r="F11" s="317"/>
      <c r="G11" s="318"/>
      <c r="H11" s="292"/>
      <c r="I11" s="265"/>
      <c r="J11" s="265"/>
      <c r="K11" s="359"/>
      <c r="L11" s="359"/>
      <c r="M11" s="265"/>
      <c r="N11" s="363"/>
      <c r="O11" s="363"/>
      <c r="P11" s="363"/>
      <c r="Q11" s="363"/>
      <c r="R11" s="366"/>
      <c r="S11"/>
      <c r="T11"/>
      <c r="U11"/>
      <c r="V11"/>
      <c r="W11"/>
    </row>
    <row r="12" spans="1:18" ht="13.5" thickBot="1">
      <c r="A12" s="55">
        <v>1</v>
      </c>
      <c r="B12" s="56">
        <v>2</v>
      </c>
      <c r="C12" s="56">
        <v>3</v>
      </c>
      <c r="D12" s="56">
        <v>4</v>
      </c>
      <c r="E12" s="56">
        <v>5</v>
      </c>
      <c r="F12" s="370">
        <v>6</v>
      </c>
      <c r="G12" s="371"/>
      <c r="H12" s="56">
        <v>7</v>
      </c>
      <c r="I12" s="56">
        <v>8</v>
      </c>
      <c r="J12" s="56">
        <v>9</v>
      </c>
      <c r="K12" s="56">
        <v>10</v>
      </c>
      <c r="L12" s="56">
        <v>11</v>
      </c>
      <c r="M12" s="56">
        <v>12</v>
      </c>
      <c r="N12" s="56">
        <v>13</v>
      </c>
      <c r="O12" s="56">
        <v>14</v>
      </c>
      <c r="P12" s="56">
        <v>15</v>
      </c>
      <c r="Q12" s="56">
        <v>16</v>
      </c>
      <c r="R12" s="59">
        <v>17</v>
      </c>
    </row>
    <row r="13" spans="1:18" s="115" customFormat="1" ht="15">
      <c r="A13" s="108"/>
      <c r="B13" s="109"/>
      <c r="C13" s="109"/>
      <c r="D13" s="109"/>
      <c r="E13" s="109"/>
      <c r="F13" s="110" t="s">
        <v>245</v>
      </c>
      <c r="G13" s="111"/>
      <c r="H13" s="113">
        <v>762976994.25</v>
      </c>
      <c r="I13" s="113">
        <v>521445931.21000004</v>
      </c>
      <c r="J13" s="113">
        <v>182015775.33</v>
      </c>
      <c r="K13" s="113">
        <v>2759780.41</v>
      </c>
      <c r="L13" s="113">
        <v>40120006.56000001</v>
      </c>
      <c r="M13" s="113">
        <v>16635500.740000002</v>
      </c>
      <c r="N13" s="147">
        <v>68.34359818706946</v>
      </c>
      <c r="O13" s="147">
        <v>23.85599784812909</v>
      </c>
      <c r="P13" s="147">
        <v>0.3617121395269383</v>
      </c>
      <c r="Q13" s="147">
        <v>5.258350757933093</v>
      </c>
      <c r="R13" s="148">
        <v>2.1803410673414287</v>
      </c>
    </row>
    <row r="14" spans="1:18" ht="12.75">
      <c r="A14" s="100" t="s">
        <v>246</v>
      </c>
      <c r="B14" s="101" t="s">
        <v>247</v>
      </c>
      <c r="C14" s="101" t="s">
        <v>247</v>
      </c>
      <c r="D14" s="101" t="s">
        <v>248</v>
      </c>
      <c r="E14" s="101" t="s">
        <v>248</v>
      </c>
      <c r="F14" s="191"/>
      <c r="G14" s="103" t="s">
        <v>249</v>
      </c>
      <c r="H14" s="105">
        <v>71289170.98</v>
      </c>
      <c r="I14" s="104">
        <v>47547800.63</v>
      </c>
      <c r="J14" s="104">
        <v>22540757.43</v>
      </c>
      <c r="K14" s="104">
        <v>40365.37</v>
      </c>
      <c r="L14" s="104">
        <v>1063247.55</v>
      </c>
      <c r="M14" s="104">
        <v>97000</v>
      </c>
      <c r="N14" s="145">
        <v>66.69708733650363</v>
      </c>
      <c r="O14" s="145">
        <v>31.618767787780495</v>
      </c>
      <c r="P14" s="145">
        <v>0.05662202189351368</v>
      </c>
      <c r="Q14" s="145">
        <v>1.4914573074475665</v>
      </c>
      <c r="R14" s="146">
        <v>0.13606554637479668</v>
      </c>
    </row>
    <row r="15" spans="1:18" s="115" customFormat="1" ht="15">
      <c r="A15" s="116"/>
      <c r="B15" s="117"/>
      <c r="C15" s="117"/>
      <c r="D15" s="117"/>
      <c r="E15" s="117"/>
      <c r="F15" s="118" t="s">
        <v>250</v>
      </c>
      <c r="G15" s="119"/>
      <c r="H15" s="121">
        <v>163299064.21</v>
      </c>
      <c r="I15" s="121">
        <v>91299829.22</v>
      </c>
      <c r="J15" s="121">
        <v>49857421.41</v>
      </c>
      <c r="K15" s="121">
        <v>42920.04</v>
      </c>
      <c r="L15" s="121">
        <v>20912454.37000001</v>
      </c>
      <c r="M15" s="121">
        <v>1186439.17</v>
      </c>
      <c r="N15" s="156">
        <v>55.9095850681605</v>
      </c>
      <c r="O15" s="156">
        <v>30.53135769711708</v>
      </c>
      <c r="P15" s="156">
        <v>0.026283089990525303</v>
      </c>
      <c r="Q15" s="156">
        <v>12.80623037931615</v>
      </c>
      <c r="R15" s="157">
        <v>0.7265437654157394</v>
      </c>
    </row>
    <row r="16" spans="1:18" ht="12.75">
      <c r="A16" s="11" t="s">
        <v>246</v>
      </c>
      <c r="B16" s="12" t="s">
        <v>251</v>
      </c>
      <c r="C16" s="12" t="s">
        <v>247</v>
      </c>
      <c r="D16" s="12" t="s">
        <v>248</v>
      </c>
      <c r="E16" s="12" t="s">
        <v>252</v>
      </c>
      <c r="F16" s="28"/>
      <c r="G16" s="24" t="s">
        <v>253</v>
      </c>
      <c r="H16" s="76">
        <v>3978655.41</v>
      </c>
      <c r="I16" s="13">
        <v>3371009.51</v>
      </c>
      <c r="J16" s="13">
        <v>2400</v>
      </c>
      <c r="K16" s="13">
        <v>0</v>
      </c>
      <c r="L16" s="13">
        <v>605245.9</v>
      </c>
      <c r="M16" s="13">
        <v>0</v>
      </c>
      <c r="N16" s="82">
        <v>84.72735541578355</v>
      </c>
      <c r="O16" s="82">
        <v>0.06032188648375558</v>
      </c>
      <c r="P16" s="82">
        <v>0</v>
      </c>
      <c r="Q16" s="82">
        <v>15.212322697732702</v>
      </c>
      <c r="R16" s="83">
        <v>0</v>
      </c>
    </row>
    <row r="17" spans="1:18" ht="12.75">
      <c r="A17" s="31" t="s">
        <v>246</v>
      </c>
      <c r="B17" s="13" t="s">
        <v>246</v>
      </c>
      <c r="C17" s="13" t="s">
        <v>247</v>
      </c>
      <c r="D17" s="13" t="s">
        <v>248</v>
      </c>
      <c r="E17" s="13" t="s">
        <v>252</v>
      </c>
      <c r="F17" s="28"/>
      <c r="G17" s="49" t="s">
        <v>254</v>
      </c>
      <c r="H17" s="76">
        <v>5601191.82</v>
      </c>
      <c r="I17" s="13">
        <v>4433708</v>
      </c>
      <c r="J17" s="13">
        <v>713455</v>
      </c>
      <c r="K17" s="13">
        <v>0</v>
      </c>
      <c r="L17" s="13">
        <v>447828.82</v>
      </c>
      <c r="M17" s="13">
        <v>6200</v>
      </c>
      <c r="N17" s="82">
        <v>79.15651065847625</v>
      </c>
      <c r="O17" s="82">
        <v>12.73755698657719</v>
      </c>
      <c r="P17" s="82">
        <v>0</v>
      </c>
      <c r="Q17" s="82">
        <v>7.99524162698645</v>
      </c>
      <c r="R17" s="83">
        <v>0.11069072796010761</v>
      </c>
    </row>
    <row r="18" spans="1:18" ht="12.75">
      <c r="A18" s="21" t="s">
        <v>246</v>
      </c>
      <c r="B18" s="20" t="s">
        <v>255</v>
      </c>
      <c r="C18" s="20" t="s">
        <v>247</v>
      </c>
      <c r="D18" s="20" t="s">
        <v>248</v>
      </c>
      <c r="E18" s="20" t="s">
        <v>252</v>
      </c>
      <c r="F18" s="28"/>
      <c r="G18" s="27" t="s">
        <v>256</v>
      </c>
      <c r="H18" s="76">
        <v>5519949.23</v>
      </c>
      <c r="I18" s="13">
        <v>3601836</v>
      </c>
      <c r="J18" s="13">
        <v>1174723</v>
      </c>
      <c r="K18" s="13">
        <v>3500</v>
      </c>
      <c r="L18" s="13">
        <v>739890.23</v>
      </c>
      <c r="M18" s="13">
        <v>0</v>
      </c>
      <c r="N18" s="82">
        <v>65.25125231994208</v>
      </c>
      <c r="O18" s="82">
        <v>21.28140950310878</v>
      </c>
      <c r="P18" s="82">
        <v>0.06340638027933457</v>
      </c>
      <c r="Q18" s="82">
        <v>13.403931796669802</v>
      </c>
      <c r="R18" s="83">
        <v>0</v>
      </c>
    </row>
    <row r="19" spans="1:18" ht="12.75">
      <c r="A19" s="21" t="s">
        <v>246</v>
      </c>
      <c r="B19" s="20" t="s">
        <v>257</v>
      </c>
      <c r="C19" s="20" t="s">
        <v>247</v>
      </c>
      <c r="D19" s="20" t="s">
        <v>248</v>
      </c>
      <c r="E19" s="20" t="s">
        <v>252</v>
      </c>
      <c r="F19" s="28"/>
      <c r="G19" s="27" t="s">
        <v>258</v>
      </c>
      <c r="H19" s="76">
        <v>3052193.92</v>
      </c>
      <c r="I19" s="13">
        <v>2255162</v>
      </c>
      <c r="J19" s="13">
        <v>351979</v>
      </c>
      <c r="K19" s="13">
        <v>35000</v>
      </c>
      <c r="L19" s="13">
        <v>410052.92</v>
      </c>
      <c r="M19" s="13">
        <v>0</v>
      </c>
      <c r="N19" s="82">
        <v>73.88658974853078</v>
      </c>
      <c r="O19" s="82">
        <v>11.531999906480385</v>
      </c>
      <c r="P19" s="82">
        <v>1.1467161300157493</v>
      </c>
      <c r="Q19" s="82">
        <v>13.434694214973078</v>
      </c>
      <c r="R19" s="83">
        <v>0</v>
      </c>
    </row>
    <row r="20" spans="1:18" ht="12.75">
      <c r="A20" s="21" t="s">
        <v>246</v>
      </c>
      <c r="B20" s="20" t="s">
        <v>259</v>
      </c>
      <c r="C20" s="20" t="s">
        <v>247</v>
      </c>
      <c r="D20" s="20" t="s">
        <v>248</v>
      </c>
      <c r="E20" s="20" t="s">
        <v>252</v>
      </c>
      <c r="F20" s="28"/>
      <c r="G20" s="27" t="s">
        <v>260</v>
      </c>
      <c r="H20" s="76">
        <v>5508712.4</v>
      </c>
      <c r="I20" s="13">
        <v>2833350.68</v>
      </c>
      <c r="J20" s="13">
        <v>919511</v>
      </c>
      <c r="K20" s="13">
        <v>0</v>
      </c>
      <c r="L20" s="13">
        <v>1706850.72</v>
      </c>
      <c r="M20" s="13">
        <v>49000</v>
      </c>
      <c r="N20" s="82">
        <v>51.433991725543706</v>
      </c>
      <c r="O20" s="82">
        <v>16.691940570359055</v>
      </c>
      <c r="P20" s="82">
        <v>0</v>
      </c>
      <c r="Q20" s="82">
        <v>30.984567645971133</v>
      </c>
      <c r="R20" s="83">
        <v>0.8895000581261059</v>
      </c>
    </row>
    <row r="21" spans="1:18" ht="12.75">
      <c r="A21" s="21" t="s">
        <v>246</v>
      </c>
      <c r="B21" s="20" t="s">
        <v>261</v>
      </c>
      <c r="C21" s="20" t="s">
        <v>247</v>
      </c>
      <c r="D21" s="20" t="s">
        <v>248</v>
      </c>
      <c r="E21" s="20" t="s">
        <v>252</v>
      </c>
      <c r="F21" s="28"/>
      <c r="G21" s="27" t="s">
        <v>262</v>
      </c>
      <c r="H21" s="76">
        <v>7961906.88</v>
      </c>
      <c r="I21" s="13">
        <v>1609803</v>
      </c>
      <c r="J21" s="13">
        <v>2777791</v>
      </c>
      <c r="K21" s="13">
        <v>0</v>
      </c>
      <c r="L21" s="13">
        <v>3252512.88</v>
      </c>
      <c r="M21" s="13">
        <v>321800</v>
      </c>
      <c r="N21" s="82">
        <v>20.218812204947568</v>
      </c>
      <c r="O21" s="82">
        <v>34.88851404401253</v>
      </c>
      <c r="P21" s="82">
        <v>0</v>
      </c>
      <c r="Q21" s="82">
        <v>40.85092841477694</v>
      </c>
      <c r="R21" s="83">
        <v>4.041745336262963</v>
      </c>
    </row>
    <row r="22" spans="1:18" ht="12.75">
      <c r="A22" s="21" t="s">
        <v>246</v>
      </c>
      <c r="B22" s="20" t="s">
        <v>263</v>
      </c>
      <c r="C22" s="20" t="s">
        <v>247</v>
      </c>
      <c r="D22" s="20" t="s">
        <v>248</v>
      </c>
      <c r="E22" s="20" t="s">
        <v>252</v>
      </c>
      <c r="F22" s="28"/>
      <c r="G22" s="27" t="s">
        <v>264</v>
      </c>
      <c r="H22" s="76">
        <v>3438460.81</v>
      </c>
      <c r="I22" s="13">
        <v>2227260.13</v>
      </c>
      <c r="J22" s="13">
        <v>1150493</v>
      </c>
      <c r="K22" s="13">
        <v>0</v>
      </c>
      <c r="L22" s="13">
        <v>60707.68</v>
      </c>
      <c r="M22" s="13">
        <v>0</v>
      </c>
      <c r="N22" s="82">
        <v>64.7749168326278</v>
      </c>
      <c r="O22" s="82">
        <v>33.45953505283662</v>
      </c>
      <c r="P22" s="82">
        <v>0</v>
      </c>
      <c r="Q22" s="82">
        <v>1.765548114535585</v>
      </c>
      <c r="R22" s="83">
        <v>0</v>
      </c>
    </row>
    <row r="23" spans="1:18" ht="12.75">
      <c r="A23" s="21" t="s">
        <v>246</v>
      </c>
      <c r="B23" s="20" t="s">
        <v>265</v>
      </c>
      <c r="C23" s="20" t="s">
        <v>247</v>
      </c>
      <c r="D23" s="20" t="s">
        <v>248</v>
      </c>
      <c r="E23" s="20" t="s">
        <v>252</v>
      </c>
      <c r="F23" s="28"/>
      <c r="G23" s="27" t="s">
        <v>266</v>
      </c>
      <c r="H23" s="76">
        <v>12641523.82</v>
      </c>
      <c r="I23" s="13">
        <v>7540418</v>
      </c>
      <c r="J23" s="13">
        <v>4538127.58</v>
      </c>
      <c r="K23" s="13">
        <v>0</v>
      </c>
      <c r="L23" s="13">
        <v>522978.24</v>
      </c>
      <c r="M23" s="13">
        <v>40000</v>
      </c>
      <c r="N23" s="82">
        <v>59.648014807126316</v>
      </c>
      <c r="O23" s="82">
        <v>35.898580302639495</v>
      </c>
      <c r="P23" s="82">
        <v>0</v>
      </c>
      <c r="Q23" s="82">
        <v>4.1369873398696</v>
      </c>
      <c r="R23" s="83">
        <v>0.3164175503645889</v>
      </c>
    </row>
    <row r="24" spans="1:18" ht="12.75">
      <c r="A24" s="21" t="s">
        <v>246</v>
      </c>
      <c r="B24" s="20" t="s">
        <v>267</v>
      </c>
      <c r="C24" s="20" t="s">
        <v>247</v>
      </c>
      <c r="D24" s="20" t="s">
        <v>248</v>
      </c>
      <c r="E24" s="20" t="s">
        <v>252</v>
      </c>
      <c r="F24" s="28"/>
      <c r="G24" s="27" t="s">
        <v>268</v>
      </c>
      <c r="H24" s="76">
        <v>7926532.39</v>
      </c>
      <c r="I24" s="13">
        <v>2405579.88</v>
      </c>
      <c r="J24" s="13">
        <v>4355691</v>
      </c>
      <c r="K24" s="13">
        <v>0</v>
      </c>
      <c r="L24" s="13">
        <v>1165261.51</v>
      </c>
      <c r="M24" s="13">
        <v>0</v>
      </c>
      <c r="N24" s="82">
        <v>30.34845202972797</v>
      </c>
      <c r="O24" s="82">
        <v>54.95077526580321</v>
      </c>
      <c r="P24" s="82">
        <v>0</v>
      </c>
      <c r="Q24" s="82">
        <v>14.70077270446882</v>
      </c>
      <c r="R24" s="83">
        <v>0</v>
      </c>
    </row>
    <row r="25" spans="1:18" ht="12.75">
      <c r="A25" s="21" t="s">
        <v>246</v>
      </c>
      <c r="B25" s="20" t="s">
        <v>269</v>
      </c>
      <c r="C25" s="20" t="s">
        <v>247</v>
      </c>
      <c r="D25" s="20" t="s">
        <v>248</v>
      </c>
      <c r="E25" s="20" t="s">
        <v>252</v>
      </c>
      <c r="F25" s="28"/>
      <c r="G25" s="27" t="s">
        <v>270</v>
      </c>
      <c r="H25" s="76">
        <v>3491594.16</v>
      </c>
      <c r="I25" s="13">
        <v>2874103.26</v>
      </c>
      <c r="J25" s="13">
        <v>18200</v>
      </c>
      <c r="K25" s="13">
        <v>0</v>
      </c>
      <c r="L25" s="13">
        <v>572334.1</v>
      </c>
      <c r="M25" s="13">
        <v>26956.8</v>
      </c>
      <c r="N25" s="82">
        <v>82.31492917836705</v>
      </c>
      <c r="O25" s="82">
        <v>0.5212518742441705</v>
      </c>
      <c r="P25" s="82">
        <v>0</v>
      </c>
      <c r="Q25" s="82">
        <v>16.391770457079698</v>
      </c>
      <c r="R25" s="83">
        <v>0.77204849030908</v>
      </c>
    </row>
    <row r="26" spans="1:18" ht="12.75">
      <c r="A26" s="41" t="s">
        <v>246</v>
      </c>
      <c r="B26" s="42" t="s">
        <v>271</v>
      </c>
      <c r="C26" s="42" t="s">
        <v>247</v>
      </c>
      <c r="D26" s="42" t="s">
        <v>248</v>
      </c>
      <c r="E26" s="42" t="s">
        <v>252</v>
      </c>
      <c r="F26" s="53"/>
      <c r="G26" s="51" t="s">
        <v>272</v>
      </c>
      <c r="H26" s="77">
        <v>4800566.84</v>
      </c>
      <c r="I26" s="68">
        <v>3442129.48</v>
      </c>
      <c r="J26" s="68">
        <v>29370</v>
      </c>
      <c r="K26" s="68">
        <v>0</v>
      </c>
      <c r="L26" s="68">
        <v>1142069.36</v>
      </c>
      <c r="M26" s="68">
        <v>186998</v>
      </c>
      <c r="N26" s="92">
        <v>71.7025633581221</v>
      </c>
      <c r="O26" s="92">
        <v>0.6118027511934404</v>
      </c>
      <c r="P26" s="92">
        <v>0</v>
      </c>
      <c r="Q26" s="92">
        <v>23.790302230225798</v>
      </c>
      <c r="R26" s="93">
        <v>3.895331660458664</v>
      </c>
    </row>
    <row r="27" spans="1:18" ht="12.75">
      <c r="A27" s="41" t="s">
        <v>246</v>
      </c>
      <c r="B27" s="42" t="s">
        <v>273</v>
      </c>
      <c r="C27" s="42" t="s">
        <v>247</v>
      </c>
      <c r="D27" s="42" t="s">
        <v>248</v>
      </c>
      <c r="E27" s="42" t="s">
        <v>252</v>
      </c>
      <c r="F27" s="53"/>
      <c r="G27" s="51" t="s">
        <v>274</v>
      </c>
      <c r="H27" s="77">
        <v>4310105.37</v>
      </c>
      <c r="I27" s="68">
        <v>2654371</v>
      </c>
      <c r="J27" s="68">
        <v>1533032</v>
      </c>
      <c r="K27" s="68">
        <v>0</v>
      </c>
      <c r="L27" s="68">
        <v>106655.08</v>
      </c>
      <c r="M27" s="68">
        <v>16047.29</v>
      </c>
      <c r="N27" s="92">
        <v>61.584828493415685</v>
      </c>
      <c r="O27" s="92">
        <v>35.56831836804955</v>
      </c>
      <c r="P27" s="92">
        <v>0</v>
      </c>
      <c r="Q27" s="92">
        <v>2.4745353267314667</v>
      </c>
      <c r="R27" s="93">
        <v>0.37231781180328777</v>
      </c>
    </row>
    <row r="28" spans="1:18" ht="12.75">
      <c r="A28" s="41" t="s">
        <v>246</v>
      </c>
      <c r="B28" s="42" t="s">
        <v>275</v>
      </c>
      <c r="C28" s="42" t="s">
        <v>247</v>
      </c>
      <c r="D28" s="42" t="s">
        <v>248</v>
      </c>
      <c r="E28" s="42" t="s">
        <v>252</v>
      </c>
      <c r="F28" s="53"/>
      <c r="G28" s="51" t="s">
        <v>276</v>
      </c>
      <c r="H28" s="77">
        <v>16520384.370000001</v>
      </c>
      <c r="I28" s="68">
        <v>2365501</v>
      </c>
      <c r="J28" s="68">
        <v>13615268.38</v>
      </c>
      <c r="K28" s="68">
        <v>0</v>
      </c>
      <c r="L28" s="68">
        <v>476622.99</v>
      </c>
      <c r="M28" s="68">
        <v>62992</v>
      </c>
      <c r="N28" s="92">
        <v>14.318680165187947</v>
      </c>
      <c r="O28" s="92">
        <v>82.41496126884607</v>
      </c>
      <c r="P28" s="92">
        <v>0</v>
      </c>
      <c r="Q28" s="92">
        <v>2.8850599315686503</v>
      </c>
      <c r="R28" s="93">
        <v>0.3812986343973303</v>
      </c>
    </row>
    <row r="29" spans="1:18" ht="12.75">
      <c r="A29" s="41" t="s">
        <v>246</v>
      </c>
      <c r="B29" s="42" t="s">
        <v>277</v>
      </c>
      <c r="C29" s="42" t="s">
        <v>247</v>
      </c>
      <c r="D29" s="42" t="s">
        <v>248</v>
      </c>
      <c r="E29" s="42" t="s">
        <v>252</v>
      </c>
      <c r="F29" s="53"/>
      <c r="G29" s="51" t="s">
        <v>278</v>
      </c>
      <c r="H29" s="77">
        <v>7512569.74</v>
      </c>
      <c r="I29" s="68">
        <v>4363704.27</v>
      </c>
      <c r="J29" s="68">
        <v>2704428.47</v>
      </c>
      <c r="K29" s="68">
        <v>0</v>
      </c>
      <c r="L29" s="68">
        <v>444437</v>
      </c>
      <c r="M29" s="68">
        <v>0</v>
      </c>
      <c r="N29" s="92">
        <v>58.08537452592086</v>
      </c>
      <c r="O29" s="92">
        <v>35.9987136705103</v>
      </c>
      <c r="P29" s="92">
        <v>0</v>
      </c>
      <c r="Q29" s="92">
        <v>5.915911803568828</v>
      </c>
      <c r="R29" s="93">
        <v>0</v>
      </c>
    </row>
    <row r="30" spans="1:18" ht="12.75">
      <c r="A30" s="41" t="s">
        <v>246</v>
      </c>
      <c r="B30" s="42" t="s">
        <v>279</v>
      </c>
      <c r="C30" s="42" t="s">
        <v>247</v>
      </c>
      <c r="D30" s="42" t="s">
        <v>248</v>
      </c>
      <c r="E30" s="42" t="s">
        <v>252</v>
      </c>
      <c r="F30" s="53"/>
      <c r="G30" s="51" t="s">
        <v>280</v>
      </c>
      <c r="H30" s="77">
        <v>4306441.08</v>
      </c>
      <c r="I30" s="68">
        <v>3587445</v>
      </c>
      <c r="J30" s="68">
        <v>582626</v>
      </c>
      <c r="K30" s="68">
        <v>0</v>
      </c>
      <c r="L30" s="68">
        <v>136370.08</v>
      </c>
      <c r="M30" s="68">
        <v>0</v>
      </c>
      <c r="N30" s="92">
        <v>83.30417004103072</v>
      </c>
      <c r="O30" s="92">
        <v>13.529176161397755</v>
      </c>
      <c r="P30" s="92">
        <v>0</v>
      </c>
      <c r="Q30" s="92">
        <v>3.1666537975715205</v>
      </c>
      <c r="R30" s="93">
        <v>0</v>
      </c>
    </row>
    <row r="31" spans="1:18" ht="12.75">
      <c r="A31" s="41" t="s">
        <v>246</v>
      </c>
      <c r="B31" s="42" t="s">
        <v>281</v>
      </c>
      <c r="C31" s="42" t="s">
        <v>247</v>
      </c>
      <c r="D31" s="42" t="s">
        <v>248</v>
      </c>
      <c r="E31" s="42" t="s">
        <v>252</v>
      </c>
      <c r="F31" s="53"/>
      <c r="G31" s="51" t="s">
        <v>282</v>
      </c>
      <c r="H31" s="77">
        <v>4956114.29</v>
      </c>
      <c r="I31" s="68">
        <v>2553063.46</v>
      </c>
      <c r="J31" s="68">
        <v>7250</v>
      </c>
      <c r="K31" s="68">
        <v>0</v>
      </c>
      <c r="L31" s="68">
        <v>2368238.83</v>
      </c>
      <c r="M31" s="68">
        <v>27562</v>
      </c>
      <c r="N31" s="92">
        <v>51.513409711945926</v>
      </c>
      <c r="O31" s="92">
        <v>0.14628395504575822</v>
      </c>
      <c r="P31" s="92">
        <v>0</v>
      </c>
      <c r="Q31" s="92">
        <v>47.78418517866746</v>
      </c>
      <c r="R31" s="93">
        <v>0.5561211543408536</v>
      </c>
    </row>
    <row r="32" spans="1:18" ht="12.75">
      <c r="A32" s="41" t="s">
        <v>246</v>
      </c>
      <c r="B32" s="42" t="s">
        <v>283</v>
      </c>
      <c r="C32" s="42" t="s">
        <v>247</v>
      </c>
      <c r="D32" s="42" t="s">
        <v>248</v>
      </c>
      <c r="E32" s="42" t="s">
        <v>252</v>
      </c>
      <c r="F32" s="53"/>
      <c r="G32" s="51" t="s">
        <v>284</v>
      </c>
      <c r="H32" s="77">
        <v>3199591.2</v>
      </c>
      <c r="I32" s="68">
        <v>2509924</v>
      </c>
      <c r="J32" s="68">
        <v>231489.23</v>
      </c>
      <c r="K32" s="68">
        <v>0</v>
      </c>
      <c r="L32" s="68">
        <v>458177.97</v>
      </c>
      <c r="M32" s="68">
        <v>0</v>
      </c>
      <c r="N32" s="92">
        <v>78.44514636744844</v>
      </c>
      <c r="O32" s="92">
        <v>7.234962703985434</v>
      </c>
      <c r="P32" s="92">
        <v>0</v>
      </c>
      <c r="Q32" s="92">
        <v>14.319890928566123</v>
      </c>
      <c r="R32" s="93">
        <v>0</v>
      </c>
    </row>
    <row r="33" spans="1:18" ht="12.75">
      <c r="A33" s="41" t="s">
        <v>246</v>
      </c>
      <c r="B33" s="42" t="s">
        <v>285</v>
      </c>
      <c r="C33" s="42" t="s">
        <v>247</v>
      </c>
      <c r="D33" s="42" t="s">
        <v>248</v>
      </c>
      <c r="E33" s="42" t="s">
        <v>252</v>
      </c>
      <c r="F33" s="53"/>
      <c r="G33" s="51" t="s">
        <v>286</v>
      </c>
      <c r="H33" s="77">
        <v>2927957.67</v>
      </c>
      <c r="I33" s="68">
        <v>2578146</v>
      </c>
      <c r="J33" s="68">
        <v>106138</v>
      </c>
      <c r="K33" s="68">
        <v>4420.04</v>
      </c>
      <c r="L33" s="68">
        <v>239253.63</v>
      </c>
      <c r="M33" s="68">
        <v>0</v>
      </c>
      <c r="N33" s="92">
        <v>88.05270740133344</v>
      </c>
      <c r="O33" s="92">
        <v>3.624984100265357</v>
      </c>
      <c r="P33" s="92">
        <v>0.1509598326945758</v>
      </c>
      <c r="Q33" s="92">
        <v>8.171348665706631</v>
      </c>
      <c r="R33" s="93">
        <v>0</v>
      </c>
    </row>
    <row r="34" spans="1:18" ht="12.75">
      <c r="A34" s="41" t="s">
        <v>246</v>
      </c>
      <c r="B34" s="42" t="s">
        <v>287</v>
      </c>
      <c r="C34" s="42" t="s">
        <v>247</v>
      </c>
      <c r="D34" s="42" t="s">
        <v>248</v>
      </c>
      <c r="E34" s="42" t="s">
        <v>252</v>
      </c>
      <c r="F34" s="53"/>
      <c r="G34" s="51" t="s">
        <v>288</v>
      </c>
      <c r="H34" s="77">
        <v>12935170.82</v>
      </c>
      <c r="I34" s="68">
        <v>5214064</v>
      </c>
      <c r="J34" s="68">
        <v>7440817</v>
      </c>
      <c r="K34" s="68">
        <v>0</v>
      </c>
      <c r="L34" s="68">
        <v>280289.82</v>
      </c>
      <c r="M34" s="68">
        <v>0</v>
      </c>
      <c r="N34" s="92">
        <v>40.309200957270384</v>
      </c>
      <c r="O34" s="92">
        <v>57.523917569725604</v>
      </c>
      <c r="P34" s="92">
        <v>0</v>
      </c>
      <c r="Q34" s="92">
        <v>2.166881473004003</v>
      </c>
      <c r="R34" s="93">
        <v>0</v>
      </c>
    </row>
    <row r="35" spans="1:18" ht="12.75">
      <c r="A35" s="41" t="s">
        <v>246</v>
      </c>
      <c r="B35" s="42" t="s">
        <v>289</v>
      </c>
      <c r="C35" s="42" t="s">
        <v>247</v>
      </c>
      <c r="D35" s="42" t="s">
        <v>248</v>
      </c>
      <c r="E35" s="42" t="s">
        <v>252</v>
      </c>
      <c r="F35" s="53"/>
      <c r="G35" s="51" t="s">
        <v>290</v>
      </c>
      <c r="H35" s="77">
        <v>4649299.48</v>
      </c>
      <c r="I35" s="68">
        <v>2744816</v>
      </c>
      <c r="J35" s="68">
        <v>1434045</v>
      </c>
      <c r="K35" s="68">
        <v>0</v>
      </c>
      <c r="L35" s="68">
        <v>470438.48</v>
      </c>
      <c r="M35" s="68">
        <v>0</v>
      </c>
      <c r="N35" s="92">
        <v>59.03719499695468</v>
      </c>
      <c r="O35" s="92">
        <v>30.84432410019756</v>
      </c>
      <c r="P35" s="92">
        <v>0</v>
      </c>
      <c r="Q35" s="92">
        <v>10.118480902847754</v>
      </c>
      <c r="R35" s="93">
        <v>0</v>
      </c>
    </row>
    <row r="36" spans="1:18" ht="12.75">
      <c r="A36" s="41" t="s">
        <v>246</v>
      </c>
      <c r="B36" s="42" t="s">
        <v>291</v>
      </c>
      <c r="C36" s="42" t="s">
        <v>247</v>
      </c>
      <c r="D36" s="42" t="s">
        <v>248</v>
      </c>
      <c r="E36" s="42" t="s">
        <v>252</v>
      </c>
      <c r="F36" s="53"/>
      <c r="G36" s="51" t="s">
        <v>292</v>
      </c>
      <c r="H36" s="77">
        <v>10306384.82</v>
      </c>
      <c r="I36" s="68">
        <v>8636828.36</v>
      </c>
      <c r="J36" s="68">
        <v>324379</v>
      </c>
      <c r="K36" s="68">
        <v>0</v>
      </c>
      <c r="L36" s="68">
        <v>1345177.46</v>
      </c>
      <c r="M36" s="68">
        <v>0</v>
      </c>
      <c r="N36" s="92">
        <v>83.80075565623989</v>
      </c>
      <c r="O36" s="92">
        <v>3.1473596771830996</v>
      </c>
      <c r="P36" s="92">
        <v>0</v>
      </c>
      <c r="Q36" s="92">
        <v>13.051884666577005</v>
      </c>
      <c r="R36" s="93">
        <v>0</v>
      </c>
    </row>
    <row r="37" spans="1:18" ht="12.75">
      <c r="A37" s="41" t="s">
        <v>246</v>
      </c>
      <c r="B37" s="42" t="s">
        <v>293</v>
      </c>
      <c r="C37" s="42" t="s">
        <v>247</v>
      </c>
      <c r="D37" s="42" t="s">
        <v>248</v>
      </c>
      <c r="E37" s="42" t="s">
        <v>252</v>
      </c>
      <c r="F37" s="53"/>
      <c r="G37" s="51" t="s">
        <v>294</v>
      </c>
      <c r="H37" s="77">
        <v>4300717.87</v>
      </c>
      <c r="I37" s="68">
        <v>2722570</v>
      </c>
      <c r="J37" s="68">
        <v>6400</v>
      </c>
      <c r="K37" s="68">
        <v>0</v>
      </c>
      <c r="L37" s="68">
        <v>1143561.87</v>
      </c>
      <c r="M37" s="68">
        <v>428186</v>
      </c>
      <c r="N37" s="92">
        <v>63.305012844285926</v>
      </c>
      <c r="O37" s="92">
        <v>0.14881236559700206</v>
      </c>
      <c r="P37" s="92">
        <v>0</v>
      </c>
      <c r="Q37" s="92">
        <v>26.590022981442402</v>
      </c>
      <c r="R37" s="93">
        <v>9.956151808674676</v>
      </c>
    </row>
    <row r="38" spans="1:18" ht="12.75">
      <c r="A38" s="41" t="s">
        <v>246</v>
      </c>
      <c r="B38" s="42" t="s">
        <v>295</v>
      </c>
      <c r="C38" s="42" t="s">
        <v>247</v>
      </c>
      <c r="D38" s="42" t="s">
        <v>248</v>
      </c>
      <c r="E38" s="42" t="s">
        <v>252</v>
      </c>
      <c r="F38" s="53"/>
      <c r="G38" s="51" t="s">
        <v>296</v>
      </c>
      <c r="H38" s="77">
        <v>5276511.79</v>
      </c>
      <c r="I38" s="68">
        <v>3387481.26</v>
      </c>
      <c r="J38" s="68">
        <v>325601.75</v>
      </c>
      <c r="K38" s="68">
        <v>0</v>
      </c>
      <c r="L38" s="68">
        <v>1563428.78</v>
      </c>
      <c r="M38" s="68">
        <v>0</v>
      </c>
      <c r="N38" s="92">
        <v>64.19925501578382</v>
      </c>
      <c r="O38" s="92">
        <v>6.170776508394763</v>
      </c>
      <c r="P38" s="92">
        <v>0</v>
      </c>
      <c r="Q38" s="92">
        <v>29.62996847582141</v>
      </c>
      <c r="R38" s="93">
        <v>0</v>
      </c>
    </row>
    <row r="39" spans="1:18" ht="12.75">
      <c r="A39" s="41" t="s">
        <v>246</v>
      </c>
      <c r="B39" s="42" t="s">
        <v>297</v>
      </c>
      <c r="C39" s="42" t="s">
        <v>247</v>
      </c>
      <c r="D39" s="42" t="s">
        <v>248</v>
      </c>
      <c r="E39" s="42" t="s">
        <v>252</v>
      </c>
      <c r="F39" s="53"/>
      <c r="G39" s="51" t="s">
        <v>298</v>
      </c>
      <c r="H39" s="77">
        <v>8415580.62</v>
      </c>
      <c r="I39" s="68">
        <v>3935468</v>
      </c>
      <c r="J39" s="68">
        <v>3700085</v>
      </c>
      <c r="K39" s="68">
        <v>0</v>
      </c>
      <c r="L39" s="68">
        <v>780027.62</v>
      </c>
      <c r="M39" s="68">
        <v>0</v>
      </c>
      <c r="N39" s="92">
        <v>46.764069856893606</v>
      </c>
      <c r="O39" s="92">
        <v>43.9670792435472</v>
      </c>
      <c r="P39" s="92">
        <v>0</v>
      </c>
      <c r="Q39" s="92">
        <v>9.268850899559204</v>
      </c>
      <c r="R39" s="93">
        <v>0</v>
      </c>
    </row>
    <row r="40" spans="1:18" ht="12.75">
      <c r="A40" s="41" t="s">
        <v>246</v>
      </c>
      <c r="B40" s="42" t="s">
        <v>299</v>
      </c>
      <c r="C40" s="42" t="s">
        <v>247</v>
      </c>
      <c r="D40" s="42" t="s">
        <v>248</v>
      </c>
      <c r="E40" s="42" t="s">
        <v>252</v>
      </c>
      <c r="F40" s="53"/>
      <c r="G40" s="51" t="s">
        <v>300</v>
      </c>
      <c r="H40" s="77">
        <v>6817732.81</v>
      </c>
      <c r="I40" s="68">
        <v>4789828.93</v>
      </c>
      <c r="J40" s="68">
        <v>1806921</v>
      </c>
      <c r="K40" s="68">
        <v>0</v>
      </c>
      <c r="L40" s="68">
        <v>220285.8</v>
      </c>
      <c r="M40" s="68">
        <v>697.08</v>
      </c>
      <c r="N40" s="92">
        <v>70.25545094660288</v>
      </c>
      <c r="O40" s="92">
        <v>26.5032533593818</v>
      </c>
      <c r="P40" s="92">
        <v>0</v>
      </c>
      <c r="Q40" s="92">
        <v>3.2310711806847707</v>
      </c>
      <c r="R40" s="93">
        <v>0.010224513330553945</v>
      </c>
    </row>
    <row r="41" spans="1:18" ht="12.75">
      <c r="A41" s="41" t="s">
        <v>246</v>
      </c>
      <c r="B41" s="42" t="s">
        <v>301</v>
      </c>
      <c r="C41" s="42" t="s">
        <v>247</v>
      </c>
      <c r="D41" s="42" t="s">
        <v>248</v>
      </c>
      <c r="E41" s="42" t="s">
        <v>252</v>
      </c>
      <c r="F41" s="53"/>
      <c r="G41" s="51" t="s">
        <v>302</v>
      </c>
      <c r="H41" s="77">
        <v>2943214.6</v>
      </c>
      <c r="I41" s="68">
        <v>2662258</v>
      </c>
      <c r="J41" s="68">
        <v>7200</v>
      </c>
      <c r="K41" s="68">
        <v>0</v>
      </c>
      <c r="L41" s="68">
        <v>253756.6</v>
      </c>
      <c r="M41" s="68">
        <v>20000</v>
      </c>
      <c r="N41" s="92">
        <v>90.45409057158115</v>
      </c>
      <c r="O41" s="92">
        <v>0.24463047988413758</v>
      </c>
      <c r="P41" s="92">
        <v>0</v>
      </c>
      <c r="Q41" s="92">
        <v>8.621749837745437</v>
      </c>
      <c r="R41" s="93">
        <v>0.6795291107892709</v>
      </c>
    </row>
    <row r="42" spans="1:18" s="115" customFormat="1" ht="15">
      <c r="A42" s="130"/>
      <c r="B42" s="131"/>
      <c r="C42" s="131"/>
      <c r="D42" s="131"/>
      <c r="E42" s="131"/>
      <c r="F42" s="132" t="s">
        <v>303</v>
      </c>
      <c r="G42" s="133"/>
      <c r="H42" s="135">
        <v>127538602.41</v>
      </c>
      <c r="I42" s="135">
        <v>96442469.56</v>
      </c>
      <c r="J42" s="135">
        <v>20744904.5</v>
      </c>
      <c r="K42" s="135">
        <v>2511277</v>
      </c>
      <c r="L42" s="135">
        <v>6913608.99</v>
      </c>
      <c r="M42" s="135">
        <v>926342.36</v>
      </c>
      <c r="N42" s="164">
        <v>75.61825810978009</v>
      </c>
      <c r="O42" s="164">
        <v>16.26558869863658</v>
      </c>
      <c r="P42" s="164">
        <v>1.9690328673407957</v>
      </c>
      <c r="Q42" s="164">
        <v>5.420797201285562</v>
      </c>
      <c r="R42" s="165">
        <v>0.7263231229569814</v>
      </c>
    </row>
    <row r="43" spans="1:18" ht="12.75">
      <c r="A43" s="41" t="s">
        <v>246</v>
      </c>
      <c r="B43" s="42" t="s">
        <v>304</v>
      </c>
      <c r="C43" s="42" t="s">
        <v>247</v>
      </c>
      <c r="D43" s="42" t="s">
        <v>248</v>
      </c>
      <c r="E43" s="42" t="s">
        <v>305</v>
      </c>
      <c r="F43" s="53"/>
      <c r="G43" s="51" t="s">
        <v>306</v>
      </c>
      <c r="H43" s="77">
        <v>16955000.98</v>
      </c>
      <c r="I43" s="68">
        <v>13084557.15</v>
      </c>
      <c r="J43" s="68">
        <v>2494698.5</v>
      </c>
      <c r="K43" s="68">
        <v>5000</v>
      </c>
      <c r="L43" s="68">
        <v>941632.97</v>
      </c>
      <c r="M43" s="68">
        <v>429112.36</v>
      </c>
      <c r="N43" s="92">
        <v>77.17225829378866</v>
      </c>
      <c r="O43" s="92">
        <v>14.713644092045342</v>
      </c>
      <c r="P43" s="92">
        <v>0.029489824305512956</v>
      </c>
      <c r="Q43" s="92">
        <v>5.55371816911567</v>
      </c>
      <c r="R43" s="93">
        <v>2.530889620744805</v>
      </c>
    </row>
    <row r="44" spans="1:18" ht="12.75">
      <c r="A44" s="41" t="s">
        <v>246</v>
      </c>
      <c r="B44" s="42" t="s">
        <v>307</v>
      </c>
      <c r="C44" s="42" t="s">
        <v>247</v>
      </c>
      <c r="D44" s="42" t="s">
        <v>248</v>
      </c>
      <c r="E44" s="42" t="s">
        <v>305</v>
      </c>
      <c r="F44" s="53"/>
      <c r="G44" s="51" t="s">
        <v>308</v>
      </c>
      <c r="H44" s="77">
        <v>26930661.63</v>
      </c>
      <c r="I44" s="68">
        <v>19318319.41</v>
      </c>
      <c r="J44" s="68">
        <v>4989615</v>
      </c>
      <c r="K44" s="68">
        <v>1709900</v>
      </c>
      <c r="L44" s="68">
        <v>415597.22</v>
      </c>
      <c r="M44" s="68">
        <v>497230</v>
      </c>
      <c r="N44" s="92">
        <v>71.73354919910298</v>
      </c>
      <c r="O44" s="92">
        <v>18.527636151507355</v>
      </c>
      <c r="P44" s="92">
        <v>6.349268441645783</v>
      </c>
      <c r="Q44" s="92">
        <v>1.5432120670107725</v>
      </c>
      <c r="R44" s="93">
        <v>1.846334140733103</v>
      </c>
    </row>
    <row r="45" spans="1:18" ht="12.75">
      <c r="A45" s="41" t="s">
        <v>246</v>
      </c>
      <c r="B45" s="42" t="s">
        <v>309</v>
      </c>
      <c r="C45" s="42" t="s">
        <v>247</v>
      </c>
      <c r="D45" s="42" t="s">
        <v>248</v>
      </c>
      <c r="E45" s="42" t="s">
        <v>305</v>
      </c>
      <c r="F45" s="53"/>
      <c r="G45" s="51" t="s">
        <v>310</v>
      </c>
      <c r="H45" s="77">
        <v>83652939.8</v>
      </c>
      <c r="I45" s="68">
        <v>64039593</v>
      </c>
      <c r="J45" s="68">
        <v>13260591</v>
      </c>
      <c r="K45" s="68">
        <v>796377</v>
      </c>
      <c r="L45" s="68">
        <v>5556378.8</v>
      </c>
      <c r="M45" s="68">
        <v>0</v>
      </c>
      <c r="N45" s="92">
        <v>76.55390611867057</v>
      </c>
      <c r="O45" s="92">
        <v>15.851912714249883</v>
      </c>
      <c r="P45" s="92">
        <v>0.9520012110799722</v>
      </c>
      <c r="Q45" s="92">
        <v>6.642179955999586</v>
      </c>
      <c r="R45" s="93">
        <v>0</v>
      </c>
    </row>
    <row r="46" spans="1:18" s="115" customFormat="1" ht="15">
      <c r="A46" s="130"/>
      <c r="B46" s="131"/>
      <c r="C46" s="131"/>
      <c r="D46" s="131"/>
      <c r="E46" s="131"/>
      <c r="F46" s="132" t="s">
        <v>311</v>
      </c>
      <c r="G46" s="133"/>
      <c r="H46" s="135">
        <v>400850156.65</v>
      </c>
      <c r="I46" s="135">
        <v>286155831.8000001</v>
      </c>
      <c r="J46" s="135">
        <v>88872691.99000001</v>
      </c>
      <c r="K46" s="135">
        <v>165218</v>
      </c>
      <c r="L46" s="135">
        <v>11230695.649999999</v>
      </c>
      <c r="M46" s="135">
        <v>14425719.21</v>
      </c>
      <c r="N46" s="164">
        <v>71.38723212471024</v>
      </c>
      <c r="O46" s="164">
        <v>22.171050831744765</v>
      </c>
      <c r="P46" s="164">
        <v>0.04121689795028798</v>
      </c>
      <c r="Q46" s="164">
        <v>2.801719162057361</v>
      </c>
      <c r="R46" s="165">
        <v>3.598780983537381</v>
      </c>
    </row>
    <row r="47" spans="1:18" s="115" customFormat="1" ht="15">
      <c r="A47" s="130"/>
      <c r="B47" s="131"/>
      <c r="C47" s="131"/>
      <c r="D47" s="131"/>
      <c r="E47" s="131"/>
      <c r="F47" s="132" t="s">
        <v>312</v>
      </c>
      <c r="G47" s="133"/>
      <c r="H47" s="135">
        <v>135323594.66</v>
      </c>
      <c r="I47" s="135">
        <v>92761664.45</v>
      </c>
      <c r="J47" s="135">
        <v>33253951.269999996</v>
      </c>
      <c r="K47" s="135">
        <v>119968</v>
      </c>
      <c r="L47" s="135">
        <v>5258953.68</v>
      </c>
      <c r="M47" s="135">
        <v>3929057.26</v>
      </c>
      <c r="N47" s="164">
        <v>68.5480345708103</v>
      </c>
      <c r="O47" s="164">
        <v>24.5736535107203</v>
      </c>
      <c r="P47" s="164">
        <v>0.08865268492269891</v>
      </c>
      <c r="Q47" s="164">
        <v>3.886206018405807</v>
      </c>
      <c r="R47" s="165">
        <v>2.9034532151408934</v>
      </c>
    </row>
    <row r="48" spans="1:18" ht="12.75">
      <c r="A48" s="41" t="s">
        <v>246</v>
      </c>
      <c r="B48" s="42" t="s">
        <v>246</v>
      </c>
      <c r="C48" s="42" t="s">
        <v>251</v>
      </c>
      <c r="D48" s="42" t="s">
        <v>252</v>
      </c>
      <c r="E48" s="42" t="s">
        <v>248</v>
      </c>
      <c r="F48" s="53"/>
      <c r="G48" s="51" t="s">
        <v>313</v>
      </c>
      <c r="H48" s="77">
        <v>5023207.5</v>
      </c>
      <c r="I48" s="68">
        <v>4011416.22</v>
      </c>
      <c r="J48" s="68">
        <v>996291.28</v>
      </c>
      <c r="K48" s="68">
        <v>500</v>
      </c>
      <c r="L48" s="68">
        <v>15000</v>
      </c>
      <c r="M48" s="68">
        <v>0</v>
      </c>
      <c r="N48" s="92">
        <v>79.8576650476812</v>
      </c>
      <c r="O48" s="92">
        <v>19.83376716968192</v>
      </c>
      <c r="P48" s="92">
        <v>0.009953799439899706</v>
      </c>
      <c r="Q48" s="92">
        <v>0.2986139831969912</v>
      </c>
      <c r="R48" s="93">
        <v>0</v>
      </c>
    </row>
    <row r="49" spans="1:18" ht="12.75">
      <c r="A49" s="41" t="s">
        <v>246</v>
      </c>
      <c r="B49" s="42" t="s">
        <v>291</v>
      </c>
      <c r="C49" s="42" t="s">
        <v>251</v>
      </c>
      <c r="D49" s="42" t="s">
        <v>252</v>
      </c>
      <c r="E49" s="42" t="s">
        <v>248</v>
      </c>
      <c r="F49" s="53"/>
      <c r="G49" s="51" t="s">
        <v>314</v>
      </c>
      <c r="H49" s="77">
        <v>3554307.94</v>
      </c>
      <c r="I49" s="68">
        <v>2542374.94</v>
      </c>
      <c r="J49" s="68">
        <v>1011933</v>
      </c>
      <c r="K49" s="68">
        <v>0</v>
      </c>
      <c r="L49" s="68">
        <v>0</v>
      </c>
      <c r="M49" s="68">
        <v>0</v>
      </c>
      <c r="N49" s="92">
        <v>71.52939427077328</v>
      </c>
      <c r="O49" s="92">
        <v>28.470605729226715</v>
      </c>
      <c r="P49" s="92">
        <v>0</v>
      </c>
      <c r="Q49" s="92">
        <v>0</v>
      </c>
      <c r="R49" s="93">
        <v>0</v>
      </c>
    </row>
    <row r="50" spans="1:18" ht="12.75">
      <c r="A50" s="41" t="s">
        <v>246</v>
      </c>
      <c r="B50" s="42" t="s">
        <v>251</v>
      </c>
      <c r="C50" s="42" t="s">
        <v>251</v>
      </c>
      <c r="D50" s="42" t="s">
        <v>252</v>
      </c>
      <c r="E50" s="42" t="s">
        <v>248</v>
      </c>
      <c r="F50" s="53"/>
      <c r="G50" s="51" t="s">
        <v>315</v>
      </c>
      <c r="H50" s="77">
        <v>6309661.989999999</v>
      </c>
      <c r="I50" s="68">
        <v>4422882</v>
      </c>
      <c r="J50" s="68">
        <v>1565238.6</v>
      </c>
      <c r="K50" s="68">
        <v>15000</v>
      </c>
      <c r="L50" s="68">
        <v>306541.39</v>
      </c>
      <c r="M50" s="68">
        <v>0</v>
      </c>
      <c r="N50" s="92">
        <v>70.09697202496264</v>
      </c>
      <c r="O50" s="92">
        <v>24.80701188876205</v>
      </c>
      <c r="P50" s="92">
        <v>0.23773064268376132</v>
      </c>
      <c r="Q50" s="92">
        <v>4.858285443591568</v>
      </c>
      <c r="R50" s="93">
        <v>0</v>
      </c>
    </row>
    <row r="51" spans="1:18" ht="12.75">
      <c r="A51" s="41" t="s">
        <v>246</v>
      </c>
      <c r="B51" s="42" t="s">
        <v>267</v>
      </c>
      <c r="C51" s="42" t="s">
        <v>251</v>
      </c>
      <c r="D51" s="42" t="s">
        <v>252</v>
      </c>
      <c r="E51" s="42" t="s">
        <v>248</v>
      </c>
      <c r="F51" s="53"/>
      <c r="G51" s="51" t="s">
        <v>316</v>
      </c>
      <c r="H51" s="77">
        <v>2674529.83</v>
      </c>
      <c r="I51" s="68">
        <v>1733264</v>
      </c>
      <c r="J51" s="68">
        <v>607584</v>
      </c>
      <c r="K51" s="68">
        <v>0</v>
      </c>
      <c r="L51" s="68">
        <v>333681.83</v>
      </c>
      <c r="M51" s="68">
        <v>0</v>
      </c>
      <c r="N51" s="92">
        <v>64.80630653500694</v>
      </c>
      <c r="O51" s="92">
        <v>22.717413475249966</v>
      </c>
      <c r="P51" s="92">
        <v>0</v>
      </c>
      <c r="Q51" s="92">
        <v>12.476279989743094</v>
      </c>
      <c r="R51" s="93">
        <v>0</v>
      </c>
    </row>
    <row r="52" spans="1:18" ht="12.75">
      <c r="A52" s="41" t="s">
        <v>246</v>
      </c>
      <c r="B52" s="42" t="s">
        <v>265</v>
      </c>
      <c r="C52" s="42" t="s">
        <v>251</v>
      </c>
      <c r="D52" s="42" t="s">
        <v>252</v>
      </c>
      <c r="E52" s="42" t="s">
        <v>248</v>
      </c>
      <c r="F52" s="53"/>
      <c r="G52" s="51" t="s">
        <v>317</v>
      </c>
      <c r="H52" s="77">
        <v>1321926.54</v>
      </c>
      <c r="I52" s="68">
        <v>655996</v>
      </c>
      <c r="J52" s="68">
        <v>665930.54</v>
      </c>
      <c r="K52" s="68">
        <v>0</v>
      </c>
      <c r="L52" s="68">
        <v>0</v>
      </c>
      <c r="M52" s="68">
        <v>0</v>
      </c>
      <c r="N52" s="92">
        <v>49.62424008825786</v>
      </c>
      <c r="O52" s="92">
        <v>50.37575991174214</v>
      </c>
      <c r="P52" s="92">
        <v>0</v>
      </c>
      <c r="Q52" s="92">
        <v>0</v>
      </c>
      <c r="R52" s="93">
        <v>0</v>
      </c>
    </row>
    <row r="53" spans="1:18" ht="12.75">
      <c r="A53" s="41" t="s">
        <v>246</v>
      </c>
      <c r="B53" s="42" t="s">
        <v>246</v>
      </c>
      <c r="C53" s="42" t="s">
        <v>246</v>
      </c>
      <c r="D53" s="42" t="s">
        <v>252</v>
      </c>
      <c r="E53" s="42" t="s">
        <v>248</v>
      </c>
      <c r="F53" s="53"/>
      <c r="G53" s="51" t="s">
        <v>318</v>
      </c>
      <c r="H53" s="77">
        <v>5083232.22</v>
      </c>
      <c r="I53" s="68">
        <v>3971336.22</v>
      </c>
      <c r="J53" s="68">
        <v>1056896</v>
      </c>
      <c r="K53" s="68">
        <v>0</v>
      </c>
      <c r="L53" s="68">
        <v>30000</v>
      </c>
      <c r="M53" s="68">
        <v>25000</v>
      </c>
      <c r="N53" s="92">
        <v>78.12620097061</v>
      </c>
      <c r="O53" s="92">
        <v>20.79181029427768</v>
      </c>
      <c r="P53" s="92">
        <v>0</v>
      </c>
      <c r="Q53" s="92">
        <v>0.59017567369763</v>
      </c>
      <c r="R53" s="93">
        <v>0.4918130614146917</v>
      </c>
    </row>
    <row r="54" spans="1:18" ht="12.75">
      <c r="A54" s="41" t="s">
        <v>246</v>
      </c>
      <c r="B54" s="42" t="s">
        <v>255</v>
      </c>
      <c r="C54" s="42" t="s">
        <v>251</v>
      </c>
      <c r="D54" s="42" t="s">
        <v>252</v>
      </c>
      <c r="E54" s="42" t="s">
        <v>248</v>
      </c>
      <c r="F54" s="53"/>
      <c r="G54" s="51" t="s">
        <v>319</v>
      </c>
      <c r="H54" s="77">
        <v>8893187.829999998</v>
      </c>
      <c r="I54" s="68">
        <v>6945451.79</v>
      </c>
      <c r="J54" s="68">
        <v>1666140</v>
      </c>
      <c r="K54" s="68">
        <v>13600</v>
      </c>
      <c r="L54" s="68">
        <v>237996.04</v>
      </c>
      <c r="M54" s="68">
        <v>30000</v>
      </c>
      <c r="N54" s="92">
        <v>78.09856176173895</v>
      </c>
      <c r="O54" s="92">
        <v>18.735014168704456</v>
      </c>
      <c r="P54" s="92">
        <v>0.1529260402453459</v>
      </c>
      <c r="Q54" s="92">
        <v>2.6761611758288937</v>
      </c>
      <c r="R54" s="93">
        <v>0.3373368534823806</v>
      </c>
    </row>
    <row r="55" spans="1:18" ht="12.75">
      <c r="A55" s="41" t="s">
        <v>246</v>
      </c>
      <c r="B55" s="42" t="s">
        <v>259</v>
      </c>
      <c r="C55" s="42" t="s">
        <v>251</v>
      </c>
      <c r="D55" s="42" t="s">
        <v>252</v>
      </c>
      <c r="E55" s="42" t="s">
        <v>248</v>
      </c>
      <c r="F55" s="53"/>
      <c r="G55" s="51" t="s">
        <v>320</v>
      </c>
      <c r="H55" s="77">
        <v>4095694.13</v>
      </c>
      <c r="I55" s="68">
        <v>2930564.84</v>
      </c>
      <c r="J55" s="68">
        <v>911504</v>
      </c>
      <c r="K55" s="68">
        <v>4000</v>
      </c>
      <c r="L55" s="68">
        <v>114274.29</v>
      </c>
      <c r="M55" s="68">
        <v>135351</v>
      </c>
      <c r="N55" s="92">
        <v>71.55233635574247</v>
      </c>
      <c r="O55" s="92">
        <v>22.25517753690264</v>
      </c>
      <c r="P55" s="92">
        <v>0.0976635430536899</v>
      </c>
      <c r="Q55" s="92">
        <v>2.790108010336211</v>
      </c>
      <c r="R55" s="93">
        <v>3.304714553964996</v>
      </c>
    </row>
    <row r="56" spans="1:18" ht="12.75">
      <c r="A56" s="41" t="s">
        <v>246</v>
      </c>
      <c r="B56" s="42" t="s">
        <v>291</v>
      </c>
      <c r="C56" s="42" t="s">
        <v>246</v>
      </c>
      <c r="D56" s="42" t="s">
        <v>252</v>
      </c>
      <c r="E56" s="42" t="s">
        <v>248</v>
      </c>
      <c r="F56" s="53"/>
      <c r="G56" s="51" t="s">
        <v>321</v>
      </c>
      <c r="H56" s="77">
        <v>998925</v>
      </c>
      <c r="I56" s="68">
        <v>672984</v>
      </c>
      <c r="J56" s="68">
        <v>325941</v>
      </c>
      <c r="K56" s="68">
        <v>0</v>
      </c>
      <c r="L56" s="68">
        <v>0</v>
      </c>
      <c r="M56" s="68">
        <v>0</v>
      </c>
      <c r="N56" s="92">
        <v>67.37082363540806</v>
      </c>
      <c r="O56" s="92">
        <v>32.62917636459194</v>
      </c>
      <c r="P56" s="92">
        <v>0</v>
      </c>
      <c r="Q56" s="92">
        <v>0</v>
      </c>
      <c r="R56" s="93">
        <v>0</v>
      </c>
    </row>
    <row r="57" spans="1:18" ht="12.75">
      <c r="A57" s="41" t="s">
        <v>246</v>
      </c>
      <c r="B57" s="42" t="s">
        <v>263</v>
      </c>
      <c r="C57" s="42" t="s">
        <v>251</v>
      </c>
      <c r="D57" s="42" t="s">
        <v>252</v>
      </c>
      <c r="E57" s="42" t="s">
        <v>248</v>
      </c>
      <c r="F57" s="53"/>
      <c r="G57" s="51" t="s">
        <v>322</v>
      </c>
      <c r="H57" s="77">
        <v>3962744.81</v>
      </c>
      <c r="I57" s="68">
        <v>3009747.81</v>
      </c>
      <c r="J57" s="68">
        <v>936997</v>
      </c>
      <c r="K57" s="68">
        <v>16000</v>
      </c>
      <c r="L57" s="68">
        <v>0</v>
      </c>
      <c r="M57" s="68">
        <v>0</v>
      </c>
      <c r="N57" s="92">
        <v>75.95108830639033</v>
      </c>
      <c r="O57" s="92">
        <v>23.64515114966487</v>
      </c>
      <c r="P57" s="92">
        <v>0.4037605439447916</v>
      </c>
      <c r="Q57" s="92">
        <v>0</v>
      </c>
      <c r="R57" s="93">
        <v>0</v>
      </c>
    </row>
    <row r="58" spans="1:18" ht="12.75">
      <c r="A58" s="41" t="s">
        <v>246</v>
      </c>
      <c r="B58" s="42" t="s">
        <v>261</v>
      </c>
      <c r="C58" s="42" t="s">
        <v>251</v>
      </c>
      <c r="D58" s="42" t="s">
        <v>252</v>
      </c>
      <c r="E58" s="42" t="s">
        <v>248</v>
      </c>
      <c r="F58" s="53"/>
      <c r="G58" s="51" t="s">
        <v>323</v>
      </c>
      <c r="H58" s="77">
        <v>764468</v>
      </c>
      <c r="I58" s="68">
        <v>515806</v>
      </c>
      <c r="J58" s="68">
        <v>195854</v>
      </c>
      <c r="K58" s="68">
        <v>0</v>
      </c>
      <c r="L58" s="68">
        <v>0</v>
      </c>
      <c r="M58" s="68">
        <v>52808</v>
      </c>
      <c r="N58" s="92">
        <v>67.4725429972216</v>
      </c>
      <c r="O58" s="92">
        <v>25.619646603912788</v>
      </c>
      <c r="P58" s="92">
        <v>0</v>
      </c>
      <c r="Q58" s="92">
        <v>0</v>
      </c>
      <c r="R58" s="93">
        <v>6.907810398865616</v>
      </c>
    </row>
    <row r="59" spans="1:18" ht="12.75">
      <c r="A59" s="41" t="s">
        <v>246</v>
      </c>
      <c r="B59" s="42" t="s">
        <v>265</v>
      </c>
      <c r="C59" s="42" t="s">
        <v>246</v>
      </c>
      <c r="D59" s="42" t="s">
        <v>252</v>
      </c>
      <c r="E59" s="42" t="s">
        <v>248</v>
      </c>
      <c r="F59" s="53"/>
      <c r="G59" s="51" t="s">
        <v>324</v>
      </c>
      <c r="H59" s="77">
        <v>5054580.36</v>
      </c>
      <c r="I59" s="68">
        <v>3055184.36</v>
      </c>
      <c r="J59" s="68">
        <v>1774445</v>
      </c>
      <c r="K59" s="68">
        <v>4000</v>
      </c>
      <c r="L59" s="68">
        <v>33000</v>
      </c>
      <c r="M59" s="68">
        <v>187951</v>
      </c>
      <c r="N59" s="92">
        <v>60.44387748145328</v>
      </c>
      <c r="O59" s="92">
        <v>35.1056838277273</v>
      </c>
      <c r="P59" s="92">
        <v>0.07913614415262754</v>
      </c>
      <c r="Q59" s="92">
        <v>0.6528731892591773</v>
      </c>
      <c r="R59" s="93">
        <v>3.7184293574076253</v>
      </c>
    </row>
    <row r="60" spans="1:18" ht="12.75">
      <c r="A60" s="41" t="s">
        <v>246</v>
      </c>
      <c r="B60" s="42" t="s">
        <v>261</v>
      </c>
      <c r="C60" s="42" t="s">
        <v>246</v>
      </c>
      <c r="D60" s="42" t="s">
        <v>252</v>
      </c>
      <c r="E60" s="42" t="s">
        <v>248</v>
      </c>
      <c r="F60" s="53"/>
      <c r="G60" s="51" t="s">
        <v>325</v>
      </c>
      <c r="H60" s="77">
        <v>2594565.81</v>
      </c>
      <c r="I60" s="68">
        <v>1800823.81</v>
      </c>
      <c r="J60" s="68">
        <v>668783</v>
      </c>
      <c r="K60" s="68">
        <v>11500</v>
      </c>
      <c r="L60" s="68">
        <v>0</v>
      </c>
      <c r="M60" s="68">
        <v>113459</v>
      </c>
      <c r="N60" s="92">
        <v>69.40752102179285</v>
      </c>
      <c r="O60" s="92">
        <v>25.776297422187955</v>
      </c>
      <c r="P60" s="92">
        <v>0.443234083933296</v>
      </c>
      <c r="Q60" s="92">
        <v>0</v>
      </c>
      <c r="R60" s="93">
        <v>4.372947472085898</v>
      </c>
    </row>
    <row r="61" spans="1:18" ht="12.75">
      <c r="A61" s="41" t="s">
        <v>246</v>
      </c>
      <c r="B61" s="42" t="s">
        <v>265</v>
      </c>
      <c r="C61" s="42" t="s">
        <v>255</v>
      </c>
      <c r="D61" s="42" t="s">
        <v>252</v>
      </c>
      <c r="E61" s="42" t="s">
        <v>248</v>
      </c>
      <c r="F61" s="53"/>
      <c r="G61" s="51" t="s">
        <v>326</v>
      </c>
      <c r="H61" s="77">
        <v>2075424.16</v>
      </c>
      <c r="I61" s="68">
        <v>1063851.46</v>
      </c>
      <c r="J61" s="68">
        <v>988572.7</v>
      </c>
      <c r="K61" s="68">
        <v>0</v>
      </c>
      <c r="L61" s="68">
        <v>0</v>
      </c>
      <c r="M61" s="68">
        <v>23000</v>
      </c>
      <c r="N61" s="92">
        <v>51.25947170240131</v>
      </c>
      <c r="O61" s="92">
        <v>47.63232109623316</v>
      </c>
      <c r="P61" s="92">
        <v>0</v>
      </c>
      <c r="Q61" s="92">
        <v>0</v>
      </c>
      <c r="R61" s="93">
        <v>1.108207201365527</v>
      </c>
    </row>
    <row r="62" spans="1:18" ht="12.75">
      <c r="A62" s="41" t="s">
        <v>246</v>
      </c>
      <c r="B62" s="42" t="s">
        <v>269</v>
      </c>
      <c r="C62" s="42" t="s">
        <v>251</v>
      </c>
      <c r="D62" s="42" t="s">
        <v>252</v>
      </c>
      <c r="E62" s="42" t="s">
        <v>248</v>
      </c>
      <c r="F62" s="53"/>
      <c r="G62" s="51" t="s">
        <v>327</v>
      </c>
      <c r="H62" s="77">
        <v>3437644.64</v>
      </c>
      <c r="I62" s="68">
        <v>2865776.64</v>
      </c>
      <c r="J62" s="68">
        <v>558600</v>
      </c>
      <c r="K62" s="68">
        <v>13268</v>
      </c>
      <c r="L62" s="68">
        <v>0</v>
      </c>
      <c r="M62" s="68">
        <v>0</v>
      </c>
      <c r="N62" s="92">
        <v>83.36453997176392</v>
      </c>
      <c r="O62" s="92">
        <v>16.249498086573603</v>
      </c>
      <c r="P62" s="92">
        <v>0.385961941662475</v>
      </c>
      <c r="Q62" s="92">
        <v>0</v>
      </c>
      <c r="R62" s="93">
        <v>0</v>
      </c>
    </row>
    <row r="63" spans="1:18" ht="12.75">
      <c r="A63" s="41" t="s">
        <v>246</v>
      </c>
      <c r="B63" s="42" t="s">
        <v>271</v>
      </c>
      <c r="C63" s="42" t="s">
        <v>251</v>
      </c>
      <c r="D63" s="42" t="s">
        <v>252</v>
      </c>
      <c r="E63" s="42" t="s">
        <v>248</v>
      </c>
      <c r="F63" s="53"/>
      <c r="G63" s="51" t="s">
        <v>328</v>
      </c>
      <c r="H63" s="77">
        <v>8341865.17</v>
      </c>
      <c r="I63" s="68">
        <v>5874159.93</v>
      </c>
      <c r="J63" s="68">
        <v>1441177</v>
      </c>
      <c r="K63" s="68">
        <v>4000</v>
      </c>
      <c r="L63" s="68">
        <v>862276.24</v>
      </c>
      <c r="M63" s="68">
        <v>160252</v>
      </c>
      <c r="N63" s="92">
        <v>70.41782395531094</v>
      </c>
      <c r="O63" s="92">
        <v>17.276436032350784</v>
      </c>
      <c r="P63" s="92">
        <v>0.04795090688333434</v>
      </c>
      <c r="Q63" s="92">
        <v>10.336731922987914</v>
      </c>
      <c r="R63" s="93">
        <v>1.9210571824670237</v>
      </c>
    </row>
    <row r="64" spans="1:18" ht="12.75">
      <c r="A64" s="41" t="s">
        <v>246</v>
      </c>
      <c r="B64" s="42" t="s">
        <v>265</v>
      </c>
      <c r="C64" s="42" t="s">
        <v>257</v>
      </c>
      <c r="D64" s="42" t="s">
        <v>252</v>
      </c>
      <c r="E64" s="42" t="s">
        <v>248</v>
      </c>
      <c r="F64" s="53"/>
      <c r="G64" s="51" t="s">
        <v>329</v>
      </c>
      <c r="H64" s="77">
        <v>3571049.06</v>
      </c>
      <c r="I64" s="68">
        <v>2536657.06</v>
      </c>
      <c r="J64" s="68">
        <v>897662</v>
      </c>
      <c r="K64" s="68">
        <v>0</v>
      </c>
      <c r="L64" s="68">
        <v>116680</v>
      </c>
      <c r="M64" s="68">
        <v>20050</v>
      </c>
      <c r="N64" s="92">
        <v>71.03394597440786</v>
      </c>
      <c r="O64" s="92">
        <v>25.13720716007189</v>
      </c>
      <c r="P64" s="92">
        <v>0</v>
      </c>
      <c r="Q64" s="92">
        <v>3.2673872030198314</v>
      </c>
      <c r="R64" s="93">
        <v>0.5614596625004081</v>
      </c>
    </row>
    <row r="65" spans="1:18" ht="12.75">
      <c r="A65" s="41" t="s">
        <v>246</v>
      </c>
      <c r="B65" s="42" t="s">
        <v>277</v>
      </c>
      <c r="C65" s="42" t="s">
        <v>251</v>
      </c>
      <c r="D65" s="42" t="s">
        <v>252</v>
      </c>
      <c r="E65" s="42" t="s">
        <v>248</v>
      </c>
      <c r="F65" s="53"/>
      <c r="G65" s="51" t="s">
        <v>330</v>
      </c>
      <c r="H65" s="77">
        <v>4768100.63</v>
      </c>
      <c r="I65" s="68">
        <v>3942460.87</v>
      </c>
      <c r="J65" s="68">
        <v>622829</v>
      </c>
      <c r="K65" s="68">
        <v>4000</v>
      </c>
      <c r="L65" s="68">
        <v>172810.76</v>
      </c>
      <c r="M65" s="68">
        <v>26000</v>
      </c>
      <c r="N65" s="92">
        <v>82.68409532287913</v>
      </c>
      <c r="O65" s="92">
        <v>13.062413072435511</v>
      </c>
      <c r="P65" s="92">
        <v>0.08389084690941181</v>
      </c>
      <c r="Q65" s="92">
        <v>3.624310252864777</v>
      </c>
      <c r="R65" s="93">
        <v>0.5452905049111768</v>
      </c>
    </row>
    <row r="66" spans="1:18" ht="12.75">
      <c r="A66" s="41" t="s">
        <v>246</v>
      </c>
      <c r="B66" s="42" t="s">
        <v>279</v>
      </c>
      <c r="C66" s="42" t="s">
        <v>251</v>
      </c>
      <c r="D66" s="42" t="s">
        <v>252</v>
      </c>
      <c r="E66" s="42" t="s">
        <v>248</v>
      </c>
      <c r="F66" s="53"/>
      <c r="G66" s="51" t="s">
        <v>331</v>
      </c>
      <c r="H66" s="77">
        <v>3660829.94</v>
      </c>
      <c r="I66" s="68">
        <v>3108703.94</v>
      </c>
      <c r="J66" s="68">
        <v>470844</v>
      </c>
      <c r="K66" s="68">
        <v>4000</v>
      </c>
      <c r="L66" s="68">
        <v>77282</v>
      </c>
      <c r="M66" s="68">
        <v>0</v>
      </c>
      <c r="N66" s="92">
        <v>84.91801014935973</v>
      </c>
      <c r="O66" s="92">
        <v>12.861673656438683</v>
      </c>
      <c r="P66" s="92">
        <v>0.10926484063884159</v>
      </c>
      <c r="Q66" s="92">
        <v>2.111051353562739</v>
      </c>
      <c r="R66" s="93">
        <v>0</v>
      </c>
    </row>
    <row r="67" spans="1:18" ht="12.75">
      <c r="A67" s="41" t="s">
        <v>246</v>
      </c>
      <c r="B67" s="42" t="s">
        <v>261</v>
      </c>
      <c r="C67" s="42" t="s">
        <v>255</v>
      </c>
      <c r="D67" s="42" t="s">
        <v>252</v>
      </c>
      <c r="E67" s="42" t="s">
        <v>248</v>
      </c>
      <c r="F67" s="53"/>
      <c r="G67" s="51" t="s">
        <v>332</v>
      </c>
      <c r="H67" s="77">
        <v>999652.37</v>
      </c>
      <c r="I67" s="68">
        <v>761099.37</v>
      </c>
      <c r="J67" s="68">
        <v>223803</v>
      </c>
      <c r="K67" s="68">
        <v>0</v>
      </c>
      <c r="L67" s="68">
        <v>0</v>
      </c>
      <c r="M67" s="68">
        <v>14750</v>
      </c>
      <c r="N67" s="92">
        <v>76.1364042982262</v>
      </c>
      <c r="O67" s="92">
        <v>22.38808276921306</v>
      </c>
      <c r="P67" s="92">
        <v>0</v>
      </c>
      <c r="Q67" s="92">
        <v>0</v>
      </c>
      <c r="R67" s="93">
        <v>1.4755129325607461</v>
      </c>
    </row>
    <row r="68" spans="1:18" ht="12.75">
      <c r="A68" s="41" t="s">
        <v>246</v>
      </c>
      <c r="B68" s="42" t="s">
        <v>246</v>
      </c>
      <c r="C68" s="42" t="s">
        <v>255</v>
      </c>
      <c r="D68" s="42" t="s">
        <v>252</v>
      </c>
      <c r="E68" s="42" t="s">
        <v>248</v>
      </c>
      <c r="F68" s="53"/>
      <c r="G68" s="51" t="s">
        <v>333</v>
      </c>
      <c r="H68" s="77">
        <v>2017738.53</v>
      </c>
      <c r="I68" s="68">
        <v>1432756.17</v>
      </c>
      <c r="J68" s="68">
        <v>506064</v>
      </c>
      <c r="K68" s="68">
        <v>0</v>
      </c>
      <c r="L68" s="68">
        <v>0</v>
      </c>
      <c r="M68" s="68">
        <v>78918.36</v>
      </c>
      <c r="N68" s="92">
        <v>71.00801955742006</v>
      </c>
      <c r="O68" s="92">
        <v>25.080752162669956</v>
      </c>
      <c r="P68" s="92">
        <v>0</v>
      </c>
      <c r="Q68" s="92">
        <v>0</v>
      </c>
      <c r="R68" s="93">
        <v>3.911228279909984</v>
      </c>
    </row>
    <row r="69" spans="1:18" ht="12.75">
      <c r="A69" s="41" t="s">
        <v>246</v>
      </c>
      <c r="B69" s="42" t="s">
        <v>246</v>
      </c>
      <c r="C69" s="42" t="s">
        <v>257</v>
      </c>
      <c r="D69" s="42" t="s">
        <v>252</v>
      </c>
      <c r="E69" s="42" t="s">
        <v>248</v>
      </c>
      <c r="F69" s="53"/>
      <c r="G69" s="51" t="s">
        <v>334</v>
      </c>
      <c r="H69" s="77">
        <v>1453282.99</v>
      </c>
      <c r="I69" s="68">
        <v>1211701.99</v>
      </c>
      <c r="J69" s="68">
        <v>241581</v>
      </c>
      <c r="K69" s="68">
        <v>0</v>
      </c>
      <c r="L69" s="68">
        <v>0</v>
      </c>
      <c r="M69" s="68">
        <v>0</v>
      </c>
      <c r="N69" s="92">
        <v>83.3768783050299</v>
      </c>
      <c r="O69" s="92">
        <v>16.623121694970088</v>
      </c>
      <c r="P69" s="92">
        <v>0</v>
      </c>
      <c r="Q69" s="92">
        <v>0</v>
      </c>
      <c r="R69" s="93">
        <v>0</v>
      </c>
    </row>
    <row r="70" spans="1:18" ht="12.75">
      <c r="A70" s="41" t="s">
        <v>246</v>
      </c>
      <c r="B70" s="42" t="s">
        <v>265</v>
      </c>
      <c r="C70" s="42" t="s">
        <v>259</v>
      </c>
      <c r="D70" s="42" t="s">
        <v>252</v>
      </c>
      <c r="E70" s="42" t="s">
        <v>248</v>
      </c>
      <c r="F70" s="53"/>
      <c r="G70" s="51" t="s">
        <v>335</v>
      </c>
      <c r="H70" s="77">
        <v>1332048.45</v>
      </c>
      <c r="I70" s="68">
        <v>694944.95</v>
      </c>
      <c r="J70" s="68">
        <v>619864</v>
      </c>
      <c r="K70" s="68">
        <v>0</v>
      </c>
      <c r="L70" s="68">
        <v>17239.5</v>
      </c>
      <c r="M70" s="68">
        <v>0</v>
      </c>
      <c r="N70" s="92">
        <v>52.17114662758701</v>
      </c>
      <c r="O70" s="92">
        <v>46.534643691075956</v>
      </c>
      <c r="P70" s="92">
        <v>0</v>
      </c>
      <c r="Q70" s="92">
        <v>1.2942096813370414</v>
      </c>
      <c r="R70" s="93">
        <v>0</v>
      </c>
    </row>
    <row r="71" spans="1:18" ht="12.75">
      <c r="A71" s="41" t="s">
        <v>246</v>
      </c>
      <c r="B71" s="42" t="s">
        <v>291</v>
      </c>
      <c r="C71" s="42" t="s">
        <v>255</v>
      </c>
      <c r="D71" s="42" t="s">
        <v>252</v>
      </c>
      <c r="E71" s="42" t="s">
        <v>248</v>
      </c>
      <c r="F71" s="53"/>
      <c r="G71" s="51" t="s">
        <v>336</v>
      </c>
      <c r="H71" s="77">
        <v>1593783.62</v>
      </c>
      <c r="I71" s="68">
        <v>682134.48</v>
      </c>
      <c r="J71" s="68">
        <v>660849.14</v>
      </c>
      <c r="K71" s="68">
        <v>0</v>
      </c>
      <c r="L71" s="68">
        <v>45000</v>
      </c>
      <c r="M71" s="68">
        <v>205800</v>
      </c>
      <c r="N71" s="92">
        <v>42.799691968223385</v>
      </c>
      <c r="O71" s="92">
        <v>41.46416939584308</v>
      </c>
      <c r="P71" s="92">
        <v>0</v>
      </c>
      <c r="Q71" s="92">
        <v>2.8234698509450107</v>
      </c>
      <c r="R71" s="93">
        <v>12.912668784988515</v>
      </c>
    </row>
    <row r="72" spans="1:18" ht="12.75">
      <c r="A72" s="41" t="s">
        <v>246</v>
      </c>
      <c r="B72" s="42" t="s">
        <v>261</v>
      </c>
      <c r="C72" s="42" t="s">
        <v>257</v>
      </c>
      <c r="D72" s="42" t="s">
        <v>252</v>
      </c>
      <c r="E72" s="42" t="s">
        <v>248</v>
      </c>
      <c r="F72" s="53"/>
      <c r="G72" s="51" t="s">
        <v>337</v>
      </c>
      <c r="H72" s="77">
        <v>1352440.03</v>
      </c>
      <c r="I72" s="68">
        <v>895373</v>
      </c>
      <c r="J72" s="68">
        <v>374945</v>
      </c>
      <c r="K72" s="68">
        <v>0</v>
      </c>
      <c r="L72" s="68">
        <v>82122.03</v>
      </c>
      <c r="M72" s="68">
        <v>0</v>
      </c>
      <c r="N72" s="92">
        <v>66.20426637327498</v>
      </c>
      <c r="O72" s="92">
        <v>27.723595256197793</v>
      </c>
      <c r="P72" s="92">
        <v>0</v>
      </c>
      <c r="Q72" s="92">
        <v>6.072138370527231</v>
      </c>
      <c r="R72" s="93">
        <v>0</v>
      </c>
    </row>
    <row r="73" spans="1:18" ht="12.75">
      <c r="A73" s="41" t="s">
        <v>246</v>
      </c>
      <c r="B73" s="42" t="s">
        <v>287</v>
      </c>
      <c r="C73" s="42" t="s">
        <v>251</v>
      </c>
      <c r="D73" s="42" t="s">
        <v>252</v>
      </c>
      <c r="E73" s="42" t="s">
        <v>248</v>
      </c>
      <c r="F73" s="53"/>
      <c r="G73" s="51" t="s">
        <v>338</v>
      </c>
      <c r="H73" s="77">
        <v>10184459.11</v>
      </c>
      <c r="I73" s="68">
        <v>6094775.14</v>
      </c>
      <c r="J73" s="68">
        <v>2116368</v>
      </c>
      <c r="K73" s="68">
        <v>6000</v>
      </c>
      <c r="L73" s="68">
        <v>1967315.97</v>
      </c>
      <c r="M73" s="68">
        <v>0</v>
      </c>
      <c r="N73" s="92">
        <v>59.84387657873369</v>
      </c>
      <c r="O73" s="92">
        <v>20.78036719615245</v>
      </c>
      <c r="P73" s="92">
        <v>0.058913290683338025</v>
      </c>
      <c r="Q73" s="92">
        <v>19.316842934430518</v>
      </c>
      <c r="R73" s="93">
        <v>0</v>
      </c>
    </row>
    <row r="74" spans="1:18" ht="12.75">
      <c r="A74" s="41" t="s">
        <v>246</v>
      </c>
      <c r="B74" s="42" t="s">
        <v>287</v>
      </c>
      <c r="C74" s="42" t="s">
        <v>246</v>
      </c>
      <c r="D74" s="42" t="s">
        <v>252</v>
      </c>
      <c r="E74" s="42" t="s">
        <v>248</v>
      </c>
      <c r="F74" s="53"/>
      <c r="G74" s="51" t="s">
        <v>339</v>
      </c>
      <c r="H74" s="77">
        <v>5174473.92</v>
      </c>
      <c r="I74" s="68">
        <v>2252697.42</v>
      </c>
      <c r="J74" s="68">
        <v>802676.5</v>
      </c>
      <c r="K74" s="68">
        <v>4100</v>
      </c>
      <c r="L74" s="68">
        <v>0</v>
      </c>
      <c r="M74" s="68">
        <v>2115000</v>
      </c>
      <c r="N74" s="92">
        <v>43.53481058804911</v>
      </c>
      <c r="O74" s="92">
        <v>15.512233947059878</v>
      </c>
      <c r="P74" s="92">
        <v>0.07923510802041109</v>
      </c>
      <c r="Q74" s="92">
        <v>0</v>
      </c>
      <c r="R74" s="93">
        <v>40.8737203568706</v>
      </c>
    </row>
    <row r="75" spans="1:18" ht="12.75">
      <c r="A75" s="41" t="s">
        <v>246</v>
      </c>
      <c r="B75" s="42" t="s">
        <v>269</v>
      </c>
      <c r="C75" s="42" t="s">
        <v>246</v>
      </c>
      <c r="D75" s="42" t="s">
        <v>252</v>
      </c>
      <c r="E75" s="42" t="s">
        <v>248</v>
      </c>
      <c r="F75" s="53"/>
      <c r="G75" s="51" t="s">
        <v>340</v>
      </c>
      <c r="H75" s="77">
        <v>1913722</v>
      </c>
      <c r="I75" s="68">
        <v>945061</v>
      </c>
      <c r="J75" s="68">
        <v>959661</v>
      </c>
      <c r="K75" s="68">
        <v>0</v>
      </c>
      <c r="L75" s="68">
        <v>9000</v>
      </c>
      <c r="M75" s="68">
        <v>0</v>
      </c>
      <c r="N75" s="92">
        <v>49.383400514808315</v>
      </c>
      <c r="O75" s="92">
        <v>50.14631174224887</v>
      </c>
      <c r="P75" s="92">
        <v>0</v>
      </c>
      <c r="Q75" s="92">
        <v>0.47028774294280984</v>
      </c>
      <c r="R75" s="93">
        <v>0</v>
      </c>
    </row>
    <row r="76" spans="1:18" ht="12.75">
      <c r="A76" s="41" t="s">
        <v>246</v>
      </c>
      <c r="B76" s="42" t="s">
        <v>291</v>
      </c>
      <c r="C76" s="42" t="s">
        <v>267</v>
      </c>
      <c r="D76" s="42" t="s">
        <v>252</v>
      </c>
      <c r="E76" s="42" t="s">
        <v>248</v>
      </c>
      <c r="F76" s="53"/>
      <c r="G76" s="51" t="s">
        <v>341</v>
      </c>
      <c r="H76" s="77">
        <v>24405210.06</v>
      </c>
      <c r="I76" s="68">
        <v>15801390.73</v>
      </c>
      <c r="J76" s="68">
        <v>7248508.68</v>
      </c>
      <c r="K76" s="68">
        <v>2500</v>
      </c>
      <c r="L76" s="68">
        <v>712092.75</v>
      </c>
      <c r="M76" s="68">
        <v>640717.9</v>
      </c>
      <c r="N76" s="92">
        <v>64.74597305719728</v>
      </c>
      <c r="O76" s="92">
        <v>29.700660892406184</v>
      </c>
      <c r="P76" s="92">
        <v>0.010243714329250891</v>
      </c>
      <c r="Q76" s="92">
        <v>2.9177898827722695</v>
      </c>
      <c r="R76" s="93">
        <v>2.625332453295016</v>
      </c>
    </row>
    <row r="77" spans="1:18" ht="12.75">
      <c r="A77" s="41" t="s">
        <v>246</v>
      </c>
      <c r="B77" s="42" t="s">
        <v>301</v>
      </c>
      <c r="C77" s="42" t="s">
        <v>251</v>
      </c>
      <c r="D77" s="42" t="s">
        <v>252</v>
      </c>
      <c r="E77" s="42" t="s">
        <v>248</v>
      </c>
      <c r="F77" s="53"/>
      <c r="G77" s="51" t="s">
        <v>342</v>
      </c>
      <c r="H77" s="77">
        <v>1078922.53</v>
      </c>
      <c r="I77" s="68">
        <v>731969.53</v>
      </c>
      <c r="J77" s="68">
        <v>346953</v>
      </c>
      <c r="K77" s="68">
        <v>0</v>
      </c>
      <c r="L77" s="68">
        <v>0</v>
      </c>
      <c r="M77" s="68">
        <v>0</v>
      </c>
      <c r="N77" s="92">
        <v>67.8426401940091</v>
      </c>
      <c r="O77" s="92">
        <v>32.157359805990886</v>
      </c>
      <c r="P77" s="92">
        <v>0</v>
      </c>
      <c r="Q77" s="92">
        <v>0</v>
      </c>
      <c r="R77" s="93">
        <v>0</v>
      </c>
    </row>
    <row r="78" spans="1:18" ht="12.75">
      <c r="A78" s="41" t="s">
        <v>246</v>
      </c>
      <c r="B78" s="42" t="s">
        <v>299</v>
      </c>
      <c r="C78" s="42" t="s">
        <v>251</v>
      </c>
      <c r="D78" s="42" t="s">
        <v>252</v>
      </c>
      <c r="E78" s="42" t="s">
        <v>248</v>
      </c>
      <c r="F78" s="53"/>
      <c r="G78" s="51" t="s">
        <v>343</v>
      </c>
      <c r="H78" s="77">
        <v>591712.33</v>
      </c>
      <c r="I78" s="68">
        <v>390435.5</v>
      </c>
      <c r="J78" s="68">
        <v>101276.83</v>
      </c>
      <c r="K78" s="68">
        <v>0</v>
      </c>
      <c r="L78" s="68">
        <v>0</v>
      </c>
      <c r="M78" s="68">
        <v>100000</v>
      </c>
      <c r="N78" s="92">
        <v>65.98400611324087</v>
      </c>
      <c r="O78" s="92">
        <v>17.11588974324736</v>
      </c>
      <c r="P78" s="92">
        <v>0</v>
      </c>
      <c r="Q78" s="92">
        <v>0</v>
      </c>
      <c r="R78" s="93">
        <v>16.90010414351176</v>
      </c>
    </row>
    <row r="79" spans="1:18" ht="12.75">
      <c r="A79" s="41" t="s">
        <v>246</v>
      </c>
      <c r="B79" s="42" t="s">
        <v>299</v>
      </c>
      <c r="C79" s="42" t="s">
        <v>246</v>
      </c>
      <c r="D79" s="42" t="s">
        <v>252</v>
      </c>
      <c r="E79" s="42" t="s">
        <v>248</v>
      </c>
      <c r="F79" s="53"/>
      <c r="G79" s="51" t="s">
        <v>344</v>
      </c>
      <c r="H79" s="77">
        <v>4072461.64</v>
      </c>
      <c r="I79" s="68">
        <v>3199822.64</v>
      </c>
      <c r="J79" s="68">
        <v>825139</v>
      </c>
      <c r="K79" s="68">
        <v>17500</v>
      </c>
      <c r="L79" s="68">
        <v>30000</v>
      </c>
      <c r="M79" s="68">
        <v>0</v>
      </c>
      <c r="N79" s="92">
        <v>78.57219841118012</v>
      </c>
      <c r="O79" s="92">
        <v>20.26143087255697</v>
      </c>
      <c r="P79" s="92">
        <v>0.4297155270442278</v>
      </c>
      <c r="Q79" s="92">
        <v>0.7366551892186761</v>
      </c>
      <c r="R79" s="93">
        <v>0</v>
      </c>
    </row>
    <row r="80" spans="1:18" ht="12.75">
      <c r="A80" s="41" t="s">
        <v>246</v>
      </c>
      <c r="B80" s="42" t="s">
        <v>301</v>
      </c>
      <c r="C80" s="42" t="s">
        <v>246</v>
      </c>
      <c r="D80" s="42" t="s">
        <v>252</v>
      </c>
      <c r="E80" s="42" t="s">
        <v>248</v>
      </c>
      <c r="F80" s="53"/>
      <c r="G80" s="51" t="s">
        <v>345</v>
      </c>
      <c r="H80" s="77">
        <v>2967741.52</v>
      </c>
      <c r="I80" s="68">
        <v>2008060.64</v>
      </c>
      <c r="J80" s="68">
        <v>863040</v>
      </c>
      <c r="K80" s="68">
        <v>0</v>
      </c>
      <c r="L80" s="68">
        <v>96640.88</v>
      </c>
      <c r="M80" s="68">
        <v>0</v>
      </c>
      <c r="N80" s="92">
        <v>67.66292234237436</v>
      </c>
      <c r="O80" s="92">
        <v>29.08069972347188</v>
      </c>
      <c r="P80" s="92">
        <v>0</v>
      </c>
      <c r="Q80" s="92">
        <v>3.2563779341537815</v>
      </c>
      <c r="R80" s="93">
        <v>0</v>
      </c>
    </row>
    <row r="81" spans="1:18" s="115" customFormat="1" ht="15">
      <c r="A81" s="130"/>
      <c r="B81" s="131"/>
      <c r="C81" s="131"/>
      <c r="D81" s="131"/>
      <c r="E81" s="131"/>
      <c r="F81" s="132" t="s">
        <v>346</v>
      </c>
      <c r="G81" s="133"/>
      <c r="H81" s="135">
        <v>117128212.45</v>
      </c>
      <c r="I81" s="135">
        <v>84823917.67000002</v>
      </c>
      <c r="J81" s="135">
        <v>23879779.870000005</v>
      </c>
      <c r="K81" s="135">
        <v>5500</v>
      </c>
      <c r="L81" s="135">
        <v>3090710.55</v>
      </c>
      <c r="M81" s="135">
        <v>5328304.36</v>
      </c>
      <c r="N81" s="164">
        <v>72.4197150248578</v>
      </c>
      <c r="O81" s="164">
        <v>20.38772672313587</v>
      </c>
      <c r="P81" s="164">
        <v>0.004695708988428261</v>
      </c>
      <c r="Q81" s="164">
        <v>2.638741329139101</v>
      </c>
      <c r="R81" s="165">
        <v>4.549121213878817</v>
      </c>
    </row>
    <row r="82" spans="1:18" ht="12.75">
      <c r="A82" s="41" t="s">
        <v>246</v>
      </c>
      <c r="B82" s="42" t="s">
        <v>251</v>
      </c>
      <c r="C82" s="42" t="s">
        <v>246</v>
      </c>
      <c r="D82" s="42" t="s">
        <v>305</v>
      </c>
      <c r="E82" s="42" t="s">
        <v>248</v>
      </c>
      <c r="F82" s="53"/>
      <c r="G82" s="51" t="s">
        <v>315</v>
      </c>
      <c r="H82" s="77">
        <v>2343002.03</v>
      </c>
      <c r="I82" s="68">
        <v>1999301.03</v>
      </c>
      <c r="J82" s="68">
        <v>343701</v>
      </c>
      <c r="K82" s="68">
        <v>0</v>
      </c>
      <c r="L82" s="68">
        <v>0</v>
      </c>
      <c r="M82" s="68">
        <v>0</v>
      </c>
      <c r="N82" s="92">
        <v>85.33074254314666</v>
      </c>
      <c r="O82" s="92">
        <v>14.669257456853332</v>
      </c>
      <c r="P82" s="92">
        <v>0</v>
      </c>
      <c r="Q82" s="92">
        <v>0</v>
      </c>
      <c r="R82" s="93">
        <v>0</v>
      </c>
    </row>
    <row r="83" spans="1:18" ht="12.75">
      <c r="A83" s="41" t="s">
        <v>246</v>
      </c>
      <c r="B83" s="42" t="s">
        <v>283</v>
      </c>
      <c r="C83" s="42" t="s">
        <v>251</v>
      </c>
      <c r="D83" s="42" t="s">
        <v>305</v>
      </c>
      <c r="E83" s="42" t="s">
        <v>248</v>
      </c>
      <c r="F83" s="53"/>
      <c r="G83" s="51" t="s">
        <v>347</v>
      </c>
      <c r="H83" s="77">
        <v>941635.35</v>
      </c>
      <c r="I83" s="68">
        <v>819933.35</v>
      </c>
      <c r="J83" s="68">
        <v>116402</v>
      </c>
      <c r="K83" s="68">
        <v>0</v>
      </c>
      <c r="L83" s="68">
        <v>0</v>
      </c>
      <c r="M83" s="68">
        <v>5300</v>
      </c>
      <c r="N83" s="92">
        <v>87.0754639787047</v>
      </c>
      <c r="O83" s="92">
        <v>12.361685444370796</v>
      </c>
      <c r="P83" s="92">
        <v>0</v>
      </c>
      <c r="Q83" s="92">
        <v>0</v>
      </c>
      <c r="R83" s="93">
        <v>0.5628505769244964</v>
      </c>
    </row>
    <row r="84" spans="1:18" ht="12.75">
      <c r="A84" s="41" t="s">
        <v>246</v>
      </c>
      <c r="B84" s="42" t="s">
        <v>267</v>
      </c>
      <c r="C84" s="42" t="s">
        <v>246</v>
      </c>
      <c r="D84" s="42" t="s">
        <v>305</v>
      </c>
      <c r="E84" s="42" t="s">
        <v>248</v>
      </c>
      <c r="F84" s="53"/>
      <c r="G84" s="51" t="s">
        <v>316</v>
      </c>
      <c r="H84" s="77">
        <v>2319205.96</v>
      </c>
      <c r="I84" s="68">
        <v>1735300.96</v>
      </c>
      <c r="J84" s="68">
        <v>583905</v>
      </c>
      <c r="K84" s="68">
        <v>0</v>
      </c>
      <c r="L84" s="68">
        <v>0</v>
      </c>
      <c r="M84" s="68">
        <v>0</v>
      </c>
      <c r="N84" s="92">
        <v>74.82306401109801</v>
      </c>
      <c r="O84" s="92">
        <v>25.176935988901995</v>
      </c>
      <c r="P84" s="92">
        <v>0</v>
      </c>
      <c r="Q84" s="92">
        <v>0</v>
      </c>
      <c r="R84" s="93">
        <v>0</v>
      </c>
    </row>
    <row r="85" spans="1:18" ht="12.75">
      <c r="A85" s="41" t="s">
        <v>246</v>
      </c>
      <c r="B85" s="42" t="s">
        <v>297</v>
      </c>
      <c r="C85" s="42" t="s">
        <v>246</v>
      </c>
      <c r="D85" s="42" t="s">
        <v>305</v>
      </c>
      <c r="E85" s="42" t="s">
        <v>248</v>
      </c>
      <c r="F85" s="53"/>
      <c r="G85" s="51" t="s">
        <v>348</v>
      </c>
      <c r="H85" s="77">
        <v>829474.1</v>
      </c>
      <c r="I85" s="68">
        <v>702915.1</v>
      </c>
      <c r="J85" s="68">
        <v>126559</v>
      </c>
      <c r="K85" s="68">
        <v>0</v>
      </c>
      <c r="L85" s="68">
        <v>0</v>
      </c>
      <c r="M85" s="68">
        <v>0</v>
      </c>
      <c r="N85" s="92">
        <v>84.74226018630358</v>
      </c>
      <c r="O85" s="92">
        <v>15.257739813696414</v>
      </c>
      <c r="P85" s="92">
        <v>0</v>
      </c>
      <c r="Q85" s="92">
        <v>0</v>
      </c>
      <c r="R85" s="93">
        <v>0</v>
      </c>
    </row>
    <row r="86" spans="1:18" ht="12.75">
      <c r="A86" s="41" t="s">
        <v>246</v>
      </c>
      <c r="B86" s="42" t="s">
        <v>275</v>
      </c>
      <c r="C86" s="42" t="s">
        <v>251</v>
      </c>
      <c r="D86" s="42" t="s">
        <v>305</v>
      </c>
      <c r="E86" s="42" t="s">
        <v>248</v>
      </c>
      <c r="F86" s="53"/>
      <c r="G86" s="51" t="s">
        <v>349</v>
      </c>
      <c r="H86" s="77">
        <v>1594185.18</v>
      </c>
      <c r="I86" s="68">
        <v>1270263.22</v>
      </c>
      <c r="J86" s="68">
        <v>318921.96</v>
      </c>
      <c r="K86" s="68">
        <v>0</v>
      </c>
      <c r="L86" s="68">
        <v>0</v>
      </c>
      <c r="M86" s="68">
        <v>5000</v>
      </c>
      <c r="N86" s="92">
        <v>79.68103304033977</v>
      </c>
      <c r="O86" s="92">
        <v>20.005327110116532</v>
      </c>
      <c r="P86" s="92">
        <v>0</v>
      </c>
      <c r="Q86" s="92">
        <v>0</v>
      </c>
      <c r="R86" s="93">
        <v>0.31363984954370233</v>
      </c>
    </row>
    <row r="87" spans="1:18" ht="12.75">
      <c r="A87" s="41" t="s">
        <v>246</v>
      </c>
      <c r="B87" s="42" t="s">
        <v>291</v>
      </c>
      <c r="C87" s="42" t="s">
        <v>257</v>
      </c>
      <c r="D87" s="42" t="s">
        <v>305</v>
      </c>
      <c r="E87" s="42" t="s">
        <v>248</v>
      </c>
      <c r="F87" s="53"/>
      <c r="G87" s="51" t="s">
        <v>350</v>
      </c>
      <c r="H87" s="77">
        <v>970804.53</v>
      </c>
      <c r="I87" s="68">
        <v>805237.53</v>
      </c>
      <c r="J87" s="68">
        <v>156447</v>
      </c>
      <c r="K87" s="68">
        <v>0</v>
      </c>
      <c r="L87" s="68">
        <v>9120</v>
      </c>
      <c r="M87" s="68">
        <v>0</v>
      </c>
      <c r="N87" s="92">
        <v>82.94538242420438</v>
      </c>
      <c r="O87" s="92">
        <v>16.115190562615112</v>
      </c>
      <c r="P87" s="92">
        <v>0</v>
      </c>
      <c r="Q87" s="92">
        <v>0.9394270131805009</v>
      </c>
      <c r="R87" s="93">
        <v>0</v>
      </c>
    </row>
    <row r="88" spans="1:18" ht="12.75">
      <c r="A88" s="41" t="s">
        <v>246</v>
      </c>
      <c r="B88" s="42" t="s">
        <v>295</v>
      </c>
      <c r="C88" s="42" t="s">
        <v>251</v>
      </c>
      <c r="D88" s="42" t="s">
        <v>305</v>
      </c>
      <c r="E88" s="42" t="s">
        <v>248</v>
      </c>
      <c r="F88" s="53"/>
      <c r="G88" s="51" t="s">
        <v>351</v>
      </c>
      <c r="H88" s="77">
        <v>1475237.94</v>
      </c>
      <c r="I88" s="68">
        <v>1085953.94</v>
      </c>
      <c r="J88" s="68">
        <v>269724</v>
      </c>
      <c r="K88" s="68">
        <v>1000</v>
      </c>
      <c r="L88" s="68">
        <v>0</v>
      </c>
      <c r="M88" s="68">
        <v>118560</v>
      </c>
      <c r="N88" s="92">
        <v>73.61212117416123</v>
      </c>
      <c r="O88" s="92">
        <v>18.283423486247923</v>
      </c>
      <c r="P88" s="92">
        <v>0.06778567530604589</v>
      </c>
      <c r="Q88" s="92">
        <v>0</v>
      </c>
      <c r="R88" s="93">
        <v>8.0366696642848</v>
      </c>
    </row>
    <row r="89" spans="1:18" ht="12.75">
      <c r="A89" s="41" t="s">
        <v>246</v>
      </c>
      <c r="B89" s="42" t="s">
        <v>295</v>
      </c>
      <c r="C89" s="42" t="s">
        <v>246</v>
      </c>
      <c r="D89" s="42" t="s">
        <v>305</v>
      </c>
      <c r="E89" s="42" t="s">
        <v>248</v>
      </c>
      <c r="F89" s="53"/>
      <c r="G89" s="51" t="s">
        <v>352</v>
      </c>
      <c r="H89" s="77">
        <v>3192690.05</v>
      </c>
      <c r="I89" s="68">
        <v>2088914.43</v>
      </c>
      <c r="J89" s="68">
        <v>429775.62</v>
      </c>
      <c r="K89" s="68">
        <v>0</v>
      </c>
      <c r="L89" s="68">
        <v>0</v>
      </c>
      <c r="M89" s="68">
        <v>674000</v>
      </c>
      <c r="N89" s="92">
        <v>65.42803708740847</v>
      </c>
      <c r="O89" s="92">
        <v>13.461238431209443</v>
      </c>
      <c r="P89" s="92">
        <v>0</v>
      </c>
      <c r="Q89" s="92">
        <v>0</v>
      </c>
      <c r="R89" s="93">
        <v>21.110724481382086</v>
      </c>
    </row>
    <row r="90" spans="1:18" ht="12.75">
      <c r="A90" s="41" t="s">
        <v>246</v>
      </c>
      <c r="B90" s="42" t="s">
        <v>287</v>
      </c>
      <c r="C90" s="42" t="s">
        <v>255</v>
      </c>
      <c r="D90" s="42" t="s">
        <v>305</v>
      </c>
      <c r="E90" s="42" t="s">
        <v>248</v>
      </c>
      <c r="F90" s="53"/>
      <c r="G90" s="51" t="s">
        <v>353</v>
      </c>
      <c r="H90" s="77">
        <v>1266038.06</v>
      </c>
      <c r="I90" s="68">
        <v>848016.06</v>
      </c>
      <c r="J90" s="68">
        <v>318022</v>
      </c>
      <c r="K90" s="68">
        <v>0</v>
      </c>
      <c r="L90" s="68">
        <v>0</v>
      </c>
      <c r="M90" s="68">
        <v>100000</v>
      </c>
      <c r="N90" s="92">
        <v>66.9818773062794</v>
      </c>
      <c r="O90" s="92">
        <v>25.119465997728373</v>
      </c>
      <c r="P90" s="92">
        <v>0</v>
      </c>
      <c r="Q90" s="92">
        <v>0</v>
      </c>
      <c r="R90" s="93">
        <v>7.898656695992219</v>
      </c>
    </row>
    <row r="91" spans="1:18" ht="12.75">
      <c r="A91" s="41" t="s">
        <v>246</v>
      </c>
      <c r="B91" s="42" t="s">
        <v>277</v>
      </c>
      <c r="C91" s="42" t="s">
        <v>255</v>
      </c>
      <c r="D91" s="42" t="s">
        <v>305</v>
      </c>
      <c r="E91" s="42" t="s">
        <v>248</v>
      </c>
      <c r="F91" s="53"/>
      <c r="G91" s="51" t="s">
        <v>354</v>
      </c>
      <c r="H91" s="77">
        <v>1141306.17</v>
      </c>
      <c r="I91" s="68">
        <v>927670.96</v>
      </c>
      <c r="J91" s="68">
        <v>186300</v>
      </c>
      <c r="K91" s="68">
        <v>0</v>
      </c>
      <c r="L91" s="68">
        <v>27335.21</v>
      </c>
      <c r="M91" s="68">
        <v>0</v>
      </c>
      <c r="N91" s="92">
        <v>81.28151624730111</v>
      </c>
      <c r="O91" s="92">
        <v>16.32340250995051</v>
      </c>
      <c r="P91" s="92">
        <v>0</v>
      </c>
      <c r="Q91" s="92">
        <v>2.3950812427483856</v>
      </c>
      <c r="R91" s="93">
        <v>0</v>
      </c>
    </row>
    <row r="92" spans="1:18" ht="12.75">
      <c r="A92" s="41" t="s">
        <v>246</v>
      </c>
      <c r="B92" s="42" t="s">
        <v>279</v>
      </c>
      <c r="C92" s="42" t="s">
        <v>246</v>
      </c>
      <c r="D92" s="42" t="s">
        <v>305</v>
      </c>
      <c r="E92" s="42" t="s">
        <v>248</v>
      </c>
      <c r="F92" s="53"/>
      <c r="G92" s="51" t="s">
        <v>355</v>
      </c>
      <c r="H92" s="77">
        <v>1081597.14</v>
      </c>
      <c r="I92" s="68">
        <v>919175.14</v>
      </c>
      <c r="J92" s="68">
        <v>162422</v>
      </c>
      <c r="K92" s="68">
        <v>0</v>
      </c>
      <c r="L92" s="68">
        <v>0</v>
      </c>
      <c r="M92" s="68">
        <v>0</v>
      </c>
      <c r="N92" s="92">
        <v>84.98313336886227</v>
      </c>
      <c r="O92" s="92">
        <v>15.016866631137724</v>
      </c>
      <c r="P92" s="92">
        <v>0</v>
      </c>
      <c r="Q92" s="92">
        <v>0</v>
      </c>
      <c r="R92" s="93">
        <v>0</v>
      </c>
    </row>
    <row r="93" spans="1:18" ht="12.75">
      <c r="A93" s="41" t="s">
        <v>246</v>
      </c>
      <c r="B93" s="42" t="s">
        <v>277</v>
      </c>
      <c r="C93" s="42" t="s">
        <v>257</v>
      </c>
      <c r="D93" s="42" t="s">
        <v>305</v>
      </c>
      <c r="E93" s="42" t="s">
        <v>248</v>
      </c>
      <c r="F93" s="53"/>
      <c r="G93" s="51" t="s">
        <v>356</v>
      </c>
      <c r="H93" s="77">
        <v>1026690.18</v>
      </c>
      <c r="I93" s="68">
        <v>873885.39</v>
      </c>
      <c r="J93" s="68">
        <v>152804.79</v>
      </c>
      <c r="K93" s="68">
        <v>0</v>
      </c>
      <c r="L93" s="68">
        <v>0</v>
      </c>
      <c r="M93" s="68">
        <v>0</v>
      </c>
      <c r="N93" s="92">
        <v>85.11675742335434</v>
      </c>
      <c r="O93" s="92">
        <v>14.883242576645664</v>
      </c>
      <c r="P93" s="92">
        <v>0</v>
      </c>
      <c r="Q93" s="92">
        <v>0</v>
      </c>
      <c r="R93" s="93">
        <v>0</v>
      </c>
    </row>
    <row r="94" spans="1:18" ht="12.75">
      <c r="A94" s="41" t="s">
        <v>246</v>
      </c>
      <c r="B94" s="42" t="s">
        <v>246</v>
      </c>
      <c r="C94" s="42" t="s">
        <v>259</v>
      </c>
      <c r="D94" s="42" t="s">
        <v>305</v>
      </c>
      <c r="E94" s="42" t="s">
        <v>248</v>
      </c>
      <c r="F94" s="53"/>
      <c r="G94" s="51" t="s">
        <v>318</v>
      </c>
      <c r="H94" s="77">
        <v>1869312</v>
      </c>
      <c r="I94" s="68">
        <v>1411118.21</v>
      </c>
      <c r="J94" s="68">
        <v>429347</v>
      </c>
      <c r="K94" s="68">
        <v>0</v>
      </c>
      <c r="L94" s="68">
        <v>28846.79</v>
      </c>
      <c r="M94" s="68">
        <v>0</v>
      </c>
      <c r="N94" s="92">
        <v>75.48864020559436</v>
      </c>
      <c r="O94" s="92">
        <v>22.968182946453027</v>
      </c>
      <c r="P94" s="92">
        <v>0</v>
      </c>
      <c r="Q94" s="92">
        <v>1.5431768479526158</v>
      </c>
      <c r="R94" s="93">
        <v>0</v>
      </c>
    </row>
    <row r="95" spans="1:18" ht="12.75">
      <c r="A95" s="41" t="s">
        <v>246</v>
      </c>
      <c r="B95" s="42" t="s">
        <v>281</v>
      </c>
      <c r="C95" s="42" t="s">
        <v>246</v>
      </c>
      <c r="D95" s="42" t="s">
        <v>305</v>
      </c>
      <c r="E95" s="42" t="s">
        <v>248</v>
      </c>
      <c r="F95" s="53"/>
      <c r="G95" s="51" t="s">
        <v>357</v>
      </c>
      <c r="H95" s="77">
        <v>981041.97</v>
      </c>
      <c r="I95" s="68">
        <v>638480.97</v>
      </c>
      <c r="J95" s="68">
        <v>220451</v>
      </c>
      <c r="K95" s="68">
        <v>0</v>
      </c>
      <c r="L95" s="68">
        <v>100510</v>
      </c>
      <c r="M95" s="68">
        <v>21600</v>
      </c>
      <c r="N95" s="92">
        <v>65.08192203030825</v>
      </c>
      <c r="O95" s="92">
        <v>22.471107938429995</v>
      </c>
      <c r="P95" s="92">
        <v>0</v>
      </c>
      <c r="Q95" s="92">
        <v>10.245229365671277</v>
      </c>
      <c r="R95" s="93">
        <v>2.2017406655904845</v>
      </c>
    </row>
    <row r="96" spans="1:18" ht="12.75">
      <c r="A96" s="41" t="s">
        <v>246</v>
      </c>
      <c r="B96" s="42" t="s">
        <v>255</v>
      </c>
      <c r="C96" s="42" t="s">
        <v>246</v>
      </c>
      <c r="D96" s="42" t="s">
        <v>305</v>
      </c>
      <c r="E96" s="42" t="s">
        <v>248</v>
      </c>
      <c r="F96" s="53"/>
      <c r="G96" s="51" t="s">
        <v>319</v>
      </c>
      <c r="H96" s="77">
        <v>1701775.32</v>
      </c>
      <c r="I96" s="68">
        <v>957595</v>
      </c>
      <c r="J96" s="68">
        <v>139433</v>
      </c>
      <c r="K96" s="68">
        <v>0</v>
      </c>
      <c r="L96" s="68">
        <v>566289.32</v>
      </c>
      <c r="M96" s="68">
        <v>38458</v>
      </c>
      <c r="N96" s="92">
        <v>56.27035418518116</v>
      </c>
      <c r="O96" s="92">
        <v>8.193384776552055</v>
      </c>
      <c r="P96" s="92">
        <v>0</v>
      </c>
      <c r="Q96" s="92">
        <v>33.276385745211066</v>
      </c>
      <c r="R96" s="93">
        <v>2.259875293055725</v>
      </c>
    </row>
    <row r="97" spans="1:18" ht="12.75">
      <c r="A97" s="41" t="s">
        <v>246</v>
      </c>
      <c r="B97" s="42" t="s">
        <v>281</v>
      </c>
      <c r="C97" s="42" t="s">
        <v>255</v>
      </c>
      <c r="D97" s="42" t="s">
        <v>305</v>
      </c>
      <c r="E97" s="42" t="s">
        <v>248</v>
      </c>
      <c r="F97" s="53"/>
      <c r="G97" s="51" t="s">
        <v>358</v>
      </c>
      <c r="H97" s="77">
        <v>1133413.85</v>
      </c>
      <c r="I97" s="68">
        <v>845223.85</v>
      </c>
      <c r="J97" s="68">
        <v>288190</v>
      </c>
      <c r="K97" s="68">
        <v>0</v>
      </c>
      <c r="L97" s="68">
        <v>0</v>
      </c>
      <c r="M97" s="68">
        <v>0</v>
      </c>
      <c r="N97" s="92">
        <v>74.57327700733497</v>
      </c>
      <c r="O97" s="92">
        <v>25.426722992665034</v>
      </c>
      <c r="P97" s="92">
        <v>0</v>
      </c>
      <c r="Q97" s="92">
        <v>0</v>
      </c>
      <c r="R97" s="93">
        <v>0</v>
      </c>
    </row>
    <row r="98" spans="1:18" ht="12.75">
      <c r="A98" s="41" t="s">
        <v>246</v>
      </c>
      <c r="B98" s="42" t="s">
        <v>251</v>
      </c>
      <c r="C98" s="42" t="s">
        <v>255</v>
      </c>
      <c r="D98" s="42" t="s">
        <v>305</v>
      </c>
      <c r="E98" s="42" t="s">
        <v>248</v>
      </c>
      <c r="F98" s="53"/>
      <c r="G98" s="51" t="s">
        <v>359</v>
      </c>
      <c r="H98" s="77">
        <v>1391598.06</v>
      </c>
      <c r="I98" s="68">
        <v>996428.06</v>
      </c>
      <c r="J98" s="68">
        <v>297885</v>
      </c>
      <c r="K98" s="68">
        <v>0</v>
      </c>
      <c r="L98" s="68">
        <v>50000</v>
      </c>
      <c r="M98" s="68">
        <v>47285</v>
      </c>
      <c r="N98" s="92">
        <v>71.60315098455943</v>
      </c>
      <c r="O98" s="92">
        <v>21.40596545528383</v>
      </c>
      <c r="P98" s="92">
        <v>0</v>
      </c>
      <c r="Q98" s="92">
        <v>3.592991499283924</v>
      </c>
      <c r="R98" s="93">
        <v>3.397892060872807</v>
      </c>
    </row>
    <row r="99" spans="1:18" ht="12.75">
      <c r="A99" s="41" t="s">
        <v>246</v>
      </c>
      <c r="B99" s="42" t="s">
        <v>261</v>
      </c>
      <c r="C99" s="42" t="s">
        <v>259</v>
      </c>
      <c r="D99" s="42" t="s">
        <v>305</v>
      </c>
      <c r="E99" s="42" t="s">
        <v>248</v>
      </c>
      <c r="F99" s="53"/>
      <c r="G99" s="51" t="s">
        <v>360</v>
      </c>
      <c r="H99" s="77">
        <v>836320.41</v>
      </c>
      <c r="I99" s="68">
        <v>555744.41</v>
      </c>
      <c r="J99" s="68">
        <v>180576</v>
      </c>
      <c r="K99" s="68">
        <v>0</v>
      </c>
      <c r="L99" s="68">
        <v>100000</v>
      </c>
      <c r="M99" s="68">
        <v>0</v>
      </c>
      <c r="N99" s="92">
        <v>66.45113563592211</v>
      </c>
      <c r="O99" s="92">
        <v>21.591724635776856</v>
      </c>
      <c r="P99" s="92">
        <v>0</v>
      </c>
      <c r="Q99" s="92">
        <v>11.957139728301023</v>
      </c>
      <c r="R99" s="93">
        <v>0</v>
      </c>
    </row>
    <row r="100" spans="1:18" ht="12.75">
      <c r="A100" s="41" t="s">
        <v>246</v>
      </c>
      <c r="B100" s="42" t="s">
        <v>257</v>
      </c>
      <c r="C100" s="42" t="s">
        <v>246</v>
      </c>
      <c r="D100" s="42" t="s">
        <v>305</v>
      </c>
      <c r="E100" s="42" t="s">
        <v>248</v>
      </c>
      <c r="F100" s="53"/>
      <c r="G100" s="51" t="s">
        <v>361</v>
      </c>
      <c r="H100" s="77">
        <v>1387864.7</v>
      </c>
      <c r="I100" s="68">
        <v>786212.4</v>
      </c>
      <c r="J100" s="68">
        <v>601652.3</v>
      </c>
      <c r="K100" s="68">
        <v>0</v>
      </c>
      <c r="L100" s="68">
        <v>0</v>
      </c>
      <c r="M100" s="68">
        <v>0</v>
      </c>
      <c r="N100" s="92">
        <v>56.649066728190434</v>
      </c>
      <c r="O100" s="92">
        <v>43.35093327180956</v>
      </c>
      <c r="P100" s="92">
        <v>0</v>
      </c>
      <c r="Q100" s="92">
        <v>0</v>
      </c>
      <c r="R100" s="93">
        <v>0</v>
      </c>
    </row>
    <row r="101" spans="1:18" ht="12.75">
      <c r="A101" s="41" t="s">
        <v>246</v>
      </c>
      <c r="B101" s="42" t="s">
        <v>255</v>
      </c>
      <c r="C101" s="42" t="s">
        <v>255</v>
      </c>
      <c r="D101" s="42" t="s">
        <v>305</v>
      </c>
      <c r="E101" s="42" t="s">
        <v>248</v>
      </c>
      <c r="F101" s="53"/>
      <c r="G101" s="51" t="s">
        <v>362</v>
      </c>
      <c r="H101" s="77">
        <v>769006.94</v>
      </c>
      <c r="I101" s="68">
        <v>533092.94</v>
      </c>
      <c r="J101" s="68">
        <v>146914</v>
      </c>
      <c r="K101" s="68">
        <v>0</v>
      </c>
      <c r="L101" s="68">
        <v>0</v>
      </c>
      <c r="M101" s="68">
        <v>89000</v>
      </c>
      <c r="N101" s="92">
        <v>69.32225345066456</v>
      </c>
      <c r="O101" s="92">
        <v>19.10437895397927</v>
      </c>
      <c r="P101" s="92">
        <v>0</v>
      </c>
      <c r="Q101" s="92">
        <v>0</v>
      </c>
      <c r="R101" s="93">
        <v>11.573367595356162</v>
      </c>
    </row>
    <row r="102" spans="1:18" ht="12.75">
      <c r="A102" s="41" t="s">
        <v>246</v>
      </c>
      <c r="B102" s="42" t="s">
        <v>261</v>
      </c>
      <c r="C102" s="42" t="s">
        <v>261</v>
      </c>
      <c r="D102" s="42" t="s">
        <v>305</v>
      </c>
      <c r="E102" s="42" t="s">
        <v>248</v>
      </c>
      <c r="F102" s="53"/>
      <c r="G102" s="51" t="s">
        <v>363</v>
      </c>
      <c r="H102" s="77">
        <v>1136252.61</v>
      </c>
      <c r="I102" s="68">
        <v>837843.61</v>
      </c>
      <c r="J102" s="68">
        <v>298409</v>
      </c>
      <c r="K102" s="68">
        <v>0</v>
      </c>
      <c r="L102" s="68">
        <v>0</v>
      </c>
      <c r="M102" s="68">
        <v>0</v>
      </c>
      <c r="N102" s="92">
        <v>73.73744206404947</v>
      </c>
      <c r="O102" s="92">
        <v>26.262557935950532</v>
      </c>
      <c r="P102" s="92">
        <v>0</v>
      </c>
      <c r="Q102" s="92">
        <v>0</v>
      </c>
      <c r="R102" s="93">
        <v>0</v>
      </c>
    </row>
    <row r="103" spans="1:18" ht="12.75">
      <c r="A103" s="41" t="s">
        <v>246</v>
      </c>
      <c r="B103" s="42" t="s">
        <v>295</v>
      </c>
      <c r="C103" s="42" t="s">
        <v>255</v>
      </c>
      <c r="D103" s="42" t="s">
        <v>305</v>
      </c>
      <c r="E103" s="42" t="s">
        <v>248</v>
      </c>
      <c r="F103" s="53"/>
      <c r="G103" s="51" t="s">
        <v>364</v>
      </c>
      <c r="H103" s="77">
        <v>475993.1</v>
      </c>
      <c r="I103" s="68">
        <v>367053.1</v>
      </c>
      <c r="J103" s="68">
        <v>79631</v>
      </c>
      <c r="K103" s="68">
        <v>0</v>
      </c>
      <c r="L103" s="68">
        <v>0</v>
      </c>
      <c r="M103" s="68">
        <v>29309</v>
      </c>
      <c r="N103" s="92">
        <v>77.11311361446207</v>
      </c>
      <c r="O103" s="92">
        <v>16.729444187321203</v>
      </c>
      <c r="P103" s="92">
        <v>0</v>
      </c>
      <c r="Q103" s="92">
        <v>0</v>
      </c>
      <c r="R103" s="93">
        <v>6.1574421982167395</v>
      </c>
    </row>
    <row r="104" spans="1:18" ht="12.75">
      <c r="A104" s="41" t="s">
        <v>246</v>
      </c>
      <c r="B104" s="42" t="s">
        <v>297</v>
      </c>
      <c r="C104" s="42" t="s">
        <v>255</v>
      </c>
      <c r="D104" s="42" t="s">
        <v>305</v>
      </c>
      <c r="E104" s="42" t="s">
        <v>248</v>
      </c>
      <c r="F104" s="53"/>
      <c r="G104" s="51" t="s">
        <v>365</v>
      </c>
      <c r="H104" s="77">
        <v>1851014.74</v>
      </c>
      <c r="I104" s="68">
        <v>1425749.74</v>
      </c>
      <c r="J104" s="68">
        <v>425265</v>
      </c>
      <c r="K104" s="68">
        <v>0</v>
      </c>
      <c r="L104" s="68">
        <v>0</v>
      </c>
      <c r="M104" s="68">
        <v>0</v>
      </c>
      <c r="N104" s="92">
        <v>77.02530450946058</v>
      </c>
      <c r="O104" s="92">
        <v>22.97469549053942</v>
      </c>
      <c r="P104" s="92">
        <v>0</v>
      </c>
      <c r="Q104" s="92">
        <v>0</v>
      </c>
      <c r="R104" s="93">
        <v>0</v>
      </c>
    </row>
    <row r="105" spans="1:18" ht="12.75">
      <c r="A105" s="41" t="s">
        <v>246</v>
      </c>
      <c r="B105" s="42" t="s">
        <v>263</v>
      </c>
      <c r="C105" s="42" t="s">
        <v>246</v>
      </c>
      <c r="D105" s="42" t="s">
        <v>305</v>
      </c>
      <c r="E105" s="42" t="s">
        <v>248</v>
      </c>
      <c r="F105" s="53"/>
      <c r="G105" s="51" t="s">
        <v>322</v>
      </c>
      <c r="H105" s="77">
        <v>2035531.28</v>
      </c>
      <c r="I105" s="68">
        <v>1524224.28</v>
      </c>
      <c r="J105" s="68">
        <v>511307</v>
      </c>
      <c r="K105" s="68">
        <v>0</v>
      </c>
      <c r="L105" s="68">
        <v>0</v>
      </c>
      <c r="M105" s="68">
        <v>0</v>
      </c>
      <c r="N105" s="92">
        <v>74.88090676749512</v>
      </c>
      <c r="O105" s="92">
        <v>25.11909323250488</v>
      </c>
      <c r="P105" s="92">
        <v>0</v>
      </c>
      <c r="Q105" s="92">
        <v>0</v>
      </c>
      <c r="R105" s="93">
        <v>0</v>
      </c>
    </row>
    <row r="106" spans="1:18" ht="12.75">
      <c r="A106" s="41" t="s">
        <v>246</v>
      </c>
      <c r="B106" s="42" t="s">
        <v>265</v>
      </c>
      <c r="C106" s="42" t="s">
        <v>263</v>
      </c>
      <c r="D106" s="42" t="s">
        <v>305</v>
      </c>
      <c r="E106" s="42" t="s">
        <v>248</v>
      </c>
      <c r="F106" s="53"/>
      <c r="G106" s="51" t="s">
        <v>324</v>
      </c>
      <c r="H106" s="77">
        <v>3867208.16</v>
      </c>
      <c r="I106" s="68">
        <v>2727874.43</v>
      </c>
      <c r="J106" s="68">
        <v>1125979.65</v>
      </c>
      <c r="K106" s="68">
        <v>0</v>
      </c>
      <c r="L106" s="68">
        <v>13354.08</v>
      </c>
      <c r="M106" s="68">
        <v>0</v>
      </c>
      <c r="N106" s="92">
        <v>70.53859831532834</v>
      </c>
      <c r="O106" s="92">
        <v>29.116085905238677</v>
      </c>
      <c r="P106" s="92">
        <v>0</v>
      </c>
      <c r="Q106" s="92">
        <v>0.345315779432985</v>
      </c>
      <c r="R106" s="93">
        <v>0</v>
      </c>
    </row>
    <row r="107" spans="1:18" ht="12.75">
      <c r="A107" s="41" t="s">
        <v>246</v>
      </c>
      <c r="B107" s="42" t="s">
        <v>295</v>
      </c>
      <c r="C107" s="42" t="s">
        <v>259</v>
      </c>
      <c r="D107" s="42" t="s">
        <v>305</v>
      </c>
      <c r="E107" s="42" t="s">
        <v>248</v>
      </c>
      <c r="F107" s="53"/>
      <c r="G107" s="51" t="s">
        <v>366</v>
      </c>
      <c r="H107" s="77">
        <v>1752288.93</v>
      </c>
      <c r="I107" s="68">
        <v>1509827.93</v>
      </c>
      <c r="J107" s="68">
        <v>242461</v>
      </c>
      <c r="K107" s="68">
        <v>0</v>
      </c>
      <c r="L107" s="68">
        <v>0</v>
      </c>
      <c r="M107" s="68">
        <v>0</v>
      </c>
      <c r="N107" s="92">
        <v>86.16318371651187</v>
      </c>
      <c r="O107" s="92">
        <v>13.836816283488135</v>
      </c>
      <c r="P107" s="92">
        <v>0</v>
      </c>
      <c r="Q107" s="92">
        <v>0</v>
      </c>
      <c r="R107" s="93">
        <v>0</v>
      </c>
    </row>
    <row r="108" spans="1:18" ht="12.75">
      <c r="A108" s="41" t="s">
        <v>246</v>
      </c>
      <c r="B108" s="42" t="s">
        <v>283</v>
      </c>
      <c r="C108" s="42" t="s">
        <v>246</v>
      </c>
      <c r="D108" s="42" t="s">
        <v>305</v>
      </c>
      <c r="E108" s="42" t="s">
        <v>248</v>
      </c>
      <c r="F108" s="53"/>
      <c r="G108" s="51" t="s">
        <v>367</v>
      </c>
      <c r="H108" s="77">
        <v>1455793.2</v>
      </c>
      <c r="I108" s="68">
        <v>1029361.65</v>
      </c>
      <c r="J108" s="68">
        <v>241863</v>
      </c>
      <c r="K108" s="68">
        <v>0</v>
      </c>
      <c r="L108" s="68">
        <v>0</v>
      </c>
      <c r="M108" s="68">
        <v>184568.55</v>
      </c>
      <c r="N108" s="92">
        <v>70.70795838310002</v>
      </c>
      <c r="O108" s="92">
        <v>16.61382949171627</v>
      </c>
      <c r="P108" s="92">
        <v>0</v>
      </c>
      <c r="Q108" s="92">
        <v>0</v>
      </c>
      <c r="R108" s="93">
        <v>12.678212125183713</v>
      </c>
    </row>
    <row r="109" spans="1:18" ht="12.75">
      <c r="A109" s="41" t="s">
        <v>246</v>
      </c>
      <c r="B109" s="42" t="s">
        <v>285</v>
      </c>
      <c r="C109" s="42" t="s">
        <v>251</v>
      </c>
      <c r="D109" s="42" t="s">
        <v>305</v>
      </c>
      <c r="E109" s="42" t="s">
        <v>248</v>
      </c>
      <c r="F109" s="53"/>
      <c r="G109" s="51" t="s">
        <v>368</v>
      </c>
      <c r="H109" s="77">
        <v>1497621.26</v>
      </c>
      <c r="I109" s="68">
        <v>1170143.26</v>
      </c>
      <c r="J109" s="68">
        <v>322588</v>
      </c>
      <c r="K109" s="68">
        <v>1000</v>
      </c>
      <c r="L109" s="68">
        <v>3890</v>
      </c>
      <c r="M109" s="68">
        <v>0</v>
      </c>
      <c r="N109" s="92">
        <v>78.13345678599674</v>
      </c>
      <c r="O109" s="92">
        <v>21.540025413367864</v>
      </c>
      <c r="P109" s="92">
        <v>0.0667725563671552</v>
      </c>
      <c r="Q109" s="92">
        <v>0.25974524426823375</v>
      </c>
      <c r="R109" s="93">
        <v>0</v>
      </c>
    </row>
    <row r="110" spans="1:18" ht="12.75">
      <c r="A110" s="41" t="s">
        <v>246</v>
      </c>
      <c r="B110" s="42" t="s">
        <v>255</v>
      </c>
      <c r="C110" s="42" t="s">
        <v>257</v>
      </c>
      <c r="D110" s="42" t="s">
        <v>305</v>
      </c>
      <c r="E110" s="42" t="s">
        <v>248</v>
      </c>
      <c r="F110" s="53"/>
      <c r="G110" s="51" t="s">
        <v>369</v>
      </c>
      <c r="H110" s="77">
        <v>1144404.63</v>
      </c>
      <c r="I110" s="68">
        <v>844401.45</v>
      </c>
      <c r="J110" s="68">
        <v>267135.18</v>
      </c>
      <c r="K110" s="68">
        <v>0</v>
      </c>
      <c r="L110" s="68">
        <v>32868</v>
      </c>
      <c r="M110" s="68">
        <v>0</v>
      </c>
      <c r="N110" s="92">
        <v>73.78521790845953</v>
      </c>
      <c r="O110" s="92">
        <v>23.34272100943877</v>
      </c>
      <c r="P110" s="92">
        <v>0</v>
      </c>
      <c r="Q110" s="92">
        <v>2.872061082101704</v>
      </c>
      <c r="R110" s="93">
        <v>0</v>
      </c>
    </row>
    <row r="111" spans="1:18" ht="12.75">
      <c r="A111" s="41" t="s">
        <v>246</v>
      </c>
      <c r="B111" s="42" t="s">
        <v>275</v>
      </c>
      <c r="C111" s="42" t="s">
        <v>246</v>
      </c>
      <c r="D111" s="42" t="s">
        <v>305</v>
      </c>
      <c r="E111" s="42" t="s">
        <v>248</v>
      </c>
      <c r="F111" s="53"/>
      <c r="G111" s="51" t="s">
        <v>370</v>
      </c>
      <c r="H111" s="77">
        <v>3833803.62</v>
      </c>
      <c r="I111" s="68">
        <v>1822652.06</v>
      </c>
      <c r="J111" s="68">
        <v>679957.3</v>
      </c>
      <c r="K111" s="68">
        <v>0</v>
      </c>
      <c r="L111" s="68">
        <v>1000000</v>
      </c>
      <c r="M111" s="68">
        <v>331194.26</v>
      </c>
      <c r="N111" s="92">
        <v>47.541612473097935</v>
      </c>
      <c r="O111" s="92">
        <v>17.735840627121117</v>
      </c>
      <c r="P111" s="92">
        <v>0</v>
      </c>
      <c r="Q111" s="92">
        <v>26.08375647576857</v>
      </c>
      <c r="R111" s="93">
        <v>8.638790424012381</v>
      </c>
    </row>
    <row r="112" spans="1:18" ht="12.75">
      <c r="A112" s="41" t="s">
        <v>246</v>
      </c>
      <c r="B112" s="42" t="s">
        <v>267</v>
      </c>
      <c r="C112" s="42" t="s">
        <v>255</v>
      </c>
      <c r="D112" s="42" t="s">
        <v>305</v>
      </c>
      <c r="E112" s="42" t="s">
        <v>248</v>
      </c>
      <c r="F112" s="53"/>
      <c r="G112" s="51" t="s">
        <v>371</v>
      </c>
      <c r="H112" s="77">
        <v>721385.62</v>
      </c>
      <c r="I112" s="68">
        <v>595413.46</v>
      </c>
      <c r="J112" s="68">
        <v>120311</v>
      </c>
      <c r="K112" s="68">
        <v>0</v>
      </c>
      <c r="L112" s="68">
        <v>5661.16</v>
      </c>
      <c r="M112" s="68">
        <v>0</v>
      </c>
      <c r="N112" s="92">
        <v>82.53747281516368</v>
      </c>
      <c r="O112" s="92">
        <v>16.677765215225666</v>
      </c>
      <c r="P112" s="92">
        <v>0</v>
      </c>
      <c r="Q112" s="92">
        <v>0.78476196961065</v>
      </c>
      <c r="R112" s="93">
        <v>0</v>
      </c>
    </row>
    <row r="113" spans="1:18" ht="12.75">
      <c r="A113" s="41" t="s">
        <v>246</v>
      </c>
      <c r="B113" s="42" t="s">
        <v>267</v>
      </c>
      <c r="C113" s="42" t="s">
        <v>257</v>
      </c>
      <c r="D113" s="42" t="s">
        <v>305</v>
      </c>
      <c r="E113" s="42" t="s">
        <v>248</v>
      </c>
      <c r="F113" s="53"/>
      <c r="G113" s="51" t="s">
        <v>372</v>
      </c>
      <c r="H113" s="77">
        <v>973085.49</v>
      </c>
      <c r="I113" s="68">
        <v>812915.49</v>
      </c>
      <c r="J113" s="68">
        <v>160170</v>
      </c>
      <c r="K113" s="68">
        <v>0</v>
      </c>
      <c r="L113" s="68">
        <v>0</v>
      </c>
      <c r="M113" s="68">
        <v>0</v>
      </c>
      <c r="N113" s="92">
        <v>83.5399868104086</v>
      </c>
      <c r="O113" s="92">
        <v>16.46001318959139</v>
      </c>
      <c r="P113" s="92">
        <v>0</v>
      </c>
      <c r="Q113" s="92">
        <v>0</v>
      </c>
      <c r="R113" s="93">
        <v>0</v>
      </c>
    </row>
    <row r="114" spans="1:18" ht="12.75">
      <c r="A114" s="41" t="s">
        <v>246</v>
      </c>
      <c r="B114" s="42" t="s">
        <v>267</v>
      </c>
      <c r="C114" s="42" t="s">
        <v>259</v>
      </c>
      <c r="D114" s="42" t="s">
        <v>305</v>
      </c>
      <c r="E114" s="42" t="s">
        <v>248</v>
      </c>
      <c r="F114" s="53"/>
      <c r="G114" s="51" t="s">
        <v>373</v>
      </c>
      <c r="H114" s="77">
        <v>1357277.93</v>
      </c>
      <c r="I114" s="68">
        <v>914691.07</v>
      </c>
      <c r="J114" s="68">
        <v>224242</v>
      </c>
      <c r="K114" s="68">
        <v>0</v>
      </c>
      <c r="L114" s="68">
        <v>22344.86</v>
      </c>
      <c r="M114" s="68">
        <v>196000</v>
      </c>
      <c r="N114" s="92">
        <v>67.39158206160472</v>
      </c>
      <c r="O114" s="92">
        <v>16.52145040036126</v>
      </c>
      <c r="P114" s="92">
        <v>0</v>
      </c>
      <c r="Q114" s="92">
        <v>1.6462995165625365</v>
      </c>
      <c r="R114" s="93">
        <v>14.440668021471476</v>
      </c>
    </row>
    <row r="115" spans="1:18" ht="12.75">
      <c r="A115" s="41" t="s">
        <v>246</v>
      </c>
      <c r="B115" s="42" t="s">
        <v>265</v>
      </c>
      <c r="C115" s="42" t="s">
        <v>267</v>
      </c>
      <c r="D115" s="42" t="s">
        <v>305</v>
      </c>
      <c r="E115" s="42" t="s">
        <v>248</v>
      </c>
      <c r="F115" s="53"/>
      <c r="G115" s="51" t="s">
        <v>374</v>
      </c>
      <c r="H115" s="77">
        <v>449282.72</v>
      </c>
      <c r="I115" s="68">
        <v>275166.72</v>
      </c>
      <c r="J115" s="68">
        <v>174116</v>
      </c>
      <c r="K115" s="68">
        <v>0</v>
      </c>
      <c r="L115" s="68">
        <v>0</v>
      </c>
      <c r="M115" s="68">
        <v>0</v>
      </c>
      <c r="N115" s="92">
        <v>61.24578305615671</v>
      </c>
      <c r="O115" s="92">
        <v>38.75421694384329</v>
      </c>
      <c r="P115" s="92">
        <v>0</v>
      </c>
      <c r="Q115" s="92">
        <v>0</v>
      </c>
      <c r="R115" s="93">
        <v>0</v>
      </c>
    </row>
    <row r="116" spans="1:18" ht="12.75">
      <c r="A116" s="41" t="s">
        <v>246</v>
      </c>
      <c r="B116" s="42" t="s">
        <v>269</v>
      </c>
      <c r="C116" s="42" t="s">
        <v>257</v>
      </c>
      <c r="D116" s="42" t="s">
        <v>305</v>
      </c>
      <c r="E116" s="42" t="s">
        <v>248</v>
      </c>
      <c r="F116" s="53"/>
      <c r="G116" s="51" t="s">
        <v>327</v>
      </c>
      <c r="H116" s="77">
        <v>1502239.1</v>
      </c>
      <c r="I116" s="68">
        <v>1283369.1</v>
      </c>
      <c r="J116" s="68">
        <v>218870</v>
      </c>
      <c r="K116" s="68">
        <v>0</v>
      </c>
      <c r="L116" s="68">
        <v>0</v>
      </c>
      <c r="M116" s="68">
        <v>0</v>
      </c>
      <c r="N116" s="92">
        <v>85.43041517159286</v>
      </c>
      <c r="O116" s="92">
        <v>14.569584828407143</v>
      </c>
      <c r="P116" s="92">
        <v>0</v>
      </c>
      <c r="Q116" s="92">
        <v>0</v>
      </c>
      <c r="R116" s="93">
        <v>0</v>
      </c>
    </row>
    <row r="117" spans="1:18" ht="12.75">
      <c r="A117" s="41" t="s">
        <v>246</v>
      </c>
      <c r="B117" s="42" t="s">
        <v>271</v>
      </c>
      <c r="C117" s="42" t="s">
        <v>246</v>
      </c>
      <c r="D117" s="42" t="s">
        <v>305</v>
      </c>
      <c r="E117" s="42" t="s">
        <v>248</v>
      </c>
      <c r="F117" s="53"/>
      <c r="G117" s="51" t="s">
        <v>328</v>
      </c>
      <c r="H117" s="77">
        <v>1737316.31</v>
      </c>
      <c r="I117" s="68">
        <v>1474036.67</v>
      </c>
      <c r="J117" s="68">
        <v>187716</v>
      </c>
      <c r="K117" s="68">
        <v>0</v>
      </c>
      <c r="L117" s="68">
        <v>75563.64</v>
      </c>
      <c r="M117" s="68">
        <v>0</v>
      </c>
      <c r="N117" s="92">
        <v>84.84561282913415</v>
      </c>
      <c r="O117" s="92">
        <v>10.804940868827739</v>
      </c>
      <c r="P117" s="92">
        <v>0</v>
      </c>
      <c r="Q117" s="92">
        <v>4.349446302038113</v>
      </c>
      <c r="R117" s="93">
        <v>0</v>
      </c>
    </row>
    <row r="118" spans="1:18" ht="12.75">
      <c r="A118" s="41" t="s">
        <v>246</v>
      </c>
      <c r="B118" s="42" t="s">
        <v>246</v>
      </c>
      <c r="C118" s="42" t="s">
        <v>261</v>
      </c>
      <c r="D118" s="42" t="s">
        <v>305</v>
      </c>
      <c r="E118" s="42" t="s">
        <v>248</v>
      </c>
      <c r="F118" s="53"/>
      <c r="G118" s="51" t="s">
        <v>375</v>
      </c>
      <c r="H118" s="77">
        <v>1421439.04</v>
      </c>
      <c r="I118" s="68">
        <v>1099652.04</v>
      </c>
      <c r="J118" s="68">
        <v>271000</v>
      </c>
      <c r="K118" s="68">
        <v>0</v>
      </c>
      <c r="L118" s="68">
        <v>50787</v>
      </c>
      <c r="M118" s="68">
        <v>0</v>
      </c>
      <c r="N118" s="92">
        <v>77.36188531869787</v>
      </c>
      <c r="O118" s="92">
        <v>19.06518622142248</v>
      </c>
      <c r="P118" s="92">
        <v>0</v>
      </c>
      <c r="Q118" s="92">
        <v>3.5729284598796442</v>
      </c>
      <c r="R118" s="93">
        <v>0</v>
      </c>
    </row>
    <row r="119" spans="1:18" ht="12.75">
      <c r="A119" s="41" t="s">
        <v>246</v>
      </c>
      <c r="B119" s="42" t="s">
        <v>285</v>
      </c>
      <c r="C119" s="42" t="s">
        <v>246</v>
      </c>
      <c r="D119" s="42" t="s">
        <v>305</v>
      </c>
      <c r="E119" s="42" t="s">
        <v>248</v>
      </c>
      <c r="F119" s="53"/>
      <c r="G119" s="51" t="s">
        <v>376</v>
      </c>
      <c r="H119" s="77">
        <v>1114975</v>
      </c>
      <c r="I119" s="68">
        <v>910947</v>
      </c>
      <c r="J119" s="68">
        <v>202928</v>
      </c>
      <c r="K119" s="68">
        <v>0</v>
      </c>
      <c r="L119" s="68">
        <v>0</v>
      </c>
      <c r="M119" s="68">
        <v>1100</v>
      </c>
      <c r="N119" s="92">
        <v>81.70111437476176</v>
      </c>
      <c r="O119" s="92">
        <v>18.20022870467948</v>
      </c>
      <c r="P119" s="92">
        <v>0</v>
      </c>
      <c r="Q119" s="92">
        <v>0</v>
      </c>
      <c r="R119" s="93">
        <v>0.09865692055875691</v>
      </c>
    </row>
    <row r="120" spans="1:18" ht="12.75">
      <c r="A120" s="41" t="s">
        <v>246</v>
      </c>
      <c r="B120" s="42" t="s">
        <v>287</v>
      </c>
      <c r="C120" s="42" t="s">
        <v>259</v>
      </c>
      <c r="D120" s="42" t="s">
        <v>305</v>
      </c>
      <c r="E120" s="42" t="s">
        <v>248</v>
      </c>
      <c r="F120" s="53"/>
      <c r="G120" s="51" t="s">
        <v>377</v>
      </c>
      <c r="H120" s="77">
        <v>1481494.4</v>
      </c>
      <c r="I120" s="68">
        <v>1193761.15</v>
      </c>
      <c r="J120" s="68">
        <v>284350</v>
      </c>
      <c r="K120" s="68">
        <v>0</v>
      </c>
      <c r="L120" s="68">
        <v>3383.25</v>
      </c>
      <c r="M120" s="68">
        <v>0</v>
      </c>
      <c r="N120" s="92">
        <v>80.57817498331414</v>
      </c>
      <c r="O120" s="92">
        <v>19.19345763304944</v>
      </c>
      <c r="P120" s="92">
        <v>0</v>
      </c>
      <c r="Q120" s="92">
        <v>0.2283673836364147</v>
      </c>
      <c r="R120" s="93">
        <v>0</v>
      </c>
    </row>
    <row r="121" spans="1:18" ht="12.75">
      <c r="A121" s="41" t="s">
        <v>246</v>
      </c>
      <c r="B121" s="42" t="s">
        <v>263</v>
      </c>
      <c r="C121" s="42" t="s">
        <v>257</v>
      </c>
      <c r="D121" s="42" t="s">
        <v>305</v>
      </c>
      <c r="E121" s="42" t="s">
        <v>248</v>
      </c>
      <c r="F121" s="53"/>
      <c r="G121" s="51" t="s">
        <v>378</v>
      </c>
      <c r="H121" s="77">
        <v>1366325.43</v>
      </c>
      <c r="I121" s="68">
        <v>821836.43</v>
      </c>
      <c r="J121" s="68">
        <v>544489</v>
      </c>
      <c r="K121" s="68">
        <v>0</v>
      </c>
      <c r="L121" s="68">
        <v>0</v>
      </c>
      <c r="M121" s="68">
        <v>0</v>
      </c>
      <c r="N121" s="92">
        <v>60.14939134961427</v>
      </c>
      <c r="O121" s="92">
        <v>39.85060865038572</v>
      </c>
      <c r="P121" s="92">
        <v>0</v>
      </c>
      <c r="Q121" s="92">
        <v>0</v>
      </c>
      <c r="R121" s="93">
        <v>0</v>
      </c>
    </row>
    <row r="122" spans="1:18" ht="12.75">
      <c r="A122" s="41" t="s">
        <v>246</v>
      </c>
      <c r="B122" s="42" t="s">
        <v>259</v>
      </c>
      <c r="C122" s="42" t="s">
        <v>255</v>
      </c>
      <c r="D122" s="42" t="s">
        <v>305</v>
      </c>
      <c r="E122" s="42" t="s">
        <v>248</v>
      </c>
      <c r="F122" s="53"/>
      <c r="G122" s="51" t="s">
        <v>379</v>
      </c>
      <c r="H122" s="77">
        <v>1118192.01</v>
      </c>
      <c r="I122" s="68">
        <v>828182.01</v>
      </c>
      <c r="J122" s="68">
        <v>290010</v>
      </c>
      <c r="K122" s="68">
        <v>0</v>
      </c>
      <c r="L122" s="68">
        <v>0</v>
      </c>
      <c r="M122" s="68">
        <v>0</v>
      </c>
      <c r="N122" s="92">
        <v>74.06438273512615</v>
      </c>
      <c r="O122" s="92">
        <v>25.935617264873855</v>
      </c>
      <c r="P122" s="92">
        <v>0</v>
      </c>
      <c r="Q122" s="92">
        <v>0</v>
      </c>
      <c r="R122" s="93">
        <v>0</v>
      </c>
    </row>
    <row r="123" spans="1:18" ht="12.75">
      <c r="A123" s="41" t="s">
        <v>246</v>
      </c>
      <c r="B123" s="42" t="s">
        <v>295</v>
      </c>
      <c r="C123" s="42" t="s">
        <v>261</v>
      </c>
      <c r="D123" s="42" t="s">
        <v>305</v>
      </c>
      <c r="E123" s="42" t="s">
        <v>248</v>
      </c>
      <c r="F123" s="53"/>
      <c r="G123" s="51" t="s">
        <v>380</v>
      </c>
      <c r="H123" s="77">
        <v>604116.12</v>
      </c>
      <c r="I123" s="68">
        <v>511255.12</v>
      </c>
      <c r="J123" s="68">
        <v>92861</v>
      </c>
      <c r="K123" s="68">
        <v>0</v>
      </c>
      <c r="L123" s="68">
        <v>0</v>
      </c>
      <c r="M123" s="68">
        <v>0</v>
      </c>
      <c r="N123" s="92">
        <v>84.62861742540491</v>
      </c>
      <c r="O123" s="92">
        <v>15.371382574595097</v>
      </c>
      <c r="P123" s="92">
        <v>0</v>
      </c>
      <c r="Q123" s="92">
        <v>0</v>
      </c>
      <c r="R123" s="93">
        <v>0</v>
      </c>
    </row>
    <row r="124" spans="1:18" ht="12.75">
      <c r="A124" s="41" t="s">
        <v>246</v>
      </c>
      <c r="B124" s="42" t="s">
        <v>285</v>
      </c>
      <c r="C124" s="42" t="s">
        <v>255</v>
      </c>
      <c r="D124" s="42" t="s">
        <v>305</v>
      </c>
      <c r="E124" s="42" t="s">
        <v>248</v>
      </c>
      <c r="F124" s="53"/>
      <c r="G124" s="51" t="s">
        <v>381</v>
      </c>
      <c r="H124" s="77">
        <v>2149757.01</v>
      </c>
      <c r="I124" s="68">
        <v>1778790.71</v>
      </c>
      <c r="J124" s="68">
        <v>308202</v>
      </c>
      <c r="K124" s="68">
        <v>0</v>
      </c>
      <c r="L124" s="68">
        <v>42264.3</v>
      </c>
      <c r="M124" s="68">
        <v>20500</v>
      </c>
      <c r="N124" s="92">
        <v>82.7438032170901</v>
      </c>
      <c r="O124" s="92">
        <v>14.336597046379676</v>
      </c>
      <c r="P124" s="92">
        <v>0</v>
      </c>
      <c r="Q124" s="92">
        <v>1.966003590331356</v>
      </c>
      <c r="R124" s="93">
        <v>0.9535961461988676</v>
      </c>
    </row>
    <row r="125" spans="1:18" ht="12.75">
      <c r="A125" s="41" t="s">
        <v>246</v>
      </c>
      <c r="B125" s="42" t="s">
        <v>267</v>
      </c>
      <c r="C125" s="42" t="s">
        <v>261</v>
      </c>
      <c r="D125" s="42" t="s">
        <v>305</v>
      </c>
      <c r="E125" s="42" t="s">
        <v>248</v>
      </c>
      <c r="F125" s="53"/>
      <c r="G125" s="51" t="s">
        <v>382</v>
      </c>
      <c r="H125" s="77">
        <v>1601132.62</v>
      </c>
      <c r="I125" s="68">
        <v>1032339.76</v>
      </c>
      <c r="J125" s="68">
        <v>425448</v>
      </c>
      <c r="K125" s="68">
        <v>0</v>
      </c>
      <c r="L125" s="68">
        <v>24175.26</v>
      </c>
      <c r="M125" s="68">
        <v>119169.6</v>
      </c>
      <c r="N125" s="92">
        <v>64.4755935332827</v>
      </c>
      <c r="O125" s="92">
        <v>26.571690232630445</v>
      </c>
      <c r="P125" s="92">
        <v>0</v>
      </c>
      <c r="Q125" s="92">
        <v>1.5098849213377463</v>
      </c>
      <c r="R125" s="93">
        <v>7.442831312749096</v>
      </c>
    </row>
    <row r="126" spans="1:18" ht="12.75">
      <c r="A126" s="41" t="s">
        <v>246</v>
      </c>
      <c r="B126" s="42" t="s">
        <v>259</v>
      </c>
      <c r="C126" s="42" t="s">
        <v>257</v>
      </c>
      <c r="D126" s="42" t="s">
        <v>305</v>
      </c>
      <c r="E126" s="42" t="s">
        <v>248</v>
      </c>
      <c r="F126" s="53"/>
      <c r="G126" s="51" t="s">
        <v>383</v>
      </c>
      <c r="H126" s="77">
        <v>876174.43</v>
      </c>
      <c r="I126" s="68">
        <v>701885.43</v>
      </c>
      <c r="J126" s="68">
        <v>174289</v>
      </c>
      <c r="K126" s="68">
        <v>0</v>
      </c>
      <c r="L126" s="68">
        <v>0</v>
      </c>
      <c r="M126" s="68">
        <v>0</v>
      </c>
      <c r="N126" s="92">
        <v>80.10795635750293</v>
      </c>
      <c r="O126" s="92">
        <v>19.892043642497075</v>
      </c>
      <c r="P126" s="92">
        <v>0</v>
      </c>
      <c r="Q126" s="92">
        <v>0</v>
      </c>
      <c r="R126" s="93">
        <v>0</v>
      </c>
    </row>
    <row r="127" spans="1:18" ht="12.75">
      <c r="A127" s="41" t="s">
        <v>246</v>
      </c>
      <c r="B127" s="42" t="s">
        <v>261</v>
      </c>
      <c r="C127" s="42" t="s">
        <v>263</v>
      </c>
      <c r="D127" s="42" t="s">
        <v>305</v>
      </c>
      <c r="E127" s="42" t="s">
        <v>248</v>
      </c>
      <c r="F127" s="53"/>
      <c r="G127" s="51" t="s">
        <v>384</v>
      </c>
      <c r="H127" s="77">
        <v>2157880.01</v>
      </c>
      <c r="I127" s="68">
        <v>1386783.01</v>
      </c>
      <c r="J127" s="68">
        <v>690597</v>
      </c>
      <c r="K127" s="68">
        <v>500</v>
      </c>
      <c r="L127" s="68">
        <v>80000</v>
      </c>
      <c r="M127" s="68">
        <v>0</v>
      </c>
      <c r="N127" s="92">
        <v>64.26599271383955</v>
      </c>
      <c r="O127" s="92">
        <v>32.003494021894205</v>
      </c>
      <c r="P127" s="92">
        <v>0.023170889840163078</v>
      </c>
      <c r="Q127" s="92">
        <v>3.7073423744260925</v>
      </c>
      <c r="R127" s="93">
        <v>0</v>
      </c>
    </row>
    <row r="128" spans="1:18" ht="12.75">
      <c r="A128" s="41" t="s">
        <v>246</v>
      </c>
      <c r="B128" s="42" t="s">
        <v>257</v>
      </c>
      <c r="C128" s="42" t="s">
        <v>255</v>
      </c>
      <c r="D128" s="42" t="s">
        <v>305</v>
      </c>
      <c r="E128" s="42" t="s">
        <v>248</v>
      </c>
      <c r="F128" s="53"/>
      <c r="G128" s="51" t="s">
        <v>385</v>
      </c>
      <c r="H128" s="77">
        <v>1613457.28</v>
      </c>
      <c r="I128" s="68">
        <v>1317473.28</v>
      </c>
      <c r="J128" s="68">
        <v>295984</v>
      </c>
      <c r="K128" s="68">
        <v>0</v>
      </c>
      <c r="L128" s="68">
        <v>0</v>
      </c>
      <c r="M128" s="68">
        <v>0</v>
      </c>
      <c r="N128" s="92">
        <v>81.65529365611714</v>
      </c>
      <c r="O128" s="92">
        <v>18.34470634388287</v>
      </c>
      <c r="P128" s="92">
        <v>0</v>
      </c>
      <c r="Q128" s="92">
        <v>0</v>
      </c>
      <c r="R128" s="93">
        <v>0</v>
      </c>
    </row>
    <row r="129" spans="1:18" ht="12.75">
      <c r="A129" s="41" t="s">
        <v>246</v>
      </c>
      <c r="B129" s="42" t="s">
        <v>265</v>
      </c>
      <c r="C129" s="42" t="s">
        <v>271</v>
      </c>
      <c r="D129" s="42" t="s">
        <v>305</v>
      </c>
      <c r="E129" s="42" t="s">
        <v>248</v>
      </c>
      <c r="F129" s="53"/>
      <c r="G129" s="51" t="s">
        <v>329</v>
      </c>
      <c r="H129" s="77">
        <v>3079434.63</v>
      </c>
      <c r="I129" s="68">
        <v>1766915.7</v>
      </c>
      <c r="J129" s="68">
        <v>491882.4</v>
      </c>
      <c r="K129" s="68">
        <v>0</v>
      </c>
      <c r="L129" s="68">
        <v>0</v>
      </c>
      <c r="M129" s="68">
        <v>820636.53</v>
      </c>
      <c r="N129" s="92">
        <v>57.377925245972826</v>
      </c>
      <c r="O129" s="92">
        <v>15.973139848726065</v>
      </c>
      <c r="P129" s="92">
        <v>0</v>
      </c>
      <c r="Q129" s="92">
        <v>0</v>
      </c>
      <c r="R129" s="93">
        <v>26.648934905301108</v>
      </c>
    </row>
    <row r="130" spans="1:18" ht="12.75">
      <c r="A130" s="41" t="s">
        <v>246</v>
      </c>
      <c r="B130" s="42" t="s">
        <v>277</v>
      </c>
      <c r="C130" s="42" t="s">
        <v>261</v>
      </c>
      <c r="D130" s="42" t="s">
        <v>305</v>
      </c>
      <c r="E130" s="42" t="s">
        <v>248</v>
      </c>
      <c r="F130" s="53"/>
      <c r="G130" s="51" t="s">
        <v>330</v>
      </c>
      <c r="H130" s="77">
        <v>2140692.95</v>
      </c>
      <c r="I130" s="68">
        <v>1851595.95</v>
      </c>
      <c r="J130" s="68">
        <v>289097</v>
      </c>
      <c r="K130" s="68">
        <v>0</v>
      </c>
      <c r="L130" s="68">
        <v>0</v>
      </c>
      <c r="M130" s="68">
        <v>0</v>
      </c>
      <c r="N130" s="92">
        <v>86.4951673709207</v>
      </c>
      <c r="O130" s="92">
        <v>13.504832629079289</v>
      </c>
      <c r="P130" s="92">
        <v>0</v>
      </c>
      <c r="Q130" s="92">
        <v>0</v>
      </c>
      <c r="R130" s="93">
        <v>0</v>
      </c>
    </row>
    <row r="131" spans="1:18" ht="12.75">
      <c r="A131" s="41" t="s">
        <v>246</v>
      </c>
      <c r="B131" s="42" t="s">
        <v>279</v>
      </c>
      <c r="C131" s="42" t="s">
        <v>257</v>
      </c>
      <c r="D131" s="42" t="s">
        <v>305</v>
      </c>
      <c r="E131" s="42" t="s">
        <v>248</v>
      </c>
      <c r="F131" s="53"/>
      <c r="G131" s="51" t="s">
        <v>331</v>
      </c>
      <c r="H131" s="77">
        <v>2264991.43</v>
      </c>
      <c r="I131" s="68">
        <v>1898046.43</v>
      </c>
      <c r="J131" s="68">
        <v>204945</v>
      </c>
      <c r="K131" s="68">
        <v>0</v>
      </c>
      <c r="L131" s="68">
        <v>12000</v>
      </c>
      <c r="M131" s="68">
        <v>150000</v>
      </c>
      <c r="N131" s="92">
        <v>83.79927645024246</v>
      </c>
      <c r="O131" s="92">
        <v>9.048378606889477</v>
      </c>
      <c r="P131" s="92">
        <v>0</v>
      </c>
      <c r="Q131" s="92">
        <v>0.529803329101338</v>
      </c>
      <c r="R131" s="93">
        <v>6.622541613766725</v>
      </c>
    </row>
    <row r="132" spans="1:18" ht="12.75">
      <c r="A132" s="41" t="s">
        <v>246</v>
      </c>
      <c r="B132" s="42" t="s">
        <v>251</v>
      </c>
      <c r="C132" s="42" t="s">
        <v>259</v>
      </c>
      <c r="D132" s="42" t="s">
        <v>305</v>
      </c>
      <c r="E132" s="42" t="s">
        <v>248</v>
      </c>
      <c r="F132" s="53"/>
      <c r="G132" s="51" t="s">
        <v>386</v>
      </c>
      <c r="H132" s="77">
        <v>1437908.1</v>
      </c>
      <c r="I132" s="68">
        <v>1074746.3</v>
      </c>
      <c r="J132" s="68">
        <v>351006</v>
      </c>
      <c r="K132" s="68">
        <v>0</v>
      </c>
      <c r="L132" s="68">
        <v>455.8</v>
      </c>
      <c r="M132" s="68">
        <v>11700</v>
      </c>
      <c r="N132" s="92">
        <v>74.74374057702296</v>
      </c>
      <c r="O132" s="92">
        <v>24.410878553365126</v>
      </c>
      <c r="P132" s="92">
        <v>0</v>
      </c>
      <c r="Q132" s="92">
        <v>0.0316988269278127</v>
      </c>
      <c r="R132" s="93">
        <v>0.8136820426840907</v>
      </c>
    </row>
    <row r="133" spans="1:18" ht="12.75">
      <c r="A133" s="41" t="s">
        <v>246</v>
      </c>
      <c r="B133" s="42" t="s">
        <v>259</v>
      </c>
      <c r="C133" s="42" t="s">
        <v>259</v>
      </c>
      <c r="D133" s="42" t="s">
        <v>305</v>
      </c>
      <c r="E133" s="42" t="s">
        <v>248</v>
      </c>
      <c r="F133" s="53"/>
      <c r="G133" s="51" t="s">
        <v>387</v>
      </c>
      <c r="H133" s="77">
        <v>932535.16</v>
      </c>
      <c r="I133" s="68">
        <v>737183.86</v>
      </c>
      <c r="J133" s="68">
        <v>113348</v>
      </c>
      <c r="K133" s="68">
        <v>0</v>
      </c>
      <c r="L133" s="68">
        <v>12003.3</v>
      </c>
      <c r="M133" s="68">
        <v>70000</v>
      </c>
      <c r="N133" s="92">
        <v>79.0515887894243</v>
      </c>
      <c r="O133" s="92">
        <v>12.154823202591096</v>
      </c>
      <c r="P133" s="92">
        <v>0</v>
      </c>
      <c r="Q133" s="92">
        <v>1.2871686253631445</v>
      </c>
      <c r="R133" s="93">
        <v>7.506419382621456</v>
      </c>
    </row>
    <row r="134" spans="1:18" ht="12.75">
      <c r="A134" s="41" t="s">
        <v>246</v>
      </c>
      <c r="B134" s="42" t="s">
        <v>255</v>
      </c>
      <c r="C134" s="42" t="s">
        <v>259</v>
      </c>
      <c r="D134" s="42" t="s">
        <v>305</v>
      </c>
      <c r="E134" s="42" t="s">
        <v>248</v>
      </c>
      <c r="F134" s="53"/>
      <c r="G134" s="51" t="s">
        <v>388</v>
      </c>
      <c r="H134" s="77">
        <v>1231825.12</v>
      </c>
      <c r="I134" s="68">
        <v>704112.17</v>
      </c>
      <c r="J134" s="68">
        <v>179585</v>
      </c>
      <c r="K134" s="68">
        <v>0</v>
      </c>
      <c r="L134" s="68">
        <v>48127.95</v>
      </c>
      <c r="M134" s="68">
        <v>300000</v>
      </c>
      <c r="N134" s="92">
        <v>57.16007561203168</v>
      </c>
      <c r="O134" s="92">
        <v>14.57877397401995</v>
      </c>
      <c r="P134" s="92">
        <v>0</v>
      </c>
      <c r="Q134" s="92">
        <v>3.907044045343059</v>
      </c>
      <c r="R134" s="93">
        <v>24.354106368605308</v>
      </c>
    </row>
    <row r="135" spans="1:18" ht="12.75">
      <c r="A135" s="41" t="s">
        <v>246</v>
      </c>
      <c r="B135" s="42" t="s">
        <v>301</v>
      </c>
      <c r="C135" s="42" t="s">
        <v>255</v>
      </c>
      <c r="D135" s="42" t="s">
        <v>305</v>
      </c>
      <c r="E135" s="42" t="s">
        <v>248</v>
      </c>
      <c r="F135" s="53"/>
      <c r="G135" s="51" t="s">
        <v>389</v>
      </c>
      <c r="H135" s="77">
        <v>1442578.36</v>
      </c>
      <c r="I135" s="68">
        <v>997292.36</v>
      </c>
      <c r="J135" s="68">
        <v>445286</v>
      </c>
      <c r="K135" s="68">
        <v>0</v>
      </c>
      <c r="L135" s="68">
        <v>0</v>
      </c>
      <c r="M135" s="68">
        <v>0</v>
      </c>
      <c r="N135" s="92">
        <v>69.13262999453285</v>
      </c>
      <c r="O135" s="92">
        <v>30.86737000546716</v>
      </c>
      <c r="P135" s="92">
        <v>0</v>
      </c>
      <c r="Q135" s="92">
        <v>0</v>
      </c>
      <c r="R135" s="93">
        <v>0</v>
      </c>
    </row>
    <row r="136" spans="1:18" ht="12.75">
      <c r="A136" s="41" t="s">
        <v>246</v>
      </c>
      <c r="B136" s="42" t="s">
        <v>269</v>
      </c>
      <c r="C136" s="42" t="s">
        <v>261</v>
      </c>
      <c r="D136" s="42" t="s">
        <v>305</v>
      </c>
      <c r="E136" s="42" t="s">
        <v>248</v>
      </c>
      <c r="F136" s="53"/>
      <c r="G136" s="51" t="s">
        <v>390</v>
      </c>
      <c r="H136" s="77">
        <v>451298.54</v>
      </c>
      <c r="I136" s="68">
        <v>379881.54</v>
      </c>
      <c r="J136" s="68">
        <v>71417</v>
      </c>
      <c r="K136" s="68">
        <v>0</v>
      </c>
      <c r="L136" s="68">
        <v>0</v>
      </c>
      <c r="M136" s="68">
        <v>0</v>
      </c>
      <c r="N136" s="92">
        <v>84.17522024334491</v>
      </c>
      <c r="O136" s="92">
        <v>15.824779756655097</v>
      </c>
      <c r="P136" s="92">
        <v>0</v>
      </c>
      <c r="Q136" s="92">
        <v>0</v>
      </c>
      <c r="R136" s="93">
        <v>0</v>
      </c>
    </row>
    <row r="137" spans="1:18" ht="12.75">
      <c r="A137" s="41" t="s">
        <v>246</v>
      </c>
      <c r="B137" s="42" t="s">
        <v>261</v>
      </c>
      <c r="C137" s="42" t="s">
        <v>265</v>
      </c>
      <c r="D137" s="42" t="s">
        <v>305</v>
      </c>
      <c r="E137" s="42" t="s">
        <v>248</v>
      </c>
      <c r="F137" s="53"/>
      <c r="G137" s="51" t="s">
        <v>391</v>
      </c>
      <c r="H137" s="77">
        <v>1729870.69</v>
      </c>
      <c r="I137" s="68">
        <v>1030167.95</v>
      </c>
      <c r="J137" s="68">
        <v>653254</v>
      </c>
      <c r="K137" s="68">
        <v>1500</v>
      </c>
      <c r="L137" s="68">
        <v>23948.74</v>
      </c>
      <c r="M137" s="68">
        <v>21000</v>
      </c>
      <c r="N137" s="92">
        <v>59.55173158058421</v>
      </c>
      <c r="O137" s="92">
        <v>37.763169454012775</v>
      </c>
      <c r="P137" s="92">
        <v>0.08671168363457271</v>
      </c>
      <c r="Q137" s="92">
        <v>1.3844237108844246</v>
      </c>
      <c r="R137" s="93">
        <v>1.213963570884018</v>
      </c>
    </row>
    <row r="138" spans="1:18" ht="12.75">
      <c r="A138" s="41" t="s">
        <v>246</v>
      </c>
      <c r="B138" s="42" t="s">
        <v>283</v>
      </c>
      <c r="C138" s="42" t="s">
        <v>255</v>
      </c>
      <c r="D138" s="42" t="s">
        <v>305</v>
      </c>
      <c r="E138" s="42" t="s">
        <v>248</v>
      </c>
      <c r="F138" s="53"/>
      <c r="G138" s="51" t="s">
        <v>392</v>
      </c>
      <c r="H138" s="77">
        <v>1452089.48</v>
      </c>
      <c r="I138" s="68">
        <v>1104201.48</v>
      </c>
      <c r="J138" s="68">
        <v>347888</v>
      </c>
      <c r="K138" s="68">
        <v>0</v>
      </c>
      <c r="L138" s="68">
        <v>0</v>
      </c>
      <c r="M138" s="68">
        <v>0</v>
      </c>
      <c r="N138" s="92">
        <v>76.0422477545943</v>
      </c>
      <c r="O138" s="92">
        <v>23.957752245405704</v>
      </c>
      <c r="P138" s="92">
        <v>0</v>
      </c>
      <c r="Q138" s="92">
        <v>0</v>
      </c>
      <c r="R138" s="93">
        <v>0</v>
      </c>
    </row>
    <row r="139" spans="1:18" ht="12.75">
      <c r="A139" s="41" t="s">
        <v>246</v>
      </c>
      <c r="B139" s="42" t="s">
        <v>281</v>
      </c>
      <c r="C139" s="42" t="s">
        <v>261</v>
      </c>
      <c r="D139" s="42" t="s">
        <v>305</v>
      </c>
      <c r="E139" s="42" t="s">
        <v>248</v>
      </c>
      <c r="F139" s="53"/>
      <c r="G139" s="51" t="s">
        <v>393</v>
      </c>
      <c r="H139" s="77">
        <v>1468462.63</v>
      </c>
      <c r="I139" s="68">
        <v>662431.8</v>
      </c>
      <c r="J139" s="68">
        <v>272401</v>
      </c>
      <c r="K139" s="68">
        <v>0</v>
      </c>
      <c r="L139" s="68">
        <v>113952.83</v>
      </c>
      <c r="M139" s="68">
        <v>419677</v>
      </c>
      <c r="N139" s="92">
        <v>45.11056573499593</v>
      </c>
      <c r="O139" s="92">
        <v>18.550080501537856</v>
      </c>
      <c r="P139" s="92">
        <v>0</v>
      </c>
      <c r="Q139" s="92">
        <v>7.760008846803272</v>
      </c>
      <c r="R139" s="93">
        <v>28.57934491666294</v>
      </c>
    </row>
    <row r="140" spans="1:18" ht="12.75">
      <c r="A140" s="41" t="s">
        <v>246</v>
      </c>
      <c r="B140" s="42" t="s">
        <v>271</v>
      </c>
      <c r="C140" s="42" t="s">
        <v>255</v>
      </c>
      <c r="D140" s="42" t="s">
        <v>305</v>
      </c>
      <c r="E140" s="42" t="s">
        <v>248</v>
      </c>
      <c r="F140" s="53"/>
      <c r="G140" s="51" t="s">
        <v>394</v>
      </c>
      <c r="H140" s="77">
        <v>1249047.71</v>
      </c>
      <c r="I140" s="68">
        <v>1086623.71</v>
      </c>
      <c r="J140" s="68">
        <v>158224</v>
      </c>
      <c r="K140" s="68">
        <v>0</v>
      </c>
      <c r="L140" s="68">
        <v>0</v>
      </c>
      <c r="M140" s="68">
        <v>4200</v>
      </c>
      <c r="N140" s="92">
        <v>86.99617326867362</v>
      </c>
      <c r="O140" s="92">
        <v>12.667570560615335</v>
      </c>
      <c r="P140" s="92">
        <v>0</v>
      </c>
      <c r="Q140" s="92">
        <v>0</v>
      </c>
      <c r="R140" s="93">
        <v>0.33625617071104513</v>
      </c>
    </row>
    <row r="141" spans="1:18" ht="12.75">
      <c r="A141" s="41" t="s">
        <v>246</v>
      </c>
      <c r="B141" s="42" t="s">
        <v>267</v>
      </c>
      <c r="C141" s="42" t="s">
        <v>265</v>
      </c>
      <c r="D141" s="42" t="s">
        <v>305</v>
      </c>
      <c r="E141" s="42" t="s">
        <v>248</v>
      </c>
      <c r="F141" s="53"/>
      <c r="G141" s="51" t="s">
        <v>395</v>
      </c>
      <c r="H141" s="77">
        <v>788193.2</v>
      </c>
      <c r="I141" s="68">
        <v>660126.2</v>
      </c>
      <c r="J141" s="68">
        <v>128067</v>
      </c>
      <c r="K141" s="68">
        <v>0</v>
      </c>
      <c r="L141" s="68">
        <v>0</v>
      </c>
      <c r="M141" s="68">
        <v>0</v>
      </c>
      <c r="N141" s="92">
        <v>83.7518263288747</v>
      </c>
      <c r="O141" s="92">
        <v>16.248173671125304</v>
      </c>
      <c r="P141" s="92">
        <v>0</v>
      </c>
      <c r="Q141" s="92">
        <v>0</v>
      </c>
      <c r="R141" s="93">
        <v>0</v>
      </c>
    </row>
    <row r="142" spans="1:18" ht="12.75">
      <c r="A142" s="41" t="s">
        <v>246</v>
      </c>
      <c r="B142" s="42" t="s">
        <v>269</v>
      </c>
      <c r="C142" s="42" t="s">
        <v>263</v>
      </c>
      <c r="D142" s="42" t="s">
        <v>305</v>
      </c>
      <c r="E142" s="42" t="s">
        <v>248</v>
      </c>
      <c r="F142" s="53"/>
      <c r="G142" s="51" t="s">
        <v>396</v>
      </c>
      <c r="H142" s="77">
        <v>955252.32</v>
      </c>
      <c r="I142" s="68">
        <v>728730.82</v>
      </c>
      <c r="J142" s="68">
        <v>225438</v>
      </c>
      <c r="K142" s="68">
        <v>0</v>
      </c>
      <c r="L142" s="68">
        <v>0</v>
      </c>
      <c r="M142" s="68">
        <v>1083.5</v>
      </c>
      <c r="N142" s="92">
        <v>76.28673647188839</v>
      </c>
      <c r="O142" s="92">
        <v>23.59983799882318</v>
      </c>
      <c r="P142" s="92">
        <v>0</v>
      </c>
      <c r="Q142" s="92">
        <v>0</v>
      </c>
      <c r="R142" s="93">
        <v>0.11342552928842926</v>
      </c>
    </row>
    <row r="143" spans="1:18" ht="12.75">
      <c r="A143" s="41" t="s">
        <v>246</v>
      </c>
      <c r="B143" s="42" t="s">
        <v>261</v>
      </c>
      <c r="C143" s="42" t="s">
        <v>267</v>
      </c>
      <c r="D143" s="42" t="s">
        <v>305</v>
      </c>
      <c r="E143" s="42" t="s">
        <v>248</v>
      </c>
      <c r="F143" s="53"/>
      <c r="G143" s="51" t="s">
        <v>397</v>
      </c>
      <c r="H143" s="77">
        <v>1235345.97</v>
      </c>
      <c r="I143" s="68">
        <v>788611.97</v>
      </c>
      <c r="J143" s="68">
        <v>310734</v>
      </c>
      <c r="K143" s="68">
        <v>0</v>
      </c>
      <c r="L143" s="68">
        <v>136000</v>
      </c>
      <c r="M143" s="68">
        <v>0</v>
      </c>
      <c r="N143" s="92">
        <v>63.83733700122889</v>
      </c>
      <c r="O143" s="92">
        <v>25.153601302475614</v>
      </c>
      <c r="P143" s="92">
        <v>0</v>
      </c>
      <c r="Q143" s="92">
        <v>11.009061696295493</v>
      </c>
      <c r="R143" s="93">
        <v>0</v>
      </c>
    </row>
    <row r="144" spans="1:18" ht="12.75">
      <c r="A144" s="41" t="s">
        <v>246</v>
      </c>
      <c r="B144" s="42" t="s">
        <v>291</v>
      </c>
      <c r="C144" s="42" t="s">
        <v>263</v>
      </c>
      <c r="D144" s="42" t="s">
        <v>305</v>
      </c>
      <c r="E144" s="42" t="s">
        <v>248</v>
      </c>
      <c r="F144" s="53"/>
      <c r="G144" s="51" t="s">
        <v>398</v>
      </c>
      <c r="H144" s="77">
        <v>882328.14</v>
      </c>
      <c r="I144" s="68">
        <v>777869.14</v>
      </c>
      <c r="J144" s="68">
        <v>104459</v>
      </c>
      <c r="K144" s="68">
        <v>0</v>
      </c>
      <c r="L144" s="68">
        <v>0</v>
      </c>
      <c r="M144" s="68">
        <v>0</v>
      </c>
      <c r="N144" s="92">
        <v>88.16098056217497</v>
      </c>
      <c r="O144" s="92">
        <v>11.839019437825025</v>
      </c>
      <c r="P144" s="92">
        <v>0</v>
      </c>
      <c r="Q144" s="92">
        <v>0</v>
      </c>
      <c r="R144" s="93">
        <v>0</v>
      </c>
    </row>
    <row r="145" spans="1:18" ht="12.75">
      <c r="A145" s="41" t="s">
        <v>246</v>
      </c>
      <c r="B145" s="42" t="s">
        <v>297</v>
      </c>
      <c r="C145" s="42" t="s">
        <v>257</v>
      </c>
      <c r="D145" s="42" t="s">
        <v>305</v>
      </c>
      <c r="E145" s="42" t="s">
        <v>248</v>
      </c>
      <c r="F145" s="53"/>
      <c r="G145" s="51" t="s">
        <v>399</v>
      </c>
      <c r="H145" s="77">
        <v>1551367.93</v>
      </c>
      <c r="I145" s="68">
        <v>933722.93</v>
      </c>
      <c r="J145" s="68">
        <v>422645</v>
      </c>
      <c r="K145" s="68">
        <v>0</v>
      </c>
      <c r="L145" s="68">
        <v>0</v>
      </c>
      <c r="M145" s="68">
        <v>195000</v>
      </c>
      <c r="N145" s="92">
        <v>60.18707180571923</v>
      </c>
      <c r="O145" s="92">
        <v>27.243376108722316</v>
      </c>
      <c r="P145" s="92">
        <v>0</v>
      </c>
      <c r="Q145" s="92">
        <v>0</v>
      </c>
      <c r="R145" s="93">
        <v>12.569552085558453</v>
      </c>
    </row>
    <row r="146" spans="1:18" ht="12.75">
      <c r="A146" s="41" t="s">
        <v>246</v>
      </c>
      <c r="B146" s="42" t="s">
        <v>299</v>
      </c>
      <c r="C146" s="42" t="s">
        <v>259</v>
      </c>
      <c r="D146" s="42" t="s">
        <v>305</v>
      </c>
      <c r="E146" s="42" t="s">
        <v>248</v>
      </c>
      <c r="F146" s="53"/>
      <c r="G146" s="51" t="s">
        <v>400</v>
      </c>
      <c r="H146" s="77">
        <v>1468255.36</v>
      </c>
      <c r="I146" s="68">
        <v>807754.45</v>
      </c>
      <c r="J146" s="68">
        <v>618500.91</v>
      </c>
      <c r="K146" s="68">
        <v>0</v>
      </c>
      <c r="L146" s="68">
        <v>42000</v>
      </c>
      <c r="M146" s="68">
        <v>0</v>
      </c>
      <c r="N146" s="92">
        <v>55.01457525753558</v>
      </c>
      <c r="O146" s="92">
        <v>42.124886913404495</v>
      </c>
      <c r="P146" s="92">
        <v>0</v>
      </c>
      <c r="Q146" s="92">
        <v>2.860537829059926</v>
      </c>
      <c r="R146" s="93">
        <v>0</v>
      </c>
    </row>
    <row r="147" spans="1:18" ht="12.75">
      <c r="A147" s="41" t="s">
        <v>246</v>
      </c>
      <c r="B147" s="42" t="s">
        <v>287</v>
      </c>
      <c r="C147" s="42" t="s">
        <v>263</v>
      </c>
      <c r="D147" s="42" t="s">
        <v>305</v>
      </c>
      <c r="E147" s="42" t="s">
        <v>248</v>
      </c>
      <c r="F147" s="53"/>
      <c r="G147" s="51" t="s">
        <v>338</v>
      </c>
      <c r="H147" s="77">
        <v>3625561.77</v>
      </c>
      <c r="I147" s="68">
        <v>2535046.71</v>
      </c>
      <c r="J147" s="68">
        <v>433146</v>
      </c>
      <c r="K147" s="68">
        <v>0</v>
      </c>
      <c r="L147" s="68">
        <v>17369.06</v>
      </c>
      <c r="M147" s="68">
        <v>640000</v>
      </c>
      <c r="N147" s="92">
        <v>69.92148722927426</v>
      </c>
      <c r="O147" s="92">
        <v>11.947003732886339</v>
      </c>
      <c r="P147" s="92">
        <v>0</v>
      </c>
      <c r="Q147" s="92">
        <v>0.47907224043792807</v>
      </c>
      <c r="R147" s="93">
        <v>17.652436797401467</v>
      </c>
    </row>
    <row r="148" spans="1:18" ht="12.75">
      <c r="A148" s="41" t="s">
        <v>246</v>
      </c>
      <c r="B148" s="42" t="s">
        <v>285</v>
      </c>
      <c r="C148" s="42" t="s">
        <v>259</v>
      </c>
      <c r="D148" s="42" t="s">
        <v>305</v>
      </c>
      <c r="E148" s="42" t="s">
        <v>248</v>
      </c>
      <c r="F148" s="53"/>
      <c r="G148" s="51" t="s">
        <v>401</v>
      </c>
      <c r="H148" s="77">
        <v>1796504.76</v>
      </c>
      <c r="I148" s="68">
        <v>1075095.76</v>
      </c>
      <c r="J148" s="68">
        <v>217479</v>
      </c>
      <c r="K148" s="68">
        <v>0</v>
      </c>
      <c r="L148" s="68">
        <v>0</v>
      </c>
      <c r="M148" s="68">
        <v>503930</v>
      </c>
      <c r="N148" s="92">
        <v>59.84374680977744</v>
      </c>
      <c r="O148" s="92">
        <v>12.105673463397892</v>
      </c>
      <c r="P148" s="92">
        <v>0</v>
      </c>
      <c r="Q148" s="92">
        <v>0</v>
      </c>
      <c r="R148" s="93">
        <v>28.050579726824658</v>
      </c>
    </row>
    <row r="149" spans="1:18" ht="12.75">
      <c r="A149" s="41" t="s">
        <v>246</v>
      </c>
      <c r="B149" s="42" t="s">
        <v>291</v>
      </c>
      <c r="C149" s="42" t="s">
        <v>265</v>
      </c>
      <c r="D149" s="42" t="s">
        <v>305</v>
      </c>
      <c r="E149" s="42" t="s">
        <v>248</v>
      </c>
      <c r="F149" s="53"/>
      <c r="G149" s="51" t="s">
        <v>402</v>
      </c>
      <c r="H149" s="77">
        <v>1980074.42</v>
      </c>
      <c r="I149" s="68">
        <v>958001.5</v>
      </c>
      <c r="J149" s="68">
        <v>556916</v>
      </c>
      <c r="K149" s="68">
        <v>1500</v>
      </c>
      <c r="L149" s="68">
        <v>442360</v>
      </c>
      <c r="M149" s="68">
        <v>21296.92</v>
      </c>
      <c r="N149" s="92">
        <v>48.38209565880862</v>
      </c>
      <c r="O149" s="92">
        <v>28.126013566702206</v>
      </c>
      <c r="P149" s="92">
        <v>0.07575472845106498</v>
      </c>
      <c r="Q149" s="92">
        <v>22.340574451742075</v>
      </c>
      <c r="R149" s="93">
        <v>1.0755615942960366</v>
      </c>
    </row>
    <row r="150" spans="1:18" ht="12.75">
      <c r="A150" s="41" t="s">
        <v>246</v>
      </c>
      <c r="B150" s="42" t="s">
        <v>251</v>
      </c>
      <c r="C150" s="42" t="s">
        <v>261</v>
      </c>
      <c r="D150" s="42" t="s">
        <v>305</v>
      </c>
      <c r="E150" s="42" t="s">
        <v>248</v>
      </c>
      <c r="F150" s="53"/>
      <c r="G150" s="51" t="s">
        <v>403</v>
      </c>
      <c r="H150" s="77">
        <v>1748582.41</v>
      </c>
      <c r="I150" s="68">
        <v>1422631.41</v>
      </c>
      <c r="J150" s="68">
        <v>306217</v>
      </c>
      <c r="K150" s="68">
        <v>0</v>
      </c>
      <c r="L150" s="68">
        <v>0</v>
      </c>
      <c r="M150" s="68">
        <v>19734</v>
      </c>
      <c r="N150" s="92">
        <v>81.35912850684572</v>
      </c>
      <c r="O150" s="92">
        <v>17.512300149467936</v>
      </c>
      <c r="P150" s="92">
        <v>0</v>
      </c>
      <c r="Q150" s="92">
        <v>0</v>
      </c>
      <c r="R150" s="93">
        <v>1.1285713436863407</v>
      </c>
    </row>
    <row r="151" spans="1:18" ht="12.75">
      <c r="A151" s="41" t="s">
        <v>246</v>
      </c>
      <c r="B151" s="42" t="s">
        <v>259</v>
      </c>
      <c r="C151" s="42" t="s">
        <v>261</v>
      </c>
      <c r="D151" s="42" t="s">
        <v>305</v>
      </c>
      <c r="E151" s="42" t="s">
        <v>248</v>
      </c>
      <c r="F151" s="53"/>
      <c r="G151" s="51" t="s">
        <v>404</v>
      </c>
      <c r="H151" s="77">
        <v>1045572.78</v>
      </c>
      <c r="I151" s="68">
        <v>840216.78</v>
      </c>
      <c r="J151" s="68">
        <v>205356</v>
      </c>
      <c r="K151" s="68">
        <v>0</v>
      </c>
      <c r="L151" s="68">
        <v>0</v>
      </c>
      <c r="M151" s="68">
        <v>0</v>
      </c>
      <c r="N151" s="92">
        <v>80.35947339792071</v>
      </c>
      <c r="O151" s="92">
        <v>19.64052660207929</v>
      </c>
      <c r="P151" s="92">
        <v>0</v>
      </c>
      <c r="Q151" s="92">
        <v>0</v>
      </c>
      <c r="R151" s="93">
        <v>0</v>
      </c>
    </row>
    <row r="152" spans="1:18" ht="12.75">
      <c r="A152" s="41" t="s">
        <v>246</v>
      </c>
      <c r="B152" s="42" t="s">
        <v>293</v>
      </c>
      <c r="C152" s="42" t="s">
        <v>246</v>
      </c>
      <c r="D152" s="42" t="s">
        <v>305</v>
      </c>
      <c r="E152" s="42" t="s">
        <v>248</v>
      </c>
      <c r="F152" s="53"/>
      <c r="G152" s="51" t="s">
        <v>405</v>
      </c>
      <c r="H152" s="77">
        <v>2014786.3</v>
      </c>
      <c r="I152" s="68">
        <v>1528550.54</v>
      </c>
      <c r="J152" s="68">
        <v>394425.76</v>
      </c>
      <c r="K152" s="68">
        <v>0</v>
      </c>
      <c r="L152" s="68">
        <v>1200</v>
      </c>
      <c r="M152" s="68">
        <v>90610</v>
      </c>
      <c r="N152" s="92">
        <v>75.8666335978163</v>
      </c>
      <c r="O152" s="92">
        <v>19.576555588054177</v>
      </c>
      <c r="P152" s="92">
        <v>0</v>
      </c>
      <c r="Q152" s="92">
        <v>0.05955966645197061</v>
      </c>
      <c r="R152" s="93">
        <v>4.497251147677547</v>
      </c>
    </row>
    <row r="153" spans="1:18" ht="12.75">
      <c r="A153" s="41" t="s">
        <v>246</v>
      </c>
      <c r="B153" s="42" t="s">
        <v>289</v>
      </c>
      <c r="C153" s="42" t="s">
        <v>257</v>
      </c>
      <c r="D153" s="42" t="s">
        <v>305</v>
      </c>
      <c r="E153" s="42" t="s">
        <v>248</v>
      </c>
      <c r="F153" s="53"/>
      <c r="G153" s="51" t="s">
        <v>406</v>
      </c>
      <c r="H153" s="77">
        <v>1078730.82</v>
      </c>
      <c r="I153" s="68">
        <v>919847.82</v>
      </c>
      <c r="J153" s="68">
        <v>158883</v>
      </c>
      <c r="K153" s="68">
        <v>0</v>
      </c>
      <c r="L153" s="68">
        <v>0</v>
      </c>
      <c r="M153" s="68">
        <v>0</v>
      </c>
      <c r="N153" s="92">
        <v>85.27130243669131</v>
      </c>
      <c r="O153" s="92">
        <v>14.728697563308707</v>
      </c>
      <c r="P153" s="92">
        <v>0</v>
      </c>
      <c r="Q153" s="92">
        <v>0</v>
      </c>
      <c r="R153" s="93">
        <v>0</v>
      </c>
    </row>
    <row r="154" spans="1:18" ht="12.75">
      <c r="A154" s="41" t="s">
        <v>246</v>
      </c>
      <c r="B154" s="42" t="s">
        <v>301</v>
      </c>
      <c r="C154" s="42" t="s">
        <v>259</v>
      </c>
      <c r="D154" s="42" t="s">
        <v>305</v>
      </c>
      <c r="E154" s="42" t="s">
        <v>248</v>
      </c>
      <c r="F154" s="53"/>
      <c r="G154" s="51" t="s">
        <v>407</v>
      </c>
      <c r="H154" s="77">
        <v>1542969.15</v>
      </c>
      <c r="I154" s="68">
        <v>1104452.15</v>
      </c>
      <c r="J154" s="68">
        <v>437117</v>
      </c>
      <c r="K154" s="68">
        <v>0</v>
      </c>
      <c r="L154" s="68">
        <v>0</v>
      </c>
      <c r="M154" s="68">
        <v>1400</v>
      </c>
      <c r="N154" s="92">
        <v>71.579665089221</v>
      </c>
      <c r="O154" s="92">
        <v>28.32960075708578</v>
      </c>
      <c r="P154" s="92">
        <v>0</v>
      </c>
      <c r="Q154" s="92">
        <v>0</v>
      </c>
      <c r="R154" s="93">
        <v>0.09073415369322194</v>
      </c>
    </row>
    <row r="155" spans="1:18" ht="12.75">
      <c r="A155" s="41" t="s">
        <v>246</v>
      </c>
      <c r="B155" s="42" t="s">
        <v>289</v>
      </c>
      <c r="C155" s="42" t="s">
        <v>259</v>
      </c>
      <c r="D155" s="42" t="s">
        <v>305</v>
      </c>
      <c r="E155" s="42" t="s">
        <v>248</v>
      </c>
      <c r="F155" s="53"/>
      <c r="G155" s="51" t="s">
        <v>408</v>
      </c>
      <c r="H155" s="77">
        <v>1316449.4</v>
      </c>
      <c r="I155" s="68">
        <v>941927.4</v>
      </c>
      <c r="J155" s="68">
        <v>374522</v>
      </c>
      <c r="K155" s="68">
        <v>0</v>
      </c>
      <c r="L155" s="68">
        <v>0</v>
      </c>
      <c r="M155" s="68">
        <v>0</v>
      </c>
      <c r="N155" s="92">
        <v>71.55059662756503</v>
      </c>
      <c r="O155" s="92">
        <v>28.44940337243498</v>
      </c>
      <c r="P155" s="92">
        <v>0</v>
      </c>
      <c r="Q155" s="92">
        <v>0</v>
      </c>
      <c r="R155" s="93">
        <v>0</v>
      </c>
    </row>
    <row r="156" spans="1:18" ht="12.75">
      <c r="A156" s="41" t="s">
        <v>246</v>
      </c>
      <c r="B156" s="42" t="s">
        <v>299</v>
      </c>
      <c r="C156" s="42" t="s">
        <v>263</v>
      </c>
      <c r="D156" s="42" t="s">
        <v>305</v>
      </c>
      <c r="E156" s="42" t="s">
        <v>248</v>
      </c>
      <c r="F156" s="53"/>
      <c r="G156" s="51" t="s">
        <v>344</v>
      </c>
      <c r="H156" s="77">
        <v>1735815.87</v>
      </c>
      <c r="I156" s="68">
        <v>1397018.87</v>
      </c>
      <c r="J156" s="68">
        <v>261805</v>
      </c>
      <c r="K156" s="68">
        <v>0</v>
      </c>
      <c r="L156" s="68">
        <v>0</v>
      </c>
      <c r="M156" s="68">
        <v>76992</v>
      </c>
      <c r="N156" s="92">
        <v>80.48197358628828</v>
      </c>
      <c r="O156" s="92">
        <v>15.082532918655708</v>
      </c>
      <c r="P156" s="92">
        <v>0</v>
      </c>
      <c r="Q156" s="92">
        <v>0</v>
      </c>
      <c r="R156" s="93">
        <v>4.435493495056017</v>
      </c>
    </row>
    <row r="157" spans="1:18" ht="12.75">
      <c r="A157" s="41" t="s">
        <v>246</v>
      </c>
      <c r="B157" s="42" t="s">
        <v>301</v>
      </c>
      <c r="C157" s="42" t="s">
        <v>261</v>
      </c>
      <c r="D157" s="42" t="s">
        <v>305</v>
      </c>
      <c r="E157" s="42" t="s">
        <v>248</v>
      </c>
      <c r="F157" s="53"/>
      <c r="G157" s="51" t="s">
        <v>345</v>
      </c>
      <c r="H157" s="77">
        <v>1718000.54</v>
      </c>
      <c r="I157" s="68">
        <v>1241654.54</v>
      </c>
      <c r="J157" s="68">
        <v>476346</v>
      </c>
      <c r="K157" s="68">
        <v>0</v>
      </c>
      <c r="L157" s="68">
        <v>0</v>
      </c>
      <c r="M157" s="68">
        <v>0</v>
      </c>
      <c r="N157" s="92">
        <v>72.27323339490917</v>
      </c>
      <c r="O157" s="92">
        <v>27.726766605090823</v>
      </c>
      <c r="P157" s="92">
        <v>0</v>
      </c>
      <c r="Q157" s="92">
        <v>0</v>
      </c>
      <c r="R157" s="93">
        <v>0</v>
      </c>
    </row>
    <row r="158" spans="1:18" ht="12.75">
      <c r="A158" s="41" t="s">
        <v>246</v>
      </c>
      <c r="B158" s="42" t="s">
        <v>295</v>
      </c>
      <c r="C158" s="42" t="s">
        <v>267</v>
      </c>
      <c r="D158" s="42" t="s">
        <v>305</v>
      </c>
      <c r="E158" s="42" t="s">
        <v>248</v>
      </c>
      <c r="F158" s="53"/>
      <c r="G158" s="51" t="s">
        <v>409</v>
      </c>
      <c r="H158" s="77">
        <v>1229416.81</v>
      </c>
      <c r="I158" s="68">
        <v>1061014.81</v>
      </c>
      <c r="J158" s="68">
        <v>168402</v>
      </c>
      <c r="K158" s="68">
        <v>0</v>
      </c>
      <c r="L158" s="68">
        <v>0</v>
      </c>
      <c r="M158" s="68">
        <v>0</v>
      </c>
      <c r="N158" s="92">
        <v>86.30228587813112</v>
      </c>
      <c r="O158" s="92">
        <v>13.697714121868888</v>
      </c>
      <c r="P158" s="92">
        <v>0</v>
      </c>
      <c r="Q158" s="92">
        <v>0</v>
      </c>
      <c r="R158" s="93">
        <v>0</v>
      </c>
    </row>
    <row r="159" spans="1:18" ht="12.75">
      <c r="A159" s="41" t="s">
        <v>246</v>
      </c>
      <c r="B159" s="42" t="s">
        <v>255</v>
      </c>
      <c r="C159" s="42" t="s">
        <v>261</v>
      </c>
      <c r="D159" s="42" t="s">
        <v>305</v>
      </c>
      <c r="E159" s="42" t="s">
        <v>248</v>
      </c>
      <c r="F159" s="53"/>
      <c r="G159" s="51" t="s">
        <v>410</v>
      </c>
      <c r="H159" s="77">
        <v>986627.71</v>
      </c>
      <c r="I159" s="68">
        <v>810351.71</v>
      </c>
      <c r="J159" s="68">
        <v>171376</v>
      </c>
      <c r="K159" s="68">
        <v>0</v>
      </c>
      <c r="L159" s="68">
        <v>4900</v>
      </c>
      <c r="M159" s="68">
        <v>0</v>
      </c>
      <c r="N159" s="92">
        <v>82.13348376359711</v>
      </c>
      <c r="O159" s="92">
        <v>17.36987500584187</v>
      </c>
      <c r="P159" s="92">
        <v>0</v>
      </c>
      <c r="Q159" s="92">
        <v>0.49664123056101883</v>
      </c>
      <c r="R159" s="93">
        <v>0</v>
      </c>
    </row>
    <row r="160" spans="1:18" s="115" customFormat="1" ht="15">
      <c r="A160" s="130"/>
      <c r="B160" s="131"/>
      <c r="C160" s="131"/>
      <c r="D160" s="131"/>
      <c r="E160" s="131"/>
      <c r="F160" s="132" t="s">
        <v>411</v>
      </c>
      <c r="G160" s="133"/>
      <c r="H160" s="135">
        <v>148398349.53999996</v>
      </c>
      <c r="I160" s="135">
        <v>108570249.68000004</v>
      </c>
      <c r="J160" s="135">
        <v>31738960.85</v>
      </c>
      <c r="K160" s="135">
        <v>39750</v>
      </c>
      <c r="L160" s="135">
        <v>2881031.42</v>
      </c>
      <c r="M160" s="135">
        <v>5168357.59</v>
      </c>
      <c r="N160" s="164">
        <v>73.16135928502057</v>
      </c>
      <c r="O160" s="164">
        <v>21.387677793171775</v>
      </c>
      <c r="P160" s="164">
        <v>0.026786012191655544</v>
      </c>
      <c r="Q160" s="164">
        <v>1.9414174274380545</v>
      </c>
      <c r="R160" s="165">
        <v>3.4827594821779995</v>
      </c>
    </row>
    <row r="161" spans="1:18" ht="12.75">
      <c r="A161" s="41" t="s">
        <v>246</v>
      </c>
      <c r="B161" s="42" t="s">
        <v>297</v>
      </c>
      <c r="C161" s="42" t="s">
        <v>251</v>
      </c>
      <c r="D161" s="42" t="s">
        <v>412</v>
      </c>
      <c r="E161" s="42" t="s">
        <v>248</v>
      </c>
      <c r="F161" s="53"/>
      <c r="G161" s="51" t="s">
        <v>413</v>
      </c>
      <c r="H161" s="77">
        <v>1378463.5</v>
      </c>
      <c r="I161" s="68">
        <v>845624.14</v>
      </c>
      <c r="J161" s="68">
        <v>532839.36</v>
      </c>
      <c r="K161" s="68">
        <v>0</v>
      </c>
      <c r="L161" s="68">
        <v>0</v>
      </c>
      <c r="M161" s="68">
        <v>0</v>
      </c>
      <c r="N161" s="92">
        <v>61.345413933702275</v>
      </c>
      <c r="O161" s="92">
        <v>38.65458606629773</v>
      </c>
      <c r="P161" s="92">
        <v>0</v>
      </c>
      <c r="Q161" s="92">
        <v>0</v>
      </c>
      <c r="R161" s="93">
        <v>0</v>
      </c>
    </row>
    <row r="162" spans="1:18" ht="12.75">
      <c r="A162" s="41" t="s">
        <v>246</v>
      </c>
      <c r="B162" s="42" t="s">
        <v>277</v>
      </c>
      <c r="C162" s="42" t="s">
        <v>246</v>
      </c>
      <c r="D162" s="42" t="s">
        <v>412</v>
      </c>
      <c r="E162" s="42" t="s">
        <v>248</v>
      </c>
      <c r="F162" s="53"/>
      <c r="G162" s="51" t="s">
        <v>414</v>
      </c>
      <c r="H162" s="77">
        <v>1987681.22</v>
      </c>
      <c r="I162" s="68">
        <v>1670844.22</v>
      </c>
      <c r="J162" s="68">
        <v>316837</v>
      </c>
      <c r="K162" s="68">
        <v>0</v>
      </c>
      <c r="L162" s="68">
        <v>0</v>
      </c>
      <c r="M162" s="68">
        <v>0</v>
      </c>
      <c r="N162" s="92">
        <v>84.05996913327984</v>
      </c>
      <c r="O162" s="92">
        <v>15.940030866720168</v>
      </c>
      <c r="P162" s="92">
        <v>0</v>
      </c>
      <c r="Q162" s="92">
        <v>0</v>
      </c>
      <c r="R162" s="93">
        <v>0</v>
      </c>
    </row>
    <row r="163" spans="1:18" ht="12.75">
      <c r="A163" s="41" t="s">
        <v>246</v>
      </c>
      <c r="B163" s="42" t="s">
        <v>299</v>
      </c>
      <c r="C163" s="42" t="s">
        <v>255</v>
      </c>
      <c r="D163" s="42" t="s">
        <v>412</v>
      </c>
      <c r="E163" s="42" t="s">
        <v>248</v>
      </c>
      <c r="F163" s="53"/>
      <c r="G163" s="51" t="s">
        <v>415</v>
      </c>
      <c r="H163" s="77">
        <v>4505142.07</v>
      </c>
      <c r="I163" s="68">
        <v>2872307.35</v>
      </c>
      <c r="J163" s="68">
        <v>1632834.72</v>
      </c>
      <c r="K163" s="68">
        <v>0</v>
      </c>
      <c r="L163" s="68">
        <v>0</v>
      </c>
      <c r="M163" s="68">
        <v>0</v>
      </c>
      <c r="N163" s="92">
        <v>63.75619914690059</v>
      </c>
      <c r="O163" s="92">
        <v>36.243800853099394</v>
      </c>
      <c r="P163" s="92">
        <v>0</v>
      </c>
      <c r="Q163" s="92">
        <v>0</v>
      </c>
      <c r="R163" s="93">
        <v>0</v>
      </c>
    </row>
    <row r="164" spans="1:18" ht="12.75">
      <c r="A164" s="41" t="s">
        <v>246</v>
      </c>
      <c r="B164" s="42" t="s">
        <v>259</v>
      </c>
      <c r="C164" s="42" t="s">
        <v>246</v>
      </c>
      <c r="D164" s="42" t="s">
        <v>412</v>
      </c>
      <c r="E164" s="42" t="s">
        <v>248</v>
      </c>
      <c r="F164" s="53"/>
      <c r="G164" s="51" t="s">
        <v>416</v>
      </c>
      <c r="H164" s="77">
        <v>2934496.59</v>
      </c>
      <c r="I164" s="68">
        <v>1617383.94</v>
      </c>
      <c r="J164" s="68">
        <v>896988</v>
      </c>
      <c r="K164" s="68">
        <v>500</v>
      </c>
      <c r="L164" s="68">
        <v>0</v>
      </c>
      <c r="M164" s="68">
        <v>419624.65</v>
      </c>
      <c r="N164" s="92">
        <v>55.11623170773561</v>
      </c>
      <c r="O164" s="92">
        <v>30.567014562453455</v>
      </c>
      <c r="P164" s="92">
        <v>0.017038697598213942</v>
      </c>
      <c r="Q164" s="92">
        <v>0</v>
      </c>
      <c r="R164" s="93">
        <v>14.299715032212731</v>
      </c>
    </row>
    <row r="165" spans="1:18" ht="12.75">
      <c r="A165" s="41" t="s">
        <v>246</v>
      </c>
      <c r="B165" s="42" t="s">
        <v>293</v>
      </c>
      <c r="C165" s="42" t="s">
        <v>251</v>
      </c>
      <c r="D165" s="42" t="s">
        <v>412</v>
      </c>
      <c r="E165" s="42" t="s">
        <v>248</v>
      </c>
      <c r="F165" s="53"/>
      <c r="G165" s="51" t="s">
        <v>417</v>
      </c>
      <c r="H165" s="77">
        <v>2637350.34</v>
      </c>
      <c r="I165" s="68">
        <v>1900059.59</v>
      </c>
      <c r="J165" s="68">
        <v>657411</v>
      </c>
      <c r="K165" s="68">
        <v>0</v>
      </c>
      <c r="L165" s="68">
        <v>22710.99</v>
      </c>
      <c r="M165" s="68">
        <v>57168.76</v>
      </c>
      <c r="N165" s="92">
        <v>72.04426204521619</v>
      </c>
      <c r="O165" s="92">
        <v>24.92694997813601</v>
      </c>
      <c r="P165" s="92">
        <v>0</v>
      </c>
      <c r="Q165" s="92">
        <v>0.8611290527294908</v>
      </c>
      <c r="R165" s="93">
        <v>2.1676589239183146</v>
      </c>
    </row>
    <row r="166" spans="1:18" ht="12.75">
      <c r="A166" s="41" t="s">
        <v>246</v>
      </c>
      <c r="B166" s="42" t="s">
        <v>265</v>
      </c>
      <c r="C166" s="42" t="s">
        <v>261</v>
      </c>
      <c r="D166" s="42" t="s">
        <v>412</v>
      </c>
      <c r="E166" s="42" t="s">
        <v>248</v>
      </c>
      <c r="F166" s="53"/>
      <c r="G166" s="51" t="s">
        <v>418</v>
      </c>
      <c r="H166" s="77">
        <v>4046284.5</v>
      </c>
      <c r="I166" s="68">
        <v>2863615.5</v>
      </c>
      <c r="J166" s="68">
        <v>1113625</v>
      </c>
      <c r="K166" s="68">
        <v>10750</v>
      </c>
      <c r="L166" s="68">
        <v>0</v>
      </c>
      <c r="M166" s="68">
        <v>58294</v>
      </c>
      <c r="N166" s="92">
        <v>70.77148183722622</v>
      </c>
      <c r="O166" s="92">
        <v>27.522162616098793</v>
      </c>
      <c r="P166" s="92">
        <v>0.2656758317414408</v>
      </c>
      <c r="Q166" s="92">
        <v>0</v>
      </c>
      <c r="R166" s="93">
        <v>1.4406797149335397</v>
      </c>
    </row>
    <row r="167" spans="1:18" ht="12.75">
      <c r="A167" s="41" t="s">
        <v>246</v>
      </c>
      <c r="B167" s="42" t="s">
        <v>281</v>
      </c>
      <c r="C167" s="42" t="s">
        <v>251</v>
      </c>
      <c r="D167" s="42" t="s">
        <v>412</v>
      </c>
      <c r="E167" s="42" t="s">
        <v>248</v>
      </c>
      <c r="F167" s="53"/>
      <c r="G167" s="51" t="s">
        <v>419</v>
      </c>
      <c r="H167" s="77">
        <v>5554805.39</v>
      </c>
      <c r="I167" s="68">
        <v>1682200.22</v>
      </c>
      <c r="J167" s="68">
        <v>429270</v>
      </c>
      <c r="K167" s="68">
        <v>1000</v>
      </c>
      <c r="L167" s="68">
        <v>2360603.17</v>
      </c>
      <c r="M167" s="68">
        <v>1081732</v>
      </c>
      <c r="N167" s="92">
        <v>30.283693161030794</v>
      </c>
      <c r="O167" s="92">
        <v>7.7279034972636556</v>
      </c>
      <c r="P167" s="92">
        <v>0.01800243086463917</v>
      </c>
      <c r="Q167" s="92">
        <v>42.49659536677306</v>
      </c>
      <c r="R167" s="93">
        <v>19.473805544067854</v>
      </c>
    </row>
    <row r="168" spans="1:18" ht="12.75">
      <c r="A168" s="41" t="s">
        <v>246</v>
      </c>
      <c r="B168" s="42" t="s">
        <v>291</v>
      </c>
      <c r="C168" s="42" t="s">
        <v>259</v>
      </c>
      <c r="D168" s="42" t="s">
        <v>412</v>
      </c>
      <c r="E168" s="42" t="s">
        <v>248</v>
      </c>
      <c r="F168" s="53"/>
      <c r="G168" s="51" t="s">
        <v>420</v>
      </c>
      <c r="H168" s="77">
        <v>1842383.45</v>
      </c>
      <c r="I168" s="68">
        <v>1365992.89</v>
      </c>
      <c r="J168" s="68">
        <v>469443.34</v>
      </c>
      <c r="K168" s="68">
        <v>800</v>
      </c>
      <c r="L168" s="68">
        <v>0</v>
      </c>
      <c r="M168" s="68">
        <v>6147.22</v>
      </c>
      <c r="N168" s="92">
        <v>74.14270302960006</v>
      </c>
      <c r="O168" s="92">
        <v>25.48021911508161</v>
      </c>
      <c r="P168" s="92">
        <v>0.04342201402210816</v>
      </c>
      <c r="Q168" s="92">
        <v>0</v>
      </c>
      <c r="R168" s="93">
        <v>0.33365584129622966</v>
      </c>
    </row>
    <row r="169" spans="1:18" ht="12.75">
      <c r="A169" s="41" t="s">
        <v>246</v>
      </c>
      <c r="B169" s="42" t="s">
        <v>257</v>
      </c>
      <c r="C169" s="42" t="s">
        <v>251</v>
      </c>
      <c r="D169" s="42" t="s">
        <v>412</v>
      </c>
      <c r="E169" s="42" t="s">
        <v>248</v>
      </c>
      <c r="F169" s="53"/>
      <c r="G169" s="51" t="s">
        <v>421</v>
      </c>
      <c r="H169" s="77">
        <v>6223219.94</v>
      </c>
      <c r="I169" s="68">
        <v>4549528.94</v>
      </c>
      <c r="J169" s="68">
        <v>1672191</v>
      </c>
      <c r="K169" s="68">
        <v>1500</v>
      </c>
      <c r="L169" s="68">
        <v>0</v>
      </c>
      <c r="M169" s="68">
        <v>0</v>
      </c>
      <c r="N169" s="92">
        <v>73.10570707549185</v>
      </c>
      <c r="O169" s="92">
        <v>26.870189646551363</v>
      </c>
      <c r="P169" s="92">
        <v>0.024103277956780682</v>
      </c>
      <c r="Q169" s="92">
        <v>0</v>
      </c>
      <c r="R169" s="93">
        <v>0</v>
      </c>
    </row>
    <row r="170" spans="1:18" ht="12.75">
      <c r="A170" s="41" t="s">
        <v>246</v>
      </c>
      <c r="B170" s="42" t="s">
        <v>273</v>
      </c>
      <c r="C170" s="42" t="s">
        <v>251</v>
      </c>
      <c r="D170" s="42" t="s">
        <v>412</v>
      </c>
      <c r="E170" s="42" t="s">
        <v>248</v>
      </c>
      <c r="F170" s="53"/>
      <c r="G170" s="51" t="s">
        <v>422</v>
      </c>
      <c r="H170" s="77">
        <v>2133393.97</v>
      </c>
      <c r="I170" s="68">
        <v>1617751.97</v>
      </c>
      <c r="J170" s="68">
        <v>485910</v>
      </c>
      <c r="K170" s="68">
        <v>0</v>
      </c>
      <c r="L170" s="68">
        <v>0</v>
      </c>
      <c r="M170" s="68">
        <v>29732</v>
      </c>
      <c r="N170" s="92">
        <v>75.82996824538697</v>
      </c>
      <c r="O170" s="92">
        <v>22.77638386687669</v>
      </c>
      <c r="P170" s="92">
        <v>0</v>
      </c>
      <c r="Q170" s="92">
        <v>0</v>
      </c>
      <c r="R170" s="93">
        <v>1.393647887736366</v>
      </c>
    </row>
    <row r="171" spans="1:18" ht="12.75">
      <c r="A171" s="41" t="s">
        <v>246</v>
      </c>
      <c r="B171" s="42" t="s">
        <v>287</v>
      </c>
      <c r="C171" s="42" t="s">
        <v>257</v>
      </c>
      <c r="D171" s="42" t="s">
        <v>412</v>
      </c>
      <c r="E171" s="42" t="s">
        <v>248</v>
      </c>
      <c r="F171" s="53"/>
      <c r="G171" s="51" t="s">
        <v>423</v>
      </c>
      <c r="H171" s="77">
        <v>1764273.4</v>
      </c>
      <c r="I171" s="68">
        <v>1372432.4</v>
      </c>
      <c r="J171" s="68">
        <v>391841</v>
      </c>
      <c r="K171" s="68">
        <v>0</v>
      </c>
      <c r="L171" s="68">
        <v>0</v>
      </c>
      <c r="M171" s="68">
        <v>0</v>
      </c>
      <c r="N171" s="92">
        <v>77.79023364519354</v>
      </c>
      <c r="O171" s="92">
        <v>22.20976635480646</v>
      </c>
      <c r="P171" s="92">
        <v>0</v>
      </c>
      <c r="Q171" s="92">
        <v>0</v>
      </c>
      <c r="R171" s="93">
        <v>0</v>
      </c>
    </row>
    <row r="172" spans="1:18" ht="12.75">
      <c r="A172" s="41" t="s">
        <v>246</v>
      </c>
      <c r="B172" s="42" t="s">
        <v>279</v>
      </c>
      <c r="C172" s="42" t="s">
        <v>255</v>
      </c>
      <c r="D172" s="42" t="s">
        <v>412</v>
      </c>
      <c r="E172" s="42" t="s">
        <v>248</v>
      </c>
      <c r="F172" s="53"/>
      <c r="G172" s="51" t="s">
        <v>424</v>
      </c>
      <c r="H172" s="77">
        <v>3026641.75</v>
      </c>
      <c r="I172" s="68">
        <v>2341421.37</v>
      </c>
      <c r="J172" s="68">
        <v>544178</v>
      </c>
      <c r="K172" s="68">
        <v>1000</v>
      </c>
      <c r="L172" s="68">
        <v>17696</v>
      </c>
      <c r="M172" s="68">
        <v>122346.38</v>
      </c>
      <c r="N172" s="92">
        <v>77.36037375417821</v>
      </c>
      <c r="O172" s="92">
        <v>17.97959735406412</v>
      </c>
      <c r="P172" s="92">
        <v>0.03303991957422778</v>
      </c>
      <c r="Q172" s="92">
        <v>0.5846744167855347</v>
      </c>
      <c r="R172" s="93">
        <v>4.042314555397909</v>
      </c>
    </row>
    <row r="173" spans="1:18" ht="12.75">
      <c r="A173" s="41" t="s">
        <v>246</v>
      </c>
      <c r="B173" s="42" t="s">
        <v>295</v>
      </c>
      <c r="C173" s="42" t="s">
        <v>257</v>
      </c>
      <c r="D173" s="42" t="s">
        <v>412</v>
      </c>
      <c r="E173" s="42" t="s">
        <v>248</v>
      </c>
      <c r="F173" s="53"/>
      <c r="G173" s="51" t="s">
        <v>425</v>
      </c>
      <c r="H173" s="77">
        <v>2482532.84</v>
      </c>
      <c r="I173" s="68">
        <v>2249989.84</v>
      </c>
      <c r="J173" s="68">
        <v>201115</v>
      </c>
      <c r="K173" s="68">
        <v>3000</v>
      </c>
      <c r="L173" s="68">
        <v>28428</v>
      </c>
      <c r="M173" s="68">
        <v>0</v>
      </c>
      <c r="N173" s="92">
        <v>90.63283287724806</v>
      </c>
      <c r="O173" s="92">
        <v>8.10120199658668</v>
      </c>
      <c r="P173" s="92">
        <v>0.12084432284891748</v>
      </c>
      <c r="Q173" s="92">
        <v>1.145120803316342</v>
      </c>
      <c r="R173" s="93">
        <v>0</v>
      </c>
    </row>
    <row r="174" spans="1:18" ht="12.75">
      <c r="A174" s="41" t="s">
        <v>246</v>
      </c>
      <c r="B174" s="42" t="s">
        <v>265</v>
      </c>
      <c r="C174" s="42" t="s">
        <v>265</v>
      </c>
      <c r="D174" s="42" t="s">
        <v>412</v>
      </c>
      <c r="E174" s="42" t="s">
        <v>248</v>
      </c>
      <c r="F174" s="53"/>
      <c r="G174" s="51" t="s">
        <v>426</v>
      </c>
      <c r="H174" s="77">
        <v>2918669.52</v>
      </c>
      <c r="I174" s="68">
        <v>1409264.66</v>
      </c>
      <c r="J174" s="68">
        <v>1457186.29</v>
      </c>
      <c r="K174" s="68">
        <v>0</v>
      </c>
      <c r="L174" s="68">
        <v>43954.57</v>
      </c>
      <c r="M174" s="68">
        <v>8264</v>
      </c>
      <c r="N174" s="92">
        <v>48.284488885881125</v>
      </c>
      <c r="O174" s="92">
        <v>49.92638871974789</v>
      </c>
      <c r="P174" s="92">
        <v>0</v>
      </c>
      <c r="Q174" s="92">
        <v>1.5059796835100399</v>
      </c>
      <c r="R174" s="93">
        <v>0.2831427108609405</v>
      </c>
    </row>
    <row r="175" spans="1:18" ht="12.75">
      <c r="A175" s="41" t="s">
        <v>246</v>
      </c>
      <c r="B175" s="42" t="s">
        <v>269</v>
      </c>
      <c r="C175" s="42" t="s">
        <v>255</v>
      </c>
      <c r="D175" s="42" t="s">
        <v>412</v>
      </c>
      <c r="E175" s="42" t="s">
        <v>248</v>
      </c>
      <c r="F175" s="53"/>
      <c r="G175" s="51" t="s">
        <v>427</v>
      </c>
      <c r="H175" s="77">
        <v>2834269.72</v>
      </c>
      <c r="I175" s="68">
        <v>2110997.72</v>
      </c>
      <c r="J175" s="68">
        <v>723272</v>
      </c>
      <c r="K175" s="68">
        <v>0</v>
      </c>
      <c r="L175" s="68">
        <v>0</v>
      </c>
      <c r="M175" s="68">
        <v>0</v>
      </c>
      <c r="N175" s="92">
        <v>74.48118663879315</v>
      </c>
      <c r="O175" s="92">
        <v>25.51881336120685</v>
      </c>
      <c r="P175" s="92">
        <v>0</v>
      </c>
      <c r="Q175" s="92">
        <v>0</v>
      </c>
      <c r="R175" s="93">
        <v>0</v>
      </c>
    </row>
    <row r="176" spans="1:18" ht="12.75">
      <c r="A176" s="41" t="s">
        <v>246</v>
      </c>
      <c r="B176" s="42" t="s">
        <v>263</v>
      </c>
      <c r="C176" s="42" t="s">
        <v>255</v>
      </c>
      <c r="D176" s="42" t="s">
        <v>412</v>
      </c>
      <c r="E176" s="42" t="s">
        <v>248</v>
      </c>
      <c r="F176" s="53"/>
      <c r="G176" s="51" t="s">
        <v>428</v>
      </c>
      <c r="H176" s="77">
        <v>2363312.26</v>
      </c>
      <c r="I176" s="68">
        <v>1641930.26</v>
      </c>
      <c r="J176" s="68">
        <v>720382</v>
      </c>
      <c r="K176" s="68">
        <v>1000</v>
      </c>
      <c r="L176" s="68">
        <v>0</v>
      </c>
      <c r="M176" s="68">
        <v>0</v>
      </c>
      <c r="N176" s="92">
        <v>69.47580680684152</v>
      </c>
      <c r="O176" s="92">
        <v>30.481879698791904</v>
      </c>
      <c r="P176" s="92">
        <v>0.0423134943665887</v>
      </c>
      <c r="Q176" s="92">
        <v>0</v>
      </c>
      <c r="R176" s="93">
        <v>0</v>
      </c>
    </row>
    <row r="177" spans="1:18" ht="12.75">
      <c r="A177" s="41" t="s">
        <v>246</v>
      </c>
      <c r="B177" s="42" t="s">
        <v>273</v>
      </c>
      <c r="C177" s="42" t="s">
        <v>246</v>
      </c>
      <c r="D177" s="42" t="s">
        <v>412</v>
      </c>
      <c r="E177" s="42" t="s">
        <v>248</v>
      </c>
      <c r="F177" s="53"/>
      <c r="G177" s="51" t="s">
        <v>429</v>
      </c>
      <c r="H177" s="77">
        <v>1666967.06</v>
      </c>
      <c r="I177" s="68">
        <v>1229088.06</v>
      </c>
      <c r="J177" s="68">
        <v>436879</v>
      </c>
      <c r="K177" s="68">
        <v>1000</v>
      </c>
      <c r="L177" s="68">
        <v>0</v>
      </c>
      <c r="M177" s="68">
        <v>0</v>
      </c>
      <c r="N177" s="92">
        <v>73.73199444025008</v>
      </c>
      <c r="O177" s="92">
        <v>26.208016371961186</v>
      </c>
      <c r="P177" s="92">
        <v>0.059989187788749704</v>
      </c>
      <c r="Q177" s="92">
        <v>0</v>
      </c>
      <c r="R177" s="93">
        <v>0</v>
      </c>
    </row>
    <row r="178" spans="1:18" ht="12.75">
      <c r="A178" s="41" t="s">
        <v>246</v>
      </c>
      <c r="B178" s="42" t="s">
        <v>273</v>
      </c>
      <c r="C178" s="42" t="s">
        <v>255</v>
      </c>
      <c r="D178" s="42" t="s">
        <v>412</v>
      </c>
      <c r="E178" s="42" t="s">
        <v>248</v>
      </c>
      <c r="F178" s="53"/>
      <c r="G178" s="51" t="s">
        <v>430</v>
      </c>
      <c r="H178" s="77">
        <v>3427664.68</v>
      </c>
      <c r="I178" s="68">
        <v>2844810.7</v>
      </c>
      <c r="J178" s="68">
        <v>564104</v>
      </c>
      <c r="K178" s="68">
        <v>1000</v>
      </c>
      <c r="L178" s="68">
        <v>17749.98</v>
      </c>
      <c r="M178" s="68">
        <v>0</v>
      </c>
      <c r="N178" s="92">
        <v>82.99559512338296</v>
      </c>
      <c r="O178" s="92">
        <v>16.45738579072443</v>
      </c>
      <c r="P178" s="92">
        <v>0.02917438236694728</v>
      </c>
      <c r="Q178" s="92">
        <v>0.5178447035256669</v>
      </c>
      <c r="R178" s="93">
        <v>0</v>
      </c>
    </row>
    <row r="179" spans="1:18" ht="12.75">
      <c r="A179" s="41" t="s">
        <v>246</v>
      </c>
      <c r="B179" s="42" t="s">
        <v>291</v>
      </c>
      <c r="C179" s="42" t="s">
        <v>261</v>
      </c>
      <c r="D179" s="42" t="s">
        <v>412</v>
      </c>
      <c r="E179" s="42" t="s">
        <v>248</v>
      </c>
      <c r="F179" s="53"/>
      <c r="G179" s="51" t="s">
        <v>431</v>
      </c>
      <c r="H179" s="77">
        <v>1287244.44</v>
      </c>
      <c r="I179" s="68">
        <v>937221.44</v>
      </c>
      <c r="J179" s="68">
        <v>350023</v>
      </c>
      <c r="K179" s="68">
        <v>0</v>
      </c>
      <c r="L179" s="68">
        <v>0</v>
      </c>
      <c r="M179" s="68">
        <v>0</v>
      </c>
      <c r="N179" s="92">
        <v>72.80835021513086</v>
      </c>
      <c r="O179" s="92">
        <v>27.191649784869142</v>
      </c>
      <c r="P179" s="92">
        <v>0</v>
      </c>
      <c r="Q179" s="92">
        <v>0</v>
      </c>
      <c r="R179" s="93">
        <v>0</v>
      </c>
    </row>
    <row r="180" spans="1:18" ht="12.75">
      <c r="A180" s="41" t="s">
        <v>246</v>
      </c>
      <c r="B180" s="42" t="s">
        <v>277</v>
      </c>
      <c r="C180" s="42" t="s">
        <v>259</v>
      </c>
      <c r="D180" s="42" t="s">
        <v>412</v>
      </c>
      <c r="E180" s="42" t="s">
        <v>248</v>
      </c>
      <c r="F180" s="53"/>
      <c r="G180" s="51" t="s">
        <v>432</v>
      </c>
      <c r="H180" s="77">
        <v>1188261.47</v>
      </c>
      <c r="I180" s="68">
        <v>965380.47</v>
      </c>
      <c r="J180" s="68">
        <v>222881</v>
      </c>
      <c r="K180" s="68">
        <v>0</v>
      </c>
      <c r="L180" s="68">
        <v>0</v>
      </c>
      <c r="M180" s="68">
        <v>0</v>
      </c>
      <c r="N180" s="92">
        <v>81.24310131843289</v>
      </c>
      <c r="O180" s="92">
        <v>18.756898681567115</v>
      </c>
      <c r="P180" s="92">
        <v>0</v>
      </c>
      <c r="Q180" s="92">
        <v>0</v>
      </c>
      <c r="R180" s="93">
        <v>0</v>
      </c>
    </row>
    <row r="181" spans="1:18" ht="12.75">
      <c r="A181" s="41" t="s">
        <v>246</v>
      </c>
      <c r="B181" s="42" t="s">
        <v>265</v>
      </c>
      <c r="C181" s="42" t="s">
        <v>269</v>
      </c>
      <c r="D181" s="42" t="s">
        <v>412</v>
      </c>
      <c r="E181" s="42" t="s">
        <v>248</v>
      </c>
      <c r="F181" s="53"/>
      <c r="G181" s="51" t="s">
        <v>433</v>
      </c>
      <c r="H181" s="77">
        <v>1988616.94</v>
      </c>
      <c r="I181" s="68">
        <v>1095131.94</v>
      </c>
      <c r="J181" s="68">
        <v>893485</v>
      </c>
      <c r="K181" s="68">
        <v>0</v>
      </c>
      <c r="L181" s="68">
        <v>0</v>
      </c>
      <c r="M181" s="68">
        <v>0</v>
      </c>
      <c r="N181" s="92">
        <v>55.07002972628806</v>
      </c>
      <c r="O181" s="92">
        <v>44.92997027371194</v>
      </c>
      <c r="P181" s="92">
        <v>0</v>
      </c>
      <c r="Q181" s="92">
        <v>0</v>
      </c>
      <c r="R181" s="93">
        <v>0</v>
      </c>
    </row>
    <row r="182" spans="1:18" ht="12.75">
      <c r="A182" s="41" t="s">
        <v>246</v>
      </c>
      <c r="B182" s="42" t="s">
        <v>275</v>
      </c>
      <c r="C182" s="42" t="s">
        <v>255</v>
      </c>
      <c r="D182" s="42" t="s">
        <v>412</v>
      </c>
      <c r="E182" s="42" t="s">
        <v>248</v>
      </c>
      <c r="F182" s="53"/>
      <c r="G182" s="51" t="s">
        <v>434</v>
      </c>
      <c r="H182" s="77">
        <v>5986739.25</v>
      </c>
      <c r="I182" s="68">
        <v>5378572.25</v>
      </c>
      <c r="J182" s="68">
        <v>608167</v>
      </c>
      <c r="K182" s="68">
        <v>0</v>
      </c>
      <c r="L182" s="68">
        <v>0</v>
      </c>
      <c r="M182" s="68">
        <v>0</v>
      </c>
      <c r="N182" s="92">
        <v>89.84143162740887</v>
      </c>
      <c r="O182" s="92">
        <v>10.158568372591139</v>
      </c>
      <c r="P182" s="92">
        <v>0</v>
      </c>
      <c r="Q182" s="92">
        <v>0</v>
      </c>
      <c r="R182" s="93">
        <v>0</v>
      </c>
    </row>
    <row r="183" spans="1:18" ht="12.75">
      <c r="A183" s="41" t="s">
        <v>246</v>
      </c>
      <c r="B183" s="42" t="s">
        <v>273</v>
      </c>
      <c r="C183" s="42" t="s">
        <v>257</v>
      </c>
      <c r="D183" s="42" t="s">
        <v>412</v>
      </c>
      <c r="E183" s="42" t="s">
        <v>248</v>
      </c>
      <c r="F183" s="53"/>
      <c r="G183" s="51" t="s">
        <v>435</v>
      </c>
      <c r="H183" s="77">
        <v>2601416.27</v>
      </c>
      <c r="I183" s="68">
        <v>1700495.27</v>
      </c>
      <c r="J183" s="68">
        <v>855921</v>
      </c>
      <c r="K183" s="68">
        <v>0</v>
      </c>
      <c r="L183" s="68">
        <v>15000</v>
      </c>
      <c r="M183" s="68">
        <v>30000</v>
      </c>
      <c r="N183" s="92">
        <v>65.36805699304709</v>
      </c>
      <c r="O183" s="92">
        <v>32.9021160461951</v>
      </c>
      <c r="P183" s="92">
        <v>0</v>
      </c>
      <c r="Q183" s="92">
        <v>0.5766089869192677</v>
      </c>
      <c r="R183" s="93">
        <v>1.1532179738385353</v>
      </c>
    </row>
    <row r="184" spans="1:18" ht="12.75">
      <c r="A184" s="41" t="s">
        <v>246</v>
      </c>
      <c r="B184" s="42" t="s">
        <v>246</v>
      </c>
      <c r="C184" s="42" t="s">
        <v>263</v>
      </c>
      <c r="D184" s="42" t="s">
        <v>412</v>
      </c>
      <c r="E184" s="42" t="s">
        <v>248</v>
      </c>
      <c r="F184" s="53"/>
      <c r="G184" s="51" t="s">
        <v>436</v>
      </c>
      <c r="H184" s="77">
        <v>1309999.21</v>
      </c>
      <c r="I184" s="68">
        <v>1029612.89</v>
      </c>
      <c r="J184" s="68">
        <v>264844</v>
      </c>
      <c r="K184" s="68">
        <v>200</v>
      </c>
      <c r="L184" s="68">
        <v>15342.32</v>
      </c>
      <c r="M184" s="68">
        <v>0</v>
      </c>
      <c r="N184" s="92">
        <v>78.59645121465377</v>
      </c>
      <c r="O184" s="92">
        <v>20.217111428639715</v>
      </c>
      <c r="P184" s="92">
        <v>0.015267184779447308</v>
      </c>
      <c r="Q184" s="92">
        <v>1.17117017192705</v>
      </c>
      <c r="R184" s="93">
        <v>0</v>
      </c>
    </row>
    <row r="185" spans="1:18" ht="12.75">
      <c r="A185" s="41" t="s">
        <v>246</v>
      </c>
      <c r="B185" s="42" t="s">
        <v>251</v>
      </c>
      <c r="C185" s="42" t="s">
        <v>257</v>
      </c>
      <c r="D185" s="42" t="s">
        <v>412</v>
      </c>
      <c r="E185" s="42" t="s">
        <v>248</v>
      </c>
      <c r="F185" s="53"/>
      <c r="G185" s="51" t="s">
        <v>437</v>
      </c>
      <c r="H185" s="77">
        <v>3053197.51</v>
      </c>
      <c r="I185" s="68">
        <v>2490049.21</v>
      </c>
      <c r="J185" s="68">
        <v>562148.3</v>
      </c>
      <c r="K185" s="68">
        <v>1000</v>
      </c>
      <c r="L185" s="68">
        <v>0</v>
      </c>
      <c r="M185" s="68">
        <v>0</v>
      </c>
      <c r="N185" s="92">
        <v>81.55545790419566</v>
      </c>
      <c r="O185" s="92">
        <v>18.411789547149215</v>
      </c>
      <c r="P185" s="92">
        <v>0.03275254865513107</v>
      </c>
      <c r="Q185" s="92">
        <v>0</v>
      </c>
      <c r="R185" s="93">
        <v>0</v>
      </c>
    </row>
    <row r="186" spans="1:18" ht="12.75">
      <c r="A186" s="41" t="s">
        <v>246</v>
      </c>
      <c r="B186" s="42" t="s">
        <v>289</v>
      </c>
      <c r="C186" s="42" t="s">
        <v>251</v>
      </c>
      <c r="D186" s="42" t="s">
        <v>412</v>
      </c>
      <c r="E186" s="42" t="s">
        <v>248</v>
      </c>
      <c r="F186" s="53"/>
      <c r="G186" s="51" t="s">
        <v>438</v>
      </c>
      <c r="H186" s="77">
        <v>2676622.77</v>
      </c>
      <c r="I186" s="68">
        <v>2191990.77</v>
      </c>
      <c r="J186" s="68">
        <v>449106</v>
      </c>
      <c r="K186" s="68">
        <v>0</v>
      </c>
      <c r="L186" s="68">
        <v>35526</v>
      </c>
      <c r="M186" s="68">
        <v>0</v>
      </c>
      <c r="N186" s="92">
        <v>81.89389982660875</v>
      </c>
      <c r="O186" s="92">
        <v>16.778830585828125</v>
      </c>
      <c r="P186" s="92">
        <v>0</v>
      </c>
      <c r="Q186" s="92">
        <v>1.3272695875631366</v>
      </c>
      <c r="R186" s="93">
        <v>0</v>
      </c>
    </row>
    <row r="187" spans="1:18" ht="12.75">
      <c r="A187" s="41" t="s">
        <v>246</v>
      </c>
      <c r="B187" s="42" t="s">
        <v>269</v>
      </c>
      <c r="C187" s="42" t="s">
        <v>259</v>
      </c>
      <c r="D187" s="42" t="s">
        <v>412</v>
      </c>
      <c r="E187" s="42" t="s">
        <v>248</v>
      </c>
      <c r="F187" s="53"/>
      <c r="G187" s="51" t="s">
        <v>439</v>
      </c>
      <c r="H187" s="77">
        <v>1637439.17</v>
      </c>
      <c r="I187" s="68">
        <v>1232992.84</v>
      </c>
      <c r="J187" s="68">
        <v>390946.33</v>
      </c>
      <c r="K187" s="68">
        <v>0</v>
      </c>
      <c r="L187" s="68">
        <v>13500</v>
      </c>
      <c r="M187" s="68">
        <v>0</v>
      </c>
      <c r="N187" s="92">
        <v>75.30006992565103</v>
      </c>
      <c r="O187" s="92">
        <v>23.87547196638761</v>
      </c>
      <c r="P187" s="92">
        <v>0</v>
      </c>
      <c r="Q187" s="92">
        <v>0.8244581079613478</v>
      </c>
      <c r="R187" s="93">
        <v>0</v>
      </c>
    </row>
    <row r="188" spans="1:18" ht="12.75">
      <c r="A188" s="41" t="s">
        <v>246</v>
      </c>
      <c r="B188" s="42" t="s">
        <v>299</v>
      </c>
      <c r="C188" s="42" t="s">
        <v>257</v>
      </c>
      <c r="D188" s="42" t="s">
        <v>412</v>
      </c>
      <c r="E188" s="42" t="s">
        <v>248</v>
      </c>
      <c r="F188" s="53"/>
      <c r="G188" s="51" t="s">
        <v>440</v>
      </c>
      <c r="H188" s="77">
        <v>2125917.69</v>
      </c>
      <c r="I188" s="68">
        <v>1642165.69</v>
      </c>
      <c r="J188" s="68">
        <v>482752</v>
      </c>
      <c r="K188" s="68">
        <v>1000</v>
      </c>
      <c r="L188" s="68">
        <v>0</v>
      </c>
      <c r="M188" s="68">
        <v>0</v>
      </c>
      <c r="N188" s="92">
        <v>77.2450268288609</v>
      </c>
      <c r="O188" s="92">
        <v>22.70793466138381</v>
      </c>
      <c r="P188" s="92">
        <v>0.047038509755285965</v>
      </c>
      <c r="Q188" s="92">
        <v>0</v>
      </c>
      <c r="R188" s="93">
        <v>0</v>
      </c>
    </row>
    <row r="189" spans="1:18" ht="12.75">
      <c r="A189" s="41" t="s">
        <v>246</v>
      </c>
      <c r="B189" s="42" t="s">
        <v>281</v>
      </c>
      <c r="C189" s="42" t="s">
        <v>257</v>
      </c>
      <c r="D189" s="42" t="s">
        <v>412</v>
      </c>
      <c r="E189" s="42" t="s">
        <v>248</v>
      </c>
      <c r="F189" s="53"/>
      <c r="G189" s="51" t="s">
        <v>441</v>
      </c>
      <c r="H189" s="77">
        <v>3278016.82</v>
      </c>
      <c r="I189" s="68">
        <v>2733111.82</v>
      </c>
      <c r="J189" s="68">
        <v>435105</v>
      </c>
      <c r="K189" s="68">
        <v>0</v>
      </c>
      <c r="L189" s="68">
        <v>109800</v>
      </c>
      <c r="M189" s="68">
        <v>0</v>
      </c>
      <c r="N189" s="92">
        <v>83.37699194600228</v>
      </c>
      <c r="O189" s="92">
        <v>13.273421824601863</v>
      </c>
      <c r="P189" s="92">
        <v>0</v>
      </c>
      <c r="Q189" s="92">
        <v>3.3495862293958583</v>
      </c>
      <c r="R189" s="93">
        <v>0</v>
      </c>
    </row>
    <row r="190" spans="1:18" ht="12.75">
      <c r="A190" s="41" t="s">
        <v>246</v>
      </c>
      <c r="B190" s="42" t="s">
        <v>267</v>
      </c>
      <c r="C190" s="42" t="s">
        <v>263</v>
      </c>
      <c r="D190" s="42" t="s">
        <v>412</v>
      </c>
      <c r="E190" s="42" t="s">
        <v>248</v>
      </c>
      <c r="F190" s="53"/>
      <c r="G190" s="51" t="s">
        <v>442</v>
      </c>
      <c r="H190" s="77">
        <v>1673508.98</v>
      </c>
      <c r="I190" s="68">
        <v>1251964.57</v>
      </c>
      <c r="J190" s="68">
        <v>364950</v>
      </c>
      <c r="K190" s="68">
        <v>0</v>
      </c>
      <c r="L190" s="68">
        <v>56594.41</v>
      </c>
      <c r="M190" s="68">
        <v>0</v>
      </c>
      <c r="N190" s="92">
        <v>74.81074705676214</v>
      </c>
      <c r="O190" s="92">
        <v>21.80747186668816</v>
      </c>
      <c r="P190" s="92">
        <v>0</v>
      </c>
      <c r="Q190" s="92">
        <v>3.381781076549706</v>
      </c>
      <c r="R190" s="93">
        <v>0</v>
      </c>
    </row>
    <row r="191" spans="1:18" ht="12.75">
      <c r="A191" s="41" t="s">
        <v>246</v>
      </c>
      <c r="B191" s="42" t="s">
        <v>289</v>
      </c>
      <c r="C191" s="42" t="s">
        <v>246</v>
      </c>
      <c r="D191" s="42" t="s">
        <v>412</v>
      </c>
      <c r="E191" s="42" t="s">
        <v>248</v>
      </c>
      <c r="F191" s="53"/>
      <c r="G191" s="51" t="s">
        <v>443</v>
      </c>
      <c r="H191" s="77">
        <v>2308276.97</v>
      </c>
      <c r="I191" s="68">
        <v>1644433.62</v>
      </c>
      <c r="J191" s="68">
        <v>658019.35</v>
      </c>
      <c r="K191" s="68">
        <v>0</v>
      </c>
      <c r="L191" s="68">
        <v>0</v>
      </c>
      <c r="M191" s="68">
        <v>5824</v>
      </c>
      <c r="N191" s="92">
        <v>71.24074109702701</v>
      </c>
      <c r="O191" s="92">
        <v>28.506949493153762</v>
      </c>
      <c r="P191" s="92">
        <v>0</v>
      </c>
      <c r="Q191" s="92">
        <v>0</v>
      </c>
      <c r="R191" s="93">
        <v>0.25230940981922106</v>
      </c>
    </row>
    <row r="192" spans="1:18" ht="12.75">
      <c r="A192" s="41" t="s">
        <v>246</v>
      </c>
      <c r="B192" s="42" t="s">
        <v>281</v>
      </c>
      <c r="C192" s="42" t="s">
        <v>259</v>
      </c>
      <c r="D192" s="42" t="s">
        <v>412</v>
      </c>
      <c r="E192" s="42" t="s">
        <v>248</v>
      </c>
      <c r="F192" s="53"/>
      <c r="G192" s="51" t="s">
        <v>444</v>
      </c>
      <c r="H192" s="77">
        <v>2132404.93</v>
      </c>
      <c r="I192" s="68">
        <v>1393134.3</v>
      </c>
      <c r="J192" s="68">
        <v>686812</v>
      </c>
      <c r="K192" s="68">
        <v>0</v>
      </c>
      <c r="L192" s="68">
        <v>52458.63</v>
      </c>
      <c r="M192" s="68">
        <v>0</v>
      </c>
      <c r="N192" s="92">
        <v>65.33160191108732</v>
      </c>
      <c r="O192" s="92">
        <v>32.20832921259472</v>
      </c>
      <c r="P192" s="92">
        <v>0</v>
      </c>
      <c r="Q192" s="92">
        <v>2.46006887631797</v>
      </c>
      <c r="R192" s="93">
        <v>0</v>
      </c>
    </row>
    <row r="193" spans="1:18" ht="12.75">
      <c r="A193" s="41" t="s">
        <v>246</v>
      </c>
      <c r="B193" s="42" t="s">
        <v>265</v>
      </c>
      <c r="C193" s="42" t="s">
        <v>273</v>
      </c>
      <c r="D193" s="42" t="s">
        <v>412</v>
      </c>
      <c r="E193" s="42" t="s">
        <v>248</v>
      </c>
      <c r="F193" s="53"/>
      <c r="G193" s="51" t="s">
        <v>445</v>
      </c>
      <c r="H193" s="77">
        <v>2186854.19</v>
      </c>
      <c r="I193" s="68">
        <v>1477013.19</v>
      </c>
      <c r="J193" s="68">
        <v>709841</v>
      </c>
      <c r="K193" s="68">
        <v>0</v>
      </c>
      <c r="L193" s="68">
        <v>0</v>
      </c>
      <c r="M193" s="68">
        <v>0</v>
      </c>
      <c r="N193" s="92">
        <v>67.54054279220144</v>
      </c>
      <c r="O193" s="92">
        <v>32.45945720779857</v>
      </c>
      <c r="P193" s="92">
        <v>0</v>
      </c>
      <c r="Q193" s="92">
        <v>0</v>
      </c>
      <c r="R193" s="93">
        <v>0</v>
      </c>
    </row>
    <row r="194" spans="1:18" ht="12.75">
      <c r="A194" s="41" t="s">
        <v>246</v>
      </c>
      <c r="B194" s="42" t="s">
        <v>295</v>
      </c>
      <c r="C194" s="42" t="s">
        <v>263</v>
      </c>
      <c r="D194" s="42" t="s">
        <v>412</v>
      </c>
      <c r="E194" s="42" t="s">
        <v>248</v>
      </c>
      <c r="F194" s="53"/>
      <c r="G194" s="51" t="s">
        <v>446</v>
      </c>
      <c r="H194" s="77">
        <v>1994350.64</v>
      </c>
      <c r="I194" s="68">
        <v>1545345.64</v>
      </c>
      <c r="J194" s="68">
        <v>396955</v>
      </c>
      <c r="K194" s="68">
        <v>0</v>
      </c>
      <c r="L194" s="68">
        <v>0</v>
      </c>
      <c r="M194" s="68">
        <v>52050</v>
      </c>
      <c r="N194" s="92">
        <v>77.48615559398321</v>
      </c>
      <c r="O194" s="92">
        <v>19.90397235262501</v>
      </c>
      <c r="P194" s="92">
        <v>0</v>
      </c>
      <c r="Q194" s="92">
        <v>0</v>
      </c>
      <c r="R194" s="93">
        <v>2.6098720533917747</v>
      </c>
    </row>
    <row r="195" spans="1:18" ht="12.75">
      <c r="A195" s="41" t="s">
        <v>246</v>
      </c>
      <c r="B195" s="42" t="s">
        <v>265</v>
      </c>
      <c r="C195" s="42" t="s">
        <v>275</v>
      </c>
      <c r="D195" s="42" t="s">
        <v>412</v>
      </c>
      <c r="E195" s="42" t="s">
        <v>248</v>
      </c>
      <c r="F195" s="53"/>
      <c r="G195" s="51" t="s">
        <v>447</v>
      </c>
      <c r="H195" s="77">
        <v>1352374.45</v>
      </c>
      <c r="I195" s="68">
        <v>1057277.45</v>
      </c>
      <c r="J195" s="68">
        <v>295097</v>
      </c>
      <c r="K195" s="68">
        <v>0</v>
      </c>
      <c r="L195" s="68">
        <v>0</v>
      </c>
      <c r="M195" s="68">
        <v>0</v>
      </c>
      <c r="N195" s="92">
        <v>78.17934226722488</v>
      </c>
      <c r="O195" s="92">
        <v>21.82065773277512</v>
      </c>
      <c r="P195" s="92">
        <v>0</v>
      </c>
      <c r="Q195" s="92">
        <v>0</v>
      </c>
      <c r="R195" s="93">
        <v>0</v>
      </c>
    </row>
    <row r="196" spans="1:18" ht="12.75">
      <c r="A196" s="41" t="s">
        <v>246</v>
      </c>
      <c r="B196" s="42" t="s">
        <v>287</v>
      </c>
      <c r="C196" s="42" t="s">
        <v>261</v>
      </c>
      <c r="D196" s="42" t="s">
        <v>412</v>
      </c>
      <c r="E196" s="42" t="s">
        <v>248</v>
      </c>
      <c r="F196" s="53"/>
      <c r="G196" s="51" t="s">
        <v>448</v>
      </c>
      <c r="H196" s="77">
        <v>4191055.16</v>
      </c>
      <c r="I196" s="68">
        <v>3457915.16</v>
      </c>
      <c r="J196" s="68">
        <v>700640</v>
      </c>
      <c r="K196" s="68">
        <v>2000</v>
      </c>
      <c r="L196" s="68">
        <v>0</v>
      </c>
      <c r="M196" s="68">
        <v>30500</v>
      </c>
      <c r="N196" s="92">
        <v>82.50703052068634</v>
      </c>
      <c r="O196" s="92">
        <v>16.71750843766036</v>
      </c>
      <c r="P196" s="92">
        <v>0.04772067948635636</v>
      </c>
      <c r="Q196" s="92">
        <v>0</v>
      </c>
      <c r="R196" s="93">
        <v>0.7277403621669345</v>
      </c>
    </row>
    <row r="197" spans="1:18" ht="12.75">
      <c r="A197" s="41" t="s">
        <v>246</v>
      </c>
      <c r="B197" s="42" t="s">
        <v>283</v>
      </c>
      <c r="C197" s="42" t="s">
        <v>257</v>
      </c>
      <c r="D197" s="42" t="s">
        <v>412</v>
      </c>
      <c r="E197" s="42" t="s">
        <v>248</v>
      </c>
      <c r="F197" s="53"/>
      <c r="G197" s="51" t="s">
        <v>449</v>
      </c>
      <c r="H197" s="77">
        <v>4472150.72</v>
      </c>
      <c r="I197" s="68">
        <v>3647683.72</v>
      </c>
      <c r="J197" s="68">
        <v>818967</v>
      </c>
      <c r="K197" s="68">
        <v>5500</v>
      </c>
      <c r="L197" s="68">
        <v>0</v>
      </c>
      <c r="M197" s="68">
        <v>0</v>
      </c>
      <c r="N197" s="92">
        <v>81.56441829402385</v>
      </c>
      <c r="O197" s="92">
        <v>18.312598373249813</v>
      </c>
      <c r="P197" s="92">
        <v>0.12298333272631741</v>
      </c>
      <c r="Q197" s="92">
        <v>0</v>
      </c>
      <c r="R197" s="93">
        <v>0</v>
      </c>
    </row>
    <row r="198" spans="1:18" ht="12.75">
      <c r="A198" s="41" t="s">
        <v>246</v>
      </c>
      <c r="B198" s="42" t="s">
        <v>277</v>
      </c>
      <c r="C198" s="42" t="s">
        <v>263</v>
      </c>
      <c r="D198" s="42" t="s">
        <v>412</v>
      </c>
      <c r="E198" s="42" t="s">
        <v>248</v>
      </c>
      <c r="F198" s="53"/>
      <c r="G198" s="51" t="s">
        <v>450</v>
      </c>
      <c r="H198" s="77">
        <v>2792066.22</v>
      </c>
      <c r="I198" s="68">
        <v>2311795.22</v>
      </c>
      <c r="J198" s="68">
        <v>431771</v>
      </c>
      <c r="K198" s="68">
        <v>1000</v>
      </c>
      <c r="L198" s="68">
        <v>0</v>
      </c>
      <c r="M198" s="68">
        <v>47500</v>
      </c>
      <c r="N198" s="92">
        <v>82.79872459471967</v>
      </c>
      <c r="O198" s="92">
        <v>15.464210587383558</v>
      </c>
      <c r="P198" s="92">
        <v>0.03581576944117034</v>
      </c>
      <c r="Q198" s="92">
        <v>0</v>
      </c>
      <c r="R198" s="93">
        <v>1.7012490484555913</v>
      </c>
    </row>
    <row r="199" spans="1:18" ht="12.75">
      <c r="A199" s="41" t="s">
        <v>246</v>
      </c>
      <c r="B199" s="42" t="s">
        <v>265</v>
      </c>
      <c r="C199" s="42" t="s">
        <v>277</v>
      </c>
      <c r="D199" s="42" t="s">
        <v>412</v>
      </c>
      <c r="E199" s="42" t="s">
        <v>248</v>
      </c>
      <c r="F199" s="53"/>
      <c r="G199" s="51" t="s">
        <v>451</v>
      </c>
      <c r="H199" s="77">
        <v>1282361.56</v>
      </c>
      <c r="I199" s="68">
        <v>886365.56</v>
      </c>
      <c r="J199" s="68">
        <v>379376</v>
      </c>
      <c r="K199" s="68">
        <v>0</v>
      </c>
      <c r="L199" s="68">
        <v>0</v>
      </c>
      <c r="M199" s="68">
        <v>16620</v>
      </c>
      <c r="N199" s="92">
        <v>69.11978553068919</v>
      </c>
      <c r="O199" s="92">
        <v>29.58416813429747</v>
      </c>
      <c r="P199" s="92">
        <v>0</v>
      </c>
      <c r="Q199" s="92">
        <v>0</v>
      </c>
      <c r="R199" s="93">
        <v>1.2960463350133482</v>
      </c>
    </row>
    <row r="200" spans="1:18" ht="12.75">
      <c r="A200" s="41" t="s">
        <v>246</v>
      </c>
      <c r="B200" s="42" t="s">
        <v>271</v>
      </c>
      <c r="C200" s="42" t="s">
        <v>257</v>
      </c>
      <c r="D200" s="42" t="s">
        <v>412</v>
      </c>
      <c r="E200" s="42" t="s">
        <v>248</v>
      </c>
      <c r="F200" s="53"/>
      <c r="G200" s="51" t="s">
        <v>452</v>
      </c>
      <c r="H200" s="77">
        <v>2169781.61</v>
      </c>
      <c r="I200" s="68">
        <v>1759988.61</v>
      </c>
      <c r="J200" s="68">
        <v>409793</v>
      </c>
      <c r="K200" s="68">
        <v>0</v>
      </c>
      <c r="L200" s="68">
        <v>0</v>
      </c>
      <c r="M200" s="68">
        <v>0</v>
      </c>
      <c r="N200" s="92">
        <v>81.11362921911758</v>
      </c>
      <c r="O200" s="92">
        <v>18.886370780882412</v>
      </c>
      <c r="P200" s="92">
        <v>0</v>
      </c>
      <c r="Q200" s="92">
        <v>0</v>
      </c>
      <c r="R200" s="93">
        <v>0</v>
      </c>
    </row>
    <row r="201" spans="1:18" ht="12.75">
      <c r="A201" s="41" t="s">
        <v>246</v>
      </c>
      <c r="B201" s="42" t="s">
        <v>285</v>
      </c>
      <c r="C201" s="42" t="s">
        <v>257</v>
      </c>
      <c r="D201" s="42" t="s">
        <v>412</v>
      </c>
      <c r="E201" s="42" t="s">
        <v>248</v>
      </c>
      <c r="F201" s="53"/>
      <c r="G201" s="51" t="s">
        <v>453</v>
      </c>
      <c r="H201" s="77">
        <v>3422887.31</v>
      </c>
      <c r="I201" s="68">
        <v>2480926.27</v>
      </c>
      <c r="J201" s="68">
        <v>432893</v>
      </c>
      <c r="K201" s="68">
        <v>2000</v>
      </c>
      <c r="L201" s="68">
        <v>40568.04</v>
      </c>
      <c r="M201" s="68">
        <v>466500</v>
      </c>
      <c r="N201" s="92">
        <v>72.48051265818623</v>
      </c>
      <c r="O201" s="92">
        <v>12.647012910278955</v>
      </c>
      <c r="P201" s="92">
        <v>0.058430202892072416</v>
      </c>
      <c r="Q201" s="92">
        <v>1.185199404066855</v>
      </c>
      <c r="R201" s="93">
        <v>13.628844824575893</v>
      </c>
    </row>
    <row r="202" spans="1:18" ht="12.75">
      <c r="A202" s="41" t="s">
        <v>246</v>
      </c>
      <c r="B202" s="42" t="s">
        <v>301</v>
      </c>
      <c r="C202" s="42" t="s">
        <v>257</v>
      </c>
      <c r="D202" s="42" t="s">
        <v>412</v>
      </c>
      <c r="E202" s="42" t="s">
        <v>248</v>
      </c>
      <c r="F202" s="53"/>
      <c r="G202" s="51" t="s">
        <v>454</v>
      </c>
      <c r="H202" s="77">
        <v>2058984.2</v>
      </c>
      <c r="I202" s="68">
        <v>1416115.01</v>
      </c>
      <c r="J202" s="68">
        <v>625229.59</v>
      </c>
      <c r="K202" s="68">
        <v>0</v>
      </c>
      <c r="L202" s="68">
        <v>0</v>
      </c>
      <c r="M202" s="68">
        <v>17639.6</v>
      </c>
      <c r="N202" s="92">
        <v>68.77736167183798</v>
      </c>
      <c r="O202" s="92">
        <v>30.365924614671634</v>
      </c>
      <c r="P202" s="92">
        <v>0</v>
      </c>
      <c r="Q202" s="92">
        <v>0</v>
      </c>
      <c r="R202" s="93">
        <v>0.8567137134903705</v>
      </c>
    </row>
    <row r="203" spans="1:18" ht="12.75">
      <c r="A203" s="41" t="s">
        <v>246</v>
      </c>
      <c r="B203" s="42" t="s">
        <v>295</v>
      </c>
      <c r="C203" s="42" t="s">
        <v>265</v>
      </c>
      <c r="D203" s="42" t="s">
        <v>412</v>
      </c>
      <c r="E203" s="42" t="s">
        <v>248</v>
      </c>
      <c r="F203" s="53"/>
      <c r="G203" s="51" t="s">
        <v>455</v>
      </c>
      <c r="H203" s="77">
        <v>1910370.95</v>
      </c>
      <c r="I203" s="68">
        <v>1384891.95</v>
      </c>
      <c r="J203" s="68">
        <v>240479</v>
      </c>
      <c r="K203" s="68">
        <v>0</v>
      </c>
      <c r="L203" s="68">
        <v>0</v>
      </c>
      <c r="M203" s="68">
        <v>285000</v>
      </c>
      <c r="N203" s="92">
        <v>72.49335266535539</v>
      </c>
      <c r="O203" s="92">
        <v>12.58807877077486</v>
      </c>
      <c r="P203" s="92">
        <v>0</v>
      </c>
      <c r="Q203" s="92">
        <v>0</v>
      </c>
      <c r="R203" s="93">
        <v>14.918568563869755</v>
      </c>
    </row>
    <row r="204" spans="1:18" ht="12.75">
      <c r="A204" s="41" t="s">
        <v>246</v>
      </c>
      <c r="B204" s="42" t="s">
        <v>289</v>
      </c>
      <c r="C204" s="42" t="s">
        <v>255</v>
      </c>
      <c r="D204" s="42" t="s">
        <v>412</v>
      </c>
      <c r="E204" s="42" t="s">
        <v>248</v>
      </c>
      <c r="F204" s="53"/>
      <c r="G204" s="51" t="s">
        <v>456</v>
      </c>
      <c r="H204" s="77">
        <v>2960867.28</v>
      </c>
      <c r="I204" s="68">
        <v>2578251.92</v>
      </c>
      <c r="J204" s="68">
        <v>375879</v>
      </c>
      <c r="K204" s="68">
        <v>0</v>
      </c>
      <c r="L204" s="68">
        <v>6736.36</v>
      </c>
      <c r="M204" s="68">
        <v>0</v>
      </c>
      <c r="N204" s="92">
        <v>87.0775916710458</v>
      </c>
      <c r="O204" s="92">
        <v>12.694895260553524</v>
      </c>
      <c r="P204" s="92">
        <v>0</v>
      </c>
      <c r="Q204" s="92">
        <v>0.22751306840068836</v>
      </c>
      <c r="R204" s="93">
        <v>0</v>
      </c>
    </row>
    <row r="205" spans="1:18" ht="12.75">
      <c r="A205" s="41" t="s">
        <v>246</v>
      </c>
      <c r="B205" s="42" t="s">
        <v>277</v>
      </c>
      <c r="C205" s="42" t="s">
        <v>265</v>
      </c>
      <c r="D205" s="42" t="s">
        <v>412</v>
      </c>
      <c r="E205" s="42" t="s">
        <v>248</v>
      </c>
      <c r="F205" s="53"/>
      <c r="G205" s="51" t="s">
        <v>457</v>
      </c>
      <c r="H205" s="77">
        <v>1990194.53</v>
      </c>
      <c r="I205" s="68">
        <v>1626545.96</v>
      </c>
      <c r="J205" s="68">
        <v>230848.57</v>
      </c>
      <c r="K205" s="68">
        <v>0</v>
      </c>
      <c r="L205" s="68">
        <v>5000</v>
      </c>
      <c r="M205" s="68">
        <v>127800</v>
      </c>
      <c r="N205" s="92">
        <v>81.72798867053463</v>
      </c>
      <c r="O205" s="92">
        <v>11.599296778290311</v>
      </c>
      <c r="P205" s="92">
        <v>0</v>
      </c>
      <c r="Q205" s="92">
        <v>0.25123172255930176</v>
      </c>
      <c r="R205" s="93">
        <v>6.421482828615753</v>
      </c>
    </row>
    <row r="206" spans="1:18" ht="12.75">
      <c r="A206" s="41" t="s">
        <v>246</v>
      </c>
      <c r="B206" s="42" t="s">
        <v>257</v>
      </c>
      <c r="C206" s="42" t="s">
        <v>257</v>
      </c>
      <c r="D206" s="42" t="s">
        <v>412</v>
      </c>
      <c r="E206" s="42" t="s">
        <v>248</v>
      </c>
      <c r="F206" s="53"/>
      <c r="G206" s="51" t="s">
        <v>458</v>
      </c>
      <c r="H206" s="77">
        <v>2144307.89</v>
      </c>
      <c r="I206" s="68">
        <v>1726145.89</v>
      </c>
      <c r="J206" s="68">
        <v>318162</v>
      </c>
      <c r="K206" s="68">
        <v>0</v>
      </c>
      <c r="L206" s="68">
        <v>0</v>
      </c>
      <c r="M206" s="68">
        <v>100000</v>
      </c>
      <c r="N206" s="92">
        <v>80.49897582571504</v>
      </c>
      <c r="O206" s="92">
        <v>14.837514774988774</v>
      </c>
      <c r="P206" s="92">
        <v>0</v>
      </c>
      <c r="Q206" s="92">
        <v>0</v>
      </c>
      <c r="R206" s="93">
        <v>4.6635093992962</v>
      </c>
    </row>
    <row r="207" spans="1:18" ht="12.75">
      <c r="A207" s="41" t="s">
        <v>246</v>
      </c>
      <c r="B207" s="42" t="s">
        <v>299</v>
      </c>
      <c r="C207" s="42" t="s">
        <v>261</v>
      </c>
      <c r="D207" s="42" t="s">
        <v>412</v>
      </c>
      <c r="E207" s="42" t="s">
        <v>248</v>
      </c>
      <c r="F207" s="53"/>
      <c r="G207" s="51" t="s">
        <v>459</v>
      </c>
      <c r="H207" s="77">
        <v>1968214.01</v>
      </c>
      <c r="I207" s="68">
        <v>1377046.01</v>
      </c>
      <c r="J207" s="68">
        <v>591168</v>
      </c>
      <c r="K207" s="68">
        <v>0</v>
      </c>
      <c r="L207" s="68">
        <v>0</v>
      </c>
      <c r="M207" s="68">
        <v>0</v>
      </c>
      <c r="N207" s="92">
        <v>69.96424184583464</v>
      </c>
      <c r="O207" s="92">
        <v>30.03575815416536</v>
      </c>
      <c r="P207" s="92">
        <v>0</v>
      </c>
      <c r="Q207" s="92">
        <v>0</v>
      </c>
      <c r="R207" s="93">
        <v>0</v>
      </c>
    </row>
    <row r="208" spans="1:18" ht="12.75">
      <c r="A208" s="41" t="s">
        <v>246</v>
      </c>
      <c r="B208" s="42" t="s">
        <v>283</v>
      </c>
      <c r="C208" s="42" t="s">
        <v>259</v>
      </c>
      <c r="D208" s="42" t="s">
        <v>412</v>
      </c>
      <c r="E208" s="42" t="s">
        <v>248</v>
      </c>
      <c r="F208" s="53"/>
      <c r="G208" s="51" t="s">
        <v>460</v>
      </c>
      <c r="H208" s="77">
        <v>1626458.48</v>
      </c>
      <c r="I208" s="68">
        <v>1405473.48</v>
      </c>
      <c r="J208" s="68">
        <v>206985</v>
      </c>
      <c r="K208" s="68">
        <v>1000</v>
      </c>
      <c r="L208" s="68">
        <v>0</v>
      </c>
      <c r="M208" s="68">
        <v>13000</v>
      </c>
      <c r="N208" s="92">
        <v>86.4131176591732</v>
      </c>
      <c r="O208" s="92">
        <v>12.72611643919739</v>
      </c>
      <c r="P208" s="92">
        <v>0.061483278687815016</v>
      </c>
      <c r="Q208" s="92">
        <v>0</v>
      </c>
      <c r="R208" s="93">
        <v>0.7992826229415951</v>
      </c>
    </row>
    <row r="209" spans="1:18" ht="12.75">
      <c r="A209" s="41" t="s">
        <v>246</v>
      </c>
      <c r="B209" s="42" t="s">
        <v>273</v>
      </c>
      <c r="C209" s="42" t="s">
        <v>259</v>
      </c>
      <c r="D209" s="42" t="s">
        <v>412</v>
      </c>
      <c r="E209" s="42" t="s">
        <v>248</v>
      </c>
      <c r="F209" s="53"/>
      <c r="G209" s="51" t="s">
        <v>461</v>
      </c>
      <c r="H209" s="77">
        <v>1094032.67</v>
      </c>
      <c r="I209" s="68">
        <v>874439.27</v>
      </c>
      <c r="J209" s="68">
        <v>217779</v>
      </c>
      <c r="K209" s="68">
        <v>0</v>
      </c>
      <c r="L209" s="68">
        <v>1814.4</v>
      </c>
      <c r="M209" s="68">
        <v>0</v>
      </c>
      <c r="N209" s="92">
        <v>79.92807655369195</v>
      </c>
      <c r="O209" s="92">
        <v>19.90607830751526</v>
      </c>
      <c r="P209" s="92">
        <v>0</v>
      </c>
      <c r="Q209" s="92">
        <v>0.1658451387927931</v>
      </c>
      <c r="R209" s="93">
        <v>0</v>
      </c>
    </row>
    <row r="210" spans="1:18" ht="12.75">
      <c r="A210" s="41" t="s">
        <v>246</v>
      </c>
      <c r="B210" s="42" t="s">
        <v>293</v>
      </c>
      <c r="C210" s="42" t="s">
        <v>255</v>
      </c>
      <c r="D210" s="42" t="s">
        <v>412</v>
      </c>
      <c r="E210" s="42" t="s">
        <v>248</v>
      </c>
      <c r="F210" s="53"/>
      <c r="G210" s="51" t="s">
        <v>462</v>
      </c>
      <c r="H210" s="77">
        <v>5977394.07</v>
      </c>
      <c r="I210" s="68">
        <v>3071129.09</v>
      </c>
      <c r="J210" s="68">
        <v>827650</v>
      </c>
      <c r="K210" s="68">
        <v>2500</v>
      </c>
      <c r="L210" s="68">
        <v>7800</v>
      </c>
      <c r="M210" s="68">
        <v>2068314.98</v>
      </c>
      <c r="N210" s="92">
        <v>51.379063418517426</v>
      </c>
      <c r="O210" s="92">
        <v>13.846334879507117</v>
      </c>
      <c r="P210" s="92">
        <v>0.04182424599621554</v>
      </c>
      <c r="Q210" s="92">
        <v>0.13049164750819248</v>
      </c>
      <c r="R210" s="93">
        <v>34.602285808471045</v>
      </c>
    </row>
    <row r="211" spans="1:18" ht="12.75">
      <c r="A211" s="41" t="s">
        <v>246</v>
      </c>
      <c r="B211" s="42" t="s">
        <v>297</v>
      </c>
      <c r="C211" s="42" t="s">
        <v>259</v>
      </c>
      <c r="D211" s="42" t="s">
        <v>412</v>
      </c>
      <c r="E211" s="42" t="s">
        <v>248</v>
      </c>
      <c r="F211" s="53"/>
      <c r="G211" s="51" t="s">
        <v>463</v>
      </c>
      <c r="H211" s="77">
        <v>4197166.14</v>
      </c>
      <c r="I211" s="68">
        <v>3377447.59</v>
      </c>
      <c r="J211" s="68">
        <v>758970</v>
      </c>
      <c r="K211" s="68">
        <v>1000</v>
      </c>
      <c r="L211" s="68">
        <v>29748.55</v>
      </c>
      <c r="M211" s="68">
        <v>30000</v>
      </c>
      <c r="N211" s="92">
        <v>80.46971402471097</v>
      </c>
      <c r="O211" s="92">
        <v>18.08291534535252</v>
      </c>
      <c r="P211" s="92">
        <v>0.02382559962232041</v>
      </c>
      <c r="Q211" s="92">
        <v>0.7087770416445798</v>
      </c>
      <c r="R211" s="93">
        <v>0.7147679886696122</v>
      </c>
    </row>
    <row r="212" spans="1:18" ht="12.75">
      <c r="A212" s="41" t="s">
        <v>246</v>
      </c>
      <c r="B212" s="42" t="s">
        <v>297</v>
      </c>
      <c r="C212" s="42" t="s">
        <v>261</v>
      </c>
      <c r="D212" s="42" t="s">
        <v>412</v>
      </c>
      <c r="E212" s="42" t="s">
        <v>248</v>
      </c>
      <c r="F212" s="53"/>
      <c r="G212" s="51" t="s">
        <v>464</v>
      </c>
      <c r="H212" s="77">
        <v>4807376.45</v>
      </c>
      <c r="I212" s="68">
        <v>4051281.45</v>
      </c>
      <c r="J212" s="68">
        <v>756095</v>
      </c>
      <c r="K212" s="68">
        <v>0</v>
      </c>
      <c r="L212" s="68">
        <v>0</v>
      </c>
      <c r="M212" s="68">
        <v>0</v>
      </c>
      <c r="N212" s="92">
        <v>84.27219070809402</v>
      </c>
      <c r="O212" s="92">
        <v>15.727809291905984</v>
      </c>
      <c r="P212" s="92">
        <v>0</v>
      </c>
      <c r="Q212" s="92">
        <v>0</v>
      </c>
      <c r="R212" s="93">
        <v>0</v>
      </c>
    </row>
    <row r="213" spans="1:18" ht="12.75">
      <c r="A213" s="41" t="s">
        <v>246</v>
      </c>
      <c r="B213" s="42" t="s">
        <v>297</v>
      </c>
      <c r="C213" s="42" t="s">
        <v>263</v>
      </c>
      <c r="D213" s="42" t="s">
        <v>412</v>
      </c>
      <c r="E213" s="42" t="s">
        <v>248</v>
      </c>
      <c r="F213" s="53"/>
      <c r="G213" s="51" t="s">
        <v>465</v>
      </c>
      <c r="H213" s="77">
        <v>1470760.59</v>
      </c>
      <c r="I213" s="68">
        <v>873637.59</v>
      </c>
      <c r="J213" s="68">
        <v>597123</v>
      </c>
      <c r="K213" s="68">
        <v>0</v>
      </c>
      <c r="L213" s="68">
        <v>0</v>
      </c>
      <c r="M213" s="68">
        <v>0</v>
      </c>
      <c r="N213" s="92">
        <v>59.40039432250494</v>
      </c>
      <c r="O213" s="92">
        <v>40.59960567749508</v>
      </c>
      <c r="P213" s="92">
        <v>0</v>
      </c>
      <c r="Q213" s="92">
        <v>0</v>
      </c>
      <c r="R213" s="93">
        <v>0</v>
      </c>
    </row>
    <row r="214" spans="1:18" ht="12.75">
      <c r="A214" s="41" t="s">
        <v>246</v>
      </c>
      <c r="B214" s="42" t="s">
        <v>287</v>
      </c>
      <c r="C214" s="42" t="s">
        <v>265</v>
      </c>
      <c r="D214" s="42" t="s">
        <v>412</v>
      </c>
      <c r="E214" s="42" t="s">
        <v>248</v>
      </c>
      <c r="F214" s="53"/>
      <c r="G214" s="51" t="s">
        <v>466</v>
      </c>
      <c r="H214" s="77">
        <v>2220284.01</v>
      </c>
      <c r="I214" s="68">
        <v>1654724.01</v>
      </c>
      <c r="J214" s="68">
        <v>470260</v>
      </c>
      <c r="K214" s="68">
        <v>1000</v>
      </c>
      <c r="L214" s="68">
        <v>0</v>
      </c>
      <c r="M214" s="68">
        <v>94300</v>
      </c>
      <c r="N214" s="92">
        <v>74.52758307258179</v>
      </c>
      <c r="O214" s="92">
        <v>21.18017325179944</v>
      </c>
      <c r="P214" s="92">
        <v>0.04503928306000817</v>
      </c>
      <c r="Q214" s="92">
        <v>0</v>
      </c>
      <c r="R214" s="93">
        <v>4.24720439255877</v>
      </c>
    </row>
    <row r="215" spans="1:18" ht="12.75">
      <c r="A215" s="41" t="s">
        <v>246</v>
      </c>
      <c r="B215" s="42" t="s">
        <v>289</v>
      </c>
      <c r="C215" s="42" t="s">
        <v>261</v>
      </c>
      <c r="D215" s="42" t="s">
        <v>412</v>
      </c>
      <c r="E215" s="42" t="s">
        <v>248</v>
      </c>
      <c r="F215" s="53"/>
      <c r="G215" s="51" t="s">
        <v>467</v>
      </c>
      <c r="H215" s="77">
        <v>3132841.79</v>
      </c>
      <c r="I215" s="68">
        <v>2657308.79</v>
      </c>
      <c r="J215" s="68">
        <v>475533</v>
      </c>
      <c r="K215" s="68">
        <v>0</v>
      </c>
      <c r="L215" s="68">
        <v>0</v>
      </c>
      <c r="M215" s="68">
        <v>0</v>
      </c>
      <c r="N215" s="92">
        <v>84.82103368520248</v>
      </c>
      <c r="O215" s="92">
        <v>15.178966314797531</v>
      </c>
      <c r="P215" s="92">
        <v>0</v>
      </c>
      <c r="Q215" s="92">
        <v>0</v>
      </c>
      <c r="R215" s="93">
        <v>0</v>
      </c>
    </row>
    <row r="216" spans="1:18" s="115" customFormat="1" ht="15">
      <c r="A216" s="130"/>
      <c r="B216" s="131"/>
      <c r="C216" s="131"/>
      <c r="D216" s="131"/>
      <c r="E216" s="131"/>
      <c r="F216" s="132" t="s">
        <v>468</v>
      </c>
      <c r="G216" s="133"/>
      <c r="H216" s="135">
        <v>35000</v>
      </c>
      <c r="I216" s="135">
        <v>0</v>
      </c>
      <c r="J216" s="135">
        <v>0</v>
      </c>
      <c r="K216" s="135">
        <v>0</v>
      </c>
      <c r="L216" s="135">
        <v>0</v>
      </c>
      <c r="M216" s="135">
        <v>35000</v>
      </c>
      <c r="N216" s="164">
        <v>0</v>
      </c>
      <c r="O216" s="164">
        <v>0</v>
      </c>
      <c r="P216" s="164">
        <v>0</v>
      </c>
      <c r="Q216" s="164">
        <v>0</v>
      </c>
      <c r="R216" s="165">
        <v>100</v>
      </c>
    </row>
    <row r="217" spans="1:18" ht="25.5">
      <c r="A217" s="41" t="s">
        <v>246</v>
      </c>
      <c r="B217" s="42" t="s">
        <v>279</v>
      </c>
      <c r="C217" s="42" t="s">
        <v>251</v>
      </c>
      <c r="D217" s="42" t="s">
        <v>469</v>
      </c>
      <c r="E217" s="42" t="s">
        <v>470</v>
      </c>
      <c r="F217" s="53"/>
      <c r="G217" s="72" t="s">
        <v>471</v>
      </c>
      <c r="H217" s="77">
        <v>0</v>
      </c>
      <c r="I217" s="68">
        <v>0</v>
      </c>
      <c r="J217" s="68">
        <v>0</v>
      </c>
      <c r="K217" s="68">
        <v>0</v>
      </c>
      <c r="L217" s="68">
        <v>0</v>
      </c>
      <c r="M217" s="68">
        <v>0</v>
      </c>
      <c r="N217" s="92"/>
      <c r="O217" s="92"/>
      <c r="P217" s="92"/>
      <c r="Q217" s="92"/>
      <c r="R217" s="93"/>
    </row>
    <row r="218" spans="1:18" ht="51">
      <c r="A218" s="41" t="s">
        <v>246</v>
      </c>
      <c r="B218" s="42" t="s">
        <v>265</v>
      </c>
      <c r="C218" s="42" t="s">
        <v>259</v>
      </c>
      <c r="D218" s="42" t="s">
        <v>469</v>
      </c>
      <c r="E218" s="42" t="s">
        <v>470</v>
      </c>
      <c r="F218" s="53"/>
      <c r="G218" s="72" t="s">
        <v>472</v>
      </c>
      <c r="H218" s="77">
        <v>0</v>
      </c>
      <c r="I218" s="68">
        <v>0</v>
      </c>
      <c r="J218" s="68">
        <v>0</v>
      </c>
      <c r="K218" s="68">
        <v>0</v>
      </c>
      <c r="L218" s="68">
        <v>0</v>
      </c>
      <c r="M218" s="68">
        <v>0</v>
      </c>
      <c r="N218" s="92"/>
      <c r="O218" s="92"/>
      <c r="P218" s="92"/>
      <c r="Q218" s="92"/>
      <c r="R218" s="93"/>
    </row>
    <row r="219" spans="1:18" ht="25.5">
      <c r="A219" s="41" t="s">
        <v>246</v>
      </c>
      <c r="B219" s="42" t="s">
        <v>473</v>
      </c>
      <c r="C219" s="42" t="s">
        <v>251</v>
      </c>
      <c r="D219" s="42" t="s">
        <v>469</v>
      </c>
      <c r="E219" s="42" t="s">
        <v>470</v>
      </c>
      <c r="F219" s="53"/>
      <c r="G219" s="72" t="s">
        <v>474</v>
      </c>
      <c r="H219" s="77">
        <v>0</v>
      </c>
      <c r="I219" s="68">
        <v>0</v>
      </c>
      <c r="J219" s="68">
        <v>0</v>
      </c>
      <c r="K219" s="68">
        <v>0</v>
      </c>
      <c r="L219" s="68">
        <v>0</v>
      </c>
      <c r="M219" s="68">
        <v>0</v>
      </c>
      <c r="N219" s="92"/>
      <c r="O219" s="92"/>
      <c r="P219" s="92"/>
      <c r="Q219" s="92"/>
      <c r="R219" s="93"/>
    </row>
    <row r="220" spans="1:18" ht="12.75">
      <c r="A220" s="41" t="s">
        <v>246</v>
      </c>
      <c r="B220" s="42" t="s">
        <v>267</v>
      </c>
      <c r="C220" s="42" t="s">
        <v>263</v>
      </c>
      <c r="D220" s="42" t="s">
        <v>469</v>
      </c>
      <c r="E220" s="42" t="s">
        <v>470</v>
      </c>
      <c r="F220" s="53"/>
      <c r="G220" s="72" t="s">
        <v>475</v>
      </c>
      <c r="H220" s="77">
        <v>0</v>
      </c>
      <c r="I220" s="68">
        <v>0</v>
      </c>
      <c r="J220" s="68">
        <v>0</v>
      </c>
      <c r="K220" s="68">
        <v>0</v>
      </c>
      <c r="L220" s="68">
        <v>0</v>
      </c>
      <c r="M220" s="68">
        <v>0</v>
      </c>
      <c r="N220" s="92"/>
      <c r="O220" s="92"/>
      <c r="P220" s="92"/>
      <c r="Q220" s="92"/>
      <c r="R220" s="93"/>
    </row>
    <row r="221" spans="1:18" ht="12.75">
      <c r="A221" s="41" t="s">
        <v>246</v>
      </c>
      <c r="B221" s="42" t="s">
        <v>269</v>
      </c>
      <c r="C221" s="42" t="s">
        <v>251</v>
      </c>
      <c r="D221" s="42" t="s">
        <v>469</v>
      </c>
      <c r="E221" s="42" t="s">
        <v>470</v>
      </c>
      <c r="F221" s="53"/>
      <c r="G221" s="72" t="s">
        <v>476</v>
      </c>
      <c r="H221" s="77">
        <v>0</v>
      </c>
      <c r="I221" s="68">
        <v>0</v>
      </c>
      <c r="J221" s="68">
        <v>0</v>
      </c>
      <c r="K221" s="68">
        <v>0</v>
      </c>
      <c r="L221" s="68">
        <v>0</v>
      </c>
      <c r="M221" s="68">
        <v>0</v>
      </c>
      <c r="N221" s="92"/>
      <c r="O221" s="92"/>
      <c r="P221" s="92"/>
      <c r="Q221" s="92"/>
      <c r="R221" s="93"/>
    </row>
    <row r="222" spans="1:18" ht="12.75">
      <c r="A222" s="41" t="s">
        <v>246</v>
      </c>
      <c r="B222" s="42" t="s">
        <v>289</v>
      </c>
      <c r="C222" s="42" t="s">
        <v>246</v>
      </c>
      <c r="D222" s="42" t="s">
        <v>469</v>
      </c>
      <c r="E222" s="42" t="s">
        <v>470</v>
      </c>
      <c r="F222" s="53"/>
      <c r="G222" s="72" t="s">
        <v>477</v>
      </c>
      <c r="H222" s="77">
        <v>0</v>
      </c>
      <c r="I222" s="68">
        <v>0</v>
      </c>
      <c r="J222" s="68">
        <v>0</v>
      </c>
      <c r="K222" s="68">
        <v>0</v>
      </c>
      <c r="L222" s="68">
        <v>0</v>
      </c>
      <c r="M222" s="68">
        <v>0</v>
      </c>
      <c r="N222" s="92"/>
      <c r="O222" s="92"/>
      <c r="P222" s="92"/>
      <c r="Q222" s="92"/>
      <c r="R222" s="93"/>
    </row>
    <row r="223" spans="1:18" ht="12.75">
      <c r="A223" s="41" t="s">
        <v>246</v>
      </c>
      <c r="B223" s="42" t="s">
        <v>304</v>
      </c>
      <c r="C223" s="42" t="s">
        <v>251</v>
      </c>
      <c r="D223" s="42" t="s">
        <v>469</v>
      </c>
      <c r="E223" s="42" t="s">
        <v>470</v>
      </c>
      <c r="F223" s="53"/>
      <c r="G223" s="72" t="s">
        <v>478</v>
      </c>
      <c r="H223" s="77">
        <v>0</v>
      </c>
      <c r="I223" s="68">
        <v>0</v>
      </c>
      <c r="J223" s="68">
        <v>0</v>
      </c>
      <c r="K223" s="68">
        <v>0</v>
      </c>
      <c r="L223" s="68">
        <v>0</v>
      </c>
      <c r="M223" s="68">
        <v>0</v>
      </c>
      <c r="N223" s="92"/>
      <c r="O223" s="92"/>
      <c r="P223" s="92"/>
      <c r="Q223" s="92"/>
      <c r="R223" s="93"/>
    </row>
    <row r="224" spans="1:18" ht="38.25">
      <c r="A224" s="41" t="s">
        <v>246</v>
      </c>
      <c r="B224" s="42" t="s">
        <v>246</v>
      </c>
      <c r="C224" s="42" t="s">
        <v>259</v>
      </c>
      <c r="D224" s="42" t="s">
        <v>469</v>
      </c>
      <c r="E224" s="42" t="s">
        <v>470</v>
      </c>
      <c r="F224" s="53"/>
      <c r="G224" s="72" t="s">
        <v>479</v>
      </c>
      <c r="H224" s="77">
        <v>35000</v>
      </c>
      <c r="I224" s="68">
        <v>0</v>
      </c>
      <c r="J224" s="68">
        <v>0</v>
      </c>
      <c r="K224" s="68">
        <v>0</v>
      </c>
      <c r="L224" s="68">
        <v>0</v>
      </c>
      <c r="M224" s="68">
        <v>35000</v>
      </c>
      <c r="N224" s="92">
        <v>0</v>
      </c>
      <c r="O224" s="92">
        <v>0</v>
      </c>
      <c r="P224" s="92">
        <v>0</v>
      </c>
      <c r="Q224" s="92">
        <v>0</v>
      </c>
      <c r="R224" s="93">
        <v>100</v>
      </c>
    </row>
    <row r="225" spans="1:18" ht="12.75">
      <c r="A225" s="41" t="s">
        <v>246</v>
      </c>
      <c r="B225" s="42" t="s">
        <v>265</v>
      </c>
      <c r="C225" s="42" t="s">
        <v>261</v>
      </c>
      <c r="D225" s="42" t="s">
        <v>469</v>
      </c>
      <c r="E225" s="42" t="s">
        <v>470</v>
      </c>
      <c r="F225" s="53"/>
      <c r="G225" s="72" t="s">
        <v>480</v>
      </c>
      <c r="H225" s="77">
        <v>0</v>
      </c>
      <c r="I225" s="68">
        <v>0</v>
      </c>
      <c r="J225" s="68">
        <v>0</v>
      </c>
      <c r="K225" s="68">
        <v>0</v>
      </c>
      <c r="L225" s="68">
        <v>0</v>
      </c>
      <c r="M225" s="68">
        <v>0</v>
      </c>
      <c r="N225" s="92"/>
      <c r="O225" s="92"/>
      <c r="P225" s="92"/>
      <c r="Q225" s="92"/>
      <c r="R225" s="93"/>
    </row>
    <row r="226" spans="1:18" ht="12.75">
      <c r="A226" s="41" t="s">
        <v>246</v>
      </c>
      <c r="B226" s="42" t="s">
        <v>281</v>
      </c>
      <c r="C226" s="42" t="s">
        <v>257</v>
      </c>
      <c r="D226" s="42" t="s">
        <v>469</v>
      </c>
      <c r="E226" s="42" t="s">
        <v>470</v>
      </c>
      <c r="F226" s="53"/>
      <c r="G226" s="72" t="s">
        <v>481</v>
      </c>
      <c r="H226" s="77">
        <v>0</v>
      </c>
      <c r="I226" s="68">
        <v>0</v>
      </c>
      <c r="J226" s="68">
        <v>0</v>
      </c>
      <c r="K226" s="68">
        <v>0</v>
      </c>
      <c r="L226" s="68">
        <v>0</v>
      </c>
      <c r="M226" s="68">
        <v>0</v>
      </c>
      <c r="N226" s="92"/>
      <c r="O226" s="92"/>
      <c r="P226" s="92"/>
      <c r="Q226" s="92"/>
      <c r="R226" s="93"/>
    </row>
    <row r="227" spans="1:18" ht="12.75">
      <c r="A227" s="41" t="s">
        <v>246</v>
      </c>
      <c r="B227" s="42" t="s">
        <v>299</v>
      </c>
      <c r="C227" s="42" t="s">
        <v>246</v>
      </c>
      <c r="D227" s="42" t="s">
        <v>469</v>
      </c>
      <c r="E227" s="42" t="s">
        <v>470</v>
      </c>
      <c r="F227" s="53"/>
      <c r="G227" s="72" t="s">
        <v>482</v>
      </c>
      <c r="H227" s="77">
        <v>0</v>
      </c>
      <c r="I227" s="68">
        <v>0</v>
      </c>
      <c r="J227" s="68">
        <v>0</v>
      </c>
      <c r="K227" s="68">
        <v>0</v>
      </c>
      <c r="L227" s="68">
        <v>0</v>
      </c>
      <c r="M227" s="68">
        <v>0</v>
      </c>
      <c r="N227" s="92"/>
      <c r="O227" s="92"/>
      <c r="P227" s="92"/>
      <c r="Q227" s="92"/>
      <c r="R227" s="93"/>
    </row>
    <row r="228" spans="1:18" ht="25.5">
      <c r="A228" s="41" t="s">
        <v>246</v>
      </c>
      <c r="B228" s="42" t="s">
        <v>283</v>
      </c>
      <c r="C228" s="42" t="s">
        <v>257</v>
      </c>
      <c r="D228" s="42" t="s">
        <v>469</v>
      </c>
      <c r="E228" s="42" t="s">
        <v>470</v>
      </c>
      <c r="F228" s="53"/>
      <c r="G228" s="72" t="s">
        <v>483</v>
      </c>
      <c r="H228" s="77">
        <v>0</v>
      </c>
      <c r="I228" s="68">
        <v>0</v>
      </c>
      <c r="J228" s="68">
        <v>0</v>
      </c>
      <c r="K228" s="68">
        <v>0</v>
      </c>
      <c r="L228" s="68">
        <v>0</v>
      </c>
      <c r="M228" s="68">
        <v>0</v>
      </c>
      <c r="N228" s="92"/>
      <c r="O228" s="92"/>
      <c r="P228" s="92"/>
      <c r="Q228" s="92"/>
      <c r="R228" s="93"/>
    </row>
    <row r="229" spans="1:18" ht="26.25" thickBot="1">
      <c r="A229" s="43" t="s">
        <v>246</v>
      </c>
      <c r="B229" s="44" t="s">
        <v>307</v>
      </c>
      <c r="C229" s="44" t="s">
        <v>271</v>
      </c>
      <c r="D229" s="44" t="s">
        <v>469</v>
      </c>
      <c r="E229" s="44" t="s">
        <v>470</v>
      </c>
      <c r="F229" s="54"/>
      <c r="G229" s="272" t="s">
        <v>484</v>
      </c>
      <c r="H229" s="78">
        <v>0</v>
      </c>
      <c r="I229" s="69">
        <v>0</v>
      </c>
      <c r="J229" s="69">
        <v>0</v>
      </c>
      <c r="K229" s="69">
        <v>0</v>
      </c>
      <c r="L229" s="69">
        <v>0</v>
      </c>
      <c r="M229" s="69">
        <v>0</v>
      </c>
      <c r="N229" s="94"/>
      <c r="O229" s="94"/>
      <c r="P229" s="94"/>
      <c r="Q229" s="94"/>
      <c r="R229" s="95"/>
    </row>
  </sheetData>
  <mergeCells count="25">
    <mergeCell ref="A1:K1"/>
    <mergeCell ref="A2:K2"/>
    <mergeCell ref="A3:K3"/>
    <mergeCell ref="A7:A11"/>
    <mergeCell ref="B7:B11"/>
    <mergeCell ref="C7:C11"/>
    <mergeCell ref="D7:D11"/>
    <mergeCell ref="E7:E11"/>
    <mergeCell ref="H7:M7"/>
    <mergeCell ref="J9:J11"/>
    <mergeCell ref="K9:L9"/>
    <mergeCell ref="M9:M11"/>
    <mergeCell ref="R9:R11"/>
    <mergeCell ref="P9:P11"/>
    <mergeCell ref="Q9:Q11"/>
    <mergeCell ref="F12:G12"/>
    <mergeCell ref="F7:G11"/>
    <mergeCell ref="N9:N11"/>
    <mergeCell ref="O9:O11"/>
    <mergeCell ref="K10:K11"/>
    <mergeCell ref="L10:L11"/>
    <mergeCell ref="N7:R8"/>
    <mergeCell ref="H8:H11"/>
    <mergeCell ref="I8:M8"/>
    <mergeCell ref="I9:I11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9"/>
  <sheetViews>
    <sheetView zoomScale="75" zoomScaleNormal="75" workbookViewId="0" topLeftCell="A1">
      <pane xSplit="7" ySplit="11" topLeftCell="H12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H12" sqref="H12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8" width="16.375" style="0" customWidth="1"/>
    <col min="9" max="15" width="16.25390625" style="0" customWidth="1"/>
    <col min="16" max="16" width="16.375" style="0" customWidth="1"/>
    <col min="17" max="22" width="8.375" style="0" customWidth="1"/>
    <col min="23" max="23" width="18.125" style="0" customWidth="1"/>
    <col min="24" max="25" width="14.25390625" style="0" customWidth="1"/>
  </cols>
  <sheetData>
    <row r="1" spans="1:22" ht="21" customHeight="1">
      <c r="A1" s="310" t="s">
        <v>104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67" t="s">
        <v>109</v>
      </c>
      <c r="N1" s="64"/>
      <c r="O1" s="66" t="str">
        <f>1!P1</f>
        <v>01.09.2008</v>
      </c>
      <c r="P1" s="64"/>
      <c r="Q1" s="64"/>
      <c r="R1" s="64"/>
      <c r="S1" s="64"/>
      <c r="T1" s="64"/>
      <c r="U1" s="64"/>
      <c r="V1" s="65"/>
    </row>
    <row r="2" spans="1:24" ht="21" customHeight="1">
      <c r="A2" s="311" t="s">
        <v>112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67" t="s">
        <v>110</v>
      </c>
      <c r="N2" s="64"/>
      <c r="O2" s="66">
        <f>1!P2</f>
        <v>3</v>
      </c>
      <c r="P2" s="64"/>
      <c r="Q2" s="64"/>
      <c r="R2" s="64"/>
      <c r="S2" s="64"/>
      <c r="T2" s="64"/>
      <c r="U2" s="64"/>
      <c r="V2" s="65"/>
      <c r="W2" s="39"/>
      <c r="X2" s="39"/>
    </row>
    <row r="3" spans="1:22" ht="21" customHeight="1">
      <c r="A3" s="312" t="s">
        <v>105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67" t="s">
        <v>111</v>
      </c>
      <c r="N3" s="64"/>
      <c r="O3" s="66" t="str">
        <f>1!P3</f>
        <v>01.09.2008</v>
      </c>
      <c r="P3" s="64"/>
      <c r="Q3" s="64"/>
      <c r="R3" s="64"/>
      <c r="S3" s="64"/>
      <c r="T3" s="64"/>
      <c r="U3" s="64"/>
      <c r="V3" s="65"/>
    </row>
    <row r="4" spans="19:25" ht="12.75">
      <c r="S4" s="39"/>
      <c r="T4" s="39"/>
      <c r="U4" s="39"/>
      <c r="V4" s="39"/>
      <c r="W4" s="39"/>
      <c r="X4" s="39"/>
      <c r="Y4" s="39"/>
    </row>
    <row r="5" spans="1:22" s="39" customFormat="1" ht="18">
      <c r="A5" s="38" t="str">
        <f>'Spis tabel'!B14</f>
        <v>Tabela 7. Struktura wydatków ogółem budżetów jst woj. dolnośląskiego wg stanu na koniec II kwartału 2008 roku    (plan)</v>
      </c>
      <c r="O5" s="38"/>
      <c r="U5" s="40"/>
      <c r="V5" s="40" t="s">
        <v>108</v>
      </c>
    </row>
    <row r="6" spans="1:25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39"/>
      <c r="T6" s="39"/>
      <c r="U6" s="39"/>
      <c r="V6" s="39"/>
      <c r="W6" s="39"/>
      <c r="X6" s="39"/>
      <c r="Y6" s="39"/>
    </row>
    <row r="7" spans="1:22" s="39" customFormat="1" ht="17.25" customHeight="1">
      <c r="A7" s="376" t="s">
        <v>0</v>
      </c>
      <c r="B7" s="379" t="s">
        <v>1</v>
      </c>
      <c r="C7" s="379" t="s">
        <v>2</v>
      </c>
      <c r="D7" s="379" t="s">
        <v>3</v>
      </c>
      <c r="E7" s="379" t="s">
        <v>4</v>
      </c>
      <c r="F7" s="383" t="s">
        <v>5</v>
      </c>
      <c r="G7" s="384"/>
      <c r="H7" s="357" t="s">
        <v>39</v>
      </c>
      <c r="I7" s="269" t="s">
        <v>88</v>
      </c>
      <c r="J7" s="289" t="s">
        <v>40</v>
      </c>
      <c r="K7" s="289"/>
      <c r="L7" s="289"/>
      <c r="M7" s="290"/>
      <c r="N7" s="394" t="s">
        <v>41</v>
      </c>
      <c r="O7" s="400" t="s">
        <v>122</v>
      </c>
      <c r="P7" s="401"/>
      <c r="Q7" s="288" t="s">
        <v>42</v>
      </c>
      <c r="R7" s="289"/>
      <c r="S7" s="289"/>
      <c r="T7" s="289"/>
      <c r="U7" s="289"/>
      <c r="V7" s="295"/>
    </row>
    <row r="8" spans="1:22" s="39" customFormat="1" ht="16.5" customHeight="1">
      <c r="A8" s="377"/>
      <c r="B8" s="380"/>
      <c r="C8" s="380"/>
      <c r="D8" s="380"/>
      <c r="E8" s="380"/>
      <c r="F8" s="385"/>
      <c r="G8" s="386"/>
      <c r="H8" s="372"/>
      <c r="I8" s="372"/>
      <c r="J8" s="358" t="s">
        <v>53</v>
      </c>
      <c r="K8" s="358" t="s">
        <v>43</v>
      </c>
      <c r="L8" s="358" t="s">
        <v>189</v>
      </c>
      <c r="M8" s="358" t="s">
        <v>89</v>
      </c>
      <c r="N8" s="395"/>
      <c r="O8" s="397" t="s">
        <v>139</v>
      </c>
      <c r="P8" s="397" t="s">
        <v>123</v>
      </c>
      <c r="Q8" s="389" t="s">
        <v>32</v>
      </c>
      <c r="R8" s="389" t="s">
        <v>33</v>
      </c>
      <c r="S8" s="389" t="s">
        <v>34</v>
      </c>
      <c r="T8" s="389" t="s">
        <v>37</v>
      </c>
      <c r="U8" s="390" t="s">
        <v>38</v>
      </c>
      <c r="V8" s="392" t="s">
        <v>90</v>
      </c>
    </row>
    <row r="9" spans="1:25" s="39" customFormat="1" ht="34.5" customHeight="1">
      <c r="A9" s="377"/>
      <c r="B9" s="380"/>
      <c r="C9" s="380"/>
      <c r="D9" s="380"/>
      <c r="E9" s="380"/>
      <c r="F9" s="385"/>
      <c r="G9" s="386"/>
      <c r="H9" s="372"/>
      <c r="I9" s="372"/>
      <c r="J9" s="358"/>
      <c r="K9" s="358"/>
      <c r="L9" s="358"/>
      <c r="M9" s="358"/>
      <c r="N9" s="395"/>
      <c r="O9" s="398"/>
      <c r="P9" s="398"/>
      <c r="Q9" s="389"/>
      <c r="R9" s="389"/>
      <c r="S9" s="389"/>
      <c r="T9" s="389"/>
      <c r="U9" s="390"/>
      <c r="V9" s="392"/>
      <c r="W9"/>
      <c r="X9"/>
      <c r="Y9"/>
    </row>
    <row r="10" spans="1:25" s="39" customFormat="1" ht="34.5" customHeight="1" thickBot="1">
      <c r="A10" s="378"/>
      <c r="B10" s="381"/>
      <c r="C10" s="381"/>
      <c r="D10" s="381"/>
      <c r="E10" s="381"/>
      <c r="F10" s="387"/>
      <c r="G10" s="388"/>
      <c r="H10" s="382"/>
      <c r="I10" s="382"/>
      <c r="J10" s="264"/>
      <c r="K10" s="264"/>
      <c r="L10" s="264"/>
      <c r="M10" s="264"/>
      <c r="N10" s="396"/>
      <c r="O10" s="399"/>
      <c r="P10" s="399"/>
      <c r="Q10" s="361"/>
      <c r="R10" s="361"/>
      <c r="S10" s="361"/>
      <c r="T10" s="361"/>
      <c r="U10" s="391"/>
      <c r="V10" s="393"/>
      <c r="W10"/>
      <c r="X10"/>
      <c r="Y10"/>
    </row>
    <row r="11" spans="1:25" s="39" customFormat="1" ht="13.5" thickBot="1">
      <c r="A11" s="55">
        <v>1</v>
      </c>
      <c r="B11" s="56">
        <v>2</v>
      </c>
      <c r="C11" s="56">
        <v>3</v>
      </c>
      <c r="D11" s="56">
        <v>4</v>
      </c>
      <c r="E11" s="56">
        <v>5</v>
      </c>
      <c r="F11" s="374">
        <v>6</v>
      </c>
      <c r="G11" s="375"/>
      <c r="H11" s="58">
        <v>7</v>
      </c>
      <c r="I11" s="56">
        <v>8</v>
      </c>
      <c r="J11" s="56">
        <v>9</v>
      </c>
      <c r="K11" s="56">
        <v>10</v>
      </c>
      <c r="L11" s="56">
        <v>11</v>
      </c>
      <c r="M11" s="56">
        <v>12</v>
      </c>
      <c r="N11" s="56">
        <v>13</v>
      </c>
      <c r="O11" s="56">
        <v>14</v>
      </c>
      <c r="P11" s="56">
        <v>15</v>
      </c>
      <c r="Q11" s="56">
        <v>16</v>
      </c>
      <c r="R11" s="56">
        <v>17</v>
      </c>
      <c r="S11" s="56">
        <v>18</v>
      </c>
      <c r="T11" s="56">
        <v>19</v>
      </c>
      <c r="U11" s="57">
        <v>20</v>
      </c>
      <c r="V11" s="59">
        <v>21</v>
      </c>
      <c r="W11"/>
      <c r="X11"/>
      <c r="Y11"/>
    </row>
    <row r="12" spans="1:25" s="97" customFormat="1" ht="15">
      <c r="A12" s="108"/>
      <c r="B12" s="109"/>
      <c r="C12" s="109"/>
      <c r="D12" s="109"/>
      <c r="E12" s="109"/>
      <c r="F12" s="110" t="s">
        <v>245</v>
      </c>
      <c r="G12" s="111"/>
      <c r="H12" s="186">
        <v>13378564224.15</v>
      </c>
      <c r="I12" s="186">
        <v>9065514870.49</v>
      </c>
      <c r="J12" s="186">
        <v>3685122537.62</v>
      </c>
      <c r="K12" s="186">
        <v>955986770.47</v>
      </c>
      <c r="L12" s="186">
        <v>178160375</v>
      </c>
      <c r="M12" s="186">
        <v>4246245187.3999996</v>
      </c>
      <c r="N12" s="186">
        <v>4093205978.6600003</v>
      </c>
      <c r="O12" s="186">
        <v>3630751418.64</v>
      </c>
      <c r="P12" s="186">
        <v>308839570.23</v>
      </c>
      <c r="Q12" s="147">
        <v>67.76149307655601</v>
      </c>
      <c r="R12" s="147">
        <v>27.54497774109338</v>
      </c>
      <c r="S12" s="147">
        <v>7.145660434505544</v>
      </c>
      <c r="T12" s="147">
        <v>1.3316853140219487</v>
      </c>
      <c r="U12" s="147">
        <v>31.739169586935123</v>
      </c>
      <c r="V12" s="148">
        <v>30.595256038545948</v>
      </c>
      <c r="W12" s="115"/>
      <c r="X12" s="115"/>
      <c r="Y12" s="115"/>
    </row>
    <row r="13" spans="1:22" ht="12.75">
      <c r="A13" s="100" t="s">
        <v>246</v>
      </c>
      <c r="B13" s="101" t="s">
        <v>247</v>
      </c>
      <c r="C13" s="101" t="s">
        <v>247</v>
      </c>
      <c r="D13" s="101" t="s">
        <v>248</v>
      </c>
      <c r="E13" s="101" t="s">
        <v>248</v>
      </c>
      <c r="F13" s="102"/>
      <c r="G13" s="103" t="s">
        <v>249</v>
      </c>
      <c r="H13" s="192">
        <v>1547181787</v>
      </c>
      <c r="I13" s="104">
        <v>809579870</v>
      </c>
      <c r="J13" s="104">
        <v>136635294</v>
      </c>
      <c r="K13" s="104">
        <v>231544077</v>
      </c>
      <c r="L13" s="104">
        <v>18960893</v>
      </c>
      <c r="M13" s="105">
        <v>422439606</v>
      </c>
      <c r="N13" s="104">
        <v>517758542</v>
      </c>
      <c r="O13" s="104">
        <v>383644917</v>
      </c>
      <c r="P13" s="104">
        <v>251983393</v>
      </c>
      <c r="Q13" s="145">
        <v>52.326098768896635</v>
      </c>
      <c r="R13" s="145">
        <v>8.831237230690075</v>
      </c>
      <c r="S13" s="145">
        <v>14.965537918395883</v>
      </c>
      <c r="T13" s="145">
        <v>1.2255116470033782</v>
      </c>
      <c r="U13" s="145">
        <v>27.303811972807303</v>
      </c>
      <c r="V13" s="146">
        <v>33.46462234434252</v>
      </c>
    </row>
    <row r="14" spans="1:22" s="115" customFormat="1" ht="15">
      <c r="A14" s="116"/>
      <c r="B14" s="117"/>
      <c r="C14" s="117"/>
      <c r="D14" s="117"/>
      <c r="E14" s="117"/>
      <c r="F14" s="118" t="s">
        <v>250</v>
      </c>
      <c r="G14" s="119"/>
      <c r="H14" s="193">
        <v>1689886258.24</v>
      </c>
      <c r="I14" s="193">
        <v>1402082461.98</v>
      </c>
      <c r="J14" s="193">
        <v>831032194.13</v>
      </c>
      <c r="K14" s="193">
        <v>90920933</v>
      </c>
      <c r="L14" s="193">
        <v>44606917</v>
      </c>
      <c r="M14" s="193">
        <v>435522417.84999996</v>
      </c>
      <c r="N14" s="193">
        <v>287803796.26</v>
      </c>
      <c r="O14" s="193">
        <v>265877639.26</v>
      </c>
      <c r="P14" s="193">
        <v>2245585</v>
      </c>
      <c r="Q14" s="156">
        <v>82.96904333906208</v>
      </c>
      <c r="R14" s="156">
        <v>49.17681234922354</v>
      </c>
      <c r="S14" s="156">
        <v>5.380298973180199</v>
      </c>
      <c r="T14" s="156">
        <v>2.6396401995988574</v>
      </c>
      <c r="U14" s="156">
        <v>25.772291817059468</v>
      </c>
      <c r="V14" s="157">
        <v>17.030956660937928</v>
      </c>
    </row>
    <row r="15" spans="1:22" ht="12.75">
      <c r="A15" s="11" t="s">
        <v>246</v>
      </c>
      <c r="B15" s="12" t="s">
        <v>251</v>
      </c>
      <c r="C15" s="12" t="s">
        <v>247</v>
      </c>
      <c r="D15" s="12" t="s">
        <v>248</v>
      </c>
      <c r="E15" s="12" t="s">
        <v>252</v>
      </c>
      <c r="F15" s="25"/>
      <c r="G15" s="24" t="s">
        <v>253</v>
      </c>
      <c r="H15" s="98">
        <v>52804334</v>
      </c>
      <c r="I15" s="13">
        <v>47331881</v>
      </c>
      <c r="J15" s="13">
        <v>30412535</v>
      </c>
      <c r="K15" s="13">
        <v>2670302</v>
      </c>
      <c r="L15" s="13">
        <v>1624258</v>
      </c>
      <c r="M15" s="76">
        <v>12624786</v>
      </c>
      <c r="N15" s="13">
        <v>5472453</v>
      </c>
      <c r="O15" s="13">
        <v>5439453</v>
      </c>
      <c r="P15" s="13">
        <v>0</v>
      </c>
      <c r="Q15" s="82">
        <v>89.63635636423328</v>
      </c>
      <c r="R15" s="82">
        <v>57.5947705353125</v>
      </c>
      <c r="S15" s="82">
        <v>5.056975058145795</v>
      </c>
      <c r="T15" s="82">
        <v>3.075993724303009</v>
      </c>
      <c r="U15" s="82">
        <v>23.90861704647198</v>
      </c>
      <c r="V15" s="83">
        <v>10.363643635766715</v>
      </c>
    </row>
    <row r="16" spans="1:22" ht="12.75">
      <c r="A16" s="31" t="s">
        <v>246</v>
      </c>
      <c r="B16" s="13" t="s">
        <v>246</v>
      </c>
      <c r="C16" s="13" t="s">
        <v>247</v>
      </c>
      <c r="D16" s="13" t="s">
        <v>248</v>
      </c>
      <c r="E16" s="13" t="s">
        <v>252</v>
      </c>
      <c r="F16" s="50"/>
      <c r="G16" s="49" t="s">
        <v>254</v>
      </c>
      <c r="H16" s="98">
        <v>70409098</v>
      </c>
      <c r="I16" s="13">
        <v>62275167</v>
      </c>
      <c r="J16" s="13">
        <v>36232954</v>
      </c>
      <c r="K16" s="13">
        <v>4571986</v>
      </c>
      <c r="L16" s="13">
        <v>1165638</v>
      </c>
      <c r="M16" s="76">
        <v>20304589</v>
      </c>
      <c r="N16" s="13">
        <v>8133931</v>
      </c>
      <c r="O16" s="13">
        <v>7823931</v>
      </c>
      <c r="P16" s="13">
        <v>250000</v>
      </c>
      <c r="Q16" s="82">
        <v>88.44761368765155</v>
      </c>
      <c r="R16" s="82">
        <v>51.4606137973817</v>
      </c>
      <c r="S16" s="82">
        <v>6.4934591265464014</v>
      </c>
      <c r="T16" s="82">
        <v>1.6555218474748816</v>
      </c>
      <c r="U16" s="82">
        <v>28.838018916248583</v>
      </c>
      <c r="V16" s="83">
        <v>11.55238631234844</v>
      </c>
    </row>
    <row r="17" spans="1:22" ht="12.75">
      <c r="A17" s="21" t="s">
        <v>246</v>
      </c>
      <c r="B17" s="20" t="s">
        <v>255</v>
      </c>
      <c r="C17" s="20" t="s">
        <v>247</v>
      </c>
      <c r="D17" s="20" t="s">
        <v>248</v>
      </c>
      <c r="E17" s="20" t="s">
        <v>252</v>
      </c>
      <c r="F17" s="28"/>
      <c r="G17" s="27" t="s">
        <v>256</v>
      </c>
      <c r="H17" s="98">
        <v>79214167</v>
      </c>
      <c r="I17" s="13">
        <v>71117572</v>
      </c>
      <c r="J17" s="13">
        <v>44489787</v>
      </c>
      <c r="K17" s="13">
        <v>3964080</v>
      </c>
      <c r="L17" s="13">
        <v>2931632</v>
      </c>
      <c r="M17" s="76">
        <v>19732073</v>
      </c>
      <c r="N17" s="13">
        <v>8096595</v>
      </c>
      <c r="O17" s="13">
        <v>6089401</v>
      </c>
      <c r="P17" s="13">
        <v>305000</v>
      </c>
      <c r="Q17" s="82">
        <v>89.77885483539832</v>
      </c>
      <c r="R17" s="82">
        <v>56.163927091475955</v>
      </c>
      <c r="S17" s="82">
        <v>5.004256372474384</v>
      </c>
      <c r="T17" s="82">
        <v>3.7008935535483194</v>
      </c>
      <c r="U17" s="82">
        <v>24.90977781789967</v>
      </c>
      <c r="V17" s="83">
        <v>10.22114516460168</v>
      </c>
    </row>
    <row r="18" spans="1:22" ht="12.75">
      <c r="A18" s="21" t="s">
        <v>246</v>
      </c>
      <c r="B18" s="20" t="s">
        <v>257</v>
      </c>
      <c r="C18" s="20" t="s">
        <v>247</v>
      </c>
      <c r="D18" s="20" t="s">
        <v>248</v>
      </c>
      <c r="E18" s="20" t="s">
        <v>252</v>
      </c>
      <c r="F18" s="28"/>
      <c r="G18" s="27" t="s">
        <v>258</v>
      </c>
      <c r="H18" s="98">
        <v>32904468</v>
      </c>
      <c r="I18" s="13">
        <v>28478618</v>
      </c>
      <c r="J18" s="13">
        <v>17774072</v>
      </c>
      <c r="K18" s="13">
        <v>0</v>
      </c>
      <c r="L18" s="13">
        <v>1330000</v>
      </c>
      <c r="M18" s="76">
        <v>9374546</v>
      </c>
      <c r="N18" s="13">
        <v>4425850</v>
      </c>
      <c r="O18" s="13">
        <v>4411850</v>
      </c>
      <c r="P18" s="13">
        <v>0</v>
      </c>
      <c r="Q18" s="82">
        <v>86.54939505479925</v>
      </c>
      <c r="R18" s="82">
        <v>54.01719912323153</v>
      </c>
      <c r="S18" s="82">
        <v>0</v>
      </c>
      <c r="T18" s="82">
        <v>4.042004265195839</v>
      </c>
      <c r="U18" s="82">
        <v>28.49019166637187</v>
      </c>
      <c r="V18" s="83">
        <v>13.450604945200755</v>
      </c>
    </row>
    <row r="19" spans="1:22" ht="12.75">
      <c r="A19" s="21" t="s">
        <v>246</v>
      </c>
      <c r="B19" s="20" t="s">
        <v>259</v>
      </c>
      <c r="C19" s="20" t="s">
        <v>247</v>
      </c>
      <c r="D19" s="20" t="s">
        <v>248</v>
      </c>
      <c r="E19" s="20" t="s">
        <v>252</v>
      </c>
      <c r="F19" s="28"/>
      <c r="G19" s="27" t="s">
        <v>260</v>
      </c>
      <c r="H19" s="98">
        <v>51669477</v>
      </c>
      <c r="I19" s="13">
        <v>41494896</v>
      </c>
      <c r="J19" s="13">
        <v>26015200</v>
      </c>
      <c r="K19" s="13">
        <v>624198</v>
      </c>
      <c r="L19" s="13">
        <v>1300000</v>
      </c>
      <c r="M19" s="76">
        <v>13555498</v>
      </c>
      <c r="N19" s="13">
        <v>10174581</v>
      </c>
      <c r="O19" s="13">
        <v>10124581</v>
      </c>
      <c r="P19" s="13">
        <v>0</v>
      </c>
      <c r="Q19" s="82">
        <v>80.30833368024994</v>
      </c>
      <c r="R19" s="82">
        <v>50.34926132501786</v>
      </c>
      <c r="S19" s="82">
        <v>1.2080594506501392</v>
      </c>
      <c r="T19" s="82">
        <v>2.5159921785157606</v>
      </c>
      <c r="U19" s="82">
        <v>26.235020726066182</v>
      </c>
      <c r="V19" s="83">
        <v>19.691666319750052</v>
      </c>
    </row>
    <row r="20" spans="1:22" ht="12.75">
      <c r="A20" s="21" t="s">
        <v>246</v>
      </c>
      <c r="B20" s="20" t="s">
        <v>261</v>
      </c>
      <c r="C20" s="20" t="s">
        <v>247</v>
      </c>
      <c r="D20" s="20" t="s">
        <v>248</v>
      </c>
      <c r="E20" s="20" t="s">
        <v>252</v>
      </c>
      <c r="F20" s="28"/>
      <c r="G20" s="27" t="s">
        <v>262</v>
      </c>
      <c r="H20" s="98">
        <v>56751827</v>
      </c>
      <c r="I20" s="13">
        <v>52859663</v>
      </c>
      <c r="J20" s="13">
        <v>29292083</v>
      </c>
      <c r="K20" s="13">
        <v>2549874</v>
      </c>
      <c r="L20" s="13">
        <v>1500000</v>
      </c>
      <c r="M20" s="76">
        <v>19517706</v>
      </c>
      <c r="N20" s="13">
        <v>3892164</v>
      </c>
      <c r="O20" s="13">
        <v>3892164</v>
      </c>
      <c r="P20" s="13">
        <v>0</v>
      </c>
      <c r="Q20" s="82">
        <v>93.14178202580156</v>
      </c>
      <c r="R20" s="82">
        <v>51.6143436228053</v>
      </c>
      <c r="S20" s="82">
        <v>4.49302539634539</v>
      </c>
      <c r="T20" s="82">
        <v>2.6430867150761506</v>
      </c>
      <c r="U20" s="82">
        <v>34.39132629157472</v>
      </c>
      <c r="V20" s="83">
        <v>6.858217974198435</v>
      </c>
    </row>
    <row r="21" spans="1:22" ht="12.75">
      <c r="A21" s="21" t="s">
        <v>246</v>
      </c>
      <c r="B21" s="20" t="s">
        <v>263</v>
      </c>
      <c r="C21" s="20" t="s">
        <v>247</v>
      </c>
      <c r="D21" s="20" t="s">
        <v>248</v>
      </c>
      <c r="E21" s="20" t="s">
        <v>252</v>
      </c>
      <c r="F21" s="28"/>
      <c r="G21" s="27" t="s">
        <v>264</v>
      </c>
      <c r="H21" s="98">
        <v>29586333</v>
      </c>
      <c r="I21" s="13">
        <v>29405550</v>
      </c>
      <c r="J21" s="13">
        <v>15557917</v>
      </c>
      <c r="K21" s="13">
        <v>104627</v>
      </c>
      <c r="L21" s="13">
        <v>713510</v>
      </c>
      <c r="M21" s="76">
        <v>13029496</v>
      </c>
      <c r="N21" s="13">
        <v>180783</v>
      </c>
      <c r="O21" s="13">
        <v>180783</v>
      </c>
      <c r="P21" s="13">
        <v>0</v>
      </c>
      <c r="Q21" s="82">
        <v>99.3889644924905</v>
      </c>
      <c r="R21" s="82">
        <v>52.58481002022116</v>
      </c>
      <c r="S21" s="82">
        <v>0.3536328750169884</v>
      </c>
      <c r="T21" s="82">
        <v>2.4116202572316077</v>
      </c>
      <c r="U21" s="82">
        <v>44.03890134002075</v>
      </c>
      <c r="V21" s="83">
        <v>0.6110355075094976</v>
      </c>
    </row>
    <row r="22" spans="1:22" ht="12.75">
      <c r="A22" s="21" t="s">
        <v>246</v>
      </c>
      <c r="B22" s="20" t="s">
        <v>265</v>
      </c>
      <c r="C22" s="20" t="s">
        <v>247</v>
      </c>
      <c r="D22" s="20" t="s">
        <v>248</v>
      </c>
      <c r="E22" s="20" t="s">
        <v>252</v>
      </c>
      <c r="F22" s="28"/>
      <c r="G22" s="27" t="s">
        <v>266</v>
      </c>
      <c r="H22" s="98">
        <v>132120121</v>
      </c>
      <c r="I22" s="13">
        <v>124397429</v>
      </c>
      <c r="J22" s="13">
        <v>75706449</v>
      </c>
      <c r="K22" s="13">
        <v>12913463</v>
      </c>
      <c r="L22" s="13">
        <v>3841205</v>
      </c>
      <c r="M22" s="76">
        <v>31936312</v>
      </c>
      <c r="N22" s="13">
        <v>7722692</v>
      </c>
      <c r="O22" s="13">
        <v>7610793</v>
      </c>
      <c r="P22" s="13">
        <v>111899</v>
      </c>
      <c r="Q22" s="82">
        <v>94.15479493846361</v>
      </c>
      <c r="R22" s="82">
        <v>57.30122590487182</v>
      </c>
      <c r="S22" s="82">
        <v>9.77403207192037</v>
      </c>
      <c r="T22" s="82">
        <v>2.9073580700096393</v>
      </c>
      <c r="U22" s="82">
        <v>24.172178891661776</v>
      </c>
      <c r="V22" s="83">
        <v>5.8452050615363875</v>
      </c>
    </row>
    <row r="23" spans="1:22" ht="12.75">
      <c r="A23" s="21" t="s">
        <v>246</v>
      </c>
      <c r="B23" s="20" t="s">
        <v>267</v>
      </c>
      <c r="C23" s="20" t="s">
        <v>247</v>
      </c>
      <c r="D23" s="20" t="s">
        <v>248</v>
      </c>
      <c r="E23" s="20" t="s">
        <v>252</v>
      </c>
      <c r="F23" s="28"/>
      <c r="G23" s="27" t="s">
        <v>268</v>
      </c>
      <c r="H23" s="98">
        <v>46316680</v>
      </c>
      <c r="I23" s="13">
        <v>41119698</v>
      </c>
      <c r="J23" s="13">
        <v>25147636</v>
      </c>
      <c r="K23" s="13">
        <v>1127360</v>
      </c>
      <c r="L23" s="13">
        <v>550000</v>
      </c>
      <c r="M23" s="76">
        <v>14294702</v>
      </c>
      <c r="N23" s="13">
        <v>5196982</v>
      </c>
      <c r="O23" s="13">
        <v>5154882</v>
      </c>
      <c r="P23" s="13">
        <v>37100</v>
      </c>
      <c r="Q23" s="82">
        <v>88.77945914949</v>
      </c>
      <c r="R23" s="82">
        <v>54.29498832817896</v>
      </c>
      <c r="S23" s="82">
        <v>2.4340259275923923</v>
      </c>
      <c r="T23" s="82">
        <v>1.1874771680526324</v>
      </c>
      <c r="U23" s="82">
        <v>30.862967725666003</v>
      </c>
      <c r="V23" s="83">
        <v>11.22054085051001</v>
      </c>
    </row>
    <row r="24" spans="1:22" ht="12.75">
      <c r="A24" s="21" t="s">
        <v>246</v>
      </c>
      <c r="B24" s="20" t="s">
        <v>269</v>
      </c>
      <c r="C24" s="20" t="s">
        <v>247</v>
      </c>
      <c r="D24" s="20" t="s">
        <v>248</v>
      </c>
      <c r="E24" s="20" t="s">
        <v>252</v>
      </c>
      <c r="F24" s="28"/>
      <c r="G24" s="27" t="s">
        <v>270</v>
      </c>
      <c r="H24" s="98">
        <v>38023706</v>
      </c>
      <c r="I24" s="13">
        <v>35597919</v>
      </c>
      <c r="J24" s="13">
        <v>22193481</v>
      </c>
      <c r="K24" s="13">
        <v>2931977</v>
      </c>
      <c r="L24" s="13">
        <v>1057514</v>
      </c>
      <c r="M24" s="76">
        <v>9414947</v>
      </c>
      <c r="N24" s="13">
        <v>2425787</v>
      </c>
      <c r="O24" s="13">
        <v>1557000</v>
      </c>
      <c r="P24" s="13">
        <v>0</v>
      </c>
      <c r="Q24" s="82">
        <v>93.62032990682181</v>
      </c>
      <c r="R24" s="82">
        <v>58.3674852735291</v>
      </c>
      <c r="S24" s="82">
        <v>7.710918551705611</v>
      </c>
      <c r="T24" s="82">
        <v>2.78119655143557</v>
      </c>
      <c r="U24" s="82">
        <v>24.760729530151533</v>
      </c>
      <c r="V24" s="83">
        <v>6.379670093178187</v>
      </c>
    </row>
    <row r="25" spans="1:22" ht="12.75">
      <c r="A25" s="21" t="s">
        <v>246</v>
      </c>
      <c r="B25" s="20" t="s">
        <v>271</v>
      </c>
      <c r="C25" s="20" t="s">
        <v>247</v>
      </c>
      <c r="D25" s="20" t="s">
        <v>248</v>
      </c>
      <c r="E25" s="20" t="s">
        <v>252</v>
      </c>
      <c r="F25" s="28"/>
      <c r="G25" s="27" t="s">
        <v>272</v>
      </c>
      <c r="H25" s="98">
        <v>112972712</v>
      </c>
      <c r="I25" s="13">
        <v>90050206</v>
      </c>
      <c r="J25" s="13">
        <v>50539777</v>
      </c>
      <c r="K25" s="13">
        <v>3520214</v>
      </c>
      <c r="L25" s="13">
        <v>5953028</v>
      </c>
      <c r="M25" s="76">
        <v>30037187</v>
      </c>
      <c r="N25" s="13">
        <v>22922506</v>
      </c>
      <c r="O25" s="13">
        <v>22645489</v>
      </c>
      <c r="P25" s="13">
        <v>80017</v>
      </c>
      <c r="Q25" s="82">
        <v>79.70969662125134</v>
      </c>
      <c r="R25" s="82">
        <v>44.73626958694237</v>
      </c>
      <c r="S25" s="82">
        <v>3.115986097598507</v>
      </c>
      <c r="T25" s="82">
        <v>5.269438871220513</v>
      </c>
      <c r="U25" s="82">
        <v>26.588002065489942</v>
      </c>
      <c r="V25" s="83">
        <v>20.290303378748668</v>
      </c>
    </row>
    <row r="26" spans="1:22" ht="12.75">
      <c r="A26" s="21" t="s">
        <v>246</v>
      </c>
      <c r="B26" s="20" t="s">
        <v>273</v>
      </c>
      <c r="C26" s="20" t="s">
        <v>247</v>
      </c>
      <c r="D26" s="20" t="s">
        <v>248</v>
      </c>
      <c r="E26" s="20" t="s">
        <v>252</v>
      </c>
      <c r="F26" s="28"/>
      <c r="G26" s="27" t="s">
        <v>274</v>
      </c>
      <c r="H26" s="98">
        <v>47509621</v>
      </c>
      <c r="I26" s="13">
        <v>39072864</v>
      </c>
      <c r="J26" s="13">
        <v>24633877</v>
      </c>
      <c r="K26" s="13">
        <v>835947</v>
      </c>
      <c r="L26" s="13">
        <v>2483899</v>
      </c>
      <c r="M26" s="76">
        <v>11119141</v>
      </c>
      <c r="N26" s="13">
        <v>8436757</v>
      </c>
      <c r="O26" s="13">
        <v>8184153</v>
      </c>
      <c r="P26" s="13">
        <v>40000</v>
      </c>
      <c r="Q26" s="82">
        <v>82.2420031513196</v>
      </c>
      <c r="R26" s="82">
        <v>51.85029154410641</v>
      </c>
      <c r="S26" s="82">
        <v>1.7595320324698023</v>
      </c>
      <c r="T26" s="82">
        <v>5.228202094055854</v>
      </c>
      <c r="U26" s="82">
        <v>23.403977480687544</v>
      </c>
      <c r="V26" s="83">
        <v>17.757996848680396</v>
      </c>
    </row>
    <row r="27" spans="1:22" ht="12.75">
      <c r="A27" s="21" t="s">
        <v>246</v>
      </c>
      <c r="B27" s="20" t="s">
        <v>275</v>
      </c>
      <c r="C27" s="20" t="s">
        <v>247</v>
      </c>
      <c r="D27" s="20" t="s">
        <v>248</v>
      </c>
      <c r="E27" s="20" t="s">
        <v>252</v>
      </c>
      <c r="F27" s="28"/>
      <c r="G27" s="27" t="s">
        <v>276</v>
      </c>
      <c r="H27" s="98">
        <v>45423058.4</v>
      </c>
      <c r="I27" s="13">
        <v>30509693.4</v>
      </c>
      <c r="J27" s="13">
        <v>18130094.13</v>
      </c>
      <c r="K27" s="13">
        <v>2370855</v>
      </c>
      <c r="L27" s="13">
        <v>1530332</v>
      </c>
      <c r="M27" s="76">
        <v>8478412.27</v>
      </c>
      <c r="N27" s="13">
        <v>14913365</v>
      </c>
      <c r="O27" s="13">
        <v>2688365</v>
      </c>
      <c r="P27" s="13">
        <v>0</v>
      </c>
      <c r="Q27" s="82">
        <v>67.16785367319079</v>
      </c>
      <c r="R27" s="82">
        <v>39.913856020756185</v>
      </c>
      <c r="S27" s="82">
        <v>5.219496624648243</v>
      </c>
      <c r="T27" s="82">
        <v>3.3690642019824892</v>
      </c>
      <c r="U27" s="82">
        <v>18.665436825803873</v>
      </c>
      <c r="V27" s="83">
        <v>32.83214632680921</v>
      </c>
    </row>
    <row r="28" spans="1:22" ht="12.75">
      <c r="A28" s="21" t="s">
        <v>246</v>
      </c>
      <c r="B28" s="20" t="s">
        <v>277</v>
      </c>
      <c r="C28" s="20" t="s">
        <v>247</v>
      </c>
      <c r="D28" s="20" t="s">
        <v>248</v>
      </c>
      <c r="E28" s="20" t="s">
        <v>252</v>
      </c>
      <c r="F28" s="28"/>
      <c r="G28" s="27" t="s">
        <v>278</v>
      </c>
      <c r="H28" s="98">
        <v>87335435</v>
      </c>
      <c r="I28" s="13">
        <v>74992907</v>
      </c>
      <c r="J28" s="13">
        <v>42118683</v>
      </c>
      <c r="K28" s="13">
        <v>7576421</v>
      </c>
      <c r="L28" s="13">
        <v>1731150</v>
      </c>
      <c r="M28" s="76">
        <v>23566653</v>
      </c>
      <c r="N28" s="13">
        <v>12342528</v>
      </c>
      <c r="O28" s="13">
        <v>10860500</v>
      </c>
      <c r="P28" s="13">
        <v>547628</v>
      </c>
      <c r="Q28" s="82">
        <v>85.86767444394134</v>
      </c>
      <c r="R28" s="82">
        <v>48.226339056993304</v>
      </c>
      <c r="S28" s="82">
        <v>8.67508245650806</v>
      </c>
      <c r="T28" s="82">
        <v>1.9821851233694547</v>
      </c>
      <c r="U28" s="82">
        <v>26.984067807070524</v>
      </c>
      <c r="V28" s="83">
        <v>14.132325556058662</v>
      </c>
    </row>
    <row r="29" spans="1:22" ht="12.75">
      <c r="A29" s="21" t="s">
        <v>246</v>
      </c>
      <c r="B29" s="20" t="s">
        <v>279</v>
      </c>
      <c r="C29" s="20" t="s">
        <v>247</v>
      </c>
      <c r="D29" s="20" t="s">
        <v>248</v>
      </c>
      <c r="E29" s="20" t="s">
        <v>252</v>
      </c>
      <c r="F29" s="28"/>
      <c r="G29" s="27" t="s">
        <v>280</v>
      </c>
      <c r="H29" s="98">
        <v>49130951</v>
      </c>
      <c r="I29" s="13">
        <v>40000575</v>
      </c>
      <c r="J29" s="13">
        <v>26139159</v>
      </c>
      <c r="K29" s="13">
        <v>1167923</v>
      </c>
      <c r="L29" s="13">
        <v>1620681</v>
      </c>
      <c r="M29" s="76">
        <v>11072812</v>
      </c>
      <c r="N29" s="13">
        <v>9130376</v>
      </c>
      <c r="O29" s="13">
        <v>8879400</v>
      </c>
      <c r="P29" s="13">
        <v>0</v>
      </c>
      <c r="Q29" s="82">
        <v>81.41624411056078</v>
      </c>
      <c r="R29" s="82">
        <v>53.20303895603404</v>
      </c>
      <c r="S29" s="82">
        <v>2.377163430034155</v>
      </c>
      <c r="T29" s="82">
        <v>3.298696579270367</v>
      </c>
      <c r="U29" s="82">
        <v>22.537345145222204</v>
      </c>
      <c r="V29" s="83">
        <v>18.583755889439225</v>
      </c>
    </row>
    <row r="30" spans="1:22" ht="12.75">
      <c r="A30" s="21" t="s">
        <v>246</v>
      </c>
      <c r="B30" s="20" t="s">
        <v>281</v>
      </c>
      <c r="C30" s="20" t="s">
        <v>247</v>
      </c>
      <c r="D30" s="20" t="s">
        <v>248</v>
      </c>
      <c r="E30" s="20" t="s">
        <v>252</v>
      </c>
      <c r="F30" s="28"/>
      <c r="G30" s="27" t="s">
        <v>282</v>
      </c>
      <c r="H30" s="98">
        <v>48835945</v>
      </c>
      <c r="I30" s="13">
        <v>36263958</v>
      </c>
      <c r="J30" s="13">
        <v>18873673</v>
      </c>
      <c r="K30" s="13">
        <v>780222</v>
      </c>
      <c r="L30" s="13">
        <v>80000</v>
      </c>
      <c r="M30" s="76">
        <v>16530063</v>
      </c>
      <c r="N30" s="13">
        <v>12571987</v>
      </c>
      <c r="O30" s="13">
        <v>12571987</v>
      </c>
      <c r="P30" s="13">
        <v>0</v>
      </c>
      <c r="Q30" s="82">
        <v>74.25669350721073</v>
      </c>
      <c r="R30" s="82">
        <v>38.64709283295327</v>
      </c>
      <c r="S30" s="82">
        <v>1.5976387883965386</v>
      </c>
      <c r="T30" s="82">
        <v>0.16381376463586403</v>
      </c>
      <c r="U30" s="82">
        <v>33.84814812122505</v>
      </c>
      <c r="V30" s="83">
        <v>25.743306492789277</v>
      </c>
    </row>
    <row r="31" spans="1:22" ht="12.75">
      <c r="A31" s="21" t="s">
        <v>246</v>
      </c>
      <c r="B31" s="20" t="s">
        <v>283</v>
      </c>
      <c r="C31" s="20" t="s">
        <v>247</v>
      </c>
      <c r="D31" s="20" t="s">
        <v>248</v>
      </c>
      <c r="E31" s="20" t="s">
        <v>252</v>
      </c>
      <c r="F31" s="28"/>
      <c r="G31" s="27" t="s">
        <v>284</v>
      </c>
      <c r="H31" s="98">
        <v>44051729</v>
      </c>
      <c r="I31" s="13">
        <v>37632681</v>
      </c>
      <c r="J31" s="13">
        <v>20203195</v>
      </c>
      <c r="K31" s="13">
        <v>2132745</v>
      </c>
      <c r="L31" s="13">
        <v>1310601</v>
      </c>
      <c r="M31" s="76">
        <v>13986140</v>
      </c>
      <c r="N31" s="13">
        <v>6419048</v>
      </c>
      <c r="O31" s="13">
        <v>4712048</v>
      </c>
      <c r="P31" s="13">
        <v>0</v>
      </c>
      <c r="Q31" s="82">
        <v>85.42838579616252</v>
      </c>
      <c r="R31" s="82">
        <v>45.86243368563354</v>
      </c>
      <c r="S31" s="82">
        <v>4.841455825717987</v>
      </c>
      <c r="T31" s="82">
        <v>2.9751408849355268</v>
      </c>
      <c r="U31" s="82">
        <v>31.74935539987545</v>
      </c>
      <c r="V31" s="83">
        <v>14.571614203837493</v>
      </c>
    </row>
    <row r="32" spans="1:22" ht="12.75">
      <c r="A32" s="21" t="s">
        <v>246</v>
      </c>
      <c r="B32" s="20" t="s">
        <v>285</v>
      </c>
      <c r="C32" s="20" t="s">
        <v>247</v>
      </c>
      <c r="D32" s="20" t="s">
        <v>248</v>
      </c>
      <c r="E32" s="20" t="s">
        <v>252</v>
      </c>
      <c r="F32" s="28"/>
      <c r="G32" s="27" t="s">
        <v>286</v>
      </c>
      <c r="H32" s="98">
        <v>48650010.84</v>
      </c>
      <c r="I32" s="13">
        <v>22638684.580000002</v>
      </c>
      <c r="J32" s="13">
        <v>15058240</v>
      </c>
      <c r="K32" s="13">
        <v>857985</v>
      </c>
      <c r="L32" s="13">
        <v>270685</v>
      </c>
      <c r="M32" s="76">
        <v>6451774.580000002</v>
      </c>
      <c r="N32" s="13">
        <v>26011326.26</v>
      </c>
      <c r="O32" s="13">
        <v>26004326.26</v>
      </c>
      <c r="P32" s="13">
        <v>7000</v>
      </c>
      <c r="Q32" s="82">
        <v>46.53377088538384</v>
      </c>
      <c r="R32" s="82">
        <v>30.952182209215717</v>
      </c>
      <c r="S32" s="82">
        <v>1.7635864518545294</v>
      </c>
      <c r="T32" s="82">
        <v>0.5563924762323855</v>
      </c>
      <c r="U32" s="82">
        <v>13.261609748081202</v>
      </c>
      <c r="V32" s="83">
        <v>53.46622911461616</v>
      </c>
    </row>
    <row r="33" spans="1:22" ht="12.75">
      <c r="A33" s="21" t="s">
        <v>246</v>
      </c>
      <c r="B33" s="20" t="s">
        <v>287</v>
      </c>
      <c r="C33" s="20" t="s">
        <v>247</v>
      </c>
      <c r="D33" s="20" t="s">
        <v>248</v>
      </c>
      <c r="E33" s="20" t="s">
        <v>252</v>
      </c>
      <c r="F33" s="28"/>
      <c r="G33" s="27" t="s">
        <v>288</v>
      </c>
      <c r="H33" s="98">
        <v>119009677</v>
      </c>
      <c r="I33" s="13">
        <v>104914286</v>
      </c>
      <c r="J33" s="13">
        <v>60845069</v>
      </c>
      <c r="K33" s="13">
        <v>7136573</v>
      </c>
      <c r="L33" s="13">
        <v>4598000</v>
      </c>
      <c r="M33" s="76">
        <v>32334644</v>
      </c>
      <c r="N33" s="13">
        <v>14095391</v>
      </c>
      <c r="O33" s="13">
        <v>13995391</v>
      </c>
      <c r="P33" s="13">
        <v>100000</v>
      </c>
      <c r="Q33" s="82">
        <v>88.15609675169524</v>
      </c>
      <c r="R33" s="82">
        <v>51.126152539679616</v>
      </c>
      <c r="S33" s="82">
        <v>5.996632525941567</v>
      </c>
      <c r="T33" s="82">
        <v>3.8635513648188455</v>
      </c>
      <c r="U33" s="82">
        <v>27.16976032125522</v>
      </c>
      <c r="V33" s="83">
        <v>11.843903248304757</v>
      </c>
    </row>
    <row r="34" spans="1:22" ht="12.75">
      <c r="A34" s="21" t="s">
        <v>246</v>
      </c>
      <c r="B34" s="20" t="s">
        <v>289</v>
      </c>
      <c r="C34" s="20" t="s">
        <v>247</v>
      </c>
      <c r="D34" s="20" t="s">
        <v>248</v>
      </c>
      <c r="E34" s="20" t="s">
        <v>252</v>
      </c>
      <c r="F34" s="28"/>
      <c r="G34" s="27" t="s">
        <v>290</v>
      </c>
      <c r="H34" s="98">
        <v>60192810</v>
      </c>
      <c r="I34" s="13">
        <v>43291914</v>
      </c>
      <c r="J34" s="13">
        <v>28694246</v>
      </c>
      <c r="K34" s="13">
        <v>1265800</v>
      </c>
      <c r="L34" s="13">
        <v>1464300</v>
      </c>
      <c r="M34" s="76">
        <v>11867568</v>
      </c>
      <c r="N34" s="13">
        <v>16900896</v>
      </c>
      <c r="O34" s="13">
        <v>16467896</v>
      </c>
      <c r="P34" s="13">
        <v>400000</v>
      </c>
      <c r="Q34" s="82">
        <v>71.92206843309027</v>
      </c>
      <c r="R34" s="82">
        <v>47.67055400802853</v>
      </c>
      <c r="S34" s="82">
        <v>2.1029089686957625</v>
      </c>
      <c r="T34" s="82">
        <v>2.432682574546694</v>
      </c>
      <c r="U34" s="82">
        <v>19.715922881819274</v>
      </c>
      <c r="V34" s="83">
        <v>28.077931566909736</v>
      </c>
    </row>
    <row r="35" spans="1:22" ht="12.75">
      <c r="A35" s="21" t="s">
        <v>246</v>
      </c>
      <c r="B35" s="20" t="s">
        <v>291</v>
      </c>
      <c r="C35" s="20" t="s">
        <v>247</v>
      </c>
      <c r="D35" s="20" t="s">
        <v>248</v>
      </c>
      <c r="E35" s="20" t="s">
        <v>252</v>
      </c>
      <c r="F35" s="28"/>
      <c r="G35" s="27" t="s">
        <v>292</v>
      </c>
      <c r="H35" s="98">
        <v>122006924</v>
      </c>
      <c r="I35" s="13">
        <v>109371571</v>
      </c>
      <c r="J35" s="13">
        <v>67317704</v>
      </c>
      <c r="K35" s="13">
        <v>9814493</v>
      </c>
      <c r="L35" s="13">
        <v>2180489</v>
      </c>
      <c r="M35" s="76">
        <v>30058885</v>
      </c>
      <c r="N35" s="13">
        <v>12635353</v>
      </c>
      <c r="O35" s="13">
        <v>11270801</v>
      </c>
      <c r="P35" s="13">
        <v>216941</v>
      </c>
      <c r="Q35" s="82">
        <v>89.64374103882825</v>
      </c>
      <c r="R35" s="82">
        <v>55.17531447641447</v>
      </c>
      <c r="S35" s="82">
        <v>8.044209851565473</v>
      </c>
      <c r="T35" s="82">
        <v>1.7871846355211773</v>
      </c>
      <c r="U35" s="82">
        <v>24.637032075327134</v>
      </c>
      <c r="V35" s="83">
        <v>10.356258961171745</v>
      </c>
    </row>
    <row r="36" spans="1:22" ht="12.75">
      <c r="A36" s="21" t="s">
        <v>246</v>
      </c>
      <c r="B36" s="20" t="s">
        <v>293</v>
      </c>
      <c r="C36" s="20" t="s">
        <v>247</v>
      </c>
      <c r="D36" s="20" t="s">
        <v>248</v>
      </c>
      <c r="E36" s="20" t="s">
        <v>252</v>
      </c>
      <c r="F36" s="28"/>
      <c r="G36" s="27" t="s">
        <v>294</v>
      </c>
      <c r="H36" s="98">
        <v>39310752</v>
      </c>
      <c r="I36" s="13">
        <v>34210466</v>
      </c>
      <c r="J36" s="13">
        <v>19202114</v>
      </c>
      <c r="K36" s="13">
        <v>2335600</v>
      </c>
      <c r="L36" s="13">
        <v>1093645</v>
      </c>
      <c r="M36" s="76">
        <v>11579107</v>
      </c>
      <c r="N36" s="13">
        <v>5100286</v>
      </c>
      <c r="O36" s="13">
        <v>4940286</v>
      </c>
      <c r="P36" s="13">
        <v>0</v>
      </c>
      <c r="Q36" s="82">
        <v>87.0257226318133</v>
      </c>
      <c r="R36" s="82">
        <v>48.84697703060984</v>
      </c>
      <c r="S36" s="82">
        <v>5.941377056333087</v>
      </c>
      <c r="T36" s="82">
        <v>2.782050569777958</v>
      </c>
      <c r="U36" s="82">
        <v>29.45531797509241</v>
      </c>
      <c r="V36" s="83">
        <v>12.974277368186698</v>
      </c>
    </row>
    <row r="37" spans="1:22" ht="12.75">
      <c r="A37" s="21" t="s">
        <v>246</v>
      </c>
      <c r="B37" s="20" t="s">
        <v>295</v>
      </c>
      <c r="C37" s="20" t="s">
        <v>247</v>
      </c>
      <c r="D37" s="20" t="s">
        <v>248</v>
      </c>
      <c r="E37" s="20" t="s">
        <v>252</v>
      </c>
      <c r="F37" s="28"/>
      <c r="G37" s="27" t="s">
        <v>296</v>
      </c>
      <c r="H37" s="98">
        <v>118065504</v>
      </c>
      <c r="I37" s="13">
        <v>59496504</v>
      </c>
      <c r="J37" s="13">
        <v>21399795</v>
      </c>
      <c r="K37" s="13">
        <v>12496583</v>
      </c>
      <c r="L37" s="13">
        <v>350000</v>
      </c>
      <c r="M37" s="76">
        <v>25250126</v>
      </c>
      <c r="N37" s="13">
        <v>58569000</v>
      </c>
      <c r="O37" s="13">
        <v>58569000</v>
      </c>
      <c r="P37" s="13">
        <v>0</v>
      </c>
      <c r="Q37" s="82">
        <v>50.39279212326066</v>
      </c>
      <c r="R37" s="82">
        <v>18.125357767498286</v>
      </c>
      <c r="S37" s="82">
        <v>10.584448951321123</v>
      </c>
      <c r="T37" s="82">
        <v>0.2964456070081232</v>
      </c>
      <c r="U37" s="82">
        <v>21.386539797433127</v>
      </c>
      <c r="V37" s="83">
        <v>49.60720787673934</v>
      </c>
    </row>
    <row r="38" spans="1:22" ht="12.75">
      <c r="A38" s="21" t="s">
        <v>246</v>
      </c>
      <c r="B38" s="20" t="s">
        <v>297</v>
      </c>
      <c r="C38" s="20" t="s">
        <v>247</v>
      </c>
      <c r="D38" s="20" t="s">
        <v>248</v>
      </c>
      <c r="E38" s="20" t="s">
        <v>252</v>
      </c>
      <c r="F38" s="28"/>
      <c r="G38" s="27" t="s">
        <v>298</v>
      </c>
      <c r="H38" s="98">
        <v>62295242</v>
      </c>
      <c r="I38" s="13">
        <v>57961485</v>
      </c>
      <c r="J38" s="13">
        <v>36941656</v>
      </c>
      <c r="K38" s="13">
        <v>4444723</v>
      </c>
      <c r="L38" s="13">
        <v>1151736</v>
      </c>
      <c r="M38" s="76">
        <v>15423370</v>
      </c>
      <c r="N38" s="13">
        <v>4333757</v>
      </c>
      <c r="O38" s="13">
        <v>4248757</v>
      </c>
      <c r="P38" s="13">
        <v>50000</v>
      </c>
      <c r="Q38" s="82">
        <v>93.04319742429125</v>
      </c>
      <c r="R38" s="82">
        <v>59.300927027460624</v>
      </c>
      <c r="S38" s="82">
        <v>7.1349317496832265</v>
      </c>
      <c r="T38" s="82">
        <v>1.8488346188622238</v>
      </c>
      <c r="U38" s="82">
        <v>24.758504028285177</v>
      </c>
      <c r="V38" s="83">
        <v>6.956802575708751</v>
      </c>
    </row>
    <row r="39" spans="1:22" ht="12.75">
      <c r="A39" s="21" t="s">
        <v>246</v>
      </c>
      <c r="B39" s="20" t="s">
        <v>299</v>
      </c>
      <c r="C39" s="20" t="s">
        <v>247</v>
      </c>
      <c r="D39" s="20" t="s">
        <v>248</v>
      </c>
      <c r="E39" s="20" t="s">
        <v>252</v>
      </c>
      <c r="F39" s="28"/>
      <c r="G39" s="27" t="s">
        <v>300</v>
      </c>
      <c r="H39" s="98">
        <v>61368953</v>
      </c>
      <c r="I39" s="13">
        <v>57977690</v>
      </c>
      <c r="J39" s="13">
        <v>37257144</v>
      </c>
      <c r="K39" s="13">
        <v>2366282</v>
      </c>
      <c r="L39" s="13">
        <v>1509195</v>
      </c>
      <c r="M39" s="76">
        <v>16845069</v>
      </c>
      <c r="N39" s="13">
        <v>3391263</v>
      </c>
      <c r="O39" s="13">
        <v>3346263</v>
      </c>
      <c r="P39" s="13">
        <v>0</v>
      </c>
      <c r="Q39" s="82">
        <v>94.47397611622932</v>
      </c>
      <c r="R39" s="82">
        <v>60.71008576600614</v>
      </c>
      <c r="S39" s="82">
        <v>3.855829184506374</v>
      </c>
      <c r="T39" s="82">
        <v>2.4592158187870665</v>
      </c>
      <c r="U39" s="82">
        <v>27.44884534692974</v>
      </c>
      <c r="V39" s="83">
        <v>5.526023883770675</v>
      </c>
    </row>
    <row r="40" spans="1:22" ht="12.75">
      <c r="A40" s="21" t="s">
        <v>246</v>
      </c>
      <c r="B40" s="20" t="s">
        <v>301</v>
      </c>
      <c r="C40" s="20" t="s">
        <v>247</v>
      </c>
      <c r="D40" s="20" t="s">
        <v>248</v>
      </c>
      <c r="E40" s="20" t="s">
        <v>252</v>
      </c>
      <c r="F40" s="28"/>
      <c r="G40" s="27" t="s">
        <v>302</v>
      </c>
      <c r="H40" s="98">
        <v>33926723</v>
      </c>
      <c r="I40" s="13">
        <v>29618584</v>
      </c>
      <c r="J40" s="13">
        <v>20855654</v>
      </c>
      <c r="K40" s="13">
        <v>360700</v>
      </c>
      <c r="L40" s="13">
        <v>1265419</v>
      </c>
      <c r="M40" s="76">
        <v>7136811</v>
      </c>
      <c r="N40" s="13">
        <v>4308139</v>
      </c>
      <c r="O40" s="13">
        <v>4208139</v>
      </c>
      <c r="P40" s="13">
        <v>100000</v>
      </c>
      <c r="Q40" s="82">
        <v>87.30163535098866</v>
      </c>
      <c r="R40" s="82">
        <v>61.472645029701226</v>
      </c>
      <c r="S40" s="82">
        <v>1.0631737111774693</v>
      </c>
      <c r="T40" s="82">
        <v>3.7298592027293647</v>
      </c>
      <c r="U40" s="82">
        <v>21.035957407380607</v>
      </c>
      <c r="V40" s="83">
        <v>12.69836464901134</v>
      </c>
    </row>
    <row r="41" spans="1:22" s="115" customFormat="1" ht="15">
      <c r="A41" s="130"/>
      <c r="B41" s="131"/>
      <c r="C41" s="131"/>
      <c r="D41" s="131"/>
      <c r="E41" s="131"/>
      <c r="F41" s="132" t="s">
        <v>303</v>
      </c>
      <c r="G41" s="133"/>
      <c r="H41" s="194">
        <v>4107057127.99</v>
      </c>
      <c r="I41" s="194">
        <v>2511300416.99</v>
      </c>
      <c r="J41" s="194">
        <v>1005874854.9</v>
      </c>
      <c r="K41" s="194">
        <v>266799000</v>
      </c>
      <c r="L41" s="194">
        <v>37028623</v>
      </c>
      <c r="M41" s="194">
        <v>1201597939.0899997</v>
      </c>
      <c r="N41" s="194">
        <v>1595756711</v>
      </c>
      <c r="O41" s="194">
        <v>1426325212</v>
      </c>
      <c r="P41" s="194">
        <v>162000</v>
      </c>
      <c r="Q41" s="164">
        <v>61.14598211637329</v>
      </c>
      <c r="R41" s="164">
        <v>24.49137724539704</v>
      </c>
      <c r="S41" s="164">
        <v>6.49611124670603</v>
      </c>
      <c r="T41" s="164">
        <v>0.9015852920001108</v>
      </c>
      <c r="U41" s="164">
        <v>29.25690833227011</v>
      </c>
      <c r="V41" s="165">
        <v>38.85401788362671</v>
      </c>
    </row>
    <row r="42" spans="1:22" ht="12.75">
      <c r="A42" s="21" t="s">
        <v>246</v>
      </c>
      <c r="B42" s="20" t="s">
        <v>304</v>
      </c>
      <c r="C42" s="20" t="s">
        <v>247</v>
      </c>
      <c r="D42" s="20" t="s">
        <v>248</v>
      </c>
      <c r="E42" s="20" t="s">
        <v>305</v>
      </c>
      <c r="F42" s="28"/>
      <c r="G42" s="27" t="s">
        <v>306</v>
      </c>
      <c r="H42" s="98">
        <v>326076417.15</v>
      </c>
      <c r="I42" s="13">
        <v>228758388.14999998</v>
      </c>
      <c r="J42" s="13">
        <v>97242856</v>
      </c>
      <c r="K42" s="13">
        <v>43488549</v>
      </c>
      <c r="L42" s="13">
        <v>3432623</v>
      </c>
      <c r="M42" s="76">
        <v>84594360.14999998</v>
      </c>
      <c r="N42" s="13">
        <v>97318029</v>
      </c>
      <c r="O42" s="13">
        <v>89781971</v>
      </c>
      <c r="P42" s="13">
        <v>162000</v>
      </c>
      <c r="Q42" s="82">
        <v>70.15483982233764</v>
      </c>
      <c r="R42" s="82">
        <v>29.822106379213203</v>
      </c>
      <c r="S42" s="82">
        <v>13.336919419104948</v>
      </c>
      <c r="T42" s="82">
        <v>1.0527050775404412</v>
      </c>
      <c r="U42" s="82">
        <v>25.943108946479043</v>
      </c>
      <c r="V42" s="83">
        <v>29.84516017766236</v>
      </c>
    </row>
    <row r="43" spans="1:22" ht="12.75">
      <c r="A43" s="21" t="s">
        <v>246</v>
      </c>
      <c r="B43" s="20" t="s">
        <v>307</v>
      </c>
      <c r="C43" s="20" t="s">
        <v>247</v>
      </c>
      <c r="D43" s="20" t="s">
        <v>248</v>
      </c>
      <c r="E43" s="20" t="s">
        <v>305</v>
      </c>
      <c r="F43" s="28"/>
      <c r="G43" s="27" t="s">
        <v>308</v>
      </c>
      <c r="H43" s="98">
        <v>356064977.6</v>
      </c>
      <c r="I43" s="13">
        <v>302469901.6</v>
      </c>
      <c r="J43" s="13">
        <v>148919148.9</v>
      </c>
      <c r="K43" s="13">
        <v>35206686</v>
      </c>
      <c r="L43" s="13">
        <v>3561000</v>
      </c>
      <c r="M43" s="76">
        <v>114783066.70000002</v>
      </c>
      <c r="N43" s="13">
        <v>53595076</v>
      </c>
      <c r="O43" s="13">
        <v>50344511</v>
      </c>
      <c r="P43" s="13">
        <v>0</v>
      </c>
      <c r="Q43" s="82">
        <v>84.94795069112128</v>
      </c>
      <c r="R43" s="82">
        <v>41.8235879034681</v>
      </c>
      <c r="S43" s="82">
        <v>9.887713820467582</v>
      </c>
      <c r="T43" s="82">
        <v>1.0000983595753676</v>
      </c>
      <c r="U43" s="82">
        <v>32.236550607610226</v>
      </c>
      <c r="V43" s="83">
        <v>15.052049308878729</v>
      </c>
    </row>
    <row r="44" spans="1:22" ht="12.75">
      <c r="A44" s="21" t="s">
        <v>246</v>
      </c>
      <c r="B44" s="20" t="s">
        <v>309</v>
      </c>
      <c r="C44" s="20" t="s">
        <v>247</v>
      </c>
      <c r="D44" s="20" t="s">
        <v>248</v>
      </c>
      <c r="E44" s="20" t="s">
        <v>305</v>
      </c>
      <c r="F44" s="28"/>
      <c r="G44" s="27" t="s">
        <v>310</v>
      </c>
      <c r="H44" s="98">
        <v>3424915733.24</v>
      </c>
      <c r="I44" s="13">
        <v>1980072127.2399998</v>
      </c>
      <c r="J44" s="13">
        <v>759712850</v>
      </c>
      <c r="K44" s="13">
        <v>188103765</v>
      </c>
      <c r="L44" s="13">
        <v>30035000</v>
      </c>
      <c r="M44" s="76">
        <v>1002220512.2399998</v>
      </c>
      <c r="N44" s="13">
        <v>1444843606</v>
      </c>
      <c r="O44" s="13">
        <v>1286198730</v>
      </c>
      <c r="P44" s="13">
        <v>0</v>
      </c>
      <c r="Q44" s="82">
        <v>57.81374729961121</v>
      </c>
      <c r="R44" s="82">
        <v>22.181942832249046</v>
      </c>
      <c r="S44" s="82">
        <v>5.492215857295042</v>
      </c>
      <c r="T44" s="82">
        <v>0.8769558826951527</v>
      </c>
      <c r="U44" s="82">
        <v>29.26263272737197</v>
      </c>
      <c r="V44" s="83">
        <v>42.18625270038879</v>
      </c>
    </row>
    <row r="45" spans="1:22" s="115" customFormat="1" ht="15">
      <c r="A45" s="130"/>
      <c r="B45" s="131"/>
      <c r="C45" s="131"/>
      <c r="D45" s="131"/>
      <c r="E45" s="131"/>
      <c r="F45" s="132" t="s">
        <v>311</v>
      </c>
      <c r="G45" s="133"/>
      <c r="H45" s="194">
        <v>6034439050.92</v>
      </c>
      <c r="I45" s="194">
        <v>4342552121.52</v>
      </c>
      <c r="J45" s="194">
        <v>1711580194.5900002</v>
      </c>
      <c r="K45" s="194">
        <v>366722760.46999997</v>
      </c>
      <c r="L45" s="194">
        <v>77563942</v>
      </c>
      <c r="M45" s="194">
        <v>2186685224.46</v>
      </c>
      <c r="N45" s="194">
        <v>1691886929.4</v>
      </c>
      <c r="O45" s="194">
        <v>1554903650.3799999</v>
      </c>
      <c r="P45" s="194">
        <v>54448592.230000004</v>
      </c>
      <c r="Q45" s="164">
        <v>71.96281352544182</v>
      </c>
      <c r="R45" s="164">
        <v>28.363534375727195</v>
      </c>
      <c r="S45" s="164">
        <v>6.077164047486569</v>
      </c>
      <c r="T45" s="164">
        <v>1.285354634382706</v>
      </c>
      <c r="U45" s="164">
        <v>36.23676046784534</v>
      </c>
      <c r="V45" s="165">
        <v>28.037186474558197</v>
      </c>
    </row>
    <row r="46" spans="1:22" s="115" customFormat="1" ht="15">
      <c r="A46" s="130"/>
      <c r="B46" s="131"/>
      <c r="C46" s="131"/>
      <c r="D46" s="131"/>
      <c r="E46" s="131"/>
      <c r="F46" s="132" t="s">
        <v>312</v>
      </c>
      <c r="G46" s="133"/>
      <c r="H46" s="194">
        <v>2188397614.02</v>
      </c>
      <c r="I46" s="194">
        <v>1668553049.48</v>
      </c>
      <c r="J46" s="194">
        <v>609331219.42</v>
      </c>
      <c r="K46" s="194">
        <v>167046010</v>
      </c>
      <c r="L46" s="194">
        <v>39492400</v>
      </c>
      <c r="M46" s="194">
        <v>852683420.0600001</v>
      </c>
      <c r="N46" s="194">
        <v>519844564.53999996</v>
      </c>
      <c r="O46" s="194">
        <v>465307876.75</v>
      </c>
      <c r="P46" s="194">
        <v>26153355</v>
      </c>
      <c r="Q46" s="164">
        <v>76.24542445076669</v>
      </c>
      <c r="R46" s="164">
        <v>27.843716128929724</v>
      </c>
      <c r="S46" s="164">
        <v>7.633256814475459</v>
      </c>
      <c r="T46" s="164">
        <v>1.8046263506682418</v>
      </c>
      <c r="U46" s="164">
        <v>38.96382515669327</v>
      </c>
      <c r="V46" s="165">
        <v>23.754575549233305</v>
      </c>
    </row>
    <row r="47" spans="1:22" ht="12.75">
      <c r="A47" s="21" t="s">
        <v>246</v>
      </c>
      <c r="B47" s="20" t="s">
        <v>246</v>
      </c>
      <c r="C47" s="20" t="s">
        <v>251</v>
      </c>
      <c r="D47" s="20" t="s">
        <v>252</v>
      </c>
      <c r="E47" s="20" t="s">
        <v>248</v>
      </c>
      <c r="F47" s="28"/>
      <c r="G47" s="27" t="s">
        <v>313</v>
      </c>
      <c r="H47" s="98">
        <v>67166608</v>
      </c>
      <c r="I47" s="13">
        <v>56029581</v>
      </c>
      <c r="J47" s="13">
        <v>17992395</v>
      </c>
      <c r="K47" s="13">
        <v>6081434</v>
      </c>
      <c r="L47" s="13">
        <v>979500</v>
      </c>
      <c r="M47" s="76">
        <v>30976252</v>
      </c>
      <c r="N47" s="13">
        <v>11137027</v>
      </c>
      <c r="O47" s="13">
        <v>9537243</v>
      </c>
      <c r="P47" s="13">
        <v>1158784</v>
      </c>
      <c r="Q47" s="82">
        <v>83.41880387945153</v>
      </c>
      <c r="R47" s="82">
        <v>26.78770826122409</v>
      </c>
      <c r="S47" s="82">
        <v>9.054252077163106</v>
      </c>
      <c r="T47" s="82">
        <v>1.4583139288498832</v>
      </c>
      <c r="U47" s="82">
        <v>46.118529612214445</v>
      </c>
      <c r="V47" s="83">
        <v>16.581196120548473</v>
      </c>
    </row>
    <row r="48" spans="1:22" ht="12.75">
      <c r="A48" s="21" t="s">
        <v>246</v>
      </c>
      <c r="B48" s="20" t="s">
        <v>291</v>
      </c>
      <c r="C48" s="20" t="s">
        <v>251</v>
      </c>
      <c r="D48" s="20" t="s">
        <v>252</v>
      </c>
      <c r="E48" s="20" t="s">
        <v>248</v>
      </c>
      <c r="F48" s="28"/>
      <c r="G48" s="27" t="s">
        <v>314</v>
      </c>
      <c r="H48" s="98">
        <v>41406989.94</v>
      </c>
      <c r="I48" s="13">
        <v>35920489.94</v>
      </c>
      <c r="J48" s="13">
        <v>11276956</v>
      </c>
      <c r="K48" s="13">
        <v>1343700</v>
      </c>
      <c r="L48" s="13">
        <v>488451</v>
      </c>
      <c r="M48" s="76">
        <v>22811382.939999998</v>
      </c>
      <c r="N48" s="13">
        <v>5486500</v>
      </c>
      <c r="O48" s="13">
        <v>5392000</v>
      </c>
      <c r="P48" s="13">
        <v>50000</v>
      </c>
      <c r="Q48" s="82">
        <v>86.74982168964682</v>
      </c>
      <c r="R48" s="82">
        <v>27.23442591779952</v>
      </c>
      <c r="S48" s="82">
        <v>3.245104273329365</v>
      </c>
      <c r="T48" s="82">
        <v>1.179634164926696</v>
      </c>
      <c r="U48" s="82">
        <v>55.09065733359124</v>
      </c>
      <c r="V48" s="83">
        <v>13.250178310353173</v>
      </c>
    </row>
    <row r="49" spans="1:22" ht="12.75">
      <c r="A49" s="21" t="s">
        <v>246</v>
      </c>
      <c r="B49" s="20" t="s">
        <v>251</v>
      </c>
      <c r="C49" s="20" t="s">
        <v>251</v>
      </c>
      <c r="D49" s="20" t="s">
        <v>252</v>
      </c>
      <c r="E49" s="20" t="s">
        <v>248</v>
      </c>
      <c r="F49" s="28"/>
      <c r="G49" s="27" t="s">
        <v>315</v>
      </c>
      <c r="H49" s="98">
        <v>136450479</v>
      </c>
      <c r="I49" s="13">
        <v>77743506</v>
      </c>
      <c r="J49" s="13">
        <v>28940935</v>
      </c>
      <c r="K49" s="13">
        <v>10588049</v>
      </c>
      <c r="L49" s="13">
        <v>1123332</v>
      </c>
      <c r="M49" s="76">
        <v>37091190</v>
      </c>
      <c r="N49" s="13">
        <v>58706973</v>
      </c>
      <c r="O49" s="13">
        <v>52543673</v>
      </c>
      <c r="P49" s="13">
        <v>0</v>
      </c>
      <c r="Q49" s="82">
        <v>56.975619704493674</v>
      </c>
      <c r="R49" s="82">
        <v>21.20984492843004</v>
      </c>
      <c r="S49" s="82">
        <v>7.759627578881566</v>
      </c>
      <c r="T49" s="82">
        <v>0.8232525149288776</v>
      </c>
      <c r="U49" s="82">
        <v>27.182894682253185</v>
      </c>
      <c r="V49" s="83">
        <v>43.024380295506326</v>
      </c>
    </row>
    <row r="50" spans="1:22" ht="12.75">
      <c r="A50" s="21" t="s">
        <v>246</v>
      </c>
      <c r="B50" s="20" t="s">
        <v>267</v>
      </c>
      <c r="C50" s="20" t="s">
        <v>251</v>
      </c>
      <c r="D50" s="20" t="s">
        <v>252</v>
      </c>
      <c r="E50" s="20" t="s">
        <v>248</v>
      </c>
      <c r="F50" s="28"/>
      <c r="G50" s="27" t="s">
        <v>316</v>
      </c>
      <c r="H50" s="98">
        <v>41916617.14</v>
      </c>
      <c r="I50" s="13">
        <v>27058040.35</v>
      </c>
      <c r="J50" s="13">
        <v>13407337.07</v>
      </c>
      <c r="K50" s="13">
        <v>1385892</v>
      </c>
      <c r="L50" s="13">
        <v>72000</v>
      </c>
      <c r="M50" s="76">
        <v>12192811.280000001</v>
      </c>
      <c r="N50" s="13">
        <v>14858576.79</v>
      </c>
      <c r="O50" s="13">
        <v>14507730</v>
      </c>
      <c r="P50" s="13">
        <v>5000</v>
      </c>
      <c r="Q50" s="82">
        <v>64.55206120195032</v>
      </c>
      <c r="R50" s="82">
        <v>31.985732591969374</v>
      </c>
      <c r="S50" s="82">
        <v>3.3063068886765605</v>
      </c>
      <c r="T50" s="82">
        <v>0.17176958665228775</v>
      </c>
      <c r="U50" s="82">
        <v>29.08825213465211</v>
      </c>
      <c r="V50" s="83">
        <v>35.44793879804967</v>
      </c>
    </row>
    <row r="51" spans="1:22" ht="12.75">
      <c r="A51" s="21" t="s">
        <v>246</v>
      </c>
      <c r="B51" s="20" t="s">
        <v>265</v>
      </c>
      <c r="C51" s="20" t="s">
        <v>251</v>
      </c>
      <c r="D51" s="20" t="s">
        <v>252</v>
      </c>
      <c r="E51" s="20" t="s">
        <v>248</v>
      </c>
      <c r="F51" s="28"/>
      <c r="G51" s="27" t="s">
        <v>317</v>
      </c>
      <c r="H51" s="98">
        <v>16471488.75</v>
      </c>
      <c r="I51" s="13">
        <v>12037788</v>
      </c>
      <c r="J51" s="13">
        <v>5268730</v>
      </c>
      <c r="K51" s="13">
        <v>510140</v>
      </c>
      <c r="L51" s="13">
        <v>101000</v>
      </c>
      <c r="M51" s="76">
        <v>6157918</v>
      </c>
      <c r="N51" s="13">
        <v>4433700.75</v>
      </c>
      <c r="O51" s="13">
        <v>4302200.75</v>
      </c>
      <c r="P51" s="13">
        <v>71500</v>
      </c>
      <c r="Q51" s="82">
        <v>73.08257427550379</v>
      </c>
      <c r="R51" s="82">
        <v>31.986968998172678</v>
      </c>
      <c r="S51" s="82">
        <v>3.0971092397461644</v>
      </c>
      <c r="T51" s="82">
        <v>0.6131807606036825</v>
      </c>
      <c r="U51" s="82">
        <v>37.38531527698126</v>
      </c>
      <c r="V51" s="83">
        <v>26.917425724496212</v>
      </c>
    </row>
    <row r="52" spans="1:22" ht="12.75">
      <c r="A52" s="21" t="s">
        <v>246</v>
      </c>
      <c r="B52" s="20" t="s">
        <v>246</v>
      </c>
      <c r="C52" s="20" t="s">
        <v>246</v>
      </c>
      <c r="D52" s="20" t="s">
        <v>252</v>
      </c>
      <c r="E52" s="20" t="s">
        <v>248</v>
      </c>
      <c r="F52" s="28"/>
      <c r="G52" s="27" t="s">
        <v>318</v>
      </c>
      <c r="H52" s="98">
        <v>91367825</v>
      </c>
      <c r="I52" s="13">
        <v>62533958</v>
      </c>
      <c r="J52" s="13">
        <v>18763909</v>
      </c>
      <c r="K52" s="13">
        <v>9925256</v>
      </c>
      <c r="L52" s="13">
        <v>1332349</v>
      </c>
      <c r="M52" s="76">
        <v>32512444</v>
      </c>
      <c r="N52" s="13">
        <v>28833867</v>
      </c>
      <c r="O52" s="13">
        <v>26703067</v>
      </c>
      <c r="P52" s="13">
        <v>513000</v>
      </c>
      <c r="Q52" s="82">
        <v>68.44199038337621</v>
      </c>
      <c r="R52" s="82">
        <v>20.536670321308403</v>
      </c>
      <c r="S52" s="82">
        <v>10.862966257541974</v>
      </c>
      <c r="T52" s="82">
        <v>1.458225584334529</v>
      </c>
      <c r="U52" s="82">
        <v>35.584128220191296</v>
      </c>
      <c r="V52" s="83">
        <v>31.558009616623796</v>
      </c>
    </row>
    <row r="53" spans="1:22" ht="12.75">
      <c r="A53" s="21" t="s">
        <v>246</v>
      </c>
      <c r="B53" s="20" t="s">
        <v>255</v>
      </c>
      <c r="C53" s="20" t="s">
        <v>251</v>
      </c>
      <c r="D53" s="20" t="s">
        <v>252</v>
      </c>
      <c r="E53" s="20" t="s">
        <v>248</v>
      </c>
      <c r="F53" s="28"/>
      <c r="G53" s="27" t="s">
        <v>319</v>
      </c>
      <c r="H53" s="98">
        <v>200638806</v>
      </c>
      <c r="I53" s="13">
        <v>145472747</v>
      </c>
      <c r="J53" s="13">
        <v>59093685</v>
      </c>
      <c r="K53" s="13">
        <v>15268864</v>
      </c>
      <c r="L53" s="13">
        <v>7570550</v>
      </c>
      <c r="M53" s="76">
        <v>63539648</v>
      </c>
      <c r="N53" s="13">
        <v>55166059</v>
      </c>
      <c r="O53" s="13">
        <v>49685559</v>
      </c>
      <c r="P53" s="13">
        <v>121000</v>
      </c>
      <c r="Q53" s="82">
        <v>72.50479102233093</v>
      </c>
      <c r="R53" s="82">
        <v>29.452769470727414</v>
      </c>
      <c r="S53" s="82">
        <v>7.610125032342946</v>
      </c>
      <c r="T53" s="82">
        <v>3.7732232118646083</v>
      </c>
      <c r="U53" s="82">
        <v>31.668673307395977</v>
      </c>
      <c r="V53" s="83">
        <v>27.495208977669055</v>
      </c>
    </row>
    <row r="54" spans="1:22" ht="12.75">
      <c r="A54" s="21" t="s">
        <v>246</v>
      </c>
      <c r="B54" s="20" t="s">
        <v>259</v>
      </c>
      <c r="C54" s="20" t="s">
        <v>251</v>
      </c>
      <c r="D54" s="20" t="s">
        <v>252</v>
      </c>
      <c r="E54" s="20" t="s">
        <v>248</v>
      </c>
      <c r="F54" s="28"/>
      <c r="G54" s="27" t="s">
        <v>320</v>
      </c>
      <c r="H54" s="98">
        <v>58589843.79</v>
      </c>
      <c r="I54" s="13">
        <v>47952211.79</v>
      </c>
      <c r="J54" s="13">
        <v>20196551.08</v>
      </c>
      <c r="K54" s="13">
        <v>6711118</v>
      </c>
      <c r="L54" s="13">
        <v>496876</v>
      </c>
      <c r="M54" s="76">
        <v>20547666.71</v>
      </c>
      <c r="N54" s="13">
        <v>10637632</v>
      </c>
      <c r="O54" s="13">
        <v>8557771</v>
      </c>
      <c r="P54" s="13">
        <v>550000</v>
      </c>
      <c r="Q54" s="82">
        <v>81.84389765890516</v>
      </c>
      <c r="R54" s="82">
        <v>34.47107855823829</v>
      </c>
      <c r="S54" s="82">
        <v>11.454405005847516</v>
      </c>
      <c r="T54" s="82">
        <v>0.8480582433039459</v>
      </c>
      <c r="U54" s="82">
        <v>35.07035585151541</v>
      </c>
      <c r="V54" s="83">
        <v>18.15610234109484</v>
      </c>
    </row>
    <row r="55" spans="1:22" ht="12.75">
      <c r="A55" s="21" t="s">
        <v>246</v>
      </c>
      <c r="B55" s="20" t="s">
        <v>291</v>
      </c>
      <c r="C55" s="20" t="s">
        <v>246</v>
      </c>
      <c r="D55" s="20" t="s">
        <v>252</v>
      </c>
      <c r="E55" s="20" t="s">
        <v>248</v>
      </c>
      <c r="F55" s="28"/>
      <c r="G55" s="27" t="s">
        <v>321</v>
      </c>
      <c r="H55" s="98">
        <v>17351608</v>
      </c>
      <c r="I55" s="13">
        <v>9950299</v>
      </c>
      <c r="J55" s="13">
        <v>4019912</v>
      </c>
      <c r="K55" s="13">
        <v>734000</v>
      </c>
      <c r="L55" s="13">
        <v>342700</v>
      </c>
      <c r="M55" s="76">
        <v>4853687</v>
      </c>
      <c r="N55" s="13">
        <v>7401309</v>
      </c>
      <c r="O55" s="13">
        <v>7401309</v>
      </c>
      <c r="P55" s="13">
        <v>0</v>
      </c>
      <c r="Q55" s="82">
        <v>57.34511176139987</v>
      </c>
      <c r="R55" s="82">
        <v>23.16737445889741</v>
      </c>
      <c r="S55" s="82">
        <v>4.230155499132991</v>
      </c>
      <c r="T55" s="82">
        <v>1.975033092033891</v>
      </c>
      <c r="U55" s="82">
        <v>27.97254871133557</v>
      </c>
      <c r="V55" s="83">
        <v>42.65488823860014</v>
      </c>
    </row>
    <row r="56" spans="1:22" ht="12.75">
      <c r="A56" s="21" t="s">
        <v>246</v>
      </c>
      <c r="B56" s="20" t="s">
        <v>263</v>
      </c>
      <c r="C56" s="20" t="s">
        <v>251</v>
      </c>
      <c r="D56" s="20" t="s">
        <v>252</v>
      </c>
      <c r="E56" s="20" t="s">
        <v>248</v>
      </c>
      <c r="F56" s="28"/>
      <c r="G56" s="27" t="s">
        <v>322</v>
      </c>
      <c r="H56" s="98">
        <v>55991771.97</v>
      </c>
      <c r="I56" s="13">
        <v>43083925.97</v>
      </c>
      <c r="J56" s="13">
        <v>14743903.98</v>
      </c>
      <c r="K56" s="13">
        <v>5301518</v>
      </c>
      <c r="L56" s="13">
        <v>420000</v>
      </c>
      <c r="M56" s="76">
        <v>22618503.99</v>
      </c>
      <c r="N56" s="13">
        <v>12907846</v>
      </c>
      <c r="O56" s="13">
        <v>12653891</v>
      </c>
      <c r="P56" s="13">
        <v>0</v>
      </c>
      <c r="Q56" s="82">
        <v>76.94688782681153</v>
      </c>
      <c r="R56" s="82">
        <v>26.33226894105027</v>
      </c>
      <c r="S56" s="82">
        <v>9.468387610309094</v>
      </c>
      <c r="T56" s="82">
        <v>0.7501102130238584</v>
      </c>
      <c r="U56" s="82">
        <v>40.39612106242831</v>
      </c>
      <c r="V56" s="83">
        <v>23.053112173188474</v>
      </c>
    </row>
    <row r="57" spans="1:22" ht="12.75">
      <c r="A57" s="21" t="s">
        <v>246</v>
      </c>
      <c r="B57" s="20" t="s">
        <v>261</v>
      </c>
      <c r="C57" s="20" t="s">
        <v>251</v>
      </c>
      <c r="D57" s="20" t="s">
        <v>252</v>
      </c>
      <c r="E57" s="20" t="s">
        <v>248</v>
      </c>
      <c r="F57" s="28"/>
      <c r="G57" s="27" t="s">
        <v>323</v>
      </c>
      <c r="H57" s="98">
        <v>27190690</v>
      </c>
      <c r="I57" s="13">
        <v>18458980</v>
      </c>
      <c r="J57" s="13">
        <v>7081747</v>
      </c>
      <c r="K57" s="13">
        <v>1760211</v>
      </c>
      <c r="L57" s="13">
        <v>200000</v>
      </c>
      <c r="M57" s="76">
        <v>9417022</v>
      </c>
      <c r="N57" s="13">
        <v>8731710</v>
      </c>
      <c r="O57" s="13">
        <v>8681710</v>
      </c>
      <c r="P57" s="13">
        <v>0</v>
      </c>
      <c r="Q57" s="82">
        <v>67.88713342691929</v>
      </c>
      <c r="R57" s="82">
        <v>26.04474914023881</v>
      </c>
      <c r="S57" s="82">
        <v>6.473579743654906</v>
      </c>
      <c r="T57" s="82">
        <v>0.7355458798581427</v>
      </c>
      <c r="U57" s="82">
        <v>34.63325866316743</v>
      </c>
      <c r="V57" s="83">
        <v>32.11286657308071</v>
      </c>
    </row>
    <row r="58" spans="1:22" ht="12.75">
      <c r="A58" s="21" t="s">
        <v>246</v>
      </c>
      <c r="B58" s="20" t="s">
        <v>265</v>
      </c>
      <c r="C58" s="20" t="s">
        <v>246</v>
      </c>
      <c r="D58" s="20" t="s">
        <v>252</v>
      </c>
      <c r="E58" s="20" t="s">
        <v>248</v>
      </c>
      <c r="F58" s="28"/>
      <c r="G58" s="27" t="s">
        <v>324</v>
      </c>
      <c r="H58" s="98">
        <v>73726787.39</v>
      </c>
      <c r="I58" s="13">
        <v>62735295.39</v>
      </c>
      <c r="J58" s="13">
        <v>24471483.84</v>
      </c>
      <c r="K58" s="13">
        <v>7142274</v>
      </c>
      <c r="L58" s="13">
        <v>1701996</v>
      </c>
      <c r="M58" s="76">
        <v>29419541.549999997</v>
      </c>
      <c r="N58" s="13">
        <v>10991492</v>
      </c>
      <c r="O58" s="13">
        <v>10917130</v>
      </c>
      <c r="P58" s="13">
        <v>0</v>
      </c>
      <c r="Q58" s="82">
        <v>85.09158965267645</v>
      </c>
      <c r="R58" s="82">
        <v>33.192120132063714</v>
      </c>
      <c r="S58" s="82">
        <v>9.687488432418458</v>
      </c>
      <c r="T58" s="82">
        <v>2.308517786075203</v>
      </c>
      <c r="U58" s="82">
        <v>39.903463302119064</v>
      </c>
      <c r="V58" s="83">
        <v>14.908410347323558</v>
      </c>
    </row>
    <row r="59" spans="1:22" ht="12.75">
      <c r="A59" s="21" t="s">
        <v>246</v>
      </c>
      <c r="B59" s="20" t="s">
        <v>261</v>
      </c>
      <c r="C59" s="20" t="s">
        <v>246</v>
      </c>
      <c r="D59" s="20" t="s">
        <v>252</v>
      </c>
      <c r="E59" s="20" t="s">
        <v>248</v>
      </c>
      <c r="F59" s="28"/>
      <c r="G59" s="27" t="s">
        <v>325</v>
      </c>
      <c r="H59" s="98">
        <v>25361555.81</v>
      </c>
      <c r="I59" s="13">
        <v>21434085.81</v>
      </c>
      <c r="J59" s="13">
        <v>6920649</v>
      </c>
      <c r="K59" s="13">
        <v>2641581</v>
      </c>
      <c r="L59" s="13">
        <v>65000</v>
      </c>
      <c r="M59" s="76">
        <v>11806855.809999999</v>
      </c>
      <c r="N59" s="13">
        <v>3927470</v>
      </c>
      <c r="O59" s="13">
        <v>3474014</v>
      </c>
      <c r="P59" s="13">
        <v>45000</v>
      </c>
      <c r="Q59" s="82">
        <v>84.51408096008286</v>
      </c>
      <c r="R59" s="82">
        <v>27.28795130648572</v>
      </c>
      <c r="S59" s="82">
        <v>10.415689872458184</v>
      </c>
      <c r="T59" s="82">
        <v>0.25629342492612645</v>
      </c>
      <c r="U59" s="82">
        <v>46.55414635621283</v>
      </c>
      <c r="V59" s="83">
        <v>15.485919039917134</v>
      </c>
    </row>
    <row r="60" spans="1:22" ht="12.75">
      <c r="A60" s="21" t="s">
        <v>246</v>
      </c>
      <c r="B60" s="20" t="s">
        <v>265</v>
      </c>
      <c r="C60" s="20" t="s">
        <v>255</v>
      </c>
      <c r="D60" s="20" t="s">
        <v>252</v>
      </c>
      <c r="E60" s="20" t="s">
        <v>248</v>
      </c>
      <c r="F60" s="28"/>
      <c r="G60" s="27" t="s">
        <v>326</v>
      </c>
      <c r="H60" s="98">
        <v>26606578.34</v>
      </c>
      <c r="I60" s="13">
        <v>21988731.34</v>
      </c>
      <c r="J60" s="13">
        <v>7779062.41</v>
      </c>
      <c r="K60" s="13">
        <v>1225284</v>
      </c>
      <c r="L60" s="13">
        <v>389942</v>
      </c>
      <c r="M60" s="76">
        <v>12594442.93</v>
      </c>
      <c r="N60" s="13">
        <v>4617847</v>
      </c>
      <c r="O60" s="13">
        <v>4485279</v>
      </c>
      <c r="P60" s="13">
        <v>17568</v>
      </c>
      <c r="Q60" s="82">
        <v>82.643965184138</v>
      </c>
      <c r="R60" s="82">
        <v>29.23736495009978</v>
      </c>
      <c r="S60" s="82">
        <v>4.605191935401642</v>
      </c>
      <c r="T60" s="82">
        <v>1.4655849204546758</v>
      </c>
      <c r="U60" s="82">
        <v>47.33582337818189</v>
      </c>
      <c r="V60" s="83">
        <v>17.35603481586201</v>
      </c>
    </row>
    <row r="61" spans="1:22" ht="12.75">
      <c r="A61" s="21" t="s">
        <v>246</v>
      </c>
      <c r="B61" s="20" t="s">
        <v>269</v>
      </c>
      <c r="C61" s="20" t="s">
        <v>251</v>
      </c>
      <c r="D61" s="20" t="s">
        <v>252</v>
      </c>
      <c r="E61" s="20" t="s">
        <v>248</v>
      </c>
      <c r="F61" s="28"/>
      <c r="G61" s="27" t="s">
        <v>327</v>
      </c>
      <c r="H61" s="98">
        <v>48574764</v>
      </c>
      <c r="I61" s="13">
        <v>43149443</v>
      </c>
      <c r="J61" s="13">
        <v>19140348</v>
      </c>
      <c r="K61" s="13">
        <v>2663084</v>
      </c>
      <c r="L61" s="13">
        <v>780996</v>
      </c>
      <c r="M61" s="76">
        <v>20565015</v>
      </c>
      <c r="N61" s="13">
        <v>5425321</v>
      </c>
      <c r="O61" s="13">
        <v>3649361</v>
      </c>
      <c r="P61" s="13">
        <v>9760</v>
      </c>
      <c r="Q61" s="82">
        <v>88.83098845318116</v>
      </c>
      <c r="R61" s="82">
        <v>39.4038929350228</v>
      </c>
      <c r="S61" s="82">
        <v>5.4824435173786945</v>
      </c>
      <c r="T61" s="82">
        <v>1.607822531057485</v>
      </c>
      <c r="U61" s="82">
        <v>42.33682946972218</v>
      </c>
      <c r="V61" s="83">
        <v>11.169011546818838</v>
      </c>
    </row>
    <row r="62" spans="1:22" ht="12.75">
      <c r="A62" s="21" t="s">
        <v>246</v>
      </c>
      <c r="B62" s="20" t="s">
        <v>271</v>
      </c>
      <c r="C62" s="20" t="s">
        <v>251</v>
      </c>
      <c r="D62" s="20" t="s">
        <v>252</v>
      </c>
      <c r="E62" s="20" t="s">
        <v>248</v>
      </c>
      <c r="F62" s="28"/>
      <c r="G62" s="27" t="s">
        <v>328</v>
      </c>
      <c r="H62" s="98">
        <v>231227781.93</v>
      </c>
      <c r="I62" s="13">
        <v>165879881.93</v>
      </c>
      <c r="J62" s="13">
        <v>74539351</v>
      </c>
      <c r="K62" s="13">
        <v>12149265</v>
      </c>
      <c r="L62" s="13">
        <v>3198180</v>
      </c>
      <c r="M62" s="76">
        <v>75993085.93</v>
      </c>
      <c r="N62" s="13">
        <v>65347900</v>
      </c>
      <c r="O62" s="13">
        <v>49511500</v>
      </c>
      <c r="P62" s="13">
        <v>15383000</v>
      </c>
      <c r="Q62" s="82">
        <v>71.73873335870043</v>
      </c>
      <c r="R62" s="82">
        <v>32.23633007151599</v>
      </c>
      <c r="S62" s="82">
        <v>5.254241033924707</v>
      </c>
      <c r="T62" s="82">
        <v>1.3831296452812019</v>
      </c>
      <c r="U62" s="82">
        <v>32.86503260797854</v>
      </c>
      <c r="V62" s="83">
        <v>28.261266641299564</v>
      </c>
    </row>
    <row r="63" spans="1:22" ht="12.75">
      <c r="A63" s="21" t="s">
        <v>246</v>
      </c>
      <c r="B63" s="20" t="s">
        <v>265</v>
      </c>
      <c r="C63" s="20" t="s">
        <v>257</v>
      </c>
      <c r="D63" s="20" t="s">
        <v>252</v>
      </c>
      <c r="E63" s="20" t="s">
        <v>248</v>
      </c>
      <c r="F63" s="28"/>
      <c r="G63" s="27" t="s">
        <v>329</v>
      </c>
      <c r="H63" s="98">
        <v>57356417</v>
      </c>
      <c r="I63" s="13">
        <v>40867557</v>
      </c>
      <c r="J63" s="13">
        <v>16659485</v>
      </c>
      <c r="K63" s="13">
        <v>3884900</v>
      </c>
      <c r="L63" s="13">
        <v>924910</v>
      </c>
      <c r="M63" s="76">
        <v>19398262</v>
      </c>
      <c r="N63" s="13">
        <v>16488860</v>
      </c>
      <c r="O63" s="13">
        <v>16041860</v>
      </c>
      <c r="P63" s="13">
        <v>30000</v>
      </c>
      <c r="Q63" s="82">
        <v>71.25193507118829</v>
      </c>
      <c r="R63" s="82">
        <v>29.045546900183812</v>
      </c>
      <c r="S63" s="82">
        <v>6.773261307448824</v>
      </c>
      <c r="T63" s="82">
        <v>1.6125658616367198</v>
      </c>
      <c r="U63" s="82">
        <v>33.82056100191893</v>
      </c>
      <c r="V63" s="83">
        <v>28.74806492881171</v>
      </c>
    </row>
    <row r="64" spans="1:22" ht="12.75">
      <c r="A64" s="21" t="s">
        <v>246</v>
      </c>
      <c r="B64" s="20" t="s">
        <v>277</v>
      </c>
      <c r="C64" s="20" t="s">
        <v>251</v>
      </c>
      <c r="D64" s="20" t="s">
        <v>252</v>
      </c>
      <c r="E64" s="20" t="s">
        <v>248</v>
      </c>
      <c r="F64" s="28"/>
      <c r="G64" s="27" t="s">
        <v>330</v>
      </c>
      <c r="H64" s="98">
        <v>94512866</v>
      </c>
      <c r="I64" s="13">
        <v>66632532</v>
      </c>
      <c r="J64" s="13">
        <v>26619194</v>
      </c>
      <c r="K64" s="13">
        <v>4492239</v>
      </c>
      <c r="L64" s="13">
        <v>0</v>
      </c>
      <c r="M64" s="76">
        <v>35521099</v>
      </c>
      <c r="N64" s="13">
        <v>27880334</v>
      </c>
      <c r="O64" s="13">
        <v>26325334</v>
      </c>
      <c r="P64" s="13">
        <v>545000</v>
      </c>
      <c r="Q64" s="82">
        <v>70.50101729006927</v>
      </c>
      <c r="R64" s="82">
        <v>28.16462469776337</v>
      </c>
      <c r="S64" s="82">
        <v>4.7530449452247066</v>
      </c>
      <c r="T64" s="82">
        <v>0</v>
      </c>
      <c r="U64" s="82">
        <v>37.5833476470812</v>
      </c>
      <c r="V64" s="83">
        <v>29.498982709930733</v>
      </c>
    </row>
    <row r="65" spans="1:22" ht="12.75">
      <c r="A65" s="21" t="s">
        <v>246</v>
      </c>
      <c r="B65" s="20" t="s">
        <v>279</v>
      </c>
      <c r="C65" s="20" t="s">
        <v>251</v>
      </c>
      <c r="D65" s="20" t="s">
        <v>252</v>
      </c>
      <c r="E65" s="20" t="s">
        <v>248</v>
      </c>
      <c r="F65" s="28"/>
      <c r="G65" s="27" t="s">
        <v>331</v>
      </c>
      <c r="H65" s="98">
        <v>76126826</v>
      </c>
      <c r="I65" s="13">
        <v>59296145</v>
      </c>
      <c r="J65" s="13">
        <v>22452510</v>
      </c>
      <c r="K65" s="13">
        <v>5108037</v>
      </c>
      <c r="L65" s="13">
        <v>950000</v>
      </c>
      <c r="M65" s="76">
        <v>30785598</v>
      </c>
      <c r="N65" s="13">
        <v>16830681</v>
      </c>
      <c r="O65" s="13">
        <v>15208010</v>
      </c>
      <c r="P65" s="13">
        <v>1152671</v>
      </c>
      <c r="Q65" s="82">
        <v>77.89126135378349</v>
      </c>
      <c r="R65" s="82">
        <v>29.49355855188288</v>
      </c>
      <c r="S65" s="82">
        <v>6.709904075075979</v>
      </c>
      <c r="T65" s="82">
        <v>1.2479175212165026</v>
      </c>
      <c r="U65" s="82">
        <v>40.439881205608124</v>
      </c>
      <c r="V65" s="83">
        <v>22.108738646216512</v>
      </c>
    </row>
    <row r="66" spans="1:22" ht="12.75">
      <c r="A66" s="21" t="s">
        <v>246</v>
      </c>
      <c r="B66" s="20" t="s">
        <v>261</v>
      </c>
      <c r="C66" s="20" t="s">
        <v>255</v>
      </c>
      <c r="D66" s="20" t="s">
        <v>252</v>
      </c>
      <c r="E66" s="20" t="s">
        <v>248</v>
      </c>
      <c r="F66" s="28"/>
      <c r="G66" s="27" t="s">
        <v>332</v>
      </c>
      <c r="H66" s="98">
        <v>14323645</v>
      </c>
      <c r="I66" s="13">
        <v>11410126</v>
      </c>
      <c r="J66" s="13">
        <v>5509832</v>
      </c>
      <c r="K66" s="13">
        <v>647000</v>
      </c>
      <c r="L66" s="13">
        <v>107000</v>
      </c>
      <c r="M66" s="76">
        <v>5146294</v>
      </c>
      <c r="N66" s="13">
        <v>2913519</v>
      </c>
      <c r="O66" s="13">
        <v>2245000</v>
      </c>
      <c r="P66" s="13">
        <v>218609</v>
      </c>
      <c r="Q66" s="82">
        <v>79.6593744120299</v>
      </c>
      <c r="R66" s="82">
        <v>38.466689170249616</v>
      </c>
      <c r="S66" s="82">
        <v>4.517006669740837</v>
      </c>
      <c r="T66" s="82">
        <v>0.7470165589834152</v>
      </c>
      <c r="U66" s="82">
        <v>35.928662013056034</v>
      </c>
      <c r="V66" s="83">
        <v>20.340625587970102</v>
      </c>
    </row>
    <row r="67" spans="1:22" ht="12.75">
      <c r="A67" s="21" t="s">
        <v>246</v>
      </c>
      <c r="B67" s="20" t="s">
        <v>246</v>
      </c>
      <c r="C67" s="20" t="s">
        <v>255</v>
      </c>
      <c r="D67" s="20" t="s">
        <v>252</v>
      </c>
      <c r="E67" s="20" t="s">
        <v>248</v>
      </c>
      <c r="F67" s="28"/>
      <c r="G67" s="27" t="s">
        <v>333</v>
      </c>
      <c r="H67" s="98">
        <v>17443092</v>
      </c>
      <c r="I67" s="13">
        <v>14600092</v>
      </c>
      <c r="J67" s="13">
        <v>5859003</v>
      </c>
      <c r="K67" s="13">
        <v>1135911</v>
      </c>
      <c r="L67" s="13">
        <v>141482</v>
      </c>
      <c r="M67" s="76">
        <v>7463696</v>
      </c>
      <c r="N67" s="13">
        <v>2843000</v>
      </c>
      <c r="O67" s="13">
        <v>2173000</v>
      </c>
      <c r="P67" s="13">
        <v>670000</v>
      </c>
      <c r="Q67" s="82">
        <v>83.70128415306185</v>
      </c>
      <c r="R67" s="82">
        <v>33.58924553055158</v>
      </c>
      <c r="S67" s="82">
        <v>6.5120965938837</v>
      </c>
      <c r="T67" s="82">
        <v>0.8111061960803738</v>
      </c>
      <c r="U67" s="82">
        <v>42.7888358325462</v>
      </c>
      <c r="V67" s="83">
        <v>16.298715846938148</v>
      </c>
    </row>
    <row r="68" spans="1:22" ht="12.75">
      <c r="A68" s="21" t="s">
        <v>246</v>
      </c>
      <c r="B68" s="20" t="s">
        <v>246</v>
      </c>
      <c r="C68" s="20" t="s">
        <v>257</v>
      </c>
      <c r="D68" s="20" t="s">
        <v>252</v>
      </c>
      <c r="E68" s="20" t="s">
        <v>248</v>
      </c>
      <c r="F68" s="28"/>
      <c r="G68" s="27" t="s">
        <v>334</v>
      </c>
      <c r="H68" s="98">
        <v>16275461.99</v>
      </c>
      <c r="I68" s="13">
        <v>12081730.99</v>
      </c>
      <c r="J68" s="13">
        <v>4355701</v>
      </c>
      <c r="K68" s="13">
        <v>1217440</v>
      </c>
      <c r="L68" s="13">
        <v>274678</v>
      </c>
      <c r="M68" s="76">
        <v>6233911.99</v>
      </c>
      <c r="N68" s="13">
        <v>4193731</v>
      </c>
      <c r="O68" s="13">
        <v>4165186</v>
      </c>
      <c r="P68" s="13">
        <v>5000</v>
      </c>
      <c r="Q68" s="82">
        <v>74.23279902852084</v>
      </c>
      <c r="R68" s="82">
        <v>26.762380095116427</v>
      </c>
      <c r="S68" s="82">
        <v>7.48021777045728</v>
      </c>
      <c r="T68" s="82">
        <v>1.6876817393495076</v>
      </c>
      <c r="U68" s="82">
        <v>38.30251942359764</v>
      </c>
      <c r="V68" s="83">
        <v>25.76720097147915</v>
      </c>
    </row>
    <row r="69" spans="1:22" ht="12.75">
      <c r="A69" s="21" t="s">
        <v>246</v>
      </c>
      <c r="B69" s="20" t="s">
        <v>265</v>
      </c>
      <c r="C69" s="20" t="s">
        <v>259</v>
      </c>
      <c r="D69" s="20" t="s">
        <v>252</v>
      </c>
      <c r="E69" s="20" t="s">
        <v>248</v>
      </c>
      <c r="F69" s="28"/>
      <c r="G69" s="27" t="s">
        <v>335</v>
      </c>
      <c r="H69" s="98">
        <v>25158884.95</v>
      </c>
      <c r="I69" s="13">
        <v>16186174.95</v>
      </c>
      <c r="J69" s="13">
        <v>5529829</v>
      </c>
      <c r="K69" s="13">
        <v>1676190</v>
      </c>
      <c r="L69" s="13">
        <v>328000</v>
      </c>
      <c r="M69" s="76">
        <v>8652155.95</v>
      </c>
      <c r="N69" s="13">
        <v>8972710</v>
      </c>
      <c r="O69" s="13">
        <v>8942950</v>
      </c>
      <c r="P69" s="13">
        <v>9760</v>
      </c>
      <c r="Q69" s="82">
        <v>64.33582005787582</v>
      </c>
      <c r="R69" s="82">
        <v>21.979626724275793</v>
      </c>
      <c r="S69" s="82">
        <v>6.662417683976093</v>
      </c>
      <c r="T69" s="82">
        <v>1.3037143762605425</v>
      </c>
      <c r="U69" s="82">
        <v>34.390061273363386</v>
      </c>
      <c r="V69" s="83">
        <v>35.664179942124186</v>
      </c>
    </row>
    <row r="70" spans="1:22" ht="12.75">
      <c r="A70" s="21" t="s">
        <v>246</v>
      </c>
      <c r="B70" s="20" t="s">
        <v>291</v>
      </c>
      <c r="C70" s="20" t="s">
        <v>255</v>
      </c>
      <c r="D70" s="20" t="s">
        <v>252</v>
      </c>
      <c r="E70" s="20" t="s">
        <v>248</v>
      </c>
      <c r="F70" s="28"/>
      <c r="G70" s="27" t="s">
        <v>336</v>
      </c>
      <c r="H70" s="98">
        <v>24085189.48</v>
      </c>
      <c r="I70" s="13">
        <v>16978547.48</v>
      </c>
      <c r="J70" s="13">
        <v>5716163.26</v>
      </c>
      <c r="K70" s="13">
        <v>794171</v>
      </c>
      <c r="L70" s="13">
        <v>49850</v>
      </c>
      <c r="M70" s="76">
        <v>10418363.22</v>
      </c>
      <c r="N70" s="13">
        <v>7106642</v>
      </c>
      <c r="O70" s="13">
        <v>7079642</v>
      </c>
      <c r="P70" s="13">
        <v>0</v>
      </c>
      <c r="Q70" s="82">
        <v>70.49372600576278</v>
      </c>
      <c r="R70" s="82">
        <v>23.73310479764596</v>
      </c>
      <c r="S70" s="82">
        <v>3.2973417155778173</v>
      </c>
      <c r="T70" s="82">
        <v>0.20697366753703447</v>
      </c>
      <c r="U70" s="82">
        <v>43.25630582500197</v>
      </c>
      <c r="V70" s="83">
        <v>29.506273994237226</v>
      </c>
    </row>
    <row r="71" spans="1:22" ht="12.75">
      <c r="A71" s="21" t="s">
        <v>246</v>
      </c>
      <c r="B71" s="20" t="s">
        <v>261</v>
      </c>
      <c r="C71" s="20" t="s">
        <v>257</v>
      </c>
      <c r="D71" s="20" t="s">
        <v>252</v>
      </c>
      <c r="E71" s="20" t="s">
        <v>248</v>
      </c>
      <c r="F71" s="28"/>
      <c r="G71" s="27" t="s">
        <v>337</v>
      </c>
      <c r="H71" s="98">
        <v>26807952</v>
      </c>
      <c r="I71" s="13">
        <v>18420748</v>
      </c>
      <c r="J71" s="13">
        <v>6689812</v>
      </c>
      <c r="K71" s="13">
        <v>2364821</v>
      </c>
      <c r="L71" s="13">
        <v>212602</v>
      </c>
      <c r="M71" s="76">
        <v>9153513</v>
      </c>
      <c r="N71" s="13">
        <v>8387204</v>
      </c>
      <c r="O71" s="13">
        <v>7590444</v>
      </c>
      <c r="P71" s="13">
        <v>9250</v>
      </c>
      <c r="Q71" s="82">
        <v>68.71374583183379</v>
      </c>
      <c r="R71" s="82">
        <v>24.954580640848654</v>
      </c>
      <c r="S71" s="82">
        <v>8.821341518367385</v>
      </c>
      <c r="T71" s="82">
        <v>0.7930557321200814</v>
      </c>
      <c r="U71" s="82">
        <v>34.14476794049766</v>
      </c>
      <c r="V71" s="83">
        <v>31.286254168166224</v>
      </c>
    </row>
    <row r="72" spans="1:22" ht="12.75">
      <c r="A72" s="21" t="s">
        <v>246</v>
      </c>
      <c r="B72" s="20" t="s">
        <v>287</v>
      </c>
      <c r="C72" s="20" t="s">
        <v>251</v>
      </c>
      <c r="D72" s="20" t="s">
        <v>252</v>
      </c>
      <c r="E72" s="20" t="s">
        <v>248</v>
      </c>
      <c r="F72" s="28"/>
      <c r="G72" s="27" t="s">
        <v>338</v>
      </c>
      <c r="H72" s="98">
        <v>150393998.14</v>
      </c>
      <c r="I72" s="13">
        <v>120270358.13999999</v>
      </c>
      <c r="J72" s="13">
        <v>42112243</v>
      </c>
      <c r="K72" s="13">
        <v>17268837</v>
      </c>
      <c r="L72" s="13">
        <v>2887791</v>
      </c>
      <c r="M72" s="76">
        <v>58001487.139999986</v>
      </c>
      <c r="N72" s="13">
        <v>30123640</v>
      </c>
      <c r="O72" s="13">
        <v>27409670</v>
      </c>
      <c r="P72" s="13">
        <v>2105850</v>
      </c>
      <c r="Q72" s="82">
        <v>79.97018473306477</v>
      </c>
      <c r="R72" s="82">
        <v>28.001278987741397</v>
      </c>
      <c r="S72" s="82">
        <v>11.48239771106068</v>
      </c>
      <c r="T72" s="82">
        <v>1.9201504286838558</v>
      </c>
      <c r="U72" s="82">
        <v>38.566357605578844</v>
      </c>
      <c r="V72" s="83">
        <v>20.029815266935227</v>
      </c>
    </row>
    <row r="73" spans="1:22" ht="12.75">
      <c r="A73" s="21" t="s">
        <v>246</v>
      </c>
      <c r="B73" s="20" t="s">
        <v>287</v>
      </c>
      <c r="C73" s="20" t="s">
        <v>246</v>
      </c>
      <c r="D73" s="20" t="s">
        <v>252</v>
      </c>
      <c r="E73" s="20" t="s">
        <v>248</v>
      </c>
      <c r="F73" s="28"/>
      <c r="G73" s="27" t="s">
        <v>339</v>
      </c>
      <c r="H73" s="98">
        <v>56248665</v>
      </c>
      <c r="I73" s="13">
        <v>41148718</v>
      </c>
      <c r="J73" s="13">
        <v>15841661</v>
      </c>
      <c r="K73" s="13">
        <v>4010700</v>
      </c>
      <c r="L73" s="13">
        <v>1157300</v>
      </c>
      <c r="M73" s="76">
        <v>20139057</v>
      </c>
      <c r="N73" s="13">
        <v>15099947</v>
      </c>
      <c r="O73" s="13">
        <v>14801947</v>
      </c>
      <c r="P73" s="13">
        <v>58000</v>
      </c>
      <c r="Q73" s="82">
        <v>73.15501265674483</v>
      </c>
      <c r="R73" s="82">
        <v>28.16362130550121</v>
      </c>
      <c r="S73" s="82">
        <v>7.130302559180738</v>
      </c>
      <c r="T73" s="82">
        <v>2.0574710528685434</v>
      </c>
      <c r="U73" s="82">
        <v>35.803617739194344</v>
      </c>
      <c r="V73" s="83">
        <v>26.844987343255166</v>
      </c>
    </row>
    <row r="74" spans="1:22" ht="12.75">
      <c r="A74" s="21" t="s">
        <v>246</v>
      </c>
      <c r="B74" s="20" t="s">
        <v>269</v>
      </c>
      <c r="C74" s="20" t="s">
        <v>246</v>
      </c>
      <c r="D74" s="20" t="s">
        <v>252</v>
      </c>
      <c r="E74" s="20" t="s">
        <v>248</v>
      </c>
      <c r="F74" s="28"/>
      <c r="G74" s="27" t="s">
        <v>340</v>
      </c>
      <c r="H74" s="98">
        <v>15991383</v>
      </c>
      <c r="I74" s="13">
        <v>13023190</v>
      </c>
      <c r="J74" s="13">
        <v>5044355</v>
      </c>
      <c r="K74" s="13">
        <v>345669</v>
      </c>
      <c r="L74" s="13">
        <v>350000</v>
      </c>
      <c r="M74" s="76">
        <v>7283166</v>
      </c>
      <c r="N74" s="13">
        <v>2968193</v>
      </c>
      <c r="O74" s="13">
        <v>2709743</v>
      </c>
      <c r="P74" s="13">
        <v>0</v>
      </c>
      <c r="Q74" s="82">
        <v>81.43879738231522</v>
      </c>
      <c r="R74" s="82">
        <v>31.54420727713169</v>
      </c>
      <c r="S74" s="82">
        <v>2.161595404224888</v>
      </c>
      <c r="T74" s="82">
        <v>2.1886787402940695</v>
      </c>
      <c r="U74" s="82">
        <v>45.54431596066457</v>
      </c>
      <c r="V74" s="83">
        <v>18.561202617684785</v>
      </c>
    </row>
    <row r="75" spans="1:22" ht="12.75">
      <c r="A75" s="21" t="s">
        <v>246</v>
      </c>
      <c r="B75" s="20" t="s">
        <v>291</v>
      </c>
      <c r="C75" s="20" t="s">
        <v>267</v>
      </c>
      <c r="D75" s="20" t="s">
        <v>252</v>
      </c>
      <c r="E75" s="20" t="s">
        <v>248</v>
      </c>
      <c r="F75" s="28"/>
      <c r="G75" s="27" t="s">
        <v>341</v>
      </c>
      <c r="H75" s="98">
        <v>316935365.73</v>
      </c>
      <c r="I75" s="13">
        <v>278763666.73</v>
      </c>
      <c r="J75" s="13">
        <v>71380715.78</v>
      </c>
      <c r="K75" s="13">
        <v>23590063</v>
      </c>
      <c r="L75" s="13">
        <v>11010078</v>
      </c>
      <c r="M75" s="76">
        <v>172782809.95000002</v>
      </c>
      <c r="N75" s="13">
        <v>38171699</v>
      </c>
      <c r="O75" s="13">
        <v>32150744</v>
      </c>
      <c r="P75" s="13">
        <v>2857515</v>
      </c>
      <c r="Q75" s="82">
        <v>87.9559988794312</v>
      </c>
      <c r="R75" s="82">
        <v>22.522168081680682</v>
      </c>
      <c r="S75" s="82">
        <v>7.443177868668838</v>
      </c>
      <c r="T75" s="82">
        <v>3.4739190353971354</v>
      </c>
      <c r="U75" s="82">
        <v>54.51673389368455</v>
      </c>
      <c r="V75" s="83">
        <v>12.04400112056879</v>
      </c>
    </row>
    <row r="76" spans="1:22" ht="12.75">
      <c r="A76" s="21" t="s">
        <v>246</v>
      </c>
      <c r="B76" s="20" t="s">
        <v>301</v>
      </c>
      <c r="C76" s="20" t="s">
        <v>251</v>
      </c>
      <c r="D76" s="20" t="s">
        <v>252</v>
      </c>
      <c r="E76" s="20" t="s">
        <v>248</v>
      </c>
      <c r="F76" s="28"/>
      <c r="G76" s="27" t="s">
        <v>342</v>
      </c>
      <c r="H76" s="98">
        <v>10371106.53</v>
      </c>
      <c r="I76" s="13">
        <v>7636837.529999999</v>
      </c>
      <c r="J76" s="13">
        <v>3160544</v>
      </c>
      <c r="K76" s="13">
        <v>388570</v>
      </c>
      <c r="L76" s="13">
        <v>54810</v>
      </c>
      <c r="M76" s="76">
        <v>4032913.53</v>
      </c>
      <c r="N76" s="13">
        <v>2734269</v>
      </c>
      <c r="O76" s="13">
        <v>2694109</v>
      </c>
      <c r="P76" s="13">
        <v>0</v>
      </c>
      <c r="Q76" s="82">
        <v>73.63570616027603</v>
      </c>
      <c r="R76" s="82">
        <v>30.474510997044018</v>
      </c>
      <c r="S76" s="82">
        <v>3.7466590365840164</v>
      </c>
      <c r="T76" s="82">
        <v>0.528487484353321</v>
      </c>
      <c r="U76" s="82">
        <v>38.88604864229468</v>
      </c>
      <c r="V76" s="83">
        <v>26.364293839723967</v>
      </c>
    </row>
    <row r="77" spans="1:22" ht="12.75">
      <c r="A77" s="21" t="s">
        <v>246</v>
      </c>
      <c r="B77" s="20" t="s">
        <v>299</v>
      </c>
      <c r="C77" s="20" t="s">
        <v>251</v>
      </c>
      <c r="D77" s="20" t="s">
        <v>252</v>
      </c>
      <c r="E77" s="20" t="s">
        <v>248</v>
      </c>
      <c r="F77" s="28"/>
      <c r="G77" s="27" t="s">
        <v>343</v>
      </c>
      <c r="H77" s="98">
        <v>10706051.5</v>
      </c>
      <c r="I77" s="13">
        <v>8401514.5</v>
      </c>
      <c r="J77" s="13">
        <v>4472849</v>
      </c>
      <c r="K77" s="13">
        <v>456770</v>
      </c>
      <c r="L77" s="13">
        <v>140000</v>
      </c>
      <c r="M77" s="76">
        <v>3331895.5</v>
      </c>
      <c r="N77" s="13">
        <v>2304537</v>
      </c>
      <c r="O77" s="13">
        <v>2191520</v>
      </c>
      <c r="P77" s="13">
        <v>0</v>
      </c>
      <c r="Q77" s="82">
        <v>78.47444503699613</v>
      </c>
      <c r="R77" s="82">
        <v>41.77869871072449</v>
      </c>
      <c r="S77" s="82">
        <v>4.266465559221343</v>
      </c>
      <c r="T77" s="82">
        <v>1.307671647198783</v>
      </c>
      <c r="U77" s="82">
        <v>31.121609119851517</v>
      </c>
      <c r="V77" s="83">
        <v>21.525554963003867</v>
      </c>
    </row>
    <row r="78" spans="1:22" ht="12.75">
      <c r="A78" s="21" t="s">
        <v>246</v>
      </c>
      <c r="B78" s="20" t="s">
        <v>299</v>
      </c>
      <c r="C78" s="20" t="s">
        <v>246</v>
      </c>
      <c r="D78" s="20" t="s">
        <v>252</v>
      </c>
      <c r="E78" s="20" t="s">
        <v>248</v>
      </c>
      <c r="F78" s="28"/>
      <c r="G78" s="27" t="s">
        <v>344</v>
      </c>
      <c r="H78" s="98">
        <v>71393143</v>
      </c>
      <c r="I78" s="13">
        <v>57829787</v>
      </c>
      <c r="J78" s="13">
        <v>21256015</v>
      </c>
      <c r="K78" s="13">
        <v>10589819</v>
      </c>
      <c r="L78" s="13">
        <v>941027</v>
      </c>
      <c r="M78" s="76">
        <v>25042926</v>
      </c>
      <c r="N78" s="13">
        <v>13563356</v>
      </c>
      <c r="O78" s="13">
        <v>11636268</v>
      </c>
      <c r="P78" s="13">
        <v>67088</v>
      </c>
      <c r="Q78" s="82">
        <v>81.00187856976684</v>
      </c>
      <c r="R78" s="82">
        <v>29.773188441920816</v>
      </c>
      <c r="S78" s="82">
        <v>14.83310378981354</v>
      </c>
      <c r="T78" s="82">
        <v>1.318091570782925</v>
      </c>
      <c r="U78" s="82">
        <v>35.07749476724957</v>
      </c>
      <c r="V78" s="83">
        <v>18.99812143023315</v>
      </c>
    </row>
    <row r="79" spans="1:22" ht="12.75">
      <c r="A79" s="21" t="s">
        <v>246</v>
      </c>
      <c r="B79" s="20" t="s">
        <v>301</v>
      </c>
      <c r="C79" s="20" t="s">
        <v>246</v>
      </c>
      <c r="D79" s="20" t="s">
        <v>252</v>
      </c>
      <c r="E79" s="20" t="s">
        <v>248</v>
      </c>
      <c r="F79" s="28"/>
      <c r="G79" s="27" t="s">
        <v>345</v>
      </c>
      <c r="H79" s="98">
        <v>44227371.64</v>
      </c>
      <c r="I79" s="13">
        <v>33576359.64</v>
      </c>
      <c r="J79" s="13">
        <v>13034352</v>
      </c>
      <c r="K79" s="13">
        <v>3643203</v>
      </c>
      <c r="L79" s="13">
        <v>700000</v>
      </c>
      <c r="M79" s="76">
        <v>16198804.64</v>
      </c>
      <c r="N79" s="13">
        <v>10651012</v>
      </c>
      <c r="O79" s="13">
        <v>9939012</v>
      </c>
      <c r="P79" s="13">
        <v>500000</v>
      </c>
      <c r="Q79" s="82">
        <v>75.9176012386704</v>
      </c>
      <c r="R79" s="82">
        <v>29.471233574756468</v>
      </c>
      <c r="S79" s="82">
        <v>8.237439542315068</v>
      </c>
      <c r="T79" s="82">
        <v>1.5827302732295034</v>
      </c>
      <c r="U79" s="82">
        <v>36.62619784836936</v>
      </c>
      <c r="V79" s="83">
        <v>24.0823987613296</v>
      </c>
    </row>
    <row r="80" spans="1:22" s="115" customFormat="1" ht="15">
      <c r="A80" s="130"/>
      <c r="B80" s="131"/>
      <c r="C80" s="131"/>
      <c r="D80" s="131"/>
      <c r="E80" s="131"/>
      <c r="F80" s="132" t="s">
        <v>346</v>
      </c>
      <c r="G80" s="133"/>
      <c r="H80" s="194">
        <v>1671297471.1899998</v>
      </c>
      <c r="I80" s="194">
        <v>1115200652.3899999</v>
      </c>
      <c r="J80" s="194">
        <v>473765730.5800001</v>
      </c>
      <c r="K80" s="194">
        <v>75921247.45</v>
      </c>
      <c r="L80" s="194">
        <v>12142939</v>
      </c>
      <c r="M80" s="194">
        <v>553370735.3600001</v>
      </c>
      <c r="N80" s="194">
        <v>556096818.8000001</v>
      </c>
      <c r="O80" s="194">
        <v>525885671.57</v>
      </c>
      <c r="P80" s="194">
        <v>16449273.23</v>
      </c>
      <c r="Q80" s="164">
        <v>66.72664032668901</v>
      </c>
      <c r="R80" s="164">
        <v>28.34718168051009</v>
      </c>
      <c r="S80" s="164">
        <v>4.5426531637089385</v>
      </c>
      <c r="T80" s="164">
        <v>0.7265576122336836</v>
      </c>
      <c r="U80" s="164">
        <v>33.1102478702363</v>
      </c>
      <c r="V80" s="165">
        <v>33.273359673311006</v>
      </c>
    </row>
    <row r="81" spans="1:22" ht="12.75">
      <c r="A81" s="21" t="s">
        <v>246</v>
      </c>
      <c r="B81" s="20" t="s">
        <v>251</v>
      </c>
      <c r="C81" s="20" t="s">
        <v>246</v>
      </c>
      <c r="D81" s="20" t="s">
        <v>305</v>
      </c>
      <c r="E81" s="20" t="s">
        <v>248</v>
      </c>
      <c r="F81" s="28"/>
      <c r="G81" s="27" t="s">
        <v>315</v>
      </c>
      <c r="H81" s="98">
        <v>33528016</v>
      </c>
      <c r="I81" s="13">
        <v>19223052</v>
      </c>
      <c r="J81" s="13">
        <v>7222599</v>
      </c>
      <c r="K81" s="13">
        <v>2311558</v>
      </c>
      <c r="L81" s="13">
        <v>16000</v>
      </c>
      <c r="M81" s="76">
        <v>9672895</v>
      </c>
      <c r="N81" s="13">
        <v>14304964</v>
      </c>
      <c r="O81" s="13">
        <v>14004964</v>
      </c>
      <c r="P81" s="13">
        <v>300000</v>
      </c>
      <c r="Q81" s="82">
        <v>57.334296189789455</v>
      </c>
      <c r="R81" s="82">
        <v>21.541981487959205</v>
      </c>
      <c r="S81" s="82">
        <v>6.8944073517502495</v>
      </c>
      <c r="T81" s="82">
        <v>0.04772128479060617</v>
      </c>
      <c r="U81" s="82">
        <v>28.850186065289396</v>
      </c>
      <c r="V81" s="83">
        <v>42.665703810210545</v>
      </c>
    </row>
    <row r="82" spans="1:22" ht="12.75">
      <c r="A82" s="21" t="s">
        <v>246</v>
      </c>
      <c r="B82" s="20" t="s">
        <v>283</v>
      </c>
      <c r="C82" s="20" t="s">
        <v>251</v>
      </c>
      <c r="D82" s="20" t="s">
        <v>305</v>
      </c>
      <c r="E82" s="20" t="s">
        <v>248</v>
      </c>
      <c r="F82" s="28"/>
      <c r="G82" s="27" t="s">
        <v>347</v>
      </c>
      <c r="H82" s="98">
        <v>12011392.35</v>
      </c>
      <c r="I82" s="13">
        <v>10791092.35</v>
      </c>
      <c r="J82" s="13">
        <v>4887447</v>
      </c>
      <c r="K82" s="13">
        <v>638029</v>
      </c>
      <c r="L82" s="13">
        <v>40000</v>
      </c>
      <c r="M82" s="76">
        <v>5225616.35</v>
      </c>
      <c r="N82" s="13">
        <v>1220300</v>
      </c>
      <c r="O82" s="13">
        <v>841300</v>
      </c>
      <c r="P82" s="13">
        <v>175000</v>
      </c>
      <c r="Q82" s="82">
        <v>89.84047840215626</v>
      </c>
      <c r="R82" s="82">
        <v>40.690095349353896</v>
      </c>
      <c r="S82" s="82">
        <v>5.311865447472457</v>
      </c>
      <c r="T82" s="82">
        <v>0.3330171793114393</v>
      </c>
      <c r="U82" s="82">
        <v>43.505500426018465</v>
      </c>
      <c r="V82" s="83">
        <v>10.159521597843733</v>
      </c>
    </row>
    <row r="83" spans="1:22" ht="12.75">
      <c r="A83" s="21" t="s">
        <v>246</v>
      </c>
      <c r="B83" s="20" t="s">
        <v>267</v>
      </c>
      <c r="C83" s="20" t="s">
        <v>246</v>
      </c>
      <c r="D83" s="20" t="s">
        <v>305</v>
      </c>
      <c r="E83" s="20" t="s">
        <v>248</v>
      </c>
      <c r="F83" s="28"/>
      <c r="G83" s="27" t="s">
        <v>316</v>
      </c>
      <c r="H83" s="98">
        <v>31325401.62</v>
      </c>
      <c r="I83" s="13">
        <v>16475718.620000001</v>
      </c>
      <c r="J83" s="13">
        <v>6377419.41</v>
      </c>
      <c r="K83" s="13">
        <v>983510</v>
      </c>
      <c r="L83" s="13">
        <v>194500</v>
      </c>
      <c r="M83" s="76">
        <v>8920289.21</v>
      </c>
      <c r="N83" s="13">
        <v>14849683</v>
      </c>
      <c r="O83" s="13">
        <v>14744683</v>
      </c>
      <c r="P83" s="13">
        <v>50000</v>
      </c>
      <c r="Q83" s="82">
        <v>52.59539468914877</v>
      </c>
      <c r="R83" s="82">
        <v>20.358619778806844</v>
      </c>
      <c r="S83" s="82">
        <v>3.139656474099501</v>
      </c>
      <c r="T83" s="82">
        <v>0.620901855814738</v>
      </c>
      <c r="U83" s="82">
        <v>28.47621658042768</v>
      </c>
      <c r="V83" s="83">
        <v>47.40460531085124</v>
      </c>
    </row>
    <row r="84" spans="1:22" ht="12.75">
      <c r="A84" s="21" t="s">
        <v>246</v>
      </c>
      <c r="B84" s="20" t="s">
        <v>297</v>
      </c>
      <c r="C84" s="20" t="s">
        <v>246</v>
      </c>
      <c r="D84" s="20" t="s">
        <v>305</v>
      </c>
      <c r="E84" s="20" t="s">
        <v>248</v>
      </c>
      <c r="F84" s="28"/>
      <c r="G84" s="27" t="s">
        <v>348</v>
      </c>
      <c r="H84" s="98">
        <v>7328114</v>
      </c>
      <c r="I84" s="13">
        <v>5920029</v>
      </c>
      <c r="J84" s="13">
        <v>2885038</v>
      </c>
      <c r="K84" s="13">
        <v>114900</v>
      </c>
      <c r="L84" s="13">
        <v>140000</v>
      </c>
      <c r="M84" s="76">
        <v>2780091</v>
      </c>
      <c r="N84" s="13">
        <v>1408085</v>
      </c>
      <c r="O84" s="13">
        <v>1396053</v>
      </c>
      <c r="P84" s="13">
        <v>12032</v>
      </c>
      <c r="Q84" s="82">
        <v>80.78516518711363</v>
      </c>
      <c r="R84" s="82">
        <v>39.36944758228379</v>
      </c>
      <c r="S84" s="82">
        <v>1.567934123295571</v>
      </c>
      <c r="T84" s="82">
        <v>1.910450628906701</v>
      </c>
      <c r="U84" s="82">
        <v>37.93733285262756</v>
      </c>
      <c r="V84" s="83">
        <v>19.214834812886373</v>
      </c>
    </row>
    <row r="85" spans="1:22" ht="12.75">
      <c r="A85" s="21" t="s">
        <v>246</v>
      </c>
      <c r="B85" s="20" t="s">
        <v>275</v>
      </c>
      <c r="C85" s="20" t="s">
        <v>251</v>
      </c>
      <c r="D85" s="20" t="s">
        <v>305</v>
      </c>
      <c r="E85" s="20" t="s">
        <v>248</v>
      </c>
      <c r="F85" s="28"/>
      <c r="G85" s="27" t="s">
        <v>349</v>
      </c>
      <c r="H85" s="98">
        <v>14418253.26</v>
      </c>
      <c r="I85" s="13">
        <v>10731653.26</v>
      </c>
      <c r="J85" s="13">
        <v>4642215.64</v>
      </c>
      <c r="K85" s="13">
        <v>485500</v>
      </c>
      <c r="L85" s="13">
        <v>170000</v>
      </c>
      <c r="M85" s="76">
        <v>5433937.62</v>
      </c>
      <c r="N85" s="13">
        <v>3686600</v>
      </c>
      <c r="O85" s="13">
        <v>3412600</v>
      </c>
      <c r="P85" s="13">
        <v>49000</v>
      </c>
      <c r="Q85" s="82">
        <v>74.43102202797623</v>
      </c>
      <c r="R85" s="82">
        <v>32.19679635451209</v>
      </c>
      <c r="S85" s="82">
        <v>3.3672594817494557</v>
      </c>
      <c r="T85" s="82">
        <v>1.179060992579624</v>
      </c>
      <c r="U85" s="82">
        <v>37.68790519913506</v>
      </c>
      <c r="V85" s="83">
        <v>25.568977972023777</v>
      </c>
    </row>
    <row r="86" spans="1:22" ht="12.75">
      <c r="A86" s="21" t="s">
        <v>246</v>
      </c>
      <c r="B86" s="20" t="s">
        <v>291</v>
      </c>
      <c r="C86" s="20" t="s">
        <v>257</v>
      </c>
      <c r="D86" s="20" t="s">
        <v>305</v>
      </c>
      <c r="E86" s="20" t="s">
        <v>248</v>
      </c>
      <c r="F86" s="28"/>
      <c r="G86" s="27" t="s">
        <v>350</v>
      </c>
      <c r="H86" s="98">
        <v>14373953.89</v>
      </c>
      <c r="I86" s="13">
        <v>11162353.89</v>
      </c>
      <c r="J86" s="13">
        <v>4806703.86</v>
      </c>
      <c r="K86" s="13">
        <v>602000</v>
      </c>
      <c r="L86" s="13">
        <v>5000</v>
      </c>
      <c r="M86" s="76">
        <v>5748650.03</v>
      </c>
      <c r="N86" s="13">
        <v>3211600</v>
      </c>
      <c r="O86" s="13">
        <v>3211600</v>
      </c>
      <c r="P86" s="13">
        <v>0</v>
      </c>
      <c r="Q86" s="82">
        <v>77.65680880447016</v>
      </c>
      <c r="R86" s="82">
        <v>33.44037344758729</v>
      </c>
      <c r="S86" s="82">
        <v>4.188130869257992</v>
      </c>
      <c r="T86" s="82">
        <v>0.034785140110116214</v>
      </c>
      <c r="U86" s="82">
        <v>39.993519347514756</v>
      </c>
      <c r="V86" s="83">
        <v>22.343191195529847</v>
      </c>
    </row>
    <row r="87" spans="1:22" ht="12.75">
      <c r="A87" s="21" t="s">
        <v>246</v>
      </c>
      <c r="B87" s="20" t="s">
        <v>295</v>
      </c>
      <c r="C87" s="20" t="s">
        <v>251</v>
      </c>
      <c r="D87" s="20" t="s">
        <v>305</v>
      </c>
      <c r="E87" s="20" t="s">
        <v>248</v>
      </c>
      <c r="F87" s="28"/>
      <c r="G87" s="27" t="s">
        <v>351</v>
      </c>
      <c r="H87" s="98">
        <v>36172889</v>
      </c>
      <c r="I87" s="13">
        <v>23086329</v>
      </c>
      <c r="J87" s="13">
        <v>9207601</v>
      </c>
      <c r="K87" s="13">
        <v>1612300</v>
      </c>
      <c r="L87" s="13">
        <v>150000</v>
      </c>
      <c r="M87" s="76">
        <v>12116428</v>
      </c>
      <c r="N87" s="13">
        <v>13086560</v>
      </c>
      <c r="O87" s="13">
        <v>12757560</v>
      </c>
      <c r="P87" s="13">
        <v>29000</v>
      </c>
      <c r="Q87" s="82">
        <v>63.82218738459071</v>
      </c>
      <c r="R87" s="82">
        <v>25.45442527413279</v>
      </c>
      <c r="S87" s="82">
        <v>4.457205505482296</v>
      </c>
      <c r="T87" s="82">
        <v>0.41467520053485357</v>
      </c>
      <c r="U87" s="82">
        <v>33.495881404440766</v>
      </c>
      <c r="V87" s="83">
        <v>36.177812615409294</v>
      </c>
    </row>
    <row r="88" spans="1:22" ht="12.75">
      <c r="A88" s="21" t="s">
        <v>246</v>
      </c>
      <c r="B88" s="20" t="s">
        <v>295</v>
      </c>
      <c r="C88" s="20" t="s">
        <v>246</v>
      </c>
      <c r="D88" s="20" t="s">
        <v>305</v>
      </c>
      <c r="E88" s="20" t="s">
        <v>248</v>
      </c>
      <c r="F88" s="28"/>
      <c r="G88" s="27" t="s">
        <v>352</v>
      </c>
      <c r="H88" s="98">
        <v>79064336</v>
      </c>
      <c r="I88" s="13">
        <v>40717659</v>
      </c>
      <c r="J88" s="13">
        <v>16341060</v>
      </c>
      <c r="K88" s="13">
        <v>3774974</v>
      </c>
      <c r="L88" s="13">
        <v>175000</v>
      </c>
      <c r="M88" s="76">
        <v>20426625</v>
      </c>
      <c r="N88" s="13">
        <v>38346677</v>
      </c>
      <c r="O88" s="13">
        <v>36933627</v>
      </c>
      <c r="P88" s="13">
        <v>1403050</v>
      </c>
      <c r="Q88" s="82">
        <v>51.499400437638535</v>
      </c>
      <c r="R88" s="82">
        <v>20.66805443101426</v>
      </c>
      <c r="S88" s="82">
        <v>4.774559796467525</v>
      </c>
      <c r="T88" s="82">
        <v>0.22133873355997072</v>
      </c>
      <c r="U88" s="82">
        <v>25.83544747659678</v>
      </c>
      <c r="V88" s="83">
        <v>48.500599562361465</v>
      </c>
    </row>
    <row r="89" spans="1:22" ht="12.75">
      <c r="A89" s="21" t="s">
        <v>246</v>
      </c>
      <c r="B89" s="20" t="s">
        <v>287</v>
      </c>
      <c r="C89" s="20" t="s">
        <v>255</v>
      </c>
      <c r="D89" s="20" t="s">
        <v>305</v>
      </c>
      <c r="E89" s="20" t="s">
        <v>248</v>
      </c>
      <c r="F89" s="28"/>
      <c r="G89" s="27" t="s">
        <v>353</v>
      </c>
      <c r="H89" s="98">
        <v>17549442.06</v>
      </c>
      <c r="I89" s="13">
        <v>10355718.059999999</v>
      </c>
      <c r="J89" s="13">
        <v>4753413</v>
      </c>
      <c r="K89" s="13">
        <v>629221</v>
      </c>
      <c r="L89" s="13">
        <v>32000</v>
      </c>
      <c r="M89" s="76">
        <v>4941084.06</v>
      </c>
      <c r="N89" s="13">
        <v>7193724</v>
      </c>
      <c r="O89" s="13">
        <v>7132504</v>
      </c>
      <c r="P89" s="13">
        <v>1020</v>
      </c>
      <c r="Q89" s="82">
        <v>59.00881648883599</v>
      </c>
      <c r="R89" s="82">
        <v>27.085835457039025</v>
      </c>
      <c r="S89" s="82">
        <v>3.585418828979</v>
      </c>
      <c r="T89" s="82">
        <v>0.18234197925264414</v>
      </c>
      <c r="U89" s="82">
        <v>28.155220223565326</v>
      </c>
      <c r="V89" s="83">
        <v>40.991183511164</v>
      </c>
    </row>
    <row r="90" spans="1:22" ht="12.75">
      <c r="A90" s="21" t="s">
        <v>246</v>
      </c>
      <c r="B90" s="20" t="s">
        <v>277</v>
      </c>
      <c r="C90" s="20" t="s">
        <v>255</v>
      </c>
      <c r="D90" s="20" t="s">
        <v>305</v>
      </c>
      <c r="E90" s="20" t="s">
        <v>248</v>
      </c>
      <c r="F90" s="28"/>
      <c r="G90" s="27" t="s">
        <v>354</v>
      </c>
      <c r="H90" s="98">
        <v>23811817</v>
      </c>
      <c r="I90" s="13">
        <v>10637447</v>
      </c>
      <c r="J90" s="13">
        <v>4577235</v>
      </c>
      <c r="K90" s="13">
        <v>1048059</v>
      </c>
      <c r="L90" s="13">
        <v>130319</v>
      </c>
      <c r="M90" s="76">
        <v>4881834</v>
      </c>
      <c r="N90" s="13">
        <v>13174370</v>
      </c>
      <c r="O90" s="13">
        <v>12854370</v>
      </c>
      <c r="P90" s="13">
        <v>320000</v>
      </c>
      <c r="Q90" s="82">
        <v>44.67297476710828</v>
      </c>
      <c r="R90" s="82">
        <v>19.222535600706152</v>
      </c>
      <c r="S90" s="82">
        <v>4.401423881260301</v>
      </c>
      <c r="T90" s="82">
        <v>0.5472870885913494</v>
      </c>
      <c r="U90" s="82">
        <v>20.501728196550477</v>
      </c>
      <c r="V90" s="83">
        <v>55.32702523289173</v>
      </c>
    </row>
    <row r="91" spans="1:22" ht="12.75">
      <c r="A91" s="21" t="s">
        <v>246</v>
      </c>
      <c r="B91" s="20" t="s">
        <v>279</v>
      </c>
      <c r="C91" s="20" t="s">
        <v>246</v>
      </c>
      <c r="D91" s="20" t="s">
        <v>305</v>
      </c>
      <c r="E91" s="20" t="s">
        <v>248</v>
      </c>
      <c r="F91" s="28"/>
      <c r="G91" s="27" t="s">
        <v>355</v>
      </c>
      <c r="H91" s="98">
        <v>12690490.18</v>
      </c>
      <c r="I91" s="13">
        <v>11048851.18</v>
      </c>
      <c r="J91" s="13">
        <v>5611018</v>
      </c>
      <c r="K91" s="13">
        <v>387000</v>
      </c>
      <c r="L91" s="13">
        <v>150000</v>
      </c>
      <c r="M91" s="76">
        <v>4900833.18</v>
      </c>
      <c r="N91" s="13">
        <v>1641639</v>
      </c>
      <c r="O91" s="13">
        <v>1607500</v>
      </c>
      <c r="P91" s="13">
        <v>23139</v>
      </c>
      <c r="Q91" s="82">
        <v>87.06402214008095</v>
      </c>
      <c r="R91" s="82">
        <v>44.2143520101601</v>
      </c>
      <c r="S91" s="82">
        <v>3.049527595158661</v>
      </c>
      <c r="T91" s="82">
        <v>1.181987439983977</v>
      </c>
      <c r="U91" s="82">
        <v>38.618155094778224</v>
      </c>
      <c r="V91" s="83">
        <v>12.93597785991904</v>
      </c>
    </row>
    <row r="92" spans="1:22" ht="12.75">
      <c r="A92" s="21" t="s">
        <v>246</v>
      </c>
      <c r="B92" s="20" t="s">
        <v>277</v>
      </c>
      <c r="C92" s="20" t="s">
        <v>257</v>
      </c>
      <c r="D92" s="20" t="s">
        <v>305</v>
      </c>
      <c r="E92" s="20" t="s">
        <v>248</v>
      </c>
      <c r="F92" s="28"/>
      <c r="G92" s="27" t="s">
        <v>356</v>
      </c>
      <c r="H92" s="98">
        <v>10882800</v>
      </c>
      <c r="I92" s="13">
        <v>9770300</v>
      </c>
      <c r="J92" s="13">
        <v>5194463</v>
      </c>
      <c r="K92" s="13">
        <v>309275</v>
      </c>
      <c r="L92" s="13">
        <v>128750</v>
      </c>
      <c r="M92" s="76">
        <v>4137812</v>
      </c>
      <c r="N92" s="13">
        <v>1112500</v>
      </c>
      <c r="O92" s="13">
        <v>1095000</v>
      </c>
      <c r="P92" s="13">
        <v>0</v>
      </c>
      <c r="Q92" s="82">
        <v>89.77744698055648</v>
      </c>
      <c r="R92" s="82">
        <v>47.73094240452825</v>
      </c>
      <c r="S92" s="82">
        <v>2.8418697394053</v>
      </c>
      <c r="T92" s="82">
        <v>1.1830595067445877</v>
      </c>
      <c r="U92" s="82">
        <v>38.02157532987834</v>
      </c>
      <c r="V92" s="83">
        <v>10.222553019443525</v>
      </c>
    </row>
    <row r="93" spans="1:22" ht="12.75">
      <c r="A93" s="21" t="s">
        <v>246</v>
      </c>
      <c r="B93" s="20" t="s">
        <v>246</v>
      </c>
      <c r="C93" s="20" t="s">
        <v>259</v>
      </c>
      <c r="D93" s="20" t="s">
        <v>305</v>
      </c>
      <c r="E93" s="20" t="s">
        <v>248</v>
      </c>
      <c r="F93" s="28"/>
      <c r="G93" s="27" t="s">
        <v>318</v>
      </c>
      <c r="H93" s="98">
        <v>21519688</v>
      </c>
      <c r="I93" s="13">
        <v>17960104</v>
      </c>
      <c r="J93" s="13">
        <v>7628482</v>
      </c>
      <c r="K93" s="13">
        <v>1128250</v>
      </c>
      <c r="L93" s="13">
        <v>350724</v>
      </c>
      <c r="M93" s="76">
        <v>8852648</v>
      </c>
      <c r="N93" s="13">
        <v>3559584</v>
      </c>
      <c r="O93" s="13">
        <v>3213084</v>
      </c>
      <c r="P93" s="13">
        <v>326500</v>
      </c>
      <c r="Q93" s="82">
        <v>83.45894234154323</v>
      </c>
      <c r="R93" s="82">
        <v>35.44885037366713</v>
      </c>
      <c r="S93" s="82">
        <v>5.242873409688839</v>
      </c>
      <c r="T93" s="82">
        <v>1.6297819931218334</v>
      </c>
      <c r="U93" s="82">
        <v>41.13743656506544</v>
      </c>
      <c r="V93" s="83">
        <v>16.541057658456758</v>
      </c>
    </row>
    <row r="94" spans="1:22" ht="12.75">
      <c r="A94" s="21" t="s">
        <v>246</v>
      </c>
      <c r="B94" s="20" t="s">
        <v>281</v>
      </c>
      <c r="C94" s="20" t="s">
        <v>246</v>
      </c>
      <c r="D94" s="20" t="s">
        <v>305</v>
      </c>
      <c r="E94" s="20" t="s">
        <v>248</v>
      </c>
      <c r="F94" s="28"/>
      <c r="G94" s="27" t="s">
        <v>357</v>
      </c>
      <c r="H94" s="98">
        <v>9340149.97</v>
      </c>
      <c r="I94" s="13">
        <v>8201761.970000001</v>
      </c>
      <c r="J94" s="13">
        <v>3858527</v>
      </c>
      <c r="K94" s="13">
        <v>335000</v>
      </c>
      <c r="L94" s="13">
        <v>90191</v>
      </c>
      <c r="M94" s="76">
        <v>3918043.97</v>
      </c>
      <c r="N94" s="13">
        <v>1138388</v>
      </c>
      <c r="O94" s="13">
        <v>1138388</v>
      </c>
      <c r="P94" s="13">
        <v>0</v>
      </c>
      <c r="Q94" s="82">
        <v>87.81188735024134</v>
      </c>
      <c r="R94" s="82">
        <v>41.311188925160266</v>
      </c>
      <c r="S94" s="82">
        <v>3.586666178551735</v>
      </c>
      <c r="T94" s="82">
        <v>0.9656268934619686</v>
      </c>
      <c r="U94" s="82">
        <v>41.94840535306737</v>
      </c>
      <c r="V94" s="83">
        <v>12.188112649758663</v>
      </c>
    </row>
    <row r="95" spans="1:22" ht="12.75">
      <c r="A95" s="21" t="s">
        <v>246</v>
      </c>
      <c r="B95" s="20" t="s">
        <v>255</v>
      </c>
      <c r="C95" s="20" t="s">
        <v>246</v>
      </c>
      <c r="D95" s="20" t="s">
        <v>305</v>
      </c>
      <c r="E95" s="20" t="s">
        <v>248</v>
      </c>
      <c r="F95" s="28"/>
      <c r="G95" s="27" t="s">
        <v>319</v>
      </c>
      <c r="H95" s="98">
        <v>18525314</v>
      </c>
      <c r="I95" s="13">
        <v>12198515</v>
      </c>
      <c r="J95" s="13">
        <v>5405110.2</v>
      </c>
      <c r="K95" s="13">
        <v>572100</v>
      </c>
      <c r="L95" s="13">
        <v>132000</v>
      </c>
      <c r="M95" s="76">
        <v>6089304.8</v>
      </c>
      <c r="N95" s="13">
        <v>6326799</v>
      </c>
      <c r="O95" s="13">
        <v>6263799</v>
      </c>
      <c r="P95" s="13">
        <v>0</v>
      </c>
      <c r="Q95" s="82">
        <v>65.8478177481904</v>
      </c>
      <c r="R95" s="82">
        <v>29.176888445723513</v>
      </c>
      <c r="S95" s="82">
        <v>3.08820676399871</v>
      </c>
      <c r="T95" s="82">
        <v>0.7125385297112913</v>
      </c>
      <c r="U95" s="82">
        <v>32.87018400875688</v>
      </c>
      <c r="V95" s="83">
        <v>34.152182251809606</v>
      </c>
    </row>
    <row r="96" spans="1:22" ht="12.75">
      <c r="A96" s="21" t="s">
        <v>246</v>
      </c>
      <c r="B96" s="20" t="s">
        <v>281</v>
      </c>
      <c r="C96" s="20" t="s">
        <v>255</v>
      </c>
      <c r="D96" s="20" t="s">
        <v>305</v>
      </c>
      <c r="E96" s="20" t="s">
        <v>248</v>
      </c>
      <c r="F96" s="28"/>
      <c r="G96" s="27" t="s">
        <v>358</v>
      </c>
      <c r="H96" s="98">
        <v>19366495.85</v>
      </c>
      <c r="I96" s="13">
        <v>14127983.850000001</v>
      </c>
      <c r="J96" s="13">
        <v>6088093</v>
      </c>
      <c r="K96" s="13">
        <v>976600</v>
      </c>
      <c r="L96" s="13">
        <v>300000</v>
      </c>
      <c r="M96" s="76">
        <v>6763290.8500000015</v>
      </c>
      <c r="N96" s="13">
        <v>5238512</v>
      </c>
      <c r="O96" s="13">
        <v>4868512</v>
      </c>
      <c r="P96" s="13">
        <v>170000</v>
      </c>
      <c r="Q96" s="82">
        <v>72.95064610255758</v>
      </c>
      <c r="R96" s="82">
        <v>31.43621358842777</v>
      </c>
      <c r="S96" s="82">
        <v>5.042729503386127</v>
      </c>
      <c r="T96" s="82">
        <v>1.5490670192666784</v>
      </c>
      <c r="U96" s="82">
        <v>34.92263599147701</v>
      </c>
      <c r="V96" s="83">
        <v>27.04935389744242</v>
      </c>
    </row>
    <row r="97" spans="1:22" ht="12.75">
      <c r="A97" s="21" t="s">
        <v>246</v>
      </c>
      <c r="B97" s="20" t="s">
        <v>251</v>
      </c>
      <c r="C97" s="20" t="s">
        <v>255</v>
      </c>
      <c r="D97" s="20" t="s">
        <v>305</v>
      </c>
      <c r="E97" s="20" t="s">
        <v>248</v>
      </c>
      <c r="F97" s="28"/>
      <c r="G97" s="27" t="s">
        <v>359</v>
      </c>
      <c r="H97" s="98">
        <v>20609167.06</v>
      </c>
      <c r="I97" s="13">
        <v>13028755.559999999</v>
      </c>
      <c r="J97" s="13">
        <v>5730042</v>
      </c>
      <c r="K97" s="13">
        <v>1448055.5</v>
      </c>
      <c r="L97" s="13">
        <v>79220</v>
      </c>
      <c r="M97" s="76">
        <v>5771438.059999999</v>
      </c>
      <c r="N97" s="13">
        <v>7580411.5</v>
      </c>
      <c r="O97" s="13">
        <v>7504317</v>
      </c>
      <c r="P97" s="13">
        <v>70529.5</v>
      </c>
      <c r="Q97" s="82">
        <v>63.21825390647301</v>
      </c>
      <c r="R97" s="82">
        <v>27.803365285544928</v>
      </c>
      <c r="S97" s="82">
        <v>7.026268920933286</v>
      </c>
      <c r="T97" s="82">
        <v>0.38439205121373793</v>
      </c>
      <c r="U97" s="82">
        <v>28.00422764878106</v>
      </c>
      <c r="V97" s="83">
        <v>36.78174609352698</v>
      </c>
    </row>
    <row r="98" spans="1:22" ht="12.75">
      <c r="A98" s="21" t="s">
        <v>246</v>
      </c>
      <c r="B98" s="20" t="s">
        <v>261</v>
      </c>
      <c r="C98" s="20" t="s">
        <v>259</v>
      </c>
      <c r="D98" s="20" t="s">
        <v>305</v>
      </c>
      <c r="E98" s="20" t="s">
        <v>248</v>
      </c>
      <c r="F98" s="28"/>
      <c r="G98" s="27" t="s">
        <v>360</v>
      </c>
      <c r="H98" s="98">
        <v>10383119.41</v>
      </c>
      <c r="I98" s="13">
        <v>8036943.41</v>
      </c>
      <c r="J98" s="13">
        <v>3917515</v>
      </c>
      <c r="K98" s="13">
        <v>221000</v>
      </c>
      <c r="L98" s="13">
        <v>170000</v>
      </c>
      <c r="M98" s="76">
        <v>3728428.41</v>
      </c>
      <c r="N98" s="13">
        <v>2346176</v>
      </c>
      <c r="O98" s="13">
        <v>2331176</v>
      </c>
      <c r="P98" s="13">
        <v>15000</v>
      </c>
      <c r="Q98" s="82">
        <v>77.40393895749294</v>
      </c>
      <c r="R98" s="82">
        <v>37.72965373225926</v>
      </c>
      <c r="S98" s="82">
        <v>2.1284547665622964</v>
      </c>
      <c r="T98" s="82">
        <v>1.6372728973556128</v>
      </c>
      <c r="U98" s="82">
        <v>35.90855756131577</v>
      </c>
      <c r="V98" s="83">
        <v>22.59606104250707</v>
      </c>
    </row>
    <row r="99" spans="1:22" ht="12.75">
      <c r="A99" s="21" t="s">
        <v>246</v>
      </c>
      <c r="B99" s="20" t="s">
        <v>257</v>
      </c>
      <c r="C99" s="20" t="s">
        <v>246</v>
      </c>
      <c r="D99" s="20" t="s">
        <v>305</v>
      </c>
      <c r="E99" s="20" t="s">
        <v>248</v>
      </c>
      <c r="F99" s="28"/>
      <c r="G99" s="27" t="s">
        <v>361</v>
      </c>
      <c r="H99" s="98">
        <v>11169416.4</v>
      </c>
      <c r="I99" s="13">
        <v>8195297.4</v>
      </c>
      <c r="J99" s="13">
        <v>3490715.59</v>
      </c>
      <c r="K99" s="13">
        <v>221500</v>
      </c>
      <c r="L99" s="13">
        <v>150000</v>
      </c>
      <c r="M99" s="76">
        <v>4333081.81</v>
      </c>
      <c r="N99" s="13">
        <v>2974119</v>
      </c>
      <c r="O99" s="13">
        <v>2905119</v>
      </c>
      <c r="P99" s="13">
        <v>0</v>
      </c>
      <c r="Q99" s="82">
        <v>73.37265535198419</v>
      </c>
      <c r="R99" s="82">
        <v>31.25244386089858</v>
      </c>
      <c r="S99" s="82">
        <v>1.9830937630725272</v>
      </c>
      <c r="T99" s="82">
        <v>1.3429528869565646</v>
      </c>
      <c r="U99" s="82">
        <v>38.794164841056514</v>
      </c>
      <c r="V99" s="83">
        <v>26.62734464801581</v>
      </c>
    </row>
    <row r="100" spans="1:22" ht="12.75">
      <c r="A100" s="21" t="s">
        <v>246</v>
      </c>
      <c r="B100" s="20" t="s">
        <v>255</v>
      </c>
      <c r="C100" s="20" t="s">
        <v>255</v>
      </c>
      <c r="D100" s="20" t="s">
        <v>305</v>
      </c>
      <c r="E100" s="20" t="s">
        <v>248</v>
      </c>
      <c r="F100" s="28"/>
      <c r="G100" s="27" t="s">
        <v>362</v>
      </c>
      <c r="H100" s="98">
        <v>18244749.94</v>
      </c>
      <c r="I100" s="13">
        <v>12175412.940000001</v>
      </c>
      <c r="J100" s="13">
        <v>4813564</v>
      </c>
      <c r="K100" s="13">
        <v>808548</v>
      </c>
      <c r="L100" s="13">
        <v>250675</v>
      </c>
      <c r="M100" s="76">
        <v>6302625.940000001</v>
      </c>
      <c r="N100" s="13">
        <v>6069337</v>
      </c>
      <c r="O100" s="13">
        <v>6069337</v>
      </c>
      <c r="P100" s="13">
        <v>0</v>
      </c>
      <c r="Q100" s="82">
        <v>66.7337890628278</v>
      </c>
      <c r="R100" s="82">
        <v>26.383282948957753</v>
      </c>
      <c r="S100" s="82">
        <v>4.431674879946312</v>
      </c>
      <c r="T100" s="82">
        <v>1.3739568962269921</v>
      </c>
      <c r="U100" s="82">
        <v>34.54487433769673</v>
      </c>
      <c r="V100" s="83">
        <v>33.26621093717221</v>
      </c>
    </row>
    <row r="101" spans="1:22" ht="12.75">
      <c r="A101" s="21" t="s">
        <v>246</v>
      </c>
      <c r="B101" s="20" t="s">
        <v>261</v>
      </c>
      <c r="C101" s="20" t="s">
        <v>261</v>
      </c>
      <c r="D101" s="20" t="s">
        <v>305</v>
      </c>
      <c r="E101" s="20" t="s">
        <v>248</v>
      </c>
      <c r="F101" s="28"/>
      <c r="G101" s="27" t="s">
        <v>363</v>
      </c>
      <c r="H101" s="98">
        <v>13944097</v>
      </c>
      <c r="I101" s="13">
        <v>11357189</v>
      </c>
      <c r="J101" s="13">
        <v>4278975</v>
      </c>
      <c r="K101" s="13">
        <v>866050</v>
      </c>
      <c r="L101" s="13">
        <v>86850</v>
      </c>
      <c r="M101" s="76">
        <v>6125314</v>
      </c>
      <c r="N101" s="13">
        <v>2586908</v>
      </c>
      <c r="O101" s="13">
        <v>2531908</v>
      </c>
      <c r="P101" s="13">
        <v>10000</v>
      </c>
      <c r="Q101" s="82">
        <v>81.4480062782122</v>
      </c>
      <c r="R101" s="82">
        <v>30.686641092643</v>
      </c>
      <c r="S101" s="82">
        <v>6.210871883636495</v>
      </c>
      <c r="T101" s="82">
        <v>0.6228442042535992</v>
      </c>
      <c r="U101" s="82">
        <v>43.92764909767911</v>
      </c>
      <c r="V101" s="83">
        <v>18.55199372178779</v>
      </c>
    </row>
    <row r="102" spans="1:22" ht="12.75">
      <c r="A102" s="21" t="s">
        <v>246</v>
      </c>
      <c r="B102" s="20" t="s">
        <v>295</v>
      </c>
      <c r="C102" s="20" t="s">
        <v>255</v>
      </c>
      <c r="D102" s="20" t="s">
        <v>305</v>
      </c>
      <c r="E102" s="20" t="s">
        <v>248</v>
      </c>
      <c r="F102" s="28"/>
      <c r="G102" s="27" t="s">
        <v>364</v>
      </c>
      <c r="H102" s="98">
        <v>8736689.3</v>
      </c>
      <c r="I102" s="13">
        <v>5995577.300000001</v>
      </c>
      <c r="J102" s="13">
        <v>3001403.4</v>
      </c>
      <c r="K102" s="13">
        <v>105042</v>
      </c>
      <c r="L102" s="13">
        <v>36740</v>
      </c>
      <c r="M102" s="76">
        <v>2852391.9</v>
      </c>
      <c r="N102" s="13">
        <v>2741112</v>
      </c>
      <c r="O102" s="13">
        <v>2699819</v>
      </c>
      <c r="P102" s="13">
        <v>21293</v>
      </c>
      <c r="Q102" s="82">
        <v>68.62527776969246</v>
      </c>
      <c r="R102" s="82">
        <v>34.354013253052265</v>
      </c>
      <c r="S102" s="82">
        <v>1.2023089799015743</v>
      </c>
      <c r="T102" s="82">
        <v>0.42052542717754654</v>
      </c>
      <c r="U102" s="82">
        <v>32.64843010956107</v>
      </c>
      <c r="V102" s="83">
        <v>31.374722230307533</v>
      </c>
    </row>
    <row r="103" spans="1:22" ht="12.75">
      <c r="A103" s="21" t="s">
        <v>246</v>
      </c>
      <c r="B103" s="20" t="s">
        <v>297</v>
      </c>
      <c r="C103" s="20" t="s">
        <v>255</v>
      </c>
      <c r="D103" s="20" t="s">
        <v>305</v>
      </c>
      <c r="E103" s="20" t="s">
        <v>248</v>
      </c>
      <c r="F103" s="28"/>
      <c r="G103" s="27" t="s">
        <v>365</v>
      </c>
      <c r="H103" s="98">
        <v>18774688</v>
      </c>
      <c r="I103" s="13">
        <v>16989232</v>
      </c>
      <c r="J103" s="13">
        <v>7981588</v>
      </c>
      <c r="K103" s="13">
        <v>851810</v>
      </c>
      <c r="L103" s="13">
        <v>20098</v>
      </c>
      <c r="M103" s="76">
        <v>8135736</v>
      </c>
      <c r="N103" s="13">
        <v>1785456</v>
      </c>
      <c r="O103" s="13">
        <v>1745624</v>
      </c>
      <c r="P103" s="13">
        <v>6832</v>
      </c>
      <c r="Q103" s="82">
        <v>90.49008963557743</v>
      </c>
      <c r="R103" s="82">
        <v>42.51249341666823</v>
      </c>
      <c r="S103" s="82">
        <v>4.537012812143669</v>
      </c>
      <c r="T103" s="82">
        <v>0.10704838344051311</v>
      </c>
      <c r="U103" s="82">
        <v>43.33353502332502</v>
      </c>
      <c r="V103" s="83">
        <v>9.509910364422568</v>
      </c>
    </row>
    <row r="104" spans="1:22" ht="12.75">
      <c r="A104" s="21" t="s">
        <v>246</v>
      </c>
      <c r="B104" s="20" t="s">
        <v>263</v>
      </c>
      <c r="C104" s="20" t="s">
        <v>246</v>
      </c>
      <c r="D104" s="20" t="s">
        <v>305</v>
      </c>
      <c r="E104" s="20" t="s">
        <v>248</v>
      </c>
      <c r="F104" s="28"/>
      <c r="G104" s="27" t="s">
        <v>322</v>
      </c>
      <c r="H104" s="98">
        <v>21431066.28</v>
      </c>
      <c r="I104" s="13">
        <v>17965566.28</v>
      </c>
      <c r="J104" s="13">
        <v>7682824</v>
      </c>
      <c r="K104" s="13">
        <v>591465</v>
      </c>
      <c r="L104" s="13">
        <v>117529</v>
      </c>
      <c r="M104" s="76">
        <v>9573748.280000001</v>
      </c>
      <c r="N104" s="13">
        <v>3465500</v>
      </c>
      <c r="O104" s="13">
        <v>3465500</v>
      </c>
      <c r="P104" s="13">
        <v>0</v>
      </c>
      <c r="Q104" s="82">
        <v>83.8295493340241</v>
      </c>
      <c r="R104" s="82">
        <v>35.84900489608303</v>
      </c>
      <c r="S104" s="82">
        <v>2.759848680753555</v>
      </c>
      <c r="T104" s="82">
        <v>0.5484048178679796</v>
      </c>
      <c r="U104" s="82">
        <v>44.67229093931952</v>
      </c>
      <c r="V104" s="83">
        <v>16.170450665975917</v>
      </c>
    </row>
    <row r="105" spans="1:22" ht="12.75">
      <c r="A105" s="21" t="s">
        <v>246</v>
      </c>
      <c r="B105" s="20" t="s">
        <v>265</v>
      </c>
      <c r="C105" s="20" t="s">
        <v>263</v>
      </c>
      <c r="D105" s="20" t="s">
        <v>305</v>
      </c>
      <c r="E105" s="20" t="s">
        <v>248</v>
      </c>
      <c r="F105" s="28"/>
      <c r="G105" s="27" t="s">
        <v>324</v>
      </c>
      <c r="H105" s="98">
        <v>40798109</v>
      </c>
      <c r="I105" s="13">
        <v>33389984</v>
      </c>
      <c r="J105" s="13">
        <v>12708443</v>
      </c>
      <c r="K105" s="13">
        <v>1525136</v>
      </c>
      <c r="L105" s="13">
        <v>752500</v>
      </c>
      <c r="M105" s="76">
        <v>18403905</v>
      </c>
      <c r="N105" s="13">
        <v>7408125</v>
      </c>
      <c r="O105" s="13">
        <v>7078845</v>
      </c>
      <c r="P105" s="13">
        <v>29280</v>
      </c>
      <c r="Q105" s="82">
        <v>81.84198929416067</v>
      </c>
      <c r="R105" s="82">
        <v>31.14958833018462</v>
      </c>
      <c r="S105" s="82">
        <v>3.7382516920085687</v>
      </c>
      <c r="T105" s="82">
        <v>1.8444482316570112</v>
      </c>
      <c r="U105" s="82">
        <v>45.109701040310476</v>
      </c>
      <c r="V105" s="83">
        <v>18.15801070583933</v>
      </c>
    </row>
    <row r="106" spans="1:22" ht="12.75">
      <c r="A106" s="21" t="s">
        <v>246</v>
      </c>
      <c r="B106" s="20" t="s">
        <v>295</v>
      </c>
      <c r="C106" s="20" t="s">
        <v>259</v>
      </c>
      <c r="D106" s="20" t="s">
        <v>305</v>
      </c>
      <c r="E106" s="20" t="s">
        <v>248</v>
      </c>
      <c r="F106" s="28"/>
      <c r="G106" s="27" t="s">
        <v>366</v>
      </c>
      <c r="H106" s="98">
        <v>89186423.93</v>
      </c>
      <c r="I106" s="13">
        <v>46552890.93000001</v>
      </c>
      <c r="J106" s="13">
        <v>15281444.86</v>
      </c>
      <c r="K106" s="13">
        <v>4367000</v>
      </c>
      <c r="L106" s="13">
        <v>273000</v>
      </c>
      <c r="M106" s="76">
        <v>26631446.070000008</v>
      </c>
      <c r="N106" s="13">
        <v>42633533</v>
      </c>
      <c r="O106" s="13">
        <v>39400533</v>
      </c>
      <c r="P106" s="13">
        <v>2883000</v>
      </c>
      <c r="Q106" s="82">
        <v>52.197283934759064</v>
      </c>
      <c r="R106" s="82">
        <v>17.134272444866706</v>
      </c>
      <c r="S106" s="82">
        <v>4.896485146021259</v>
      </c>
      <c r="T106" s="82">
        <v>0.30610039955663015</v>
      </c>
      <c r="U106" s="82">
        <v>29.860425944314468</v>
      </c>
      <c r="V106" s="83">
        <v>47.802716065240936</v>
      </c>
    </row>
    <row r="107" spans="1:22" ht="12.75">
      <c r="A107" s="21" t="s">
        <v>246</v>
      </c>
      <c r="B107" s="20" t="s">
        <v>283</v>
      </c>
      <c r="C107" s="20" t="s">
        <v>246</v>
      </c>
      <c r="D107" s="20" t="s">
        <v>305</v>
      </c>
      <c r="E107" s="20" t="s">
        <v>248</v>
      </c>
      <c r="F107" s="28"/>
      <c r="G107" s="27" t="s">
        <v>367</v>
      </c>
      <c r="H107" s="98">
        <v>14393016.25</v>
      </c>
      <c r="I107" s="13">
        <v>10795516.25</v>
      </c>
      <c r="J107" s="13">
        <v>4245838.68</v>
      </c>
      <c r="K107" s="13">
        <v>608905</v>
      </c>
      <c r="L107" s="13">
        <v>31000</v>
      </c>
      <c r="M107" s="76">
        <v>5909772.57</v>
      </c>
      <c r="N107" s="13">
        <v>3597500</v>
      </c>
      <c r="O107" s="13">
        <v>3116000</v>
      </c>
      <c r="P107" s="13">
        <v>481500</v>
      </c>
      <c r="Q107" s="82">
        <v>75.00523908600465</v>
      </c>
      <c r="R107" s="82">
        <v>29.499297480470776</v>
      </c>
      <c r="S107" s="82">
        <v>4.230558691962847</v>
      </c>
      <c r="T107" s="82">
        <v>0.21538223442219764</v>
      </c>
      <c r="U107" s="82">
        <v>41.06000067914882</v>
      </c>
      <c r="V107" s="83">
        <v>24.994760913995357</v>
      </c>
    </row>
    <row r="108" spans="1:22" ht="12.75">
      <c r="A108" s="21" t="s">
        <v>246</v>
      </c>
      <c r="B108" s="20" t="s">
        <v>285</v>
      </c>
      <c r="C108" s="20" t="s">
        <v>251</v>
      </c>
      <c r="D108" s="20" t="s">
        <v>305</v>
      </c>
      <c r="E108" s="20" t="s">
        <v>248</v>
      </c>
      <c r="F108" s="28"/>
      <c r="G108" s="27" t="s">
        <v>368</v>
      </c>
      <c r="H108" s="98">
        <v>17657460.12</v>
      </c>
      <c r="I108" s="13">
        <v>13582116.120000001</v>
      </c>
      <c r="J108" s="13">
        <v>6420189.88</v>
      </c>
      <c r="K108" s="13">
        <v>614172</v>
      </c>
      <c r="L108" s="13">
        <v>231980</v>
      </c>
      <c r="M108" s="76">
        <v>6315774.240000001</v>
      </c>
      <c r="N108" s="13">
        <v>4075344</v>
      </c>
      <c r="O108" s="13">
        <v>3045344</v>
      </c>
      <c r="P108" s="13">
        <v>1000000</v>
      </c>
      <c r="Q108" s="82">
        <v>76.91998751630197</v>
      </c>
      <c r="R108" s="82">
        <v>36.359645364443274</v>
      </c>
      <c r="S108" s="82">
        <v>3.478257891146804</v>
      </c>
      <c r="T108" s="82">
        <v>1.3137789830670166</v>
      </c>
      <c r="U108" s="82">
        <v>35.768305277644885</v>
      </c>
      <c r="V108" s="83">
        <v>23.080012483698024</v>
      </c>
    </row>
    <row r="109" spans="1:22" ht="12.75">
      <c r="A109" s="21" t="s">
        <v>246</v>
      </c>
      <c r="B109" s="20" t="s">
        <v>255</v>
      </c>
      <c r="C109" s="20" t="s">
        <v>257</v>
      </c>
      <c r="D109" s="20" t="s">
        <v>305</v>
      </c>
      <c r="E109" s="20" t="s">
        <v>248</v>
      </c>
      <c r="F109" s="28"/>
      <c r="G109" s="27" t="s">
        <v>369</v>
      </c>
      <c r="H109" s="98">
        <v>12012794.45</v>
      </c>
      <c r="I109" s="13">
        <v>9364594.45</v>
      </c>
      <c r="J109" s="13">
        <v>4627592.86</v>
      </c>
      <c r="K109" s="13">
        <v>272000</v>
      </c>
      <c r="L109" s="13">
        <v>40000</v>
      </c>
      <c r="M109" s="76">
        <v>4425001.59</v>
      </c>
      <c r="N109" s="13">
        <v>2648200</v>
      </c>
      <c r="O109" s="13">
        <v>2643200</v>
      </c>
      <c r="P109" s="13">
        <v>0</v>
      </c>
      <c r="Q109" s="82">
        <v>77.95517095524764</v>
      </c>
      <c r="R109" s="82">
        <v>38.522201301796194</v>
      </c>
      <c r="S109" s="82">
        <v>2.264252511204835</v>
      </c>
      <c r="T109" s="82">
        <v>0.3329783104712992</v>
      </c>
      <c r="U109" s="82">
        <v>36.83573883177531</v>
      </c>
      <c r="V109" s="83">
        <v>22.044829044752365</v>
      </c>
    </row>
    <row r="110" spans="1:22" ht="12.75">
      <c r="A110" s="21" t="s">
        <v>246</v>
      </c>
      <c r="B110" s="20" t="s">
        <v>275</v>
      </c>
      <c r="C110" s="20" t="s">
        <v>246</v>
      </c>
      <c r="D110" s="20" t="s">
        <v>305</v>
      </c>
      <c r="E110" s="20" t="s">
        <v>248</v>
      </c>
      <c r="F110" s="28"/>
      <c r="G110" s="27" t="s">
        <v>370</v>
      </c>
      <c r="H110" s="98">
        <v>49393766</v>
      </c>
      <c r="I110" s="13">
        <v>17190095</v>
      </c>
      <c r="J110" s="13">
        <v>7576757</v>
      </c>
      <c r="K110" s="13">
        <v>996847</v>
      </c>
      <c r="L110" s="13">
        <v>494122</v>
      </c>
      <c r="M110" s="76">
        <v>8122369</v>
      </c>
      <c r="N110" s="13">
        <v>32203671</v>
      </c>
      <c r="O110" s="13">
        <v>31793668</v>
      </c>
      <c r="P110" s="13">
        <v>300003</v>
      </c>
      <c r="Q110" s="82">
        <v>34.802154992595625</v>
      </c>
      <c r="R110" s="82">
        <v>15.339500535350957</v>
      </c>
      <c r="S110" s="82">
        <v>2.0181635876883735</v>
      </c>
      <c r="T110" s="82">
        <v>1.0003732049910914</v>
      </c>
      <c r="U110" s="82">
        <v>16.4441176645652</v>
      </c>
      <c r="V110" s="83">
        <v>65.19784500740438</v>
      </c>
    </row>
    <row r="111" spans="1:22" ht="12.75">
      <c r="A111" s="21" t="s">
        <v>246</v>
      </c>
      <c r="B111" s="20" t="s">
        <v>267</v>
      </c>
      <c r="C111" s="20" t="s">
        <v>255</v>
      </c>
      <c r="D111" s="20" t="s">
        <v>305</v>
      </c>
      <c r="E111" s="20" t="s">
        <v>248</v>
      </c>
      <c r="F111" s="28"/>
      <c r="G111" s="27" t="s">
        <v>371</v>
      </c>
      <c r="H111" s="98">
        <v>8958729</v>
      </c>
      <c r="I111" s="13">
        <v>7208729</v>
      </c>
      <c r="J111" s="13">
        <v>3187164</v>
      </c>
      <c r="K111" s="13">
        <v>375000</v>
      </c>
      <c r="L111" s="13">
        <v>50000</v>
      </c>
      <c r="M111" s="76">
        <v>3596565</v>
      </c>
      <c r="N111" s="13">
        <v>1750000</v>
      </c>
      <c r="O111" s="13">
        <v>1750000</v>
      </c>
      <c r="P111" s="13">
        <v>0</v>
      </c>
      <c r="Q111" s="82">
        <v>80.46597904680452</v>
      </c>
      <c r="R111" s="82">
        <v>35.57607334701161</v>
      </c>
      <c r="S111" s="82">
        <v>4.185861632827603</v>
      </c>
      <c r="T111" s="82">
        <v>0.5581148843770137</v>
      </c>
      <c r="U111" s="82">
        <v>40.14592918258829</v>
      </c>
      <c r="V111" s="83">
        <v>19.53402095319548</v>
      </c>
    </row>
    <row r="112" spans="1:22" ht="12.75">
      <c r="A112" s="21" t="s">
        <v>246</v>
      </c>
      <c r="B112" s="20" t="s">
        <v>267</v>
      </c>
      <c r="C112" s="20" t="s">
        <v>257</v>
      </c>
      <c r="D112" s="20" t="s">
        <v>305</v>
      </c>
      <c r="E112" s="20" t="s">
        <v>248</v>
      </c>
      <c r="F112" s="28"/>
      <c r="G112" s="27" t="s">
        <v>372</v>
      </c>
      <c r="H112" s="98">
        <v>14116909.25</v>
      </c>
      <c r="I112" s="13">
        <v>12192734.25</v>
      </c>
      <c r="J112" s="13">
        <v>4976924.14</v>
      </c>
      <c r="K112" s="13">
        <v>967000</v>
      </c>
      <c r="L112" s="13">
        <v>287420</v>
      </c>
      <c r="M112" s="76">
        <v>5961390.11</v>
      </c>
      <c r="N112" s="13">
        <v>1924175</v>
      </c>
      <c r="O112" s="13">
        <v>1824175</v>
      </c>
      <c r="P112" s="13">
        <v>100000</v>
      </c>
      <c r="Q112" s="82">
        <v>86.36971474474839</v>
      </c>
      <c r="R112" s="82">
        <v>35.25505513892851</v>
      </c>
      <c r="S112" s="82">
        <v>6.84994132125628</v>
      </c>
      <c r="T112" s="82">
        <v>2.0359980708950154</v>
      </c>
      <c r="U112" s="82">
        <v>42.22872021366859</v>
      </c>
      <c r="V112" s="83">
        <v>13.630285255251607</v>
      </c>
    </row>
    <row r="113" spans="1:22" ht="12.75">
      <c r="A113" s="21" t="s">
        <v>246</v>
      </c>
      <c r="B113" s="20" t="s">
        <v>267</v>
      </c>
      <c r="C113" s="20" t="s">
        <v>259</v>
      </c>
      <c r="D113" s="20" t="s">
        <v>305</v>
      </c>
      <c r="E113" s="20" t="s">
        <v>248</v>
      </c>
      <c r="F113" s="28"/>
      <c r="G113" s="27" t="s">
        <v>373</v>
      </c>
      <c r="H113" s="98">
        <v>15241369.07</v>
      </c>
      <c r="I113" s="13">
        <v>11136733.07</v>
      </c>
      <c r="J113" s="13">
        <v>4309751.14</v>
      </c>
      <c r="K113" s="13">
        <v>934200</v>
      </c>
      <c r="L113" s="13">
        <v>238000</v>
      </c>
      <c r="M113" s="76">
        <v>5654781.930000001</v>
      </c>
      <c r="N113" s="13">
        <v>4104636</v>
      </c>
      <c r="O113" s="13">
        <v>3928836</v>
      </c>
      <c r="P113" s="13">
        <v>0</v>
      </c>
      <c r="Q113" s="82">
        <v>73.0691122224757</v>
      </c>
      <c r="R113" s="82">
        <v>28.276666749596657</v>
      </c>
      <c r="S113" s="82">
        <v>6.129370634025333</v>
      </c>
      <c r="T113" s="82">
        <v>1.5615395107022363</v>
      </c>
      <c r="U113" s="82">
        <v>37.10153532815146</v>
      </c>
      <c r="V113" s="83">
        <v>26.930887777524305</v>
      </c>
    </row>
    <row r="114" spans="1:22" ht="12.75">
      <c r="A114" s="21" t="s">
        <v>246</v>
      </c>
      <c r="B114" s="20" t="s">
        <v>265</v>
      </c>
      <c r="C114" s="20" t="s">
        <v>267</v>
      </c>
      <c r="D114" s="20" t="s">
        <v>305</v>
      </c>
      <c r="E114" s="20" t="s">
        <v>248</v>
      </c>
      <c r="F114" s="28"/>
      <c r="G114" s="27" t="s">
        <v>374</v>
      </c>
      <c r="H114" s="98">
        <v>11612181.25</v>
      </c>
      <c r="I114" s="13">
        <v>5642696.25</v>
      </c>
      <c r="J114" s="13">
        <v>2698938</v>
      </c>
      <c r="K114" s="13">
        <v>147969.95</v>
      </c>
      <c r="L114" s="13">
        <v>85000</v>
      </c>
      <c r="M114" s="76">
        <v>2710788.3</v>
      </c>
      <c r="N114" s="13">
        <v>5969485</v>
      </c>
      <c r="O114" s="13">
        <v>5859485</v>
      </c>
      <c r="P114" s="13">
        <v>0</v>
      </c>
      <c r="Q114" s="82">
        <v>48.5929054026779</v>
      </c>
      <c r="R114" s="82">
        <v>23.24229997701767</v>
      </c>
      <c r="S114" s="82">
        <v>1.2742649017814807</v>
      </c>
      <c r="T114" s="82">
        <v>0.731989952361448</v>
      </c>
      <c r="U114" s="82">
        <v>23.3443505715173</v>
      </c>
      <c r="V114" s="83">
        <v>51.4070945973221</v>
      </c>
    </row>
    <row r="115" spans="1:22" ht="12.75">
      <c r="A115" s="21" t="s">
        <v>246</v>
      </c>
      <c r="B115" s="20" t="s">
        <v>269</v>
      </c>
      <c r="C115" s="20" t="s">
        <v>257</v>
      </c>
      <c r="D115" s="20" t="s">
        <v>305</v>
      </c>
      <c r="E115" s="20" t="s">
        <v>248</v>
      </c>
      <c r="F115" s="28"/>
      <c r="G115" s="27" t="s">
        <v>327</v>
      </c>
      <c r="H115" s="98">
        <v>15281406</v>
      </c>
      <c r="I115" s="13">
        <v>11897863</v>
      </c>
      <c r="J115" s="13">
        <v>5962948</v>
      </c>
      <c r="K115" s="13">
        <v>435262</v>
      </c>
      <c r="L115" s="13">
        <v>30000</v>
      </c>
      <c r="M115" s="76">
        <v>5469653</v>
      </c>
      <c r="N115" s="13">
        <v>3383543</v>
      </c>
      <c r="O115" s="13">
        <v>3383543</v>
      </c>
      <c r="P115" s="13">
        <v>0</v>
      </c>
      <c r="Q115" s="82">
        <v>77.85843135114662</v>
      </c>
      <c r="R115" s="82">
        <v>39.020938256597596</v>
      </c>
      <c r="S115" s="82">
        <v>2.8483112090602134</v>
      </c>
      <c r="T115" s="82">
        <v>0.19631701428520384</v>
      </c>
      <c r="U115" s="82">
        <v>35.792864871203605</v>
      </c>
      <c r="V115" s="83">
        <v>22.141568648853386</v>
      </c>
    </row>
    <row r="116" spans="1:22" ht="12.75">
      <c r="A116" s="21" t="s">
        <v>246</v>
      </c>
      <c r="B116" s="20" t="s">
        <v>271</v>
      </c>
      <c r="C116" s="20" t="s">
        <v>246</v>
      </c>
      <c r="D116" s="20" t="s">
        <v>305</v>
      </c>
      <c r="E116" s="20" t="s">
        <v>248</v>
      </c>
      <c r="F116" s="28"/>
      <c r="G116" s="27" t="s">
        <v>328</v>
      </c>
      <c r="H116" s="98">
        <v>53060973.62</v>
      </c>
      <c r="I116" s="13">
        <v>33721944.62</v>
      </c>
      <c r="J116" s="13">
        <v>11242374.07</v>
      </c>
      <c r="K116" s="13">
        <v>4902998</v>
      </c>
      <c r="L116" s="13">
        <v>25200</v>
      </c>
      <c r="M116" s="76">
        <v>17551372.549999997</v>
      </c>
      <c r="N116" s="13">
        <v>19339029</v>
      </c>
      <c r="O116" s="13">
        <v>17328839</v>
      </c>
      <c r="P116" s="13">
        <v>253000</v>
      </c>
      <c r="Q116" s="82">
        <v>63.55319610511134</v>
      </c>
      <c r="R116" s="82">
        <v>21.187651305671615</v>
      </c>
      <c r="S116" s="82">
        <v>9.240309149080407</v>
      </c>
      <c r="T116" s="82">
        <v>0.04749253223371215</v>
      </c>
      <c r="U116" s="82">
        <v>33.07774311812561</v>
      </c>
      <c r="V116" s="83">
        <v>36.44680389488865</v>
      </c>
    </row>
    <row r="117" spans="1:22" ht="12.75">
      <c r="A117" s="21" t="s">
        <v>246</v>
      </c>
      <c r="B117" s="20" t="s">
        <v>246</v>
      </c>
      <c r="C117" s="20" t="s">
        <v>261</v>
      </c>
      <c r="D117" s="20" t="s">
        <v>305</v>
      </c>
      <c r="E117" s="20" t="s">
        <v>248</v>
      </c>
      <c r="F117" s="28"/>
      <c r="G117" s="27" t="s">
        <v>375</v>
      </c>
      <c r="H117" s="98">
        <v>14800041.04</v>
      </c>
      <c r="I117" s="13">
        <v>13825891.04</v>
      </c>
      <c r="J117" s="13">
        <v>6301062.79</v>
      </c>
      <c r="K117" s="13">
        <v>1562000</v>
      </c>
      <c r="L117" s="13">
        <v>63068</v>
      </c>
      <c r="M117" s="76">
        <v>5899760.249999999</v>
      </c>
      <c r="N117" s="13">
        <v>974150</v>
      </c>
      <c r="O117" s="13">
        <v>685200</v>
      </c>
      <c r="P117" s="13">
        <v>238950</v>
      </c>
      <c r="Q117" s="82">
        <v>93.4179236573252</v>
      </c>
      <c r="R117" s="82">
        <v>42.57463052278131</v>
      </c>
      <c r="S117" s="82">
        <v>10.554024788028562</v>
      </c>
      <c r="T117" s="82">
        <v>0.42613395347719935</v>
      </c>
      <c r="U117" s="82">
        <v>39.86313439303814</v>
      </c>
      <c r="V117" s="83">
        <v>6.582076342674791</v>
      </c>
    </row>
    <row r="118" spans="1:22" ht="12.75">
      <c r="A118" s="21" t="s">
        <v>246</v>
      </c>
      <c r="B118" s="20" t="s">
        <v>285</v>
      </c>
      <c r="C118" s="20" t="s">
        <v>246</v>
      </c>
      <c r="D118" s="20" t="s">
        <v>305</v>
      </c>
      <c r="E118" s="20" t="s">
        <v>248</v>
      </c>
      <c r="F118" s="28"/>
      <c r="G118" s="27" t="s">
        <v>376</v>
      </c>
      <c r="H118" s="98">
        <v>19254421</v>
      </c>
      <c r="I118" s="13">
        <v>10987425</v>
      </c>
      <c r="J118" s="13">
        <v>5178246.93</v>
      </c>
      <c r="K118" s="13">
        <v>727300</v>
      </c>
      <c r="L118" s="13">
        <v>17851</v>
      </c>
      <c r="M118" s="76">
        <v>5064027.07</v>
      </c>
      <c r="N118" s="13">
        <v>8266996</v>
      </c>
      <c r="O118" s="13">
        <v>8192537</v>
      </c>
      <c r="P118" s="13">
        <v>24459</v>
      </c>
      <c r="Q118" s="82">
        <v>57.064426917849154</v>
      </c>
      <c r="R118" s="82">
        <v>26.893807557235817</v>
      </c>
      <c r="S118" s="82">
        <v>3.7773143113469887</v>
      </c>
      <c r="T118" s="82">
        <v>0.09271117526722823</v>
      </c>
      <c r="U118" s="82">
        <v>26.300593873999123</v>
      </c>
      <c r="V118" s="83">
        <v>42.935573082150846</v>
      </c>
    </row>
    <row r="119" spans="1:22" ht="12.75">
      <c r="A119" s="21" t="s">
        <v>246</v>
      </c>
      <c r="B119" s="20" t="s">
        <v>287</v>
      </c>
      <c r="C119" s="20" t="s">
        <v>259</v>
      </c>
      <c r="D119" s="20" t="s">
        <v>305</v>
      </c>
      <c r="E119" s="20" t="s">
        <v>248</v>
      </c>
      <c r="F119" s="28"/>
      <c r="G119" s="27" t="s">
        <v>377</v>
      </c>
      <c r="H119" s="98">
        <v>15968825.15</v>
      </c>
      <c r="I119" s="13">
        <v>13113773.15</v>
      </c>
      <c r="J119" s="13">
        <v>5501434.53</v>
      </c>
      <c r="K119" s="13">
        <v>1422131</v>
      </c>
      <c r="L119" s="13">
        <v>200000</v>
      </c>
      <c r="M119" s="76">
        <v>5990207.62</v>
      </c>
      <c r="N119" s="13">
        <v>2855052</v>
      </c>
      <c r="O119" s="13">
        <v>2811452</v>
      </c>
      <c r="P119" s="13">
        <v>0</v>
      </c>
      <c r="Q119" s="82">
        <v>82.12108922740632</v>
      </c>
      <c r="R119" s="82">
        <v>34.4510912877019</v>
      </c>
      <c r="S119" s="82">
        <v>8.905670809477177</v>
      </c>
      <c r="T119" s="82">
        <v>1.2524402898856966</v>
      </c>
      <c r="U119" s="82">
        <v>37.51188684034154</v>
      </c>
      <c r="V119" s="83">
        <v>17.878910772593688</v>
      </c>
    </row>
    <row r="120" spans="1:22" ht="12.75">
      <c r="A120" s="21" t="s">
        <v>246</v>
      </c>
      <c r="B120" s="20" t="s">
        <v>263</v>
      </c>
      <c r="C120" s="20" t="s">
        <v>257</v>
      </c>
      <c r="D120" s="20" t="s">
        <v>305</v>
      </c>
      <c r="E120" s="20" t="s">
        <v>248</v>
      </c>
      <c r="F120" s="28"/>
      <c r="G120" s="27" t="s">
        <v>378</v>
      </c>
      <c r="H120" s="98">
        <v>11035858.43</v>
      </c>
      <c r="I120" s="13">
        <v>9819938.43</v>
      </c>
      <c r="J120" s="13">
        <v>4365409</v>
      </c>
      <c r="K120" s="13">
        <v>39000</v>
      </c>
      <c r="L120" s="13">
        <v>220000</v>
      </c>
      <c r="M120" s="76">
        <v>5195529.43</v>
      </c>
      <c r="N120" s="13">
        <v>1215920</v>
      </c>
      <c r="O120" s="13">
        <v>1214920</v>
      </c>
      <c r="P120" s="13">
        <v>0</v>
      </c>
      <c r="Q120" s="82">
        <v>88.98209860417718</v>
      </c>
      <c r="R120" s="82">
        <v>39.55658753407912</v>
      </c>
      <c r="S120" s="82">
        <v>0.3533934423622359</v>
      </c>
      <c r="T120" s="82">
        <v>1.9935014697356896</v>
      </c>
      <c r="U120" s="82">
        <v>47.07861615800014</v>
      </c>
      <c r="V120" s="83">
        <v>11.017901395822816</v>
      </c>
    </row>
    <row r="121" spans="1:22" ht="12.75">
      <c r="A121" s="21" t="s">
        <v>246</v>
      </c>
      <c r="B121" s="20" t="s">
        <v>259</v>
      </c>
      <c r="C121" s="20" t="s">
        <v>255</v>
      </c>
      <c r="D121" s="20" t="s">
        <v>305</v>
      </c>
      <c r="E121" s="20" t="s">
        <v>248</v>
      </c>
      <c r="F121" s="28"/>
      <c r="G121" s="27" t="s">
        <v>379</v>
      </c>
      <c r="H121" s="98">
        <v>18816159.01</v>
      </c>
      <c r="I121" s="13">
        <v>9840930.010000002</v>
      </c>
      <c r="J121" s="13">
        <v>4072665</v>
      </c>
      <c r="K121" s="13">
        <v>245348</v>
      </c>
      <c r="L121" s="13">
        <v>180000</v>
      </c>
      <c r="M121" s="76">
        <v>5342917.01</v>
      </c>
      <c r="N121" s="13">
        <v>8975229</v>
      </c>
      <c r="O121" s="13">
        <v>8975229</v>
      </c>
      <c r="P121" s="13">
        <v>0</v>
      </c>
      <c r="Q121" s="82">
        <v>52.30041904285545</v>
      </c>
      <c r="R121" s="82">
        <v>21.64450777566</v>
      </c>
      <c r="S121" s="82">
        <v>1.3039218039643894</v>
      </c>
      <c r="T121" s="82">
        <v>0.9566245688311708</v>
      </c>
      <c r="U121" s="82">
        <v>28.39536489439989</v>
      </c>
      <c r="V121" s="83">
        <v>47.699580957144555</v>
      </c>
    </row>
    <row r="122" spans="1:22" ht="12.75">
      <c r="A122" s="21" t="s">
        <v>246</v>
      </c>
      <c r="B122" s="20" t="s">
        <v>295</v>
      </c>
      <c r="C122" s="20" t="s">
        <v>261</v>
      </c>
      <c r="D122" s="20" t="s">
        <v>305</v>
      </c>
      <c r="E122" s="20" t="s">
        <v>248</v>
      </c>
      <c r="F122" s="28"/>
      <c r="G122" s="27" t="s">
        <v>380</v>
      </c>
      <c r="H122" s="98">
        <v>15267788.42</v>
      </c>
      <c r="I122" s="13">
        <v>8615597.42</v>
      </c>
      <c r="J122" s="13">
        <v>4198258.33</v>
      </c>
      <c r="K122" s="13">
        <v>929753</v>
      </c>
      <c r="L122" s="13">
        <v>90000</v>
      </c>
      <c r="M122" s="76">
        <v>3397586.09</v>
      </c>
      <c r="N122" s="13">
        <v>6652191</v>
      </c>
      <c r="O122" s="13">
        <v>6326107</v>
      </c>
      <c r="P122" s="13">
        <v>280084</v>
      </c>
      <c r="Q122" s="82">
        <v>56.42989791968836</v>
      </c>
      <c r="R122" s="82">
        <v>27.497488270799604</v>
      </c>
      <c r="S122" s="82">
        <v>6.089637702747259</v>
      </c>
      <c r="T122" s="82">
        <v>0.5894763375297023</v>
      </c>
      <c r="U122" s="82">
        <v>22.253295608611793</v>
      </c>
      <c r="V122" s="83">
        <v>43.57010208031164</v>
      </c>
    </row>
    <row r="123" spans="1:22" ht="12.75">
      <c r="A123" s="21" t="s">
        <v>246</v>
      </c>
      <c r="B123" s="20" t="s">
        <v>285</v>
      </c>
      <c r="C123" s="20" t="s">
        <v>255</v>
      </c>
      <c r="D123" s="20" t="s">
        <v>305</v>
      </c>
      <c r="E123" s="20" t="s">
        <v>248</v>
      </c>
      <c r="F123" s="28"/>
      <c r="G123" s="27" t="s">
        <v>381</v>
      </c>
      <c r="H123" s="98">
        <v>36951828.76</v>
      </c>
      <c r="I123" s="13">
        <v>23672028.759999998</v>
      </c>
      <c r="J123" s="13">
        <v>10092719.55</v>
      </c>
      <c r="K123" s="13">
        <v>1668550</v>
      </c>
      <c r="L123" s="13">
        <v>71900</v>
      </c>
      <c r="M123" s="76">
        <v>11838859.209999997</v>
      </c>
      <c r="N123" s="13">
        <v>13279800</v>
      </c>
      <c r="O123" s="13">
        <v>11434800</v>
      </c>
      <c r="P123" s="13">
        <v>1345000</v>
      </c>
      <c r="Q123" s="82">
        <v>64.06185987099167</v>
      </c>
      <c r="R123" s="82">
        <v>27.31318012851714</v>
      </c>
      <c r="S123" s="82">
        <v>4.515473404136873</v>
      </c>
      <c r="T123" s="82">
        <v>0.19457764991006632</v>
      </c>
      <c r="U123" s="82">
        <v>32.03862868842759</v>
      </c>
      <c r="V123" s="83">
        <v>35.938140129008325</v>
      </c>
    </row>
    <row r="124" spans="1:22" ht="12.75">
      <c r="A124" s="21" t="s">
        <v>246</v>
      </c>
      <c r="B124" s="20" t="s">
        <v>267</v>
      </c>
      <c r="C124" s="20" t="s">
        <v>261</v>
      </c>
      <c r="D124" s="20" t="s">
        <v>305</v>
      </c>
      <c r="E124" s="20" t="s">
        <v>248</v>
      </c>
      <c r="F124" s="28"/>
      <c r="G124" s="27" t="s">
        <v>382</v>
      </c>
      <c r="H124" s="98">
        <v>25317192.83</v>
      </c>
      <c r="I124" s="13">
        <v>12118344.829999998</v>
      </c>
      <c r="J124" s="13">
        <v>4867243.65</v>
      </c>
      <c r="K124" s="13">
        <v>834095</v>
      </c>
      <c r="L124" s="13">
        <v>185000</v>
      </c>
      <c r="M124" s="76">
        <v>6232006.179999998</v>
      </c>
      <c r="N124" s="13">
        <v>13198848</v>
      </c>
      <c r="O124" s="13">
        <v>13009920</v>
      </c>
      <c r="P124" s="13">
        <v>92928</v>
      </c>
      <c r="Q124" s="82">
        <v>47.866068372478395</v>
      </c>
      <c r="R124" s="82">
        <v>19.225052645775502</v>
      </c>
      <c r="S124" s="82">
        <v>3.294579322442203</v>
      </c>
      <c r="T124" s="82">
        <v>0.7307287235288638</v>
      </c>
      <c r="U124" s="82">
        <v>24.61570768073183</v>
      </c>
      <c r="V124" s="83">
        <v>52.133931627521605</v>
      </c>
    </row>
    <row r="125" spans="1:22" ht="12.75">
      <c r="A125" s="21" t="s">
        <v>246</v>
      </c>
      <c r="B125" s="20" t="s">
        <v>259</v>
      </c>
      <c r="C125" s="20" t="s">
        <v>257</v>
      </c>
      <c r="D125" s="20" t="s">
        <v>305</v>
      </c>
      <c r="E125" s="20" t="s">
        <v>248</v>
      </c>
      <c r="F125" s="28"/>
      <c r="G125" s="27" t="s">
        <v>383</v>
      </c>
      <c r="H125" s="98">
        <v>14529704</v>
      </c>
      <c r="I125" s="13">
        <v>9516504</v>
      </c>
      <c r="J125" s="13">
        <v>4213612</v>
      </c>
      <c r="K125" s="13">
        <v>405150</v>
      </c>
      <c r="L125" s="13">
        <v>180000</v>
      </c>
      <c r="M125" s="76">
        <v>4717742</v>
      </c>
      <c r="N125" s="13">
        <v>5013200</v>
      </c>
      <c r="O125" s="13">
        <v>4513000</v>
      </c>
      <c r="P125" s="13">
        <v>162000</v>
      </c>
      <c r="Q125" s="82">
        <v>65.49688830550161</v>
      </c>
      <c r="R125" s="82">
        <v>28.999985133902246</v>
      </c>
      <c r="S125" s="82">
        <v>2.788425696765743</v>
      </c>
      <c r="T125" s="82">
        <v>1.2388414794960723</v>
      </c>
      <c r="U125" s="82">
        <v>32.469635995337555</v>
      </c>
      <c r="V125" s="83">
        <v>34.503111694498386</v>
      </c>
    </row>
    <row r="126" spans="1:22" ht="12.75">
      <c r="A126" s="21" t="s">
        <v>246</v>
      </c>
      <c r="B126" s="20" t="s">
        <v>261</v>
      </c>
      <c r="C126" s="20" t="s">
        <v>263</v>
      </c>
      <c r="D126" s="20" t="s">
        <v>305</v>
      </c>
      <c r="E126" s="20" t="s">
        <v>248</v>
      </c>
      <c r="F126" s="28"/>
      <c r="G126" s="27" t="s">
        <v>384</v>
      </c>
      <c r="H126" s="98">
        <v>21759126</v>
      </c>
      <c r="I126" s="13">
        <v>19289295</v>
      </c>
      <c r="J126" s="13">
        <v>8715248</v>
      </c>
      <c r="K126" s="13">
        <v>920250</v>
      </c>
      <c r="L126" s="13">
        <v>107667</v>
      </c>
      <c r="M126" s="76">
        <v>9546130</v>
      </c>
      <c r="N126" s="13">
        <v>2469831</v>
      </c>
      <c r="O126" s="13">
        <v>2408581</v>
      </c>
      <c r="P126" s="13">
        <v>24250</v>
      </c>
      <c r="Q126" s="82">
        <v>88.6492178040607</v>
      </c>
      <c r="R126" s="82">
        <v>40.05329993493305</v>
      </c>
      <c r="S126" s="82">
        <v>4.229259943620897</v>
      </c>
      <c r="T126" s="82">
        <v>0.49481307291478527</v>
      </c>
      <c r="U126" s="82">
        <v>43.87184485259197</v>
      </c>
      <c r="V126" s="83">
        <v>11.350782195939303</v>
      </c>
    </row>
    <row r="127" spans="1:22" ht="12.75">
      <c r="A127" s="21" t="s">
        <v>246</v>
      </c>
      <c r="B127" s="20" t="s">
        <v>257</v>
      </c>
      <c r="C127" s="20" t="s">
        <v>255</v>
      </c>
      <c r="D127" s="20" t="s">
        <v>305</v>
      </c>
      <c r="E127" s="20" t="s">
        <v>248</v>
      </c>
      <c r="F127" s="28"/>
      <c r="G127" s="27" t="s">
        <v>385</v>
      </c>
      <c r="H127" s="98">
        <v>13932664</v>
      </c>
      <c r="I127" s="13">
        <v>11314743</v>
      </c>
      <c r="J127" s="13">
        <v>5083999</v>
      </c>
      <c r="K127" s="13">
        <v>421600</v>
      </c>
      <c r="L127" s="13">
        <v>2373</v>
      </c>
      <c r="M127" s="76">
        <v>5806771</v>
      </c>
      <c r="N127" s="13">
        <v>2617921</v>
      </c>
      <c r="O127" s="13">
        <v>2594921</v>
      </c>
      <c r="P127" s="13">
        <v>0</v>
      </c>
      <c r="Q127" s="82">
        <v>81.21019067136048</v>
      </c>
      <c r="R127" s="82">
        <v>36.48978400684894</v>
      </c>
      <c r="S127" s="82">
        <v>3.0259826835700623</v>
      </c>
      <c r="T127" s="82">
        <v>0.01703191866250417</v>
      </c>
      <c r="U127" s="82">
        <v>41.677392062278976</v>
      </c>
      <c r="V127" s="83">
        <v>18.78980932863952</v>
      </c>
    </row>
    <row r="128" spans="1:22" ht="12.75">
      <c r="A128" s="21" t="s">
        <v>246</v>
      </c>
      <c r="B128" s="20" t="s">
        <v>265</v>
      </c>
      <c r="C128" s="20" t="s">
        <v>271</v>
      </c>
      <c r="D128" s="20" t="s">
        <v>305</v>
      </c>
      <c r="E128" s="20" t="s">
        <v>248</v>
      </c>
      <c r="F128" s="28"/>
      <c r="G128" s="27" t="s">
        <v>329</v>
      </c>
      <c r="H128" s="98">
        <v>37762435</v>
      </c>
      <c r="I128" s="13">
        <v>25565360</v>
      </c>
      <c r="J128" s="13">
        <v>12884000</v>
      </c>
      <c r="K128" s="13">
        <v>1184770</v>
      </c>
      <c r="L128" s="13">
        <v>272500</v>
      </c>
      <c r="M128" s="76">
        <v>11224090</v>
      </c>
      <c r="N128" s="13">
        <v>12197075</v>
      </c>
      <c r="O128" s="13">
        <v>11383643</v>
      </c>
      <c r="P128" s="13">
        <v>478432</v>
      </c>
      <c r="Q128" s="82">
        <v>67.7005071309623</v>
      </c>
      <c r="R128" s="82">
        <v>34.11856253443402</v>
      </c>
      <c r="S128" s="82">
        <v>3.1374300942192948</v>
      </c>
      <c r="T128" s="82">
        <v>0.7216166012599559</v>
      </c>
      <c r="U128" s="82">
        <v>29.722897901049016</v>
      </c>
      <c r="V128" s="83">
        <v>32.299492869037714</v>
      </c>
    </row>
    <row r="129" spans="1:22" ht="12.75">
      <c r="A129" s="21" t="s">
        <v>246</v>
      </c>
      <c r="B129" s="20" t="s">
        <v>277</v>
      </c>
      <c r="C129" s="20" t="s">
        <v>261</v>
      </c>
      <c r="D129" s="20" t="s">
        <v>305</v>
      </c>
      <c r="E129" s="20" t="s">
        <v>248</v>
      </c>
      <c r="F129" s="28"/>
      <c r="G129" s="27" t="s">
        <v>330</v>
      </c>
      <c r="H129" s="98">
        <v>31800044.79</v>
      </c>
      <c r="I129" s="13">
        <v>21346614.79</v>
      </c>
      <c r="J129" s="13">
        <v>8020276</v>
      </c>
      <c r="K129" s="13">
        <v>1846300</v>
      </c>
      <c r="L129" s="13">
        <v>126060</v>
      </c>
      <c r="M129" s="76">
        <v>11353978.79</v>
      </c>
      <c r="N129" s="13">
        <v>10453430</v>
      </c>
      <c r="O129" s="13">
        <v>10137430</v>
      </c>
      <c r="P129" s="13">
        <v>270000</v>
      </c>
      <c r="Q129" s="82">
        <v>67.1276249167824</v>
      </c>
      <c r="R129" s="82">
        <v>25.22095818721015</v>
      </c>
      <c r="S129" s="82">
        <v>5.805966665118021</v>
      </c>
      <c r="T129" s="82">
        <v>0.39641453599348847</v>
      </c>
      <c r="U129" s="82">
        <v>35.70428552846073</v>
      </c>
      <c r="V129" s="83">
        <v>32.87237508321761</v>
      </c>
    </row>
    <row r="130" spans="1:22" ht="12.75">
      <c r="A130" s="21" t="s">
        <v>246</v>
      </c>
      <c r="B130" s="20" t="s">
        <v>279</v>
      </c>
      <c r="C130" s="20" t="s">
        <v>257</v>
      </c>
      <c r="D130" s="20" t="s">
        <v>305</v>
      </c>
      <c r="E130" s="20" t="s">
        <v>248</v>
      </c>
      <c r="F130" s="28"/>
      <c r="G130" s="27" t="s">
        <v>331</v>
      </c>
      <c r="H130" s="98">
        <v>53486487.61</v>
      </c>
      <c r="I130" s="13">
        <v>26553985.61</v>
      </c>
      <c r="J130" s="13">
        <v>10854236.2</v>
      </c>
      <c r="K130" s="13">
        <v>1961442</v>
      </c>
      <c r="L130" s="13">
        <v>674600</v>
      </c>
      <c r="M130" s="76">
        <v>13063707.41</v>
      </c>
      <c r="N130" s="13">
        <v>26932502</v>
      </c>
      <c r="O130" s="13">
        <v>25193368</v>
      </c>
      <c r="P130" s="13">
        <v>219600</v>
      </c>
      <c r="Q130" s="82">
        <v>49.64615699505268</v>
      </c>
      <c r="R130" s="82">
        <v>20.293417431229223</v>
      </c>
      <c r="S130" s="82">
        <v>3.6671729396440735</v>
      </c>
      <c r="T130" s="82">
        <v>1.261253131667361</v>
      </c>
      <c r="U130" s="82">
        <v>24.42431349251202</v>
      </c>
      <c r="V130" s="83">
        <v>50.35384300494732</v>
      </c>
    </row>
    <row r="131" spans="1:22" ht="12.75">
      <c r="A131" s="21" t="s">
        <v>246</v>
      </c>
      <c r="B131" s="20" t="s">
        <v>251</v>
      </c>
      <c r="C131" s="20" t="s">
        <v>259</v>
      </c>
      <c r="D131" s="20" t="s">
        <v>305</v>
      </c>
      <c r="E131" s="20" t="s">
        <v>248</v>
      </c>
      <c r="F131" s="28"/>
      <c r="G131" s="27" t="s">
        <v>386</v>
      </c>
      <c r="H131" s="98">
        <v>28659496.3</v>
      </c>
      <c r="I131" s="13">
        <v>17680040.3</v>
      </c>
      <c r="J131" s="13">
        <v>6948471.91</v>
      </c>
      <c r="K131" s="13">
        <v>2193243</v>
      </c>
      <c r="L131" s="13">
        <v>136500</v>
      </c>
      <c r="M131" s="76">
        <v>8401825.39</v>
      </c>
      <c r="N131" s="13">
        <v>10979456</v>
      </c>
      <c r="O131" s="13">
        <v>10458170</v>
      </c>
      <c r="P131" s="13">
        <v>100000</v>
      </c>
      <c r="Q131" s="82">
        <v>61.689989645770574</v>
      </c>
      <c r="R131" s="82">
        <v>24.24491985925098</v>
      </c>
      <c r="S131" s="82">
        <v>7.652761852621953</v>
      </c>
      <c r="T131" s="82">
        <v>0.47628192265193436</v>
      </c>
      <c r="U131" s="82">
        <v>29.316026011245704</v>
      </c>
      <c r="V131" s="83">
        <v>38.310010354229426</v>
      </c>
    </row>
    <row r="132" spans="1:22" ht="12.75">
      <c r="A132" s="21" t="s">
        <v>246</v>
      </c>
      <c r="B132" s="20" t="s">
        <v>259</v>
      </c>
      <c r="C132" s="20" t="s">
        <v>259</v>
      </c>
      <c r="D132" s="20" t="s">
        <v>305</v>
      </c>
      <c r="E132" s="20" t="s">
        <v>248</v>
      </c>
      <c r="F132" s="28"/>
      <c r="G132" s="27" t="s">
        <v>387</v>
      </c>
      <c r="H132" s="98">
        <v>11092187</v>
      </c>
      <c r="I132" s="13">
        <v>8242614</v>
      </c>
      <c r="J132" s="13">
        <v>3979051</v>
      </c>
      <c r="K132" s="13">
        <v>257244</v>
      </c>
      <c r="L132" s="13">
        <v>50500</v>
      </c>
      <c r="M132" s="76">
        <v>3955819</v>
      </c>
      <c r="N132" s="13">
        <v>2849573</v>
      </c>
      <c r="O132" s="13">
        <v>2792193</v>
      </c>
      <c r="P132" s="13">
        <v>52380</v>
      </c>
      <c r="Q132" s="82">
        <v>74.31008871379467</v>
      </c>
      <c r="R132" s="82">
        <v>35.87255606130694</v>
      </c>
      <c r="S132" s="82">
        <v>2.3191458997220296</v>
      </c>
      <c r="T132" s="82">
        <v>0.4552754114224724</v>
      </c>
      <c r="U132" s="82">
        <v>35.66311134134323</v>
      </c>
      <c r="V132" s="83">
        <v>25.689911286205323</v>
      </c>
    </row>
    <row r="133" spans="1:22" ht="12.75">
      <c r="A133" s="21" t="s">
        <v>246</v>
      </c>
      <c r="B133" s="20" t="s">
        <v>255</v>
      </c>
      <c r="C133" s="20" t="s">
        <v>259</v>
      </c>
      <c r="D133" s="20" t="s">
        <v>305</v>
      </c>
      <c r="E133" s="20" t="s">
        <v>248</v>
      </c>
      <c r="F133" s="28"/>
      <c r="G133" s="27" t="s">
        <v>388</v>
      </c>
      <c r="H133" s="98">
        <v>10259459.94</v>
      </c>
      <c r="I133" s="13">
        <v>5522327.489999999</v>
      </c>
      <c r="J133" s="13">
        <v>2596913.25</v>
      </c>
      <c r="K133" s="13">
        <v>159100</v>
      </c>
      <c r="L133" s="13">
        <v>110000</v>
      </c>
      <c r="M133" s="76">
        <v>2656314.24</v>
      </c>
      <c r="N133" s="13">
        <v>4737132.45</v>
      </c>
      <c r="O133" s="13">
        <v>4737132.45</v>
      </c>
      <c r="P133" s="13">
        <v>0</v>
      </c>
      <c r="Q133" s="82">
        <v>53.82668797671625</v>
      </c>
      <c r="R133" s="82">
        <v>25.312377700068296</v>
      </c>
      <c r="S133" s="82">
        <v>1.5507638894294469</v>
      </c>
      <c r="T133" s="82">
        <v>1.0721811931944638</v>
      </c>
      <c r="U133" s="82">
        <v>25.891365194024036</v>
      </c>
      <c r="V133" s="83">
        <v>46.173312023283756</v>
      </c>
    </row>
    <row r="134" spans="1:22" ht="12.75">
      <c r="A134" s="21" t="s">
        <v>246</v>
      </c>
      <c r="B134" s="20" t="s">
        <v>301</v>
      </c>
      <c r="C134" s="20" t="s">
        <v>255</v>
      </c>
      <c r="D134" s="20" t="s">
        <v>305</v>
      </c>
      <c r="E134" s="20" t="s">
        <v>248</v>
      </c>
      <c r="F134" s="28"/>
      <c r="G134" s="27" t="s">
        <v>389</v>
      </c>
      <c r="H134" s="98">
        <v>12550373.91</v>
      </c>
      <c r="I134" s="13">
        <v>9875750.91</v>
      </c>
      <c r="J134" s="13">
        <v>4512155.7</v>
      </c>
      <c r="K134" s="13">
        <v>372310</v>
      </c>
      <c r="L134" s="13">
        <v>140000</v>
      </c>
      <c r="M134" s="76">
        <v>4851285.21</v>
      </c>
      <c r="N134" s="13">
        <v>2674623</v>
      </c>
      <c r="O134" s="13">
        <v>2669623</v>
      </c>
      <c r="P134" s="13">
        <v>0</v>
      </c>
      <c r="Q134" s="82">
        <v>78.68889788320259</v>
      </c>
      <c r="R134" s="82">
        <v>35.95236072133886</v>
      </c>
      <c r="S134" s="82">
        <v>2.9665251622770175</v>
      </c>
      <c r="T134" s="82">
        <v>1.1155046136788764</v>
      </c>
      <c r="U134" s="82">
        <v>38.654507385907834</v>
      </c>
      <c r="V134" s="83">
        <v>21.31110211679741</v>
      </c>
    </row>
    <row r="135" spans="1:22" ht="12.75">
      <c r="A135" s="21" t="s">
        <v>246</v>
      </c>
      <c r="B135" s="20" t="s">
        <v>269</v>
      </c>
      <c r="C135" s="20" t="s">
        <v>261</v>
      </c>
      <c r="D135" s="20" t="s">
        <v>305</v>
      </c>
      <c r="E135" s="20" t="s">
        <v>248</v>
      </c>
      <c r="F135" s="28"/>
      <c r="G135" s="27" t="s">
        <v>390</v>
      </c>
      <c r="H135" s="98">
        <v>4080201.6</v>
      </c>
      <c r="I135" s="13">
        <v>3565792.98</v>
      </c>
      <c r="J135" s="13">
        <v>1717917.44</v>
      </c>
      <c r="K135" s="13">
        <v>77248</v>
      </c>
      <c r="L135" s="13">
        <v>8685</v>
      </c>
      <c r="M135" s="76">
        <v>1761942.54</v>
      </c>
      <c r="N135" s="13">
        <v>514408.62</v>
      </c>
      <c r="O135" s="13">
        <v>218360.56</v>
      </c>
      <c r="P135" s="13">
        <v>296048.06</v>
      </c>
      <c r="Q135" s="82">
        <v>87.39256854367196</v>
      </c>
      <c r="R135" s="82">
        <v>42.10373918778915</v>
      </c>
      <c r="S135" s="82">
        <v>1.8932397850145444</v>
      </c>
      <c r="T135" s="82">
        <v>0.212857129412429</v>
      </c>
      <c r="U135" s="82">
        <v>43.18273244145583</v>
      </c>
      <c r="V135" s="83">
        <v>12.607431456328039</v>
      </c>
    </row>
    <row r="136" spans="1:22" ht="12.75">
      <c r="A136" s="21" t="s">
        <v>246</v>
      </c>
      <c r="B136" s="20" t="s">
        <v>261</v>
      </c>
      <c r="C136" s="20" t="s">
        <v>265</v>
      </c>
      <c r="D136" s="20" t="s">
        <v>305</v>
      </c>
      <c r="E136" s="20" t="s">
        <v>248</v>
      </c>
      <c r="F136" s="28"/>
      <c r="G136" s="27" t="s">
        <v>391</v>
      </c>
      <c r="H136" s="98">
        <v>20420004</v>
      </c>
      <c r="I136" s="13">
        <v>16221559</v>
      </c>
      <c r="J136" s="13">
        <v>6376126</v>
      </c>
      <c r="K136" s="13">
        <v>490878</v>
      </c>
      <c r="L136" s="13">
        <v>295856</v>
      </c>
      <c r="M136" s="76">
        <v>9058699</v>
      </c>
      <c r="N136" s="13">
        <v>4198445</v>
      </c>
      <c r="O136" s="13">
        <v>4046195</v>
      </c>
      <c r="P136" s="13">
        <v>149250</v>
      </c>
      <c r="Q136" s="82">
        <v>79.43954859166531</v>
      </c>
      <c r="R136" s="82">
        <v>31.224900837433722</v>
      </c>
      <c r="S136" s="82">
        <v>2.403907462505884</v>
      </c>
      <c r="T136" s="82">
        <v>1.4488537808317765</v>
      </c>
      <c r="U136" s="82">
        <v>44.361886510893925</v>
      </c>
      <c r="V136" s="83">
        <v>20.56045140833469</v>
      </c>
    </row>
    <row r="137" spans="1:22" ht="12.75">
      <c r="A137" s="21" t="s">
        <v>246</v>
      </c>
      <c r="B137" s="20" t="s">
        <v>283</v>
      </c>
      <c r="C137" s="20" t="s">
        <v>255</v>
      </c>
      <c r="D137" s="20" t="s">
        <v>305</v>
      </c>
      <c r="E137" s="20" t="s">
        <v>248</v>
      </c>
      <c r="F137" s="28"/>
      <c r="G137" s="27" t="s">
        <v>392</v>
      </c>
      <c r="H137" s="98">
        <v>12189854.06</v>
      </c>
      <c r="I137" s="13">
        <v>10779522.06</v>
      </c>
      <c r="J137" s="13">
        <v>4443847.25</v>
      </c>
      <c r="K137" s="13">
        <v>562000</v>
      </c>
      <c r="L137" s="13">
        <v>70000</v>
      </c>
      <c r="M137" s="76">
        <v>5703674.8100000005</v>
      </c>
      <c r="N137" s="13">
        <v>1410332</v>
      </c>
      <c r="O137" s="13">
        <v>1410332</v>
      </c>
      <c r="P137" s="13">
        <v>0</v>
      </c>
      <c r="Q137" s="82">
        <v>88.43027986177547</v>
      </c>
      <c r="R137" s="82">
        <v>36.45529493730461</v>
      </c>
      <c r="S137" s="82">
        <v>4.610391537370054</v>
      </c>
      <c r="T137" s="82">
        <v>0.5742480562560566</v>
      </c>
      <c r="U137" s="82">
        <v>46.79034533084476</v>
      </c>
      <c r="V137" s="83">
        <v>11.569720138224525</v>
      </c>
    </row>
    <row r="138" spans="1:22" ht="12.75">
      <c r="A138" s="21" t="s">
        <v>246</v>
      </c>
      <c r="B138" s="20" t="s">
        <v>281</v>
      </c>
      <c r="C138" s="20" t="s">
        <v>261</v>
      </c>
      <c r="D138" s="20" t="s">
        <v>305</v>
      </c>
      <c r="E138" s="20" t="s">
        <v>248</v>
      </c>
      <c r="F138" s="28"/>
      <c r="G138" s="27" t="s">
        <v>393</v>
      </c>
      <c r="H138" s="98">
        <v>15589887.63</v>
      </c>
      <c r="I138" s="13">
        <v>9391076.63</v>
      </c>
      <c r="J138" s="13">
        <v>4955014.22</v>
      </c>
      <c r="K138" s="13">
        <v>223500</v>
      </c>
      <c r="L138" s="13">
        <v>107050</v>
      </c>
      <c r="M138" s="76">
        <v>4105512.41</v>
      </c>
      <c r="N138" s="13">
        <v>6198811</v>
      </c>
      <c r="O138" s="13">
        <v>6198811</v>
      </c>
      <c r="P138" s="13">
        <v>0</v>
      </c>
      <c r="Q138" s="82">
        <v>60.238257342718256</v>
      </c>
      <c r="R138" s="82">
        <v>31.78351465769994</v>
      </c>
      <c r="S138" s="82">
        <v>1.4336216225825356</v>
      </c>
      <c r="T138" s="82">
        <v>0.6866630635233129</v>
      </c>
      <c r="U138" s="82">
        <v>26.33445799891247</v>
      </c>
      <c r="V138" s="83">
        <v>39.761742657281744</v>
      </c>
    </row>
    <row r="139" spans="1:22" ht="12.75">
      <c r="A139" s="21" t="s">
        <v>246</v>
      </c>
      <c r="B139" s="20" t="s">
        <v>271</v>
      </c>
      <c r="C139" s="20" t="s">
        <v>255</v>
      </c>
      <c r="D139" s="20" t="s">
        <v>305</v>
      </c>
      <c r="E139" s="20" t="s">
        <v>248</v>
      </c>
      <c r="F139" s="28"/>
      <c r="G139" s="27" t="s">
        <v>394</v>
      </c>
      <c r="H139" s="98">
        <v>36481113</v>
      </c>
      <c r="I139" s="13">
        <v>24140385</v>
      </c>
      <c r="J139" s="13">
        <v>8653410</v>
      </c>
      <c r="K139" s="13">
        <v>4145293</v>
      </c>
      <c r="L139" s="13">
        <v>40889</v>
      </c>
      <c r="M139" s="76">
        <v>11300793</v>
      </c>
      <c r="N139" s="13">
        <v>12340728</v>
      </c>
      <c r="O139" s="13">
        <v>10750781</v>
      </c>
      <c r="P139" s="13">
        <v>50000</v>
      </c>
      <c r="Q139" s="82">
        <v>66.17228207922274</v>
      </c>
      <c r="R139" s="82">
        <v>23.72024669313132</v>
      </c>
      <c r="S139" s="82">
        <v>11.36284685173942</v>
      </c>
      <c r="T139" s="82">
        <v>0.11208265493434919</v>
      </c>
      <c r="U139" s="82">
        <v>30.97710587941766</v>
      </c>
      <c r="V139" s="83">
        <v>33.82771792077725</v>
      </c>
    </row>
    <row r="140" spans="1:22" ht="12.75">
      <c r="A140" s="21" t="s">
        <v>246</v>
      </c>
      <c r="B140" s="20" t="s">
        <v>267</v>
      </c>
      <c r="C140" s="20" t="s">
        <v>265</v>
      </c>
      <c r="D140" s="20" t="s">
        <v>305</v>
      </c>
      <c r="E140" s="20" t="s">
        <v>248</v>
      </c>
      <c r="F140" s="28"/>
      <c r="G140" s="27" t="s">
        <v>395</v>
      </c>
      <c r="H140" s="98">
        <v>9691775.2</v>
      </c>
      <c r="I140" s="13">
        <v>5685688.199999999</v>
      </c>
      <c r="J140" s="13">
        <v>2943858</v>
      </c>
      <c r="K140" s="13">
        <v>25300</v>
      </c>
      <c r="L140" s="13">
        <v>25000</v>
      </c>
      <c r="M140" s="76">
        <v>2691530.2</v>
      </c>
      <c r="N140" s="13">
        <v>4006087</v>
      </c>
      <c r="O140" s="13">
        <v>4006087</v>
      </c>
      <c r="P140" s="13">
        <v>0</v>
      </c>
      <c r="Q140" s="82">
        <v>58.665085422121635</v>
      </c>
      <c r="R140" s="82">
        <v>30.37480687748515</v>
      </c>
      <c r="S140" s="82">
        <v>0.2610460878209392</v>
      </c>
      <c r="T140" s="82">
        <v>0.25795067966495966</v>
      </c>
      <c r="U140" s="82">
        <v>27.77128177715058</v>
      </c>
      <c r="V140" s="83">
        <v>41.334914577878365</v>
      </c>
    </row>
    <row r="141" spans="1:22" ht="12.75">
      <c r="A141" s="21" t="s">
        <v>246</v>
      </c>
      <c r="B141" s="20" t="s">
        <v>269</v>
      </c>
      <c r="C141" s="20" t="s">
        <v>263</v>
      </c>
      <c r="D141" s="20" t="s">
        <v>305</v>
      </c>
      <c r="E141" s="20" t="s">
        <v>248</v>
      </c>
      <c r="F141" s="28"/>
      <c r="G141" s="27" t="s">
        <v>396</v>
      </c>
      <c r="H141" s="98">
        <v>12319251.82</v>
      </c>
      <c r="I141" s="13">
        <v>9927510.82</v>
      </c>
      <c r="J141" s="13">
        <v>4788586.09</v>
      </c>
      <c r="K141" s="13">
        <v>403000</v>
      </c>
      <c r="L141" s="13">
        <v>98000</v>
      </c>
      <c r="M141" s="76">
        <v>4637924.73</v>
      </c>
      <c r="N141" s="13">
        <v>2391741</v>
      </c>
      <c r="O141" s="13">
        <v>2391741</v>
      </c>
      <c r="P141" s="13">
        <v>0</v>
      </c>
      <c r="Q141" s="82">
        <v>80.58533882620155</v>
      </c>
      <c r="R141" s="82">
        <v>38.870754165653544</v>
      </c>
      <c r="S141" s="82">
        <v>3.2713025586971076</v>
      </c>
      <c r="T141" s="82">
        <v>0.7955028554648053</v>
      </c>
      <c r="U141" s="82">
        <v>37.64777924638609</v>
      </c>
      <c r="V141" s="83">
        <v>19.414661173798457</v>
      </c>
    </row>
    <row r="142" spans="1:22" ht="12.75">
      <c r="A142" s="21" t="s">
        <v>246</v>
      </c>
      <c r="B142" s="20" t="s">
        <v>261</v>
      </c>
      <c r="C142" s="20" t="s">
        <v>267</v>
      </c>
      <c r="D142" s="20" t="s">
        <v>305</v>
      </c>
      <c r="E142" s="20" t="s">
        <v>248</v>
      </c>
      <c r="F142" s="28"/>
      <c r="G142" s="27" t="s">
        <v>397</v>
      </c>
      <c r="H142" s="98">
        <v>11798744.52</v>
      </c>
      <c r="I142" s="13">
        <v>10540572.52</v>
      </c>
      <c r="J142" s="13">
        <v>4771898.97</v>
      </c>
      <c r="K142" s="13">
        <v>435550</v>
      </c>
      <c r="L142" s="13">
        <v>142000</v>
      </c>
      <c r="M142" s="76">
        <v>5191123.55</v>
      </c>
      <c r="N142" s="13">
        <v>1258172</v>
      </c>
      <c r="O142" s="13">
        <v>1258172</v>
      </c>
      <c r="P142" s="13">
        <v>0</v>
      </c>
      <c r="Q142" s="82">
        <v>89.33639085186329</v>
      </c>
      <c r="R142" s="82">
        <v>40.44412489745138</v>
      </c>
      <c r="S142" s="82">
        <v>3.6914944574119826</v>
      </c>
      <c r="T142" s="82">
        <v>1.203517880731263</v>
      </c>
      <c r="U142" s="82">
        <v>43.99725361626866</v>
      </c>
      <c r="V142" s="83">
        <v>10.663609148136722</v>
      </c>
    </row>
    <row r="143" spans="1:22" ht="12.75">
      <c r="A143" s="21" t="s">
        <v>246</v>
      </c>
      <c r="B143" s="20" t="s">
        <v>291</v>
      </c>
      <c r="C143" s="20" t="s">
        <v>263</v>
      </c>
      <c r="D143" s="20" t="s">
        <v>305</v>
      </c>
      <c r="E143" s="20" t="s">
        <v>248</v>
      </c>
      <c r="F143" s="28"/>
      <c r="G143" s="27" t="s">
        <v>398</v>
      </c>
      <c r="H143" s="98">
        <v>9309107</v>
      </c>
      <c r="I143" s="13">
        <v>7980107</v>
      </c>
      <c r="J143" s="13">
        <v>3457745</v>
      </c>
      <c r="K143" s="13">
        <v>355900</v>
      </c>
      <c r="L143" s="13">
        <v>25000</v>
      </c>
      <c r="M143" s="76">
        <v>4141462</v>
      </c>
      <c r="N143" s="13">
        <v>1329000</v>
      </c>
      <c r="O143" s="13">
        <v>1319000</v>
      </c>
      <c r="P143" s="13">
        <v>0</v>
      </c>
      <c r="Q143" s="82">
        <v>85.7236574893811</v>
      </c>
      <c r="R143" s="82">
        <v>37.14368091375467</v>
      </c>
      <c r="S143" s="82">
        <v>3.823137922896364</v>
      </c>
      <c r="T143" s="82">
        <v>0.26855422329982886</v>
      </c>
      <c r="U143" s="82">
        <v>44.48828442943024</v>
      </c>
      <c r="V143" s="83">
        <v>14.276342510618903</v>
      </c>
    </row>
    <row r="144" spans="1:22" ht="12.75">
      <c r="A144" s="21" t="s">
        <v>246</v>
      </c>
      <c r="B144" s="20" t="s">
        <v>297</v>
      </c>
      <c r="C144" s="20" t="s">
        <v>257</v>
      </c>
      <c r="D144" s="20" t="s">
        <v>305</v>
      </c>
      <c r="E144" s="20" t="s">
        <v>248</v>
      </c>
      <c r="F144" s="28"/>
      <c r="G144" s="27" t="s">
        <v>399</v>
      </c>
      <c r="H144" s="98">
        <v>13036604.33</v>
      </c>
      <c r="I144" s="13">
        <v>10619350.33</v>
      </c>
      <c r="J144" s="13">
        <v>4555376.92</v>
      </c>
      <c r="K144" s="13">
        <v>879284</v>
      </c>
      <c r="L144" s="13">
        <v>180000</v>
      </c>
      <c r="M144" s="76">
        <v>5004689.41</v>
      </c>
      <c r="N144" s="13">
        <v>2417254</v>
      </c>
      <c r="O144" s="13">
        <v>2387254</v>
      </c>
      <c r="P144" s="13">
        <v>0</v>
      </c>
      <c r="Q144" s="82">
        <v>81.45794764640219</v>
      </c>
      <c r="R144" s="82">
        <v>34.9429713803395</v>
      </c>
      <c r="S144" s="82">
        <v>6.74473181621828</v>
      </c>
      <c r="T144" s="82">
        <v>1.380727645356097</v>
      </c>
      <c r="U144" s="82">
        <v>38.3895168044883</v>
      </c>
      <c r="V144" s="83">
        <v>18.542052353597818</v>
      </c>
    </row>
    <row r="145" spans="1:22" ht="12.75">
      <c r="A145" s="21" t="s">
        <v>246</v>
      </c>
      <c r="B145" s="20" t="s">
        <v>299</v>
      </c>
      <c r="C145" s="20" t="s">
        <v>259</v>
      </c>
      <c r="D145" s="20" t="s">
        <v>305</v>
      </c>
      <c r="E145" s="20" t="s">
        <v>248</v>
      </c>
      <c r="F145" s="28"/>
      <c r="G145" s="27" t="s">
        <v>400</v>
      </c>
      <c r="H145" s="98">
        <v>18733965.16</v>
      </c>
      <c r="I145" s="13">
        <v>12166855.440000001</v>
      </c>
      <c r="J145" s="13">
        <v>5472368</v>
      </c>
      <c r="K145" s="13">
        <v>470009</v>
      </c>
      <c r="L145" s="13">
        <v>310000</v>
      </c>
      <c r="M145" s="76">
        <v>5914478.440000001</v>
      </c>
      <c r="N145" s="13">
        <v>6567109.72</v>
      </c>
      <c r="O145" s="13">
        <v>5835676.05</v>
      </c>
      <c r="P145" s="13">
        <v>689933.67</v>
      </c>
      <c r="Q145" s="82">
        <v>64.94543646306215</v>
      </c>
      <c r="R145" s="82">
        <v>29.210943616380675</v>
      </c>
      <c r="S145" s="82">
        <v>2.5088602225200254</v>
      </c>
      <c r="T145" s="82">
        <v>1.654748460095887</v>
      </c>
      <c r="U145" s="82">
        <v>31.57088416406557</v>
      </c>
      <c r="V145" s="83">
        <v>35.05456353693784</v>
      </c>
    </row>
    <row r="146" spans="1:22" ht="12.75">
      <c r="A146" s="21" t="s">
        <v>246</v>
      </c>
      <c r="B146" s="20" t="s">
        <v>287</v>
      </c>
      <c r="C146" s="20" t="s">
        <v>263</v>
      </c>
      <c r="D146" s="20" t="s">
        <v>305</v>
      </c>
      <c r="E146" s="20" t="s">
        <v>248</v>
      </c>
      <c r="F146" s="28"/>
      <c r="G146" s="27" t="s">
        <v>338</v>
      </c>
      <c r="H146" s="98">
        <v>52581970.77</v>
      </c>
      <c r="I146" s="13">
        <v>31541710.770000003</v>
      </c>
      <c r="J146" s="13">
        <v>13636362.35</v>
      </c>
      <c r="K146" s="13">
        <v>1589042</v>
      </c>
      <c r="L146" s="13">
        <v>847398</v>
      </c>
      <c r="M146" s="76">
        <v>15468908.420000002</v>
      </c>
      <c r="N146" s="13">
        <v>21040260</v>
      </c>
      <c r="O146" s="13">
        <v>20850560</v>
      </c>
      <c r="P146" s="13">
        <v>0</v>
      </c>
      <c r="Q146" s="82">
        <v>59.98579039185754</v>
      </c>
      <c r="R146" s="82">
        <v>25.933532255090103</v>
      </c>
      <c r="S146" s="82">
        <v>3.0220282289354747</v>
      </c>
      <c r="T146" s="82">
        <v>1.6115751988578422</v>
      </c>
      <c r="U146" s="82">
        <v>29.418654708974124</v>
      </c>
      <c r="V146" s="83">
        <v>40.01420960814246</v>
      </c>
    </row>
    <row r="147" spans="1:22" ht="12.75">
      <c r="A147" s="21" t="s">
        <v>246</v>
      </c>
      <c r="B147" s="20" t="s">
        <v>285</v>
      </c>
      <c r="C147" s="20" t="s">
        <v>259</v>
      </c>
      <c r="D147" s="20" t="s">
        <v>305</v>
      </c>
      <c r="E147" s="20" t="s">
        <v>248</v>
      </c>
      <c r="F147" s="28"/>
      <c r="G147" s="27" t="s">
        <v>401</v>
      </c>
      <c r="H147" s="98">
        <v>15685493.76</v>
      </c>
      <c r="I147" s="13">
        <v>11188884.76</v>
      </c>
      <c r="J147" s="13">
        <v>5210071</v>
      </c>
      <c r="K147" s="13">
        <v>201550</v>
      </c>
      <c r="L147" s="13">
        <v>195000</v>
      </c>
      <c r="M147" s="76">
        <v>5582263.76</v>
      </c>
      <c r="N147" s="13">
        <v>4496609</v>
      </c>
      <c r="O147" s="13">
        <v>4483729</v>
      </c>
      <c r="P147" s="13">
        <v>12880</v>
      </c>
      <c r="Q147" s="82">
        <v>71.33269077275129</v>
      </c>
      <c r="R147" s="82">
        <v>33.215855871151106</v>
      </c>
      <c r="S147" s="82">
        <v>1.2849452053207155</v>
      </c>
      <c r="T147" s="82">
        <v>1.2431868768917862</v>
      </c>
      <c r="U147" s="82">
        <v>35.588702819387684</v>
      </c>
      <c r="V147" s="83">
        <v>28.667309227248705</v>
      </c>
    </row>
    <row r="148" spans="1:22" ht="12.75">
      <c r="A148" s="21" t="s">
        <v>246</v>
      </c>
      <c r="B148" s="20" t="s">
        <v>291</v>
      </c>
      <c r="C148" s="20" t="s">
        <v>265</v>
      </c>
      <c r="D148" s="20" t="s">
        <v>305</v>
      </c>
      <c r="E148" s="20" t="s">
        <v>248</v>
      </c>
      <c r="F148" s="28"/>
      <c r="G148" s="27" t="s">
        <v>402</v>
      </c>
      <c r="H148" s="98">
        <v>19597956</v>
      </c>
      <c r="I148" s="13">
        <v>12843956</v>
      </c>
      <c r="J148" s="13">
        <v>4674433.06</v>
      </c>
      <c r="K148" s="13">
        <v>610200</v>
      </c>
      <c r="L148" s="13">
        <v>288000</v>
      </c>
      <c r="M148" s="76">
        <v>7271322.94</v>
      </c>
      <c r="N148" s="13">
        <v>6754000</v>
      </c>
      <c r="O148" s="13">
        <v>5418000</v>
      </c>
      <c r="P148" s="13">
        <v>0</v>
      </c>
      <c r="Q148" s="82">
        <v>65.53722235114722</v>
      </c>
      <c r="R148" s="82">
        <v>23.85163565016678</v>
      </c>
      <c r="S148" s="82">
        <v>3.113590009080539</v>
      </c>
      <c r="T148" s="82">
        <v>1.4695410072356525</v>
      </c>
      <c r="U148" s="82">
        <v>37.10245568466426</v>
      </c>
      <c r="V148" s="83">
        <v>34.462777648852764</v>
      </c>
    </row>
    <row r="149" spans="1:22" ht="12.75">
      <c r="A149" s="21" t="s">
        <v>246</v>
      </c>
      <c r="B149" s="20" t="s">
        <v>251</v>
      </c>
      <c r="C149" s="20" t="s">
        <v>261</v>
      </c>
      <c r="D149" s="20" t="s">
        <v>305</v>
      </c>
      <c r="E149" s="20" t="s">
        <v>248</v>
      </c>
      <c r="F149" s="28"/>
      <c r="G149" s="27" t="s">
        <v>403</v>
      </c>
      <c r="H149" s="98">
        <v>22484727.41</v>
      </c>
      <c r="I149" s="13">
        <v>16917150.41</v>
      </c>
      <c r="J149" s="13">
        <v>7181629.02</v>
      </c>
      <c r="K149" s="13">
        <v>1691900</v>
      </c>
      <c r="L149" s="13">
        <v>2640</v>
      </c>
      <c r="M149" s="76">
        <v>8040981.390000001</v>
      </c>
      <c r="N149" s="13">
        <v>5567577</v>
      </c>
      <c r="O149" s="13">
        <v>1842577</v>
      </c>
      <c r="P149" s="13">
        <v>2030000</v>
      </c>
      <c r="Q149" s="82">
        <v>75.23840561427558</v>
      </c>
      <c r="R149" s="82">
        <v>31.940031511371565</v>
      </c>
      <c r="S149" s="82">
        <v>7.524663159792339</v>
      </c>
      <c r="T149" s="82">
        <v>0.011741303115935795</v>
      </c>
      <c r="U149" s="82">
        <v>35.76196963999574</v>
      </c>
      <c r="V149" s="83">
        <v>24.76159438572442</v>
      </c>
    </row>
    <row r="150" spans="1:22" ht="12.75">
      <c r="A150" s="21" t="s">
        <v>246</v>
      </c>
      <c r="B150" s="20" t="s">
        <v>259</v>
      </c>
      <c r="C150" s="20" t="s">
        <v>261</v>
      </c>
      <c r="D150" s="20" t="s">
        <v>305</v>
      </c>
      <c r="E150" s="20" t="s">
        <v>248</v>
      </c>
      <c r="F150" s="28"/>
      <c r="G150" s="27" t="s">
        <v>404</v>
      </c>
      <c r="H150" s="98">
        <v>10528829.53</v>
      </c>
      <c r="I150" s="13">
        <v>8115676.529999999</v>
      </c>
      <c r="J150" s="13">
        <v>3545848.4</v>
      </c>
      <c r="K150" s="13">
        <v>680500</v>
      </c>
      <c r="L150" s="13">
        <v>130000</v>
      </c>
      <c r="M150" s="76">
        <v>3759328.13</v>
      </c>
      <c r="N150" s="13">
        <v>2413153</v>
      </c>
      <c r="O150" s="13">
        <v>2413153</v>
      </c>
      <c r="P150" s="13">
        <v>0</v>
      </c>
      <c r="Q150" s="82">
        <v>77.0805197944923</v>
      </c>
      <c r="R150" s="82">
        <v>33.677517428663315</v>
      </c>
      <c r="S150" s="82">
        <v>6.4632065516973</v>
      </c>
      <c r="T150" s="82">
        <v>1.2347051458055092</v>
      </c>
      <c r="U150" s="82">
        <v>35.705090668326164</v>
      </c>
      <c r="V150" s="83">
        <v>22.919480205507707</v>
      </c>
    </row>
    <row r="151" spans="1:22" ht="12.75">
      <c r="A151" s="21" t="s">
        <v>246</v>
      </c>
      <c r="B151" s="20" t="s">
        <v>293</v>
      </c>
      <c r="C151" s="20" t="s">
        <v>246</v>
      </c>
      <c r="D151" s="20" t="s">
        <v>305</v>
      </c>
      <c r="E151" s="20" t="s">
        <v>248</v>
      </c>
      <c r="F151" s="28"/>
      <c r="G151" s="27" t="s">
        <v>405</v>
      </c>
      <c r="H151" s="98">
        <v>26693157.6</v>
      </c>
      <c r="I151" s="13">
        <v>18458257.6</v>
      </c>
      <c r="J151" s="13">
        <v>7802413.18</v>
      </c>
      <c r="K151" s="13">
        <v>964312</v>
      </c>
      <c r="L151" s="13">
        <v>146800</v>
      </c>
      <c r="M151" s="76">
        <v>9544732.420000002</v>
      </c>
      <c r="N151" s="13">
        <v>8234900</v>
      </c>
      <c r="O151" s="13">
        <v>8016500</v>
      </c>
      <c r="P151" s="13">
        <v>140000</v>
      </c>
      <c r="Q151" s="82">
        <v>69.14977192507192</v>
      </c>
      <c r="R151" s="82">
        <v>29.230012038740593</v>
      </c>
      <c r="S151" s="82">
        <v>3.612581225684593</v>
      </c>
      <c r="T151" s="82">
        <v>0.5499536705241646</v>
      </c>
      <c r="U151" s="82">
        <v>35.757224990122566</v>
      </c>
      <c r="V151" s="83">
        <v>30.850228074928083</v>
      </c>
    </row>
    <row r="152" spans="1:22" ht="12.75">
      <c r="A152" s="21" t="s">
        <v>246</v>
      </c>
      <c r="B152" s="20" t="s">
        <v>289</v>
      </c>
      <c r="C152" s="20" t="s">
        <v>257</v>
      </c>
      <c r="D152" s="20" t="s">
        <v>305</v>
      </c>
      <c r="E152" s="20" t="s">
        <v>248</v>
      </c>
      <c r="F152" s="28"/>
      <c r="G152" s="27" t="s">
        <v>406</v>
      </c>
      <c r="H152" s="98">
        <v>29310551</v>
      </c>
      <c r="I152" s="13">
        <v>16864531</v>
      </c>
      <c r="J152" s="13">
        <v>7647324</v>
      </c>
      <c r="K152" s="13">
        <v>910081</v>
      </c>
      <c r="L152" s="13">
        <v>66809</v>
      </c>
      <c r="M152" s="76">
        <v>8240317</v>
      </c>
      <c r="N152" s="13">
        <v>12446020</v>
      </c>
      <c r="O152" s="13">
        <v>12063020</v>
      </c>
      <c r="P152" s="13">
        <v>350000</v>
      </c>
      <c r="Q152" s="82">
        <v>57.53740692216943</v>
      </c>
      <c r="R152" s="82">
        <v>26.090686592688073</v>
      </c>
      <c r="S152" s="82">
        <v>3.1049603946374122</v>
      </c>
      <c r="T152" s="82">
        <v>0.22793498491379435</v>
      </c>
      <c r="U152" s="82">
        <v>28.113824949930144</v>
      </c>
      <c r="V152" s="83">
        <v>42.462593077830576</v>
      </c>
    </row>
    <row r="153" spans="1:22" ht="12.75">
      <c r="A153" s="21" t="s">
        <v>246</v>
      </c>
      <c r="B153" s="20" t="s">
        <v>301</v>
      </c>
      <c r="C153" s="20" t="s">
        <v>259</v>
      </c>
      <c r="D153" s="20" t="s">
        <v>305</v>
      </c>
      <c r="E153" s="20" t="s">
        <v>248</v>
      </c>
      <c r="F153" s="28"/>
      <c r="G153" s="27" t="s">
        <v>407</v>
      </c>
      <c r="H153" s="98">
        <v>14141014</v>
      </c>
      <c r="I153" s="13">
        <v>10846058</v>
      </c>
      <c r="J153" s="13">
        <v>5259171</v>
      </c>
      <c r="K153" s="13">
        <v>392402</v>
      </c>
      <c r="L153" s="13">
        <v>55000</v>
      </c>
      <c r="M153" s="76">
        <v>5139485</v>
      </c>
      <c r="N153" s="13">
        <v>3294956</v>
      </c>
      <c r="O153" s="13">
        <v>2996054</v>
      </c>
      <c r="P153" s="13">
        <v>0</v>
      </c>
      <c r="Q153" s="82">
        <v>76.69929468989989</v>
      </c>
      <c r="R153" s="82">
        <v>37.19090441463391</v>
      </c>
      <c r="S153" s="82">
        <v>2.774921232664079</v>
      </c>
      <c r="T153" s="82">
        <v>0.3889395767517096</v>
      </c>
      <c r="U153" s="82">
        <v>36.34452946585019</v>
      </c>
      <c r="V153" s="83">
        <v>23.300705310100113</v>
      </c>
    </row>
    <row r="154" spans="1:22" ht="12.75">
      <c r="A154" s="21" t="s">
        <v>246</v>
      </c>
      <c r="B154" s="20" t="s">
        <v>289</v>
      </c>
      <c r="C154" s="20" t="s">
        <v>259</v>
      </c>
      <c r="D154" s="20" t="s">
        <v>305</v>
      </c>
      <c r="E154" s="20" t="s">
        <v>248</v>
      </c>
      <c r="F154" s="28"/>
      <c r="G154" s="27" t="s">
        <v>408</v>
      </c>
      <c r="H154" s="98">
        <v>16360072.46</v>
      </c>
      <c r="I154" s="13">
        <v>10915563.400000002</v>
      </c>
      <c r="J154" s="13">
        <v>4550349.59</v>
      </c>
      <c r="K154" s="13">
        <v>587449</v>
      </c>
      <c r="L154" s="13">
        <v>35425</v>
      </c>
      <c r="M154" s="76">
        <v>5742339.810000002</v>
      </c>
      <c r="N154" s="13">
        <v>5444509.06</v>
      </c>
      <c r="O154" s="13">
        <v>5234509.06</v>
      </c>
      <c r="P154" s="13">
        <v>200000</v>
      </c>
      <c r="Q154" s="82">
        <v>66.72075216468815</v>
      </c>
      <c r="R154" s="82">
        <v>27.81374960976181</v>
      </c>
      <c r="S154" s="82">
        <v>3.5907481549137343</v>
      </c>
      <c r="T154" s="82">
        <v>0.2165332707823471</v>
      </c>
      <c r="U154" s="82">
        <v>35.09972112923027</v>
      </c>
      <c r="V154" s="83">
        <v>33.27924783531184</v>
      </c>
    </row>
    <row r="155" spans="1:22" ht="12.75">
      <c r="A155" s="21" t="s">
        <v>246</v>
      </c>
      <c r="B155" s="20" t="s">
        <v>299</v>
      </c>
      <c r="C155" s="20" t="s">
        <v>263</v>
      </c>
      <c r="D155" s="20" t="s">
        <v>305</v>
      </c>
      <c r="E155" s="20" t="s">
        <v>248</v>
      </c>
      <c r="F155" s="28"/>
      <c r="G155" s="27" t="s">
        <v>344</v>
      </c>
      <c r="H155" s="98">
        <v>23596767.12</v>
      </c>
      <c r="I155" s="13">
        <v>17637335.67</v>
      </c>
      <c r="J155" s="13">
        <v>7014329</v>
      </c>
      <c r="K155" s="13">
        <v>2162824</v>
      </c>
      <c r="L155" s="13">
        <v>181550</v>
      </c>
      <c r="M155" s="76">
        <v>8278632.670000002</v>
      </c>
      <c r="N155" s="13">
        <v>5959431.45</v>
      </c>
      <c r="O155" s="13">
        <v>4984881.45</v>
      </c>
      <c r="P155" s="13">
        <v>818000</v>
      </c>
      <c r="Q155" s="82">
        <v>74.74471219004852</v>
      </c>
      <c r="R155" s="82">
        <v>29.725805083082076</v>
      </c>
      <c r="S155" s="82">
        <v>9.165764059970941</v>
      </c>
      <c r="T155" s="82">
        <v>0.7693850563373276</v>
      </c>
      <c r="U155" s="82">
        <v>35.08375799065818</v>
      </c>
      <c r="V155" s="83">
        <v>25.255287809951483</v>
      </c>
    </row>
    <row r="156" spans="1:22" ht="12.75">
      <c r="A156" s="21" t="s">
        <v>246</v>
      </c>
      <c r="B156" s="20" t="s">
        <v>301</v>
      </c>
      <c r="C156" s="20" t="s">
        <v>261</v>
      </c>
      <c r="D156" s="20" t="s">
        <v>305</v>
      </c>
      <c r="E156" s="20" t="s">
        <v>248</v>
      </c>
      <c r="F156" s="28"/>
      <c r="G156" s="27" t="s">
        <v>345</v>
      </c>
      <c r="H156" s="98">
        <v>18558409</v>
      </c>
      <c r="I156" s="13">
        <v>14841409</v>
      </c>
      <c r="J156" s="13">
        <v>6850331</v>
      </c>
      <c r="K156" s="13">
        <v>1379703</v>
      </c>
      <c r="L156" s="13">
        <v>170000</v>
      </c>
      <c r="M156" s="76">
        <v>6441375</v>
      </c>
      <c r="N156" s="13">
        <v>3717000</v>
      </c>
      <c r="O156" s="13">
        <v>3406500</v>
      </c>
      <c r="P156" s="13">
        <v>10500</v>
      </c>
      <c r="Q156" s="82">
        <v>79.97134344867601</v>
      </c>
      <c r="R156" s="82">
        <v>36.912275184796286</v>
      </c>
      <c r="S156" s="82">
        <v>7.4343819020261925</v>
      </c>
      <c r="T156" s="82">
        <v>0.9160267994955817</v>
      </c>
      <c r="U156" s="82">
        <v>34.70865956235796</v>
      </c>
      <c r="V156" s="83">
        <v>20.028656551323984</v>
      </c>
    </row>
    <row r="157" spans="1:22" ht="12.75">
      <c r="A157" s="21" t="s">
        <v>246</v>
      </c>
      <c r="B157" s="20" t="s">
        <v>295</v>
      </c>
      <c r="C157" s="20" t="s">
        <v>267</v>
      </c>
      <c r="D157" s="20" t="s">
        <v>305</v>
      </c>
      <c r="E157" s="20" t="s">
        <v>248</v>
      </c>
      <c r="F157" s="28"/>
      <c r="G157" s="27" t="s">
        <v>409</v>
      </c>
      <c r="H157" s="98">
        <v>27078040.81</v>
      </c>
      <c r="I157" s="13">
        <v>19154100.81</v>
      </c>
      <c r="J157" s="13">
        <v>7881818.55</v>
      </c>
      <c r="K157" s="13">
        <v>2202500</v>
      </c>
      <c r="L157" s="13">
        <v>170000</v>
      </c>
      <c r="M157" s="76">
        <v>8899782.259999998</v>
      </c>
      <c r="N157" s="13">
        <v>7923940</v>
      </c>
      <c r="O157" s="13">
        <v>7198540</v>
      </c>
      <c r="P157" s="13">
        <v>385400</v>
      </c>
      <c r="Q157" s="82">
        <v>70.73665685194747</v>
      </c>
      <c r="R157" s="82">
        <v>29.10778739608525</v>
      </c>
      <c r="S157" s="82">
        <v>8.133897187962766</v>
      </c>
      <c r="T157" s="82">
        <v>0.6278149929415074</v>
      </c>
      <c r="U157" s="82">
        <v>32.867157274957954</v>
      </c>
      <c r="V157" s="83">
        <v>29.263343148052524</v>
      </c>
    </row>
    <row r="158" spans="1:22" ht="12.75">
      <c r="A158" s="21" t="s">
        <v>246</v>
      </c>
      <c r="B158" s="20" t="s">
        <v>255</v>
      </c>
      <c r="C158" s="20" t="s">
        <v>261</v>
      </c>
      <c r="D158" s="20" t="s">
        <v>305</v>
      </c>
      <c r="E158" s="20" t="s">
        <v>248</v>
      </c>
      <c r="F158" s="28"/>
      <c r="G158" s="27" t="s">
        <v>410</v>
      </c>
      <c r="H158" s="98">
        <v>10871195.71</v>
      </c>
      <c r="I158" s="13">
        <v>9127995.71</v>
      </c>
      <c r="J158" s="13">
        <v>4369081.97</v>
      </c>
      <c r="K158" s="13">
        <v>163000</v>
      </c>
      <c r="L158" s="13">
        <v>70000</v>
      </c>
      <c r="M158" s="76">
        <v>4525913.74</v>
      </c>
      <c r="N158" s="13">
        <v>1743200</v>
      </c>
      <c r="O158" s="13">
        <v>1736200</v>
      </c>
      <c r="P158" s="13">
        <v>0</v>
      </c>
      <c r="Q158" s="82">
        <v>83.96496534050532</v>
      </c>
      <c r="R158" s="82">
        <v>40.189525481369515</v>
      </c>
      <c r="S158" s="82">
        <v>1.4993750857604604</v>
      </c>
      <c r="T158" s="82">
        <v>0.6439034110627744</v>
      </c>
      <c r="U158" s="82">
        <v>41.632161362312566</v>
      </c>
      <c r="V158" s="83">
        <v>16.03503465949469</v>
      </c>
    </row>
    <row r="159" spans="1:22" s="115" customFormat="1" ht="15">
      <c r="A159" s="130"/>
      <c r="B159" s="131"/>
      <c r="C159" s="131"/>
      <c r="D159" s="131"/>
      <c r="E159" s="131"/>
      <c r="F159" s="132" t="s">
        <v>411</v>
      </c>
      <c r="G159" s="133"/>
      <c r="H159" s="194">
        <v>2174743965.71</v>
      </c>
      <c r="I159" s="194">
        <v>1558798419.65</v>
      </c>
      <c r="J159" s="194">
        <v>628483244.59</v>
      </c>
      <c r="K159" s="194">
        <v>123755503.02</v>
      </c>
      <c r="L159" s="194">
        <v>25928603</v>
      </c>
      <c r="M159" s="194">
        <v>780631069.0400001</v>
      </c>
      <c r="N159" s="194">
        <v>615945546.06</v>
      </c>
      <c r="O159" s="194">
        <v>563710102.06</v>
      </c>
      <c r="P159" s="194">
        <v>11845964</v>
      </c>
      <c r="Q159" s="164">
        <v>71.67733049168807</v>
      </c>
      <c r="R159" s="164">
        <v>28.899183283160223</v>
      </c>
      <c r="S159" s="164">
        <v>5.690578062121299</v>
      </c>
      <c r="T159" s="164">
        <v>1.1922600273331465</v>
      </c>
      <c r="U159" s="164">
        <v>35.895309119073396</v>
      </c>
      <c r="V159" s="165">
        <v>28.322669508311936</v>
      </c>
    </row>
    <row r="160" spans="1:22" ht="12.75">
      <c r="A160" s="21" t="s">
        <v>246</v>
      </c>
      <c r="B160" s="20" t="s">
        <v>297</v>
      </c>
      <c r="C160" s="20" t="s">
        <v>251</v>
      </c>
      <c r="D160" s="20" t="s">
        <v>412</v>
      </c>
      <c r="E160" s="20" t="s">
        <v>248</v>
      </c>
      <c r="F160" s="28"/>
      <c r="G160" s="27" t="s">
        <v>413</v>
      </c>
      <c r="H160" s="98">
        <v>12396083.14</v>
      </c>
      <c r="I160" s="13">
        <v>10440342.14</v>
      </c>
      <c r="J160" s="13">
        <v>4369996.67</v>
      </c>
      <c r="K160" s="13">
        <v>538208</v>
      </c>
      <c r="L160" s="13">
        <v>45721</v>
      </c>
      <c r="M160" s="76">
        <v>5486416.470000001</v>
      </c>
      <c r="N160" s="13">
        <v>1955741</v>
      </c>
      <c r="O160" s="13">
        <v>1915741</v>
      </c>
      <c r="P160" s="13">
        <v>0</v>
      </c>
      <c r="Q160" s="82">
        <v>84.22291156075612</v>
      </c>
      <c r="R160" s="82">
        <v>35.25304421280285</v>
      </c>
      <c r="S160" s="82">
        <v>4.341758553258622</v>
      </c>
      <c r="T160" s="82">
        <v>0.36883424775093915</v>
      </c>
      <c r="U160" s="82">
        <v>44.25927454694371</v>
      </c>
      <c r="V160" s="83">
        <v>15.77708843924388</v>
      </c>
    </row>
    <row r="161" spans="1:22" ht="12.75">
      <c r="A161" s="21" t="s">
        <v>246</v>
      </c>
      <c r="B161" s="20" t="s">
        <v>277</v>
      </c>
      <c r="C161" s="20" t="s">
        <v>246</v>
      </c>
      <c r="D161" s="20" t="s">
        <v>412</v>
      </c>
      <c r="E161" s="20" t="s">
        <v>248</v>
      </c>
      <c r="F161" s="28"/>
      <c r="G161" s="27" t="s">
        <v>414</v>
      </c>
      <c r="H161" s="98">
        <v>22981560.22</v>
      </c>
      <c r="I161" s="13">
        <v>19653223.22</v>
      </c>
      <c r="J161" s="13">
        <v>8981555.55</v>
      </c>
      <c r="K161" s="13">
        <v>1116200</v>
      </c>
      <c r="L161" s="13">
        <v>450300</v>
      </c>
      <c r="M161" s="76">
        <v>9105167.669999998</v>
      </c>
      <c r="N161" s="13">
        <v>3328337</v>
      </c>
      <c r="O161" s="13">
        <v>2908967</v>
      </c>
      <c r="P161" s="13">
        <v>155000</v>
      </c>
      <c r="Q161" s="82">
        <v>85.51735840326684</v>
      </c>
      <c r="R161" s="82">
        <v>39.08157437537111</v>
      </c>
      <c r="S161" s="82">
        <v>4.856937428593784</v>
      </c>
      <c r="T161" s="82">
        <v>1.9593969934561737</v>
      </c>
      <c r="U161" s="82">
        <v>39.619449605845766</v>
      </c>
      <c r="V161" s="83">
        <v>14.48264159673316</v>
      </c>
    </row>
    <row r="162" spans="1:22" ht="12.75">
      <c r="A162" s="21" t="s">
        <v>246</v>
      </c>
      <c r="B162" s="20" t="s">
        <v>299</v>
      </c>
      <c r="C162" s="20" t="s">
        <v>255</v>
      </c>
      <c r="D162" s="20" t="s">
        <v>412</v>
      </c>
      <c r="E162" s="20" t="s">
        <v>248</v>
      </c>
      <c r="F162" s="28"/>
      <c r="G162" s="27" t="s">
        <v>415</v>
      </c>
      <c r="H162" s="98">
        <v>162190991.35</v>
      </c>
      <c r="I162" s="13">
        <v>105652104.35</v>
      </c>
      <c r="J162" s="13">
        <v>42308060</v>
      </c>
      <c r="K162" s="13">
        <v>8044950</v>
      </c>
      <c r="L162" s="13">
        <v>161851</v>
      </c>
      <c r="M162" s="76">
        <v>55137243.349999994</v>
      </c>
      <c r="N162" s="13">
        <v>56538887</v>
      </c>
      <c r="O162" s="13">
        <v>50687771</v>
      </c>
      <c r="P162" s="13">
        <v>784066</v>
      </c>
      <c r="Q162" s="82">
        <v>65.14055032933862</v>
      </c>
      <c r="R162" s="82">
        <v>26.085332883070762</v>
      </c>
      <c r="S162" s="82">
        <v>4.960170680897685</v>
      </c>
      <c r="T162" s="82">
        <v>0.09979037593446463</v>
      </c>
      <c r="U162" s="82">
        <v>33.99525638943571</v>
      </c>
      <c r="V162" s="83">
        <v>34.85944967066138</v>
      </c>
    </row>
    <row r="163" spans="1:22" ht="12.75">
      <c r="A163" s="21" t="s">
        <v>246</v>
      </c>
      <c r="B163" s="20" t="s">
        <v>259</v>
      </c>
      <c r="C163" s="20" t="s">
        <v>246</v>
      </c>
      <c r="D163" s="20" t="s">
        <v>412</v>
      </c>
      <c r="E163" s="20" t="s">
        <v>248</v>
      </c>
      <c r="F163" s="28"/>
      <c r="G163" s="27" t="s">
        <v>416</v>
      </c>
      <c r="H163" s="98">
        <v>23717349</v>
      </c>
      <c r="I163" s="13">
        <v>18367331</v>
      </c>
      <c r="J163" s="13">
        <v>7752272</v>
      </c>
      <c r="K163" s="13">
        <v>1279313</v>
      </c>
      <c r="L163" s="13">
        <v>133000</v>
      </c>
      <c r="M163" s="76">
        <v>9202746</v>
      </c>
      <c r="N163" s="13">
        <v>5350018</v>
      </c>
      <c r="O163" s="13">
        <v>5102478</v>
      </c>
      <c r="P163" s="13">
        <v>23000</v>
      </c>
      <c r="Q163" s="82">
        <v>77.44259697827106</v>
      </c>
      <c r="R163" s="82">
        <v>32.68608139973823</v>
      </c>
      <c r="S163" s="82">
        <v>5.3939966056071444</v>
      </c>
      <c r="T163" s="82">
        <v>0.5607709360772151</v>
      </c>
      <c r="U163" s="82">
        <v>38.80174803684847</v>
      </c>
      <c r="V163" s="83">
        <v>22.55740302172895</v>
      </c>
    </row>
    <row r="164" spans="1:22" ht="12.75">
      <c r="A164" s="21" t="s">
        <v>246</v>
      </c>
      <c r="B164" s="20" t="s">
        <v>293</v>
      </c>
      <c r="C164" s="20" t="s">
        <v>251</v>
      </c>
      <c r="D164" s="20" t="s">
        <v>412</v>
      </c>
      <c r="E164" s="20" t="s">
        <v>248</v>
      </c>
      <c r="F164" s="28"/>
      <c r="G164" s="27" t="s">
        <v>417</v>
      </c>
      <c r="H164" s="98">
        <v>43616432</v>
      </c>
      <c r="I164" s="13">
        <v>31051797</v>
      </c>
      <c r="J164" s="13">
        <v>11219890</v>
      </c>
      <c r="K164" s="13">
        <v>4875644</v>
      </c>
      <c r="L164" s="13">
        <v>525000</v>
      </c>
      <c r="M164" s="76">
        <v>14431263</v>
      </c>
      <c r="N164" s="13">
        <v>12564635</v>
      </c>
      <c r="O164" s="13">
        <v>10483947</v>
      </c>
      <c r="P164" s="13">
        <v>1862688</v>
      </c>
      <c r="Q164" s="82">
        <v>71.19288666253122</v>
      </c>
      <c r="R164" s="82">
        <v>25.723997781386608</v>
      </c>
      <c r="S164" s="82">
        <v>11.178456779775109</v>
      </c>
      <c r="T164" s="82">
        <v>1.2036747985254732</v>
      </c>
      <c r="U164" s="82">
        <v>33.08675730284403</v>
      </c>
      <c r="V164" s="83">
        <v>28.807113337468778</v>
      </c>
    </row>
    <row r="165" spans="1:22" ht="12.75">
      <c r="A165" s="21" t="s">
        <v>246</v>
      </c>
      <c r="B165" s="20" t="s">
        <v>265</v>
      </c>
      <c r="C165" s="20" t="s">
        <v>261</v>
      </c>
      <c r="D165" s="20" t="s">
        <v>412</v>
      </c>
      <c r="E165" s="20" t="s">
        <v>248</v>
      </c>
      <c r="F165" s="28"/>
      <c r="G165" s="27" t="s">
        <v>418</v>
      </c>
      <c r="H165" s="98">
        <v>48526138.5</v>
      </c>
      <c r="I165" s="13">
        <v>40133656.5</v>
      </c>
      <c r="J165" s="13">
        <v>12362822.6</v>
      </c>
      <c r="K165" s="13">
        <v>4138432</v>
      </c>
      <c r="L165" s="13">
        <v>1998220</v>
      </c>
      <c r="M165" s="76">
        <v>21634181.9</v>
      </c>
      <c r="N165" s="13">
        <v>8392482</v>
      </c>
      <c r="O165" s="13">
        <v>5506459</v>
      </c>
      <c r="P165" s="13">
        <v>24400</v>
      </c>
      <c r="Q165" s="82">
        <v>82.70523421104278</v>
      </c>
      <c r="R165" s="82">
        <v>25.476625550990423</v>
      </c>
      <c r="S165" s="82">
        <v>8.528253283537078</v>
      </c>
      <c r="T165" s="82">
        <v>4.117821985773708</v>
      </c>
      <c r="U165" s="82">
        <v>44.58253339074156</v>
      </c>
      <c r="V165" s="83">
        <v>17.29476578895722</v>
      </c>
    </row>
    <row r="166" spans="1:22" ht="12.75">
      <c r="A166" s="21" t="s">
        <v>246</v>
      </c>
      <c r="B166" s="20" t="s">
        <v>281</v>
      </c>
      <c r="C166" s="20" t="s">
        <v>251</v>
      </c>
      <c r="D166" s="20" t="s">
        <v>412</v>
      </c>
      <c r="E166" s="20" t="s">
        <v>248</v>
      </c>
      <c r="F166" s="28"/>
      <c r="G166" s="27" t="s">
        <v>419</v>
      </c>
      <c r="H166" s="98">
        <v>34992656.22</v>
      </c>
      <c r="I166" s="13">
        <v>22310140.22</v>
      </c>
      <c r="J166" s="13">
        <v>10051166</v>
      </c>
      <c r="K166" s="13">
        <v>1863255</v>
      </c>
      <c r="L166" s="13">
        <v>834000</v>
      </c>
      <c r="M166" s="76">
        <v>9561719.219999999</v>
      </c>
      <c r="N166" s="13">
        <v>12682516</v>
      </c>
      <c r="O166" s="13">
        <v>12652516</v>
      </c>
      <c r="P166" s="13">
        <v>0</v>
      </c>
      <c r="Q166" s="82">
        <v>63.75663533438388</v>
      </c>
      <c r="R166" s="82">
        <v>28.723644003496002</v>
      </c>
      <c r="S166" s="82">
        <v>5.324702955630615</v>
      </c>
      <c r="T166" s="82">
        <v>2.383357224317623</v>
      </c>
      <c r="U166" s="82">
        <v>27.324931150939648</v>
      </c>
      <c r="V166" s="83">
        <v>36.24336466561612</v>
      </c>
    </row>
    <row r="167" spans="1:22" ht="12.75">
      <c r="A167" s="21" t="s">
        <v>246</v>
      </c>
      <c r="B167" s="20" t="s">
        <v>291</v>
      </c>
      <c r="C167" s="20" t="s">
        <v>259</v>
      </c>
      <c r="D167" s="20" t="s">
        <v>412</v>
      </c>
      <c r="E167" s="20" t="s">
        <v>248</v>
      </c>
      <c r="F167" s="28"/>
      <c r="G167" s="27" t="s">
        <v>420</v>
      </c>
      <c r="H167" s="98">
        <v>19531848.89</v>
      </c>
      <c r="I167" s="13">
        <v>18963137.89</v>
      </c>
      <c r="J167" s="13">
        <v>6916208.29</v>
      </c>
      <c r="K167" s="13">
        <v>1052700</v>
      </c>
      <c r="L167" s="13">
        <v>393750</v>
      </c>
      <c r="M167" s="76">
        <v>10600479.600000001</v>
      </c>
      <c r="N167" s="13">
        <v>568711</v>
      </c>
      <c r="O167" s="13">
        <v>568711</v>
      </c>
      <c r="P167" s="13">
        <v>0</v>
      </c>
      <c r="Q167" s="82">
        <v>97.08828896228472</v>
      </c>
      <c r="R167" s="82">
        <v>35.40990066506705</v>
      </c>
      <c r="S167" s="82">
        <v>5.389658735988716</v>
      </c>
      <c r="T167" s="82">
        <v>2.015938184948757</v>
      </c>
      <c r="U167" s="82">
        <v>54.2727913762802</v>
      </c>
      <c r="V167" s="83">
        <v>2.9117110377152833</v>
      </c>
    </row>
    <row r="168" spans="1:22" ht="12.75">
      <c r="A168" s="21" t="s">
        <v>246</v>
      </c>
      <c r="B168" s="20" t="s">
        <v>257</v>
      </c>
      <c r="C168" s="20" t="s">
        <v>251</v>
      </c>
      <c r="D168" s="20" t="s">
        <v>412</v>
      </c>
      <c r="E168" s="20" t="s">
        <v>248</v>
      </c>
      <c r="F168" s="28"/>
      <c r="G168" s="27" t="s">
        <v>421</v>
      </c>
      <c r="H168" s="98">
        <v>46446430.99</v>
      </c>
      <c r="I168" s="13">
        <v>42544252.99</v>
      </c>
      <c r="J168" s="13">
        <v>18845718.83</v>
      </c>
      <c r="K168" s="13">
        <v>1865000</v>
      </c>
      <c r="L168" s="13">
        <v>670000</v>
      </c>
      <c r="M168" s="76">
        <v>21163534.160000004</v>
      </c>
      <c r="N168" s="13">
        <v>3902178</v>
      </c>
      <c r="O168" s="13">
        <v>3765178</v>
      </c>
      <c r="P168" s="13">
        <v>0</v>
      </c>
      <c r="Q168" s="82">
        <v>91.5985406912317</v>
      </c>
      <c r="R168" s="82">
        <v>40.575171069780396</v>
      </c>
      <c r="S168" s="82">
        <v>4.015378491409895</v>
      </c>
      <c r="T168" s="82">
        <v>1.4425220317665572</v>
      </c>
      <c r="U168" s="82">
        <v>45.565469098274846</v>
      </c>
      <c r="V168" s="83">
        <v>8.4014593087683</v>
      </c>
    </row>
    <row r="169" spans="1:22" ht="12.75">
      <c r="A169" s="21" t="s">
        <v>246</v>
      </c>
      <c r="B169" s="20" t="s">
        <v>273</v>
      </c>
      <c r="C169" s="20" t="s">
        <v>251</v>
      </c>
      <c r="D169" s="20" t="s">
        <v>412</v>
      </c>
      <c r="E169" s="20" t="s">
        <v>248</v>
      </c>
      <c r="F169" s="28"/>
      <c r="G169" s="27" t="s">
        <v>422</v>
      </c>
      <c r="H169" s="98">
        <v>25912205.77</v>
      </c>
      <c r="I169" s="13">
        <v>17980603.77</v>
      </c>
      <c r="J169" s="13">
        <v>7830284.4</v>
      </c>
      <c r="K169" s="13">
        <v>1095510</v>
      </c>
      <c r="L169" s="13">
        <v>200000</v>
      </c>
      <c r="M169" s="76">
        <v>8854809.37</v>
      </c>
      <c r="N169" s="13">
        <v>7931602</v>
      </c>
      <c r="O169" s="13">
        <v>7906602</v>
      </c>
      <c r="P169" s="13">
        <v>0</v>
      </c>
      <c r="Q169" s="82">
        <v>69.39047925752868</v>
      </c>
      <c r="R169" s="82">
        <v>30.218517363988965</v>
      </c>
      <c r="S169" s="82">
        <v>4.227775935880892</v>
      </c>
      <c r="T169" s="82">
        <v>0.771837032228075</v>
      </c>
      <c r="U169" s="82">
        <v>34.17234892543075</v>
      </c>
      <c r="V169" s="83">
        <v>30.609520742471318</v>
      </c>
    </row>
    <row r="170" spans="1:22" ht="12.75">
      <c r="A170" s="21" t="s">
        <v>246</v>
      </c>
      <c r="B170" s="20" t="s">
        <v>287</v>
      </c>
      <c r="C170" s="20" t="s">
        <v>257</v>
      </c>
      <c r="D170" s="20" t="s">
        <v>412</v>
      </c>
      <c r="E170" s="20" t="s">
        <v>248</v>
      </c>
      <c r="F170" s="28"/>
      <c r="G170" s="27" t="s">
        <v>423</v>
      </c>
      <c r="H170" s="98">
        <v>22674920.1</v>
      </c>
      <c r="I170" s="13">
        <v>18524046.1</v>
      </c>
      <c r="J170" s="13">
        <v>6730483.31</v>
      </c>
      <c r="K170" s="13">
        <v>2406717</v>
      </c>
      <c r="L170" s="13">
        <v>797555</v>
      </c>
      <c r="M170" s="76">
        <v>8589290.790000003</v>
      </c>
      <c r="N170" s="13">
        <v>4150874</v>
      </c>
      <c r="O170" s="13">
        <v>3382854</v>
      </c>
      <c r="P170" s="13">
        <v>160000</v>
      </c>
      <c r="Q170" s="82">
        <v>81.69398621166476</v>
      </c>
      <c r="R170" s="82">
        <v>29.68250066733421</v>
      </c>
      <c r="S170" s="82">
        <v>10.614004324540046</v>
      </c>
      <c r="T170" s="82">
        <v>3.5173442573674163</v>
      </c>
      <c r="U170" s="82">
        <v>37.88013696242309</v>
      </c>
      <c r="V170" s="83">
        <v>18.306013788335243</v>
      </c>
    </row>
    <row r="171" spans="1:22" ht="12.75">
      <c r="A171" s="21" t="s">
        <v>246</v>
      </c>
      <c r="B171" s="20" t="s">
        <v>279</v>
      </c>
      <c r="C171" s="20" t="s">
        <v>255</v>
      </c>
      <c r="D171" s="20" t="s">
        <v>412</v>
      </c>
      <c r="E171" s="20" t="s">
        <v>248</v>
      </c>
      <c r="F171" s="28"/>
      <c r="G171" s="27" t="s">
        <v>424</v>
      </c>
      <c r="H171" s="98">
        <v>55976002.38</v>
      </c>
      <c r="I171" s="13">
        <v>41672258.38</v>
      </c>
      <c r="J171" s="13">
        <v>14984667</v>
      </c>
      <c r="K171" s="13">
        <v>3778090</v>
      </c>
      <c r="L171" s="13">
        <v>717000</v>
      </c>
      <c r="M171" s="76">
        <v>22192501.380000003</v>
      </c>
      <c r="N171" s="13">
        <v>14303744</v>
      </c>
      <c r="O171" s="13">
        <v>11583744</v>
      </c>
      <c r="P171" s="13">
        <v>320000</v>
      </c>
      <c r="Q171" s="82">
        <v>74.44664965015318</v>
      </c>
      <c r="R171" s="82">
        <v>26.76980556466812</v>
      </c>
      <c r="S171" s="82">
        <v>6.74948163384725</v>
      </c>
      <c r="T171" s="82">
        <v>1.2809060481535586</v>
      </c>
      <c r="U171" s="82">
        <v>39.646456403484244</v>
      </c>
      <c r="V171" s="83">
        <v>25.55335034984683</v>
      </c>
    </row>
    <row r="172" spans="1:22" ht="12.75">
      <c r="A172" s="21" t="s">
        <v>246</v>
      </c>
      <c r="B172" s="20" t="s">
        <v>295</v>
      </c>
      <c r="C172" s="20" t="s">
        <v>257</v>
      </c>
      <c r="D172" s="20" t="s">
        <v>412</v>
      </c>
      <c r="E172" s="20" t="s">
        <v>248</v>
      </c>
      <c r="F172" s="28"/>
      <c r="G172" s="27" t="s">
        <v>425</v>
      </c>
      <c r="H172" s="98">
        <v>64805927.84</v>
      </c>
      <c r="I172" s="13">
        <v>39564099.84</v>
      </c>
      <c r="J172" s="13">
        <v>15608249.17</v>
      </c>
      <c r="K172" s="13">
        <v>2619000</v>
      </c>
      <c r="L172" s="13">
        <v>125000</v>
      </c>
      <c r="M172" s="76">
        <v>21211850.67</v>
      </c>
      <c r="N172" s="13">
        <v>25241828</v>
      </c>
      <c r="O172" s="13">
        <v>23225728</v>
      </c>
      <c r="P172" s="13">
        <v>1646000</v>
      </c>
      <c r="Q172" s="82">
        <v>61.0501248245071</v>
      </c>
      <c r="R172" s="82">
        <v>24.084601039175553</v>
      </c>
      <c r="S172" s="82">
        <v>4.041296972810998</v>
      </c>
      <c r="T172" s="82">
        <v>0.1928835897676116</v>
      </c>
      <c r="U172" s="82">
        <v>32.73134322275294</v>
      </c>
      <c r="V172" s="83">
        <v>38.94987517549289</v>
      </c>
    </row>
    <row r="173" spans="1:22" ht="12.75">
      <c r="A173" s="21" t="s">
        <v>246</v>
      </c>
      <c r="B173" s="20" t="s">
        <v>265</v>
      </c>
      <c r="C173" s="20" t="s">
        <v>265</v>
      </c>
      <c r="D173" s="20" t="s">
        <v>412</v>
      </c>
      <c r="E173" s="20" t="s">
        <v>248</v>
      </c>
      <c r="F173" s="28"/>
      <c r="G173" s="27" t="s">
        <v>426</v>
      </c>
      <c r="H173" s="98">
        <v>32375817.66</v>
      </c>
      <c r="I173" s="13">
        <v>18684831.66</v>
      </c>
      <c r="J173" s="13">
        <v>8270813</v>
      </c>
      <c r="K173" s="13">
        <v>914290</v>
      </c>
      <c r="L173" s="13">
        <v>421179</v>
      </c>
      <c r="M173" s="76">
        <v>9078549.66</v>
      </c>
      <c r="N173" s="13">
        <v>13690986</v>
      </c>
      <c r="O173" s="13">
        <v>10760285</v>
      </c>
      <c r="P173" s="13">
        <v>369544</v>
      </c>
      <c r="Q173" s="82">
        <v>57.7123081684665</v>
      </c>
      <c r="R173" s="82">
        <v>25.546267547146794</v>
      </c>
      <c r="S173" s="82">
        <v>2.823990453620562</v>
      </c>
      <c r="T173" s="82">
        <v>1.300906140574057</v>
      </c>
      <c r="U173" s="82">
        <v>28.041144027125092</v>
      </c>
      <c r="V173" s="83">
        <v>42.2876918315335</v>
      </c>
    </row>
    <row r="174" spans="1:22" ht="12.75">
      <c r="A174" s="21" t="s">
        <v>246</v>
      </c>
      <c r="B174" s="20" t="s">
        <v>269</v>
      </c>
      <c r="C174" s="20" t="s">
        <v>255</v>
      </c>
      <c r="D174" s="20" t="s">
        <v>412</v>
      </c>
      <c r="E174" s="20" t="s">
        <v>248</v>
      </c>
      <c r="F174" s="28"/>
      <c r="G174" s="27" t="s">
        <v>427</v>
      </c>
      <c r="H174" s="98">
        <v>31685500.87</v>
      </c>
      <c r="I174" s="13">
        <v>22723982.87</v>
      </c>
      <c r="J174" s="13">
        <v>8485577</v>
      </c>
      <c r="K174" s="13">
        <v>1835816</v>
      </c>
      <c r="L174" s="13">
        <v>300000</v>
      </c>
      <c r="M174" s="76">
        <v>12102589.870000001</v>
      </c>
      <c r="N174" s="13">
        <v>8961518</v>
      </c>
      <c r="O174" s="13">
        <v>8344518</v>
      </c>
      <c r="P174" s="13">
        <v>0</v>
      </c>
      <c r="Q174" s="82">
        <v>71.71729101973952</v>
      </c>
      <c r="R174" s="82">
        <v>26.780630783823867</v>
      </c>
      <c r="S174" s="82">
        <v>5.793867698453081</v>
      </c>
      <c r="T174" s="82">
        <v>0.9468052950491359</v>
      </c>
      <c r="U174" s="82">
        <v>38.195987242413445</v>
      </c>
      <c r="V174" s="83">
        <v>28.282708980260473</v>
      </c>
    </row>
    <row r="175" spans="1:22" ht="12.75">
      <c r="A175" s="21" t="s">
        <v>246</v>
      </c>
      <c r="B175" s="20" t="s">
        <v>263</v>
      </c>
      <c r="C175" s="20" t="s">
        <v>255</v>
      </c>
      <c r="D175" s="20" t="s">
        <v>412</v>
      </c>
      <c r="E175" s="20" t="s">
        <v>248</v>
      </c>
      <c r="F175" s="28"/>
      <c r="G175" s="27" t="s">
        <v>428</v>
      </c>
      <c r="H175" s="98">
        <v>23700333.63</v>
      </c>
      <c r="I175" s="13">
        <v>20897370.63</v>
      </c>
      <c r="J175" s="13">
        <v>9666223</v>
      </c>
      <c r="K175" s="13">
        <v>885000</v>
      </c>
      <c r="L175" s="13">
        <v>55000</v>
      </c>
      <c r="M175" s="76">
        <v>10291147.629999999</v>
      </c>
      <c r="N175" s="13">
        <v>2802963</v>
      </c>
      <c r="O175" s="13">
        <v>2402963</v>
      </c>
      <c r="P175" s="13">
        <v>0</v>
      </c>
      <c r="Q175" s="82">
        <v>88.17331838547625</v>
      </c>
      <c r="R175" s="82">
        <v>40.78517691314036</v>
      </c>
      <c r="S175" s="82">
        <v>3.7341246491136424</v>
      </c>
      <c r="T175" s="82">
        <v>0.23206424373022633</v>
      </c>
      <c r="U175" s="82">
        <v>43.421952579492014</v>
      </c>
      <c r="V175" s="83">
        <v>11.826681614523753</v>
      </c>
    </row>
    <row r="176" spans="1:22" ht="12.75">
      <c r="A176" s="21" t="s">
        <v>246</v>
      </c>
      <c r="B176" s="20" t="s">
        <v>273</v>
      </c>
      <c r="C176" s="20" t="s">
        <v>246</v>
      </c>
      <c r="D176" s="20" t="s">
        <v>412</v>
      </c>
      <c r="E176" s="20" t="s">
        <v>248</v>
      </c>
      <c r="F176" s="28"/>
      <c r="G176" s="27" t="s">
        <v>429</v>
      </c>
      <c r="H176" s="98">
        <v>16094036.76</v>
      </c>
      <c r="I176" s="13">
        <v>13088621.76</v>
      </c>
      <c r="J176" s="13">
        <v>5986673.65</v>
      </c>
      <c r="K176" s="13">
        <v>730500</v>
      </c>
      <c r="L176" s="13">
        <v>235000</v>
      </c>
      <c r="M176" s="76">
        <v>6136448.109999999</v>
      </c>
      <c r="N176" s="13">
        <v>3005415</v>
      </c>
      <c r="O176" s="13">
        <v>2985415</v>
      </c>
      <c r="P176" s="13">
        <v>20000</v>
      </c>
      <c r="Q176" s="82">
        <v>81.3259094357878</v>
      </c>
      <c r="R176" s="82">
        <v>37.19808609409439</v>
      </c>
      <c r="S176" s="82">
        <v>4.538948250792985</v>
      </c>
      <c r="T176" s="82">
        <v>1.4601681573392902</v>
      </c>
      <c r="U176" s="82">
        <v>38.12870693356115</v>
      </c>
      <c r="V176" s="83">
        <v>18.674090564212182</v>
      </c>
    </row>
    <row r="177" spans="1:22" ht="12.75">
      <c r="A177" s="21" t="s">
        <v>246</v>
      </c>
      <c r="B177" s="20" t="s">
        <v>273</v>
      </c>
      <c r="C177" s="20" t="s">
        <v>255</v>
      </c>
      <c r="D177" s="20" t="s">
        <v>412</v>
      </c>
      <c r="E177" s="20" t="s">
        <v>248</v>
      </c>
      <c r="F177" s="28"/>
      <c r="G177" s="27" t="s">
        <v>430</v>
      </c>
      <c r="H177" s="98">
        <v>44813328.53</v>
      </c>
      <c r="I177" s="13">
        <v>34807258.53</v>
      </c>
      <c r="J177" s="13">
        <v>14228865.46</v>
      </c>
      <c r="K177" s="13">
        <v>1600136</v>
      </c>
      <c r="L177" s="13">
        <v>115000</v>
      </c>
      <c r="M177" s="76">
        <v>18863257.07</v>
      </c>
      <c r="N177" s="13">
        <v>10006070</v>
      </c>
      <c r="O177" s="13">
        <v>9448070</v>
      </c>
      <c r="P177" s="13">
        <v>100000</v>
      </c>
      <c r="Q177" s="82">
        <v>77.67166526516436</v>
      </c>
      <c r="R177" s="82">
        <v>31.75141398049595</v>
      </c>
      <c r="S177" s="82">
        <v>3.570669826341507</v>
      </c>
      <c r="T177" s="82">
        <v>0.25662008106140555</v>
      </c>
      <c r="U177" s="82">
        <v>42.092961377265496</v>
      </c>
      <c r="V177" s="83">
        <v>22.32833473483564</v>
      </c>
    </row>
    <row r="178" spans="1:22" ht="12.75">
      <c r="A178" s="21" t="s">
        <v>246</v>
      </c>
      <c r="B178" s="20" t="s">
        <v>291</v>
      </c>
      <c r="C178" s="20" t="s">
        <v>261</v>
      </c>
      <c r="D178" s="20" t="s">
        <v>412</v>
      </c>
      <c r="E178" s="20" t="s">
        <v>248</v>
      </c>
      <c r="F178" s="28"/>
      <c r="G178" s="27" t="s">
        <v>431</v>
      </c>
      <c r="H178" s="98">
        <v>20470973.9</v>
      </c>
      <c r="I178" s="13">
        <v>14610220.899999999</v>
      </c>
      <c r="J178" s="13">
        <v>7124808</v>
      </c>
      <c r="K178" s="13">
        <v>1175010</v>
      </c>
      <c r="L178" s="13">
        <v>237295</v>
      </c>
      <c r="M178" s="76">
        <v>6073107.8999999985</v>
      </c>
      <c r="N178" s="13">
        <v>5860753</v>
      </c>
      <c r="O178" s="13">
        <v>5823753</v>
      </c>
      <c r="P178" s="13">
        <v>0</v>
      </c>
      <c r="Q178" s="82">
        <v>71.37042414967858</v>
      </c>
      <c r="R178" s="82">
        <v>34.80444083805901</v>
      </c>
      <c r="S178" s="82">
        <v>5.739883240239978</v>
      </c>
      <c r="T178" s="82">
        <v>1.1591778737991552</v>
      </c>
      <c r="U178" s="82">
        <v>29.66692219758044</v>
      </c>
      <c r="V178" s="83">
        <v>28.629575850321416</v>
      </c>
    </row>
    <row r="179" spans="1:22" ht="12.75">
      <c r="A179" s="21" t="s">
        <v>246</v>
      </c>
      <c r="B179" s="20" t="s">
        <v>277</v>
      </c>
      <c r="C179" s="20" t="s">
        <v>259</v>
      </c>
      <c r="D179" s="20" t="s">
        <v>412</v>
      </c>
      <c r="E179" s="20" t="s">
        <v>248</v>
      </c>
      <c r="F179" s="28"/>
      <c r="G179" s="27" t="s">
        <v>432</v>
      </c>
      <c r="H179" s="98">
        <v>12185005.47</v>
      </c>
      <c r="I179" s="13">
        <v>11155905.47</v>
      </c>
      <c r="J179" s="13">
        <v>5692180</v>
      </c>
      <c r="K179" s="13">
        <v>429200</v>
      </c>
      <c r="L179" s="13">
        <v>66465</v>
      </c>
      <c r="M179" s="76">
        <v>4968060.47</v>
      </c>
      <c r="N179" s="13">
        <v>1029100</v>
      </c>
      <c r="O179" s="13">
        <v>942100</v>
      </c>
      <c r="P179" s="13">
        <v>0</v>
      </c>
      <c r="Q179" s="82">
        <v>91.55437391855352</v>
      </c>
      <c r="R179" s="82">
        <v>46.71462818801672</v>
      </c>
      <c r="S179" s="82">
        <v>3.5223619805235917</v>
      </c>
      <c r="T179" s="82">
        <v>0.5454654916950152</v>
      </c>
      <c r="U179" s="82">
        <v>40.77191825831819</v>
      </c>
      <c r="V179" s="83">
        <v>8.445626081446477</v>
      </c>
    </row>
    <row r="180" spans="1:22" ht="12.75">
      <c r="A180" s="21" t="s">
        <v>246</v>
      </c>
      <c r="B180" s="20" t="s">
        <v>265</v>
      </c>
      <c r="C180" s="20" t="s">
        <v>269</v>
      </c>
      <c r="D180" s="20" t="s">
        <v>412</v>
      </c>
      <c r="E180" s="20" t="s">
        <v>248</v>
      </c>
      <c r="F180" s="28"/>
      <c r="G180" s="27" t="s">
        <v>433</v>
      </c>
      <c r="H180" s="98">
        <v>22004058</v>
      </c>
      <c r="I180" s="13">
        <v>14916557</v>
      </c>
      <c r="J180" s="13">
        <v>6737745</v>
      </c>
      <c r="K180" s="13">
        <v>1200000</v>
      </c>
      <c r="L180" s="13">
        <v>42762</v>
      </c>
      <c r="M180" s="76">
        <v>6936050</v>
      </c>
      <c r="N180" s="13">
        <v>7087501</v>
      </c>
      <c r="O180" s="13">
        <v>7027501</v>
      </c>
      <c r="P180" s="13">
        <v>0</v>
      </c>
      <c r="Q180" s="82">
        <v>67.79002763944723</v>
      </c>
      <c r="R180" s="82">
        <v>30.62046555230858</v>
      </c>
      <c r="S180" s="82">
        <v>5.453539524391364</v>
      </c>
      <c r="T180" s="82">
        <v>0.19433688095168627</v>
      </c>
      <c r="U180" s="82">
        <v>31.521685681795603</v>
      </c>
      <c r="V180" s="83">
        <v>32.20997236055277</v>
      </c>
    </row>
    <row r="181" spans="1:22" ht="12.75">
      <c r="A181" s="21" t="s">
        <v>246</v>
      </c>
      <c r="B181" s="20" t="s">
        <v>275</v>
      </c>
      <c r="C181" s="20" t="s">
        <v>255</v>
      </c>
      <c r="D181" s="20" t="s">
        <v>412</v>
      </c>
      <c r="E181" s="20" t="s">
        <v>248</v>
      </c>
      <c r="F181" s="28"/>
      <c r="G181" s="27" t="s">
        <v>434</v>
      </c>
      <c r="H181" s="98">
        <v>69117361.14</v>
      </c>
      <c r="I181" s="13">
        <v>47788361.14</v>
      </c>
      <c r="J181" s="13">
        <v>18919309</v>
      </c>
      <c r="K181" s="13">
        <v>4173550</v>
      </c>
      <c r="L181" s="13">
        <v>700000</v>
      </c>
      <c r="M181" s="76">
        <v>23995502.14</v>
      </c>
      <c r="N181" s="13">
        <v>21329000</v>
      </c>
      <c r="O181" s="13">
        <v>20747000</v>
      </c>
      <c r="P181" s="13">
        <v>0</v>
      </c>
      <c r="Q181" s="82">
        <v>69.14089362179605</v>
      </c>
      <c r="R181" s="82">
        <v>27.372730509311804</v>
      </c>
      <c r="S181" s="82">
        <v>6.038352638414979</v>
      </c>
      <c r="T181" s="82">
        <v>1.0127701469709207</v>
      </c>
      <c r="U181" s="82">
        <v>34.717040327098346</v>
      </c>
      <c r="V181" s="83">
        <v>30.859106378203954</v>
      </c>
    </row>
    <row r="182" spans="1:22" ht="12.75">
      <c r="A182" s="21" t="s">
        <v>246</v>
      </c>
      <c r="B182" s="20" t="s">
        <v>273</v>
      </c>
      <c r="C182" s="20" t="s">
        <v>257</v>
      </c>
      <c r="D182" s="20" t="s">
        <v>412</v>
      </c>
      <c r="E182" s="20" t="s">
        <v>248</v>
      </c>
      <c r="F182" s="28"/>
      <c r="G182" s="27" t="s">
        <v>435</v>
      </c>
      <c r="H182" s="98">
        <v>22980322.84</v>
      </c>
      <c r="I182" s="13">
        <v>19545105.84</v>
      </c>
      <c r="J182" s="13">
        <v>8034782.53</v>
      </c>
      <c r="K182" s="13">
        <v>656200</v>
      </c>
      <c r="L182" s="13">
        <v>160000</v>
      </c>
      <c r="M182" s="76">
        <v>10694123.309999999</v>
      </c>
      <c r="N182" s="13">
        <v>3435217</v>
      </c>
      <c r="O182" s="13">
        <v>3398217</v>
      </c>
      <c r="P182" s="13">
        <v>0</v>
      </c>
      <c r="Q182" s="82">
        <v>85.05148502952885</v>
      </c>
      <c r="R182" s="82">
        <v>34.96374957802813</v>
      </c>
      <c r="S182" s="82">
        <v>2.855486428840788</v>
      </c>
      <c r="T182" s="82">
        <v>0.6962478339142428</v>
      </c>
      <c r="U182" s="82">
        <v>46.53600118874569</v>
      </c>
      <c r="V182" s="83">
        <v>14.948514970471146</v>
      </c>
    </row>
    <row r="183" spans="1:22" ht="12.75">
      <c r="A183" s="21" t="s">
        <v>246</v>
      </c>
      <c r="B183" s="20" t="s">
        <v>246</v>
      </c>
      <c r="C183" s="20" t="s">
        <v>263</v>
      </c>
      <c r="D183" s="20" t="s">
        <v>412</v>
      </c>
      <c r="E183" s="20" t="s">
        <v>248</v>
      </c>
      <c r="F183" s="28"/>
      <c r="G183" s="27" t="s">
        <v>436</v>
      </c>
      <c r="H183" s="98">
        <v>19630242</v>
      </c>
      <c r="I183" s="13">
        <v>13707678</v>
      </c>
      <c r="J183" s="13">
        <v>5340332</v>
      </c>
      <c r="K183" s="13">
        <v>964970</v>
      </c>
      <c r="L183" s="13">
        <v>100000</v>
      </c>
      <c r="M183" s="76">
        <v>7302376</v>
      </c>
      <c r="N183" s="13">
        <v>5922564</v>
      </c>
      <c r="O183" s="13">
        <v>5918564</v>
      </c>
      <c r="P183" s="13">
        <v>4000</v>
      </c>
      <c r="Q183" s="82">
        <v>69.82938875638925</v>
      </c>
      <c r="R183" s="82">
        <v>27.20461622429311</v>
      </c>
      <c r="S183" s="82">
        <v>4.915731553385842</v>
      </c>
      <c r="T183" s="82">
        <v>0.5094180703426886</v>
      </c>
      <c r="U183" s="82">
        <v>37.19962290836761</v>
      </c>
      <c r="V183" s="83">
        <v>30.17061124361075</v>
      </c>
    </row>
    <row r="184" spans="1:22" ht="12.75">
      <c r="A184" s="21" t="s">
        <v>246</v>
      </c>
      <c r="B184" s="20" t="s">
        <v>251</v>
      </c>
      <c r="C184" s="20" t="s">
        <v>257</v>
      </c>
      <c r="D184" s="20" t="s">
        <v>412</v>
      </c>
      <c r="E184" s="20" t="s">
        <v>248</v>
      </c>
      <c r="F184" s="28"/>
      <c r="G184" s="27" t="s">
        <v>437</v>
      </c>
      <c r="H184" s="98">
        <v>38335236.22</v>
      </c>
      <c r="I184" s="13">
        <v>27360829.22</v>
      </c>
      <c r="J184" s="13">
        <v>12308250.04</v>
      </c>
      <c r="K184" s="13">
        <v>1831423</v>
      </c>
      <c r="L184" s="13">
        <v>528172</v>
      </c>
      <c r="M184" s="76">
        <v>12692984.18</v>
      </c>
      <c r="N184" s="13">
        <v>10974407</v>
      </c>
      <c r="O184" s="13">
        <v>10725732</v>
      </c>
      <c r="P184" s="13">
        <v>0</v>
      </c>
      <c r="Q184" s="82">
        <v>71.37253325629827</v>
      </c>
      <c r="R184" s="82">
        <v>32.10688456271628</v>
      </c>
      <c r="S184" s="82">
        <v>4.77738806535519</v>
      </c>
      <c r="T184" s="82">
        <v>1.377771606698606</v>
      </c>
      <c r="U184" s="82">
        <v>33.110489021528196</v>
      </c>
      <c r="V184" s="83">
        <v>28.627466743701728</v>
      </c>
    </row>
    <row r="185" spans="1:22" ht="12.75">
      <c r="A185" s="21" t="s">
        <v>246</v>
      </c>
      <c r="B185" s="20" t="s">
        <v>289</v>
      </c>
      <c r="C185" s="20" t="s">
        <v>251</v>
      </c>
      <c r="D185" s="20" t="s">
        <v>412</v>
      </c>
      <c r="E185" s="20" t="s">
        <v>248</v>
      </c>
      <c r="F185" s="28"/>
      <c r="G185" s="27" t="s">
        <v>438</v>
      </c>
      <c r="H185" s="98">
        <v>58660200.77</v>
      </c>
      <c r="I185" s="13">
        <v>31805200.770000003</v>
      </c>
      <c r="J185" s="13">
        <v>13984116.9</v>
      </c>
      <c r="K185" s="13">
        <v>1760400</v>
      </c>
      <c r="L185" s="13">
        <v>500000</v>
      </c>
      <c r="M185" s="76">
        <v>15560683.870000005</v>
      </c>
      <c r="N185" s="13">
        <v>26855000</v>
      </c>
      <c r="O185" s="13">
        <v>26595000</v>
      </c>
      <c r="P185" s="13">
        <v>100000</v>
      </c>
      <c r="Q185" s="82">
        <v>54.21938614684356</v>
      </c>
      <c r="R185" s="82">
        <v>23.83919031377021</v>
      </c>
      <c r="S185" s="82">
        <v>3.0010125722247847</v>
      </c>
      <c r="T185" s="82">
        <v>0.8523666701388276</v>
      </c>
      <c r="U185" s="82">
        <v>26.52681659070974</v>
      </c>
      <c r="V185" s="83">
        <v>45.78061385315644</v>
      </c>
    </row>
    <row r="186" spans="1:22" ht="12.75">
      <c r="A186" s="21" t="s">
        <v>246</v>
      </c>
      <c r="B186" s="20" t="s">
        <v>269</v>
      </c>
      <c r="C186" s="20" t="s">
        <v>259</v>
      </c>
      <c r="D186" s="20" t="s">
        <v>412</v>
      </c>
      <c r="E186" s="20" t="s">
        <v>248</v>
      </c>
      <c r="F186" s="28"/>
      <c r="G186" s="27" t="s">
        <v>439</v>
      </c>
      <c r="H186" s="98">
        <v>16542679</v>
      </c>
      <c r="I186" s="13">
        <v>14244154</v>
      </c>
      <c r="J186" s="13">
        <v>6179362</v>
      </c>
      <c r="K186" s="13">
        <v>423874</v>
      </c>
      <c r="L186" s="13">
        <v>347435</v>
      </c>
      <c r="M186" s="76">
        <v>7293483</v>
      </c>
      <c r="N186" s="13">
        <v>2298525</v>
      </c>
      <c r="O186" s="13">
        <v>2298525</v>
      </c>
      <c r="P186" s="13">
        <v>0</v>
      </c>
      <c r="Q186" s="82">
        <v>86.10548509101821</v>
      </c>
      <c r="R186" s="82">
        <v>37.354058553635724</v>
      </c>
      <c r="S186" s="82">
        <v>2.562305657989253</v>
      </c>
      <c r="T186" s="82">
        <v>2.1002341881868105</v>
      </c>
      <c r="U186" s="82">
        <v>44.088886691206426</v>
      </c>
      <c r="V186" s="83">
        <v>13.894514908981792</v>
      </c>
    </row>
    <row r="187" spans="1:22" ht="12.75">
      <c r="A187" s="21" t="s">
        <v>246</v>
      </c>
      <c r="B187" s="20" t="s">
        <v>299</v>
      </c>
      <c r="C187" s="20" t="s">
        <v>257</v>
      </c>
      <c r="D187" s="20" t="s">
        <v>412</v>
      </c>
      <c r="E187" s="20" t="s">
        <v>248</v>
      </c>
      <c r="F187" s="28"/>
      <c r="G187" s="27" t="s">
        <v>440</v>
      </c>
      <c r="H187" s="98">
        <v>23565983.69</v>
      </c>
      <c r="I187" s="13">
        <v>17827568.69</v>
      </c>
      <c r="J187" s="13">
        <v>7455810</v>
      </c>
      <c r="K187" s="13">
        <v>892991</v>
      </c>
      <c r="L187" s="13">
        <v>207117</v>
      </c>
      <c r="M187" s="76">
        <v>9271650.690000001</v>
      </c>
      <c r="N187" s="13">
        <v>5738415</v>
      </c>
      <c r="O187" s="13">
        <v>5668415</v>
      </c>
      <c r="P187" s="13">
        <v>0</v>
      </c>
      <c r="Q187" s="82">
        <v>75.64958426736482</v>
      </c>
      <c r="R187" s="82">
        <v>31.638017313759754</v>
      </c>
      <c r="S187" s="82">
        <v>3.7893219809828356</v>
      </c>
      <c r="T187" s="82">
        <v>0.8788811989541014</v>
      </c>
      <c r="U187" s="82">
        <v>39.34336377366813</v>
      </c>
      <c r="V187" s="83">
        <v>24.350415732635174</v>
      </c>
    </row>
    <row r="188" spans="1:22" ht="12.75">
      <c r="A188" s="21" t="s">
        <v>246</v>
      </c>
      <c r="B188" s="20" t="s">
        <v>281</v>
      </c>
      <c r="C188" s="20" t="s">
        <v>257</v>
      </c>
      <c r="D188" s="20" t="s">
        <v>412</v>
      </c>
      <c r="E188" s="20" t="s">
        <v>248</v>
      </c>
      <c r="F188" s="28"/>
      <c r="G188" s="27" t="s">
        <v>441</v>
      </c>
      <c r="H188" s="98">
        <v>214063563</v>
      </c>
      <c r="I188" s="13">
        <v>156591622</v>
      </c>
      <c r="J188" s="13">
        <v>42341326</v>
      </c>
      <c r="K188" s="13">
        <v>16493762</v>
      </c>
      <c r="L188" s="13">
        <v>1176500</v>
      </c>
      <c r="M188" s="76">
        <v>96580034</v>
      </c>
      <c r="N188" s="13">
        <v>57471941</v>
      </c>
      <c r="O188" s="13">
        <v>37987039</v>
      </c>
      <c r="P188" s="13">
        <v>2695500</v>
      </c>
      <c r="Q188" s="82">
        <v>73.15192730861908</v>
      </c>
      <c r="R188" s="82">
        <v>19.77979129498092</v>
      </c>
      <c r="S188" s="82">
        <v>7.705076832716272</v>
      </c>
      <c r="T188" s="82">
        <v>0.5496031101752707</v>
      </c>
      <c r="U188" s="82">
        <v>45.11745607074661</v>
      </c>
      <c r="V188" s="83">
        <v>26.848072691380924</v>
      </c>
    </row>
    <row r="189" spans="1:22" ht="12.75">
      <c r="A189" s="21" t="s">
        <v>246</v>
      </c>
      <c r="B189" s="20" t="s">
        <v>267</v>
      </c>
      <c r="C189" s="20" t="s">
        <v>263</v>
      </c>
      <c r="D189" s="20" t="s">
        <v>412</v>
      </c>
      <c r="E189" s="20" t="s">
        <v>248</v>
      </c>
      <c r="F189" s="28"/>
      <c r="G189" s="27" t="s">
        <v>442</v>
      </c>
      <c r="H189" s="98">
        <v>19409067.35</v>
      </c>
      <c r="I189" s="13">
        <v>15264833.350000001</v>
      </c>
      <c r="J189" s="13">
        <v>7260673.97</v>
      </c>
      <c r="K189" s="13">
        <v>1261316</v>
      </c>
      <c r="L189" s="13">
        <v>219705</v>
      </c>
      <c r="M189" s="76">
        <v>6523138.380000002</v>
      </c>
      <c r="N189" s="13">
        <v>4144234</v>
      </c>
      <c r="O189" s="13">
        <v>4024234</v>
      </c>
      <c r="P189" s="13">
        <v>0</v>
      </c>
      <c r="Q189" s="82">
        <v>78.64794878977015</v>
      </c>
      <c r="R189" s="82">
        <v>37.40867007708126</v>
      </c>
      <c r="S189" s="82">
        <v>6.498591494660355</v>
      </c>
      <c r="T189" s="82">
        <v>1.1319709290410598</v>
      </c>
      <c r="U189" s="82">
        <v>33.60871628898748</v>
      </c>
      <c r="V189" s="83">
        <v>21.35205121022984</v>
      </c>
    </row>
    <row r="190" spans="1:22" ht="12.75">
      <c r="A190" s="21" t="s">
        <v>246</v>
      </c>
      <c r="B190" s="20" t="s">
        <v>289</v>
      </c>
      <c r="C190" s="20" t="s">
        <v>246</v>
      </c>
      <c r="D190" s="20" t="s">
        <v>412</v>
      </c>
      <c r="E190" s="20" t="s">
        <v>248</v>
      </c>
      <c r="F190" s="28"/>
      <c r="G190" s="27" t="s">
        <v>443</v>
      </c>
      <c r="H190" s="98">
        <v>22294864</v>
      </c>
      <c r="I190" s="13">
        <v>16151954</v>
      </c>
      <c r="J190" s="13">
        <v>6372641</v>
      </c>
      <c r="K190" s="13">
        <v>1007550</v>
      </c>
      <c r="L190" s="13">
        <v>390000</v>
      </c>
      <c r="M190" s="76">
        <v>8381763</v>
      </c>
      <c r="N190" s="13">
        <v>6142910</v>
      </c>
      <c r="O190" s="13">
        <v>5382910</v>
      </c>
      <c r="P190" s="13">
        <v>250000</v>
      </c>
      <c r="Q190" s="82">
        <v>72.44697254040213</v>
      </c>
      <c r="R190" s="82">
        <v>28.583448636421377</v>
      </c>
      <c r="S190" s="82">
        <v>4.51920227008337</v>
      </c>
      <c r="T190" s="82">
        <v>1.7492818076844965</v>
      </c>
      <c r="U190" s="82">
        <v>37.59503982621289</v>
      </c>
      <c r="V190" s="83">
        <v>27.553027459597867</v>
      </c>
    </row>
    <row r="191" spans="1:22" ht="12.75">
      <c r="A191" s="21" t="s">
        <v>246</v>
      </c>
      <c r="B191" s="20" t="s">
        <v>281</v>
      </c>
      <c r="C191" s="20" t="s">
        <v>259</v>
      </c>
      <c r="D191" s="20" t="s">
        <v>412</v>
      </c>
      <c r="E191" s="20" t="s">
        <v>248</v>
      </c>
      <c r="F191" s="28"/>
      <c r="G191" s="27" t="s">
        <v>444</v>
      </c>
      <c r="H191" s="98">
        <v>40996271.31</v>
      </c>
      <c r="I191" s="13">
        <v>18942863.310000002</v>
      </c>
      <c r="J191" s="13">
        <v>8667113.05</v>
      </c>
      <c r="K191" s="13">
        <v>922344</v>
      </c>
      <c r="L191" s="13">
        <v>400000</v>
      </c>
      <c r="M191" s="76">
        <v>8953406.260000002</v>
      </c>
      <c r="N191" s="13">
        <v>22053408</v>
      </c>
      <c r="O191" s="13">
        <v>22053408</v>
      </c>
      <c r="P191" s="13">
        <v>0</v>
      </c>
      <c r="Q191" s="82">
        <v>46.20630780482558</v>
      </c>
      <c r="R191" s="82">
        <v>21.14122278209696</v>
      </c>
      <c r="S191" s="82">
        <v>2.249824119431607</v>
      </c>
      <c r="T191" s="82">
        <v>0.9756984896878417</v>
      </c>
      <c r="U191" s="82">
        <v>21.839562413609173</v>
      </c>
      <c r="V191" s="83">
        <v>53.793692195174415</v>
      </c>
    </row>
    <row r="192" spans="1:22" ht="12.75">
      <c r="A192" s="21" t="s">
        <v>246</v>
      </c>
      <c r="B192" s="20" t="s">
        <v>265</v>
      </c>
      <c r="C192" s="20" t="s">
        <v>273</v>
      </c>
      <c r="D192" s="20" t="s">
        <v>412</v>
      </c>
      <c r="E192" s="20" t="s">
        <v>248</v>
      </c>
      <c r="F192" s="28"/>
      <c r="G192" s="27" t="s">
        <v>445</v>
      </c>
      <c r="H192" s="98">
        <v>22100338.19</v>
      </c>
      <c r="I192" s="13">
        <v>18334588.19</v>
      </c>
      <c r="J192" s="13">
        <v>7369614.05</v>
      </c>
      <c r="K192" s="13">
        <v>1649000</v>
      </c>
      <c r="L192" s="13">
        <v>330000</v>
      </c>
      <c r="M192" s="76">
        <v>8985974.14</v>
      </c>
      <c r="N192" s="13">
        <v>3765750</v>
      </c>
      <c r="O192" s="13">
        <v>3413250</v>
      </c>
      <c r="P192" s="13">
        <v>350000</v>
      </c>
      <c r="Q192" s="82">
        <v>82.96066798785942</v>
      </c>
      <c r="R192" s="82">
        <v>33.34615962272747</v>
      </c>
      <c r="S192" s="82">
        <v>7.461424281489694</v>
      </c>
      <c r="T192" s="82">
        <v>1.4931898198251055</v>
      </c>
      <c r="U192" s="82">
        <v>40.65989426381715</v>
      </c>
      <c r="V192" s="83">
        <v>17.03933201214058</v>
      </c>
    </row>
    <row r="193" spans="1:22" ht="12.75">
      <c r="A193" s="21" t="s">
        <v>246</v>
      </c>
      <c r="B193" s="20" t="s">
        <v>295</v>
      </c>
      <c r="C193" s="20" t="s">
        <v>263</v>
      </c>
      <c r="D193" s="20" t="s">
        <v>412</v>
      </c>
      <c r="E193" s="20" t="s">
        <v>248</v>
      </c>
      <c r="F193" s="28"/>
      <c r="G193" s="27" t="s">
        <v>446</v>
      </c>
      <c r="H193" s="98">
        <v>33209803.64</v>
      </c>
      <c r="I193" s="13">
        <v>24232803.64</v>
      </c>
      <c r="J193" s="13">
        <v>10645572</v>
      </c>
      <c r="K193" s="13">
        <v>1660500</v>
      </c>
      <c r="L193" s="13">
        <v>732510</v>
      </c>
      <c r="M193" s="76">
        <v>11194221.64</v>
      </c>
      <c r="N193" s="13">
        <v>8977000</v>
      </c>
      <c r="O193" s="13">
        <v>8289800</v>
      </c>
      <c r="P193" s="13">
        <v>187200</v>
      </c>
      <c r="Q193" s="82">
        <v>72.96882541880636</v>
      </c>
      <c r="R193" s="82">
        <v>32.05551022041514</v>
      </c>
      <c r="S193" s="82">
        <v>5.000029563559322</v>
      </c>
      <c r="T193" s="82">
        <v>2.2057040985262506</v>
      </c>
      <c r="U193" s="82">
        <v>33.707581536305646</v>
      </c>
      <c r="V193" s="83">
        <v>27.03117458119364</v>
      </c>
    </row>
    <row r="194" spans="1:22" ht="12.75">
      <c r="A194" s="21" t="s">
        <v>246</v>
      </c>
      <c r="B194" s="20" t="s">
        <v>265</v>
      </c>
      <c r="C194" s="20" t="s">
        <v>275</v>
      </c>
      <c r="D194" s="20" t="s">
        <v>412</v>
      </c>
      <c r="E194" s="20" t="s">
        <v>248</v>
      </c>
      <c r="F194" s="28"/>
      <c r="G194" s="27" t="s">
        <v>447</v>
      </c>
      <c r="H194" s="98">
        <v>23285255.45</v>
      </c>
      <c r="I194" s="13">
        <v>13995185.45</v>
      </c>
      <c r="J194" s="13">
        <v>4811893</v>
      </c>
      <c r="K194" s="13">
        <v>1557100</v>
      </c>
      <c r="L194" s="13">
        <v>130000</v>
      </c>
      <c r="M194" s="76">
        <v>7496192.449999999</v>
      </c>
      <c r="N194" s="13">
        <v>9290070</v>
      </c>
      <c r="O194" s="13">
        <v>9185070</v>
      </c>
      <c r="P194" s="13">
        <v>105000</v>
      </c>
      <c r="Q194" s="82">
        <v>60.103207714648455</v>
      </c>
      <c r="R194" s="82">
        <v>20.664978360802134</v>
      </c>
      <c r="S194" s="82">
        <v>6.687064281272466</v>
      </c>
      <c r="T194" s="82">
        <v>0.5582932095340187</v>
      </c>
      <c r="U194" s="82">
        <v>32.192871863039834</v>
      </c>
      <c r="V194" s="83">
        <v>39.896792285351545</v>
      </c>
    </row>
    <row r="195" spans="1:22" ht="12.75">
      <c r="A195" s="21" t="s">
        <v>246</v>
      </c>
      <c r="B195" s="20" t="s">
        <v>287</v>
      </c>
      <c r="C195" s="20" t="s">
        <v>261</v>
      </c>
      <c r="D195" s="20" t="s">
        <v>412</v>
      </c>
      <c r="E195" s="20" t="s">
        <v>248</v>
      </c>
      <c r="F195" s="28"/>
      <c r="G195" s="27" t="s">
        <v>448</v>
      </c>
      <c r="H195" s="98">
        <v>66246601</v>
      </c>
      <c r="I195" s="13">
        <v>51917695</v>
      </c>
      <c r="J195" s="13">
        <v>21481080</v>
      </c>
      <c r="K195" s="13">
        <v>6788000</v>
      </c>
      <c r="L195" s="13">
        <v>995000</v>
      </c>
      <c r="M195" s="76">
        <v>22653615</v>
      </c>
      <c r="N195" s="13">
        <v>14328906</v>
      </c>
      <c r="O195" s="13">
        <v>12918906</v>
      </c>
      <c r="P195" s="13">
        <v>150000</v>
      </c>
      <c r="Q195" s="82">
        <v>78.37035291818218</v>
      </c>
      <c r="R195" s="82">
        <v>32.42593533213878</v>
      </c>
      <c r="S195" s="82">
        <v>10.246563442553075</v>
      </c>
      <c r="T195" s="82">
        <v>1.5019638517001046</v>
      </c>
      <c r="U195" s="82">
        <v>34.195890291790214</v>
      </c>
      <c r="V195" s="83">
        <v>21.629647081817826</v>
      </c>
    </row>
    <row r="196" spans="1:22" ht="12.75">
      <c r="A196" s="21" t="s">
        <v>246</v>
      </c>
      <c r="B196" s="20" t="s">
        <v>283</v>
      </c>
      <c r="C196" s="20" t="s">
        <v>257</v>
      </c>
      <c r="D196" s="20" t="s">
        <v>412</v>
      </c>
      <c r="E196" s="20" t="s">
        <v>248</v>
      </c>
      <c r="F196" s="28"/>
      <c r="G196" s="27" t="s">
        <v>449</v>
      </c>
      <c r="H196" s="98">
        <v>53562435.72</v>
      </c>
      <c r="I196" s="13">
        <v>41370753.72</v>
      </c>
      <c r="J196" s="13">
        <v>17331768</v>
      </c>
      <c r="K196" s="13">
        <v>2519940</v>
      </c>
      <c r="L196" s="13">
        <v>360000</v>
      </c>
      <c r="M196" s="76">
        <v>21159045.72</v>
      </c>
      <c r="N196" s="13">
        <v>12191682</v>
      </c>
      <c r="O196" s="13">
        <v>11682829</v>
      </c>
      <c r="P196" s="13">
        <v>471853</v>
      </c>
      <c r="Q196" s="82">
        <v>77.23837268392245</v>
      </c>
      <c r="R196" s="82">
        <v>32.358065437133185</v>
      </c>
      <c r="S196" s="82">
        <v>4.704677758071156</v>
      </c>
      <c r="T196" s="82">
        <v>0.6721128252679096</v>
      </c>
      <c r="U196" s="82">
        <v>39.50351666345019</v>
      </c>
      <c r="V196" s="83">
        <v>22.76162731607755</v>
      </c>
    </row>
    <row r="197" spans="1:22" ht="12.75">
      <c r="A197" s="21" t="s">
        <v>246</v>
      </c>
      <c r="B197" s="20" t="s">
        <v>277</v>
      </c>
      <c r="C197" s="20" t="s">
        <v>263</v>
      </c>
      <c r="D197" s="20" t="s">
        <v>412</v>
      </c>
      <c r="E197" s="20" t="s">
        <v>248</v>
      </c>
      <c r="F197" s="28"/>
      <c r="G197" s="27" t="s">
        <v>450</v>
      </c>
      <c r="H197" s="98">
        <v>36988611.22</v>
      </c>
      <c r="I197" s="13">
        <v>28655603.22</v>
      </c>
      <c r="J197" s="13">
        <v>13146576</v>
      </c>
      <c r="K197" s="13">
        <v>1317367</v>
      </c>
      <c r="L197" s="13">
        <v>249400</v>
      </c>
      <c r="M197" s="76">
        <v>13942260.219999999</v>
      </c>
      <c r="N197" s="13">
        <v>8333008</v>
      </c>
      <c r="O197" s="13">
        <v>7895008</v>
      </c>
      <c r="P197" s="13">
        <v>249000</v>
      </c>
      <c r="Q197" s="82">
        <v>77.4714223509579</v>
      </c>
      <c r="R197" s="82">
        <v>35.54222655672878</v>
      </c>
      <c r="S197" s="82">
        <v>3.5615476130330905</v>
      </c>
      <c r="T197" s="82">
        <v>0.674261595053203</v>
      </c>
      <c r="U197" s="82">
        <v>37.69338658614282</v>
      </c>
      <c r="V197" s="83">
        <v>22.528577649042106</v>
      </c>
    </row>
    <row r="198" spans="1:22" ht="12.75">
      <c r="A198" s="21" t="s">
        <v>246</v>
      </c>
      <c r="B198" s="20" t="s">
        <v>265</v>
      </c>
      <c r="C198" s="20" t="s">
        <v>277</v>
      </c>
      <c r="D198" s="20" t="s">
        <v>412</v>
      </c>
      <c r="E198" s="20" t="s">
        <v>248</v>
      </c>
      <c r="F198" s="28"/>
      <c r="G198" s="27" t="s">
        <v>451</v>
      </c>
      <c r="H198" s="98">
        <v>18056370</v>
      </c>
      <c r="I198" s="13">
        <v>13940866</v>
      </c>
      <c r="J198" s="13">
        <v>5921486</v>
      </c>
      <c r="K198" s="13">
        <v>1224858</v>
      </c>
      <c r="L198" s="13">
        <v>175800</v>
      </c>
      <c r="M198" s="76">
        <v>6618722</v>
      </c>
      <c r="N198" s="13">
        <v>4115504</v>
      </c>
      <c r="O198" s="13">
        <v>4016200</v>
      </c>
      <c r="P198" s="13">
        <v>3904</v>
      </c>
      <c r="Q198" s="82">
        <v>77.20746750315817</v>
      </c>
      <c r="R198" s="82">
        <v>32.7944431798861</v>
      </c>
      <c r="S198" s="82">
        <v>6.7835229340116525</v>
      </c>
      <c r="T198" s="82">
        <v>0.9736176208174734</v>
      </c>
      <c r="U198" s="82">
        <v>36.65588376844294</v>
      </c>
      <c r="V198" s="83">
        <v>22.792532496841837</v>
      </c>
    </row>
    <row r="199" spans="1:22" ht="12.75">
      <c r="A199" s="21" t="s">
        <v>246</v>
      </c>
      <c r="B199" s="20" t="s">
        <v>271</v>
      </c>
      <c r="C199" s="20" t="s">
        <v>257</v>
      </c>
      <c r="D199" s="20" t="s">
        <v>412</v>
      </c>
      <c r="E199" s="20" t="s">
        <v>248</v>
      </c>
      <c r="F199" s="28"/>
      <c r="G199" s="27" t="s">
        <v>452</v>
      </c>
      <c r="H199" s="98">
        <v>26451116.11</v>
      </c>
      <c r="I199" s="13">
        <v>18713170.11</v>
      </c>
      <c r="J199" s="13">
        <v>8768751.63</v>
      </c>
      <c r="K199" s="13">
        <v>1073080</v>
      </c>
      <c r="L199" s="13">
        <v>420000</v>
      </c>
      <c r="M199" s="76">
        <v>8451338.479999999</v>
      </c>
      <c r="N199" s="13">
        <v>7737946</v>
      </c>
      <c r="O199" s="13">
        <v>7657946</v>
      </c>
      <c r="P199" s="13">
        <v>0</v>
      </c>
      <c r="Q199" s="82">
        <v>70.74624009126546</v>
      </c>
      <c r="R199" s="82">
        <v>33.1507812129142</v>
      </c>
      <c r="S199" s="82">
        <v>4.056842046050056</v>
      </c>
      <c r="T199" s="82">
        <v>1.5878346995014572</v>
      </c>
      <c r="U199" s="82">
        <v>31.95078213279976</v>
      </c>
      <c r="V199" s="83">
        <v>29.253759908734526</v>
      </c>
    </row>
    <row r="200" spans="1:22" ht="12.75">
      <c r="A200" s="21" t="s">
        <v>246</v>
      </c>
      <c r="B200" s="20" t="s">
        <v>285</v>
      </c>
      <c r="C200" s="20" t="s">
        <v>257</v>
      </c>
      <c r="D200" s="20" t="s">
        <v>412</v>
      </c>
      <c r="E200" s="20" t="s">
        <v>248</v>
      </c>
      <c r="F200" s="28"/>
      <c r="G200" s="27" t="s">
        <v>453</v>
      </c>
      <c r="H200" s="98">
        <v>55929968</v>
      </c>
      <c r="I200" s="13">
        <v>42433320</v>
      </c>
      <c r="J200" s="13">
        <v>16738080</v>
      </c>
      <c r="K200" s="13">
        <v>5046349</v>
      </c>
      <c r="L200" s="13">
        <v>630475</v>
      </c>
      <c r="M200" s="76">
        <v>20018416</v>
      </c>
      <c r="N200" s="13">
        <v>13496648</v>
      </c>
      <c r="O200" s="13">
        <v>13265290</v>
      </c>
      <c r="P200" s="13">
        <v>79758</v>
      </c>
      <c r="Q200" s="82">
        <v>75.86866489893218</v>
      </c>
      <c r="R200" s="82">
        <v>29.9268542402885</v>
      </c>
      <c r="S200" s="82">
        <v>9.022620931948325</v>
      </c>
      <c r="T200" s="82">
        <v>1.1272579308466617</v>
      </c>
      <c r="U200" s="82">
        <v>35.79193179584869</v>
      </c>
      <c r="V200" s="83">
        <v>24.131335101067823</v>
      </c>
    </row>
    <row r="201" spans="1:22" ht="12.75">
      <c r="A201" s="21" t="s">
        <v>246</v>
      </c>
      <c r="B201" s="20" t="s">
        <v>301</v>
      </c>
      <c r="C201" s="20" t="s">
        <v>257</v>
      </c>
      <c r="D201" s="20" t="s">
        <v>412</v>
      </c>
      <c r="E201" s="20" t="s">
        <v>248</v>
      </c>
      <c r="F201" s="28"/>
      <c r="G201" s="27" t="s">
        <v>454</v>
      </c>
      <c r="H201" s="98">
        <v>26187056.51</v>
      </c>
      <c r="I201" s="13">
        <v>14955326.510000002</v>
      </c>
      <c r="J201" s="13">
        <v>6470564</v>
      </c>
      <c r="K201" s="13">
        <v>701440</v>
      </c>
      <c r="L201" s="13">
        <v>550000</v>
      </c>
      <c r="M201" s="76">
        <v>7233322.510000002</v>
      </c>
      <c r="N201" s="13">
        <v>11231730</v>
      </c>
      <c r="O201" s="13">
        <v>11221730</v>
      </c>
      <c r="P201" s="13">
        <v>0</v>
      </c>
      <c r="Q201" s="82">
        <v>57.109612545759155</v>
      </c>
      <c r="R201" s="82">
        <v>24.70901606497507</v>
      </c>
      <c r="S201" s="82">
        <v>2.678575195085948</v>
      </c>
      <c r="T201" s="82">
        <v>2.10027423200455</v>
      </c>
      <c r="U201" s="82">
        <v>27.62174705369359</v>
      </c>
      <c r="V201" s="83">
        <v>42.890387454240845</v>
      </c>
    </row>
    <row r="202" spans="1:22" ht="12.75">
      <c r="A202" s="21" t="s">
        <v>246</v>
      </c>
      <c r="B202" s="20" t="s">
        <v>295</v>
      </c>
      <c r="C202" s="20" t="s">
        <v>265</v>
      </c>
      <c r="D202" s="20" t="s">
        <v>412</v>
      </c>
      <c r="E202" s="20" t="s">
        <v>248</v>
      </c>
      <c r="F202" s="28"/>
      <c r="G202" s="27" t="s">
        <v>455</v>
      </c>
      <c r="H202" s="98">
        <v>70831012.79</v>
      </c>
      <c r="I202" s="13">
        <v>35641012.79000001</v>
      </c>
      <c r="J202" s="13">
        <v>14861726.96</v>
      </c>
      <c r="K202" s="13">
        <v>2759240</v>
      </c>
      <c r="L202" s="13">
        <v>650000</v>
      </c>
      <c r="M202" s="76">
        <v>17370045.830000006</v>
      </c>
      <c r="N202" s="13">
        <v>35190000</v>
      </c>
      <c r="O202" s="13">
        <v>34955000</v>
      </c>
      <c r="P202" s="13">
        <v>0</v>
      </c>
      <c r="Q202" s="82">
        <v>50.31837239948634</v>
      </c>
      <c r="R202" s="82">
        <v>20.981948972072576</v>
      </c>
      <c r="S202" s="82">
        <v>3.89552526684971</v>
      </c>
      <c r="T202" s="82">
        <v>0.9176771224874645</v>
      </c>
      <c r="U202" s="82">
        <v>24.523221038076596</v>
      </c>
      <c r="V202" s="83">
        <v>49.68162760051366</v>
      </c>
    </row>
    <row r="203" spans="1:22" ht="12.75">
      <c r="A203" s="21" t="s">
        <v>246</v>
      </c>
      <c r="B203" s="20" t="s">
        <v>289</v>
      </c>
      <c r="C203" s="20" t="s">
        <v>255</v>
      </c>
      <c r="D203" s="20" t="s">
        <v>412</v>
      </c>
      <c r="E203" s="20" t="s">
        <v>248</v>
      </c>
      <c r="F203" s="28"/>
      <c r="G203" s="27" t="s">
        <v>456</v>
      </c>
      <c r="H203" s="98">
        <v>50036572</v>
      </c>
      <c r="I203" s="13">
        <v>36574794</v>
      </c>
      <c r="J203" s="13">
        <v>18059650</v>
      </c>
      <c r="K203" s="13">
        <v>3120437</v>
      </c>
      <c r="L203" s="13">
        <v>548040</v>
      </c>
      <c r="M203" s="76">
        <v>14846667</v>
      </c>
      <c r="N203" s="13">
        <v>13461778</v>
      </c>
      <c r="O203" s="13">
        <v>12821778</v>
      </c>
      <c r="P203" s="13">
        <v>514000</v>
      </c>
      <c r="Q203" s="82">
        <v>73.09612257210586</v>
      </c>
      <c r="R203" s="82">
        <v>36.092900209071075</v>
      </c>
      <c r="S203" s="82">
        <v>6.236312511576533</v>
      </c>
      <c r="T203" s="82">
        <v>1.0952788692238948</v>
      </c>
      <c r="U203" s="82">
        <v>29.671630982234355</v>
      </c>
      <c r="V203" s="83">
        <v>26.90387742789414</v>
      </c>
    </row>
    <row r="204" spans="1:22" ht="12.75">
      <c r="A204" s="21" t="s">
        <v>246</v>
      </c>
      <c r="B204" s="20" t="s">
        <v>277</v>
      </c>
      <c r="C204" s="20" t="s">
        <v>265</v>
      </c>
      <c r="D204" s="20" t="s">
        <v>412</v>
      </c>
      <c r="E204" s="20" t="s">
        <v>248</v>
      </c>
      <c r="F204" s="28"/>
      <c r="G204" s="27" t="s">
        <v>457</v>
      </c>
      <c r="H204" s="98">
        <v>43623136</v>
      </c>
      <c r="I204" s="13">
        <v>23942335</v>
      </c>
      <c r="J204" s="13">
        <v>9705956</v>
      </c>
      <c r="K204" s="13">
        <v>2627421</v>
      </c>
      <c r="L204" s="13">
        <v>298054</v>
      </c>
      <c r="M204" s="76">
        <v>11310904</v>
      </c>
      <c r="N204" s="13">
        <v>19680801</v>
      </c>
      <c r="O204" s="13">
        <v>19667801</v>
      </c>
      <c r="P204" s="13">
        <v>13000</v>
      </c>
      <c r="Q204" s="82">
        <v>54.88448835957139</v>
      </c>
      <c r="R204" s="82">
        <v>22.249560416747663</v>
      </c>
      <c r="S204" s="82">
        <v>6.02299889673223</v>
      </c>
      <c r="T204" s="82">
        <v>0.6832475317684634</v>
      </c>
      <c r="U204" s="82">
        <v>25.928681514323042</v>
      </c>
      <c r="V204" s="83">
        <v>45.1155116404286</v>
      </c>
    </row>
    <row r="205" spans="1:22" ht="12.75">
      <c r="A205" s="21" t="s">
        <v>246</v>
      </c>
      <c r="B205" s="20" t="s">
        <v>257</v>
      </c>
      <c r="C205" s="20" t="s">
        <v>257</v>
      </c>
      <c r="D205" s="20" t="s">
        <v>412</v>
      </c>
      <c r="E205" s="20" t="s">
        <v>248</v>
      </c>
      <c r="F205" s="28"/>
      <c r="G205" s="27" t="s">
        <v>458</v>
      </c>
      <c r="H205" s="98">
        <v>19790197.89</v>
      </c>
      <c r="I205" s="13">
        <v>15428323.89</v>
      </c>
      <c r="J205" s="13">
        <v>7331229</v>
      </c>
      <c r="K205" s="13">
        <v>551552</v>
      </c>
      <c r="L205" s="13">
        <v>261886</v>
      </c>
      <c r="M205" s="76">
        <v>7283656.890000001</v>
      </c>
      <c r="N205" s="13">
        <v>4361874</v>
      </c>
      <c r="O205" s="13">
        <v>4318874</v>
      </c>
      <c r="P205" s="13">
        <v>0</v>
      </c>
      <c r="Q205" s="82">
        <v>77.95942201162093</v>
      </c>
      <c r="R205" s="82">
        <v>37.04474831807758</v>
      </c>
      <c r="S205" s="82">
        <v>2.7869958808178446</v>
      </c>
      <c r="T205" s="82">
        <v>1.3233116791233865</v>
      </c>
      <c r="U205" s="82">
        <v>36.804366133602116</v>
      </c>
      <c r="V205" s="83">
        <v>22.040577988379074</v>
      </c>
    </row>
    <row r="206" spans="1:22" ht="12.75">
      <c r="A206" s="21" t="s">
        <v>246</v>
      </c>
      <c r="B206" s="20" t="s">
        <v>299</v>
      </c>
      <c r="C206" s="20" t="s">
        <v>261</v>
      </c>
      <c r="D206" s="20" t="s">
        <v>412</v>
      </c>
      <c r="E206" s="20" t="s">
        <v>248</v>
      </c>
      <c r="F206" s="28"/>
      <c r="G206" s="27" t="s">
        <v>459</v>
      </c>
      <c r="H206" s="98">
        <v>20325117</v>
      </c>
      <c r="I206" s="13">
        <v>16702010</v>
      </c>
      <c r="J206" s="13">
        <v>8161355</v>
      </c>
      <c r="K206" s="13">
        <v>1280256</v>
      </c>
      <c r="L206" s="13">
        <v>338900</v>
      </c>
      <c r="M206" s="76">
        <v>6921499</v>
      </c>
      <c r="N206" s="13">
        <v>3623107</v>
      </c>
      <c r="O206" s="13">
        <v>3274689</v>
      </c>
      <c r="P206" s="13">
        <v>26118</v>
      </c>
      <c r="Q206" s="82">
        <v>82.17423791459602</v>
      </c>
      <c r="R206" s="82">
        <v>40.154036997671405</v>
      </c>
      <c r="S206" s="82">
        <v>6.29888624995369</v>
      </c>
      <c r="T206" s="82">
        <v>1.6673950757577434</v>
      </c>
      <c r="U206" s="82">
        <v>34.05391959121318</v>
      </c>
      <c r="V206" s="83">
        <v>17.825762085403984</v>
      </c>
    </row>
    <row r="207" spans="1:22" ht="12.75">
      <c r="A207" s="21" t="s">
        <v>246</v>
      </c>
      <c r="B207" s="20" t="s">
        <v>283</v>
      </c>
      <c r="C207" s="20" t="s">
        <v>259</v>
      </c>
      <c r="D207" s="20" t="s">
        <v>412</v>
      </c>
      <c r="E207" s="20" t="s">
        <v>248</v>
      </c>
      <c r="F207" s="28"/>
      <c r="G207" s="27" t="s">
        <v>460</v>
      </c>
      <c r="H207" s="98">
        <v>20918363.48</v>
      </c>
      <c r="I207" s="13">
        <v>15208913.48</v>
      </c>
      <c r="J207" s="13">
        <v>6903170</v>
      </c>
      <c r="K207" s="13">
        <v>1307460</v>
      </c>
      <c r="L207" s="13">
        <v>330000</v>
      </c>
      <c r="M207" s="76">
        <v>6668283.48</v>
      </c>
      <c r="N207" s="13">
        <v>5709450</v>
      </c>
      <c r="O207" s="13">
        <v>5554250</v>
      </c>
      <c r="P207" s="13">
        <v>27950</v>
      </c>
      <c r="Q207" s="82">
        <v>72.7060388569173</v>
      </c>
      <c r="R207" s="82">
        <v>33.000526100428964</v>
      </c>
      <c r="S207" s="82">
        <v>6.250297740786747</v>
      </c>
      <c r="T207" s="82">
        <v>1.5775612672354233</v>
      </c>
      <c r="U207" s="82">
        <v>31.877653748466177</v>
      </c>
      <c r="V207" s="83">
        <v>27.29396114308269</v>
      </c>
    </row>
    <row r="208" spans="1:22" ht="12.75">
      <c r="A208" s="21" t="s">
        <v>246</v>
      </c>
      <c r="B208" s="20" t="s">
        <v>273</v>
      </c>
      <c r="C208" s="20" t="s">
        <v>259</v>
      </c>
      <c r="D208" s="20" t="s">
        <v>412</v>
      </c>
      <c r="E208" s="20" t="s">
        <v>248</v>
      </c>
      <c r="F208" s="28"/>
      <c r="G208" s="27" t="s">
        <v>461</v>
      </c>
      <c r="H208" s="98">
        <v>11616863.9</v>
      </c>
      <c r="I208" s="13">
        <v>8358403.84</v>
      </c>
      <c r="J208" s="13">
        <v>3862595.5</v>
      </c>
      <c r="K208" s="13">
        <v>625272.02</v>
      </c>
      <c r="L208" s="13">
        <v>16600</v>
      </c>
      <c r="M208" s="76">
        <v>3853936.32</v>
      </c>
      <c r="N208" s="13">
        <v>3258460.06</v>
      </c>
      <c r="O208" s="13">
        <v>2983937.06</v>
      </c>
      <c r="P208" s="13">
        <v>176230</v>
      </c>
      <c r="Q208" s="82">
        <v>71.9506048443935</v>
      </c>
      <c r="R208" s="82">
        <v>33.24989888191769</v>
      </c>
      <c r="S208" s="82">
        <v>5.382451110578992</v>
      </c>
      <c r="T208" s="82">
        <v>0.14289570871188392</v>
      </c>
      <c r="U208" s="82">
        <v>33.175359143184934</v>
      </c>
      <c r="V208" s="83">
        <v>28.0493951556065</v>
      </c>
    </row>
    <row r="209" spans="1:22" ht="12.75">
      <c r="A209" s="21" t="s">
        <v>246</v>
      </c>
      <c r="B209" s="20" t="s">
        <v>293</v>
      </c>
      <c r="C209" s="20" t="s">
        <v>255</v>
      </c>
      <c r="D209" s="20" t="s">
        <v>412</v>
      </c>
      <c r="E209" s="20" t="s">
        <v>248</v>
      </c>
      <c r="F209" s="28"/>
      <c r="G209" s="27" t="s">
        <v>462</v>
      </c>
      <c r="H209" s="98">
        <v>63404590.09</v>
      </c>
      <c r="I209" s="13">
        <v>41388090.09</v>
      </c>
      <c r="J209" s="13">
        <v>15583482.86</v>
      </c>
      <c r="K209" s="13">
        <v>5573082</v>
      </c>
      <c r="L209" s="13">
        <v>1136000</v>
      </c>
      <c r="M209" s="76">
        <v>19095525.230000004</v>
      </c>
      <c r="N209" s="13">
        <v>22016500</v>
      </c>
      <c r="O209" s="13">
        <v>21746500</v>
      </c>
      <c r="P209" s="13">
        <v>0</v>
      </c>
      <c r="Q209" s="82">
        <v>65.27617327271014</v>
      </c>
      <c r="R209" s="82">
        <v>24.57784655319108</v>
      </c>
      <c r="S209" s="82">
        <v>8.789713792154885</v>
      </c>
      <c r="T209" s="82">
        <v>1.7916683924420904</v>
      </c>
      <c r="U209" s="82">
        <v>30.11694453492208</v>
      </c>
      <c r="V209" s="83">
        <v>34.72382672728986</v>
      </c>
    </row>
    <row r="210" spans="1:22" ht="12.75">
      <c r="A210" s="21" t="s">
        <v>246</v>
      </c>
      <c r="B210" s="20" t="s">
        <v>297</v>
      </c>
      <c r="C210" s="20" t="s">
        <v>259</v>
      </c>
      <c r="D210" s="20" t="s">
        <v>412</v>
      </c>
      <c r="E210" s="20" t="s">
        <v>248</v>
      </c>
      <c r="F210" s="28"/>
      <c r="G210" s="27" t="s">
        <v>463</v>
      </c>
      <c r="H210" s="98">
        <v>51345883</v>
      </c>
      <c r="I210" s="13">
        <v>41832383</v>
      </c>
      <c r="J210" s="13">
        <v>21515472</v>
      </c>
      <c r="K210" s="13">
        <v>1860000</v>
      </c>
      <c r="L210" s="13">
        <v>1376408</v>
      </c>
      <c r="M210" s="76">
        <v>17080503</v>
      </c>
      <c r="N210" s="13">
        <v>9513500</v>
      </c>
      <c r="O210" s="13">
        <v>8163500</v>
      </c>
      <c r="P210" s="13">
        <v>210000</v>
      </c>
      <c r="Q210" s="82">
        <v>81.47173747114252</v>
      </c>
      <c r="R210" s="82">
        <v>41.903012944582144</v>
      </c>
      <c r="S210" s="82">
        <v>3.6224910184132972</v>
      </c>
      <c r="T210" s="82">
        <v>2.680658934232371</v>
      </c>
      <c r="U210" s="82">
        <v>33.26557457391472</v>
      </c>
      <c r="V210" s="83">
        <v>18.528262528857475</v>
      </c>
    </row>
    <row r="211" spans="1:22" ht="12.75">
      <c r="A211" s="21" t="s">
        <v>246</v>
      </c>
      <c r="B211" s="20" t="s">
        <v>297</v>
      </c>
      <c r="C211" s="20" t="s">
        <v>261</v>
      </c>
      <c r="D211" s="20" t="s">
        <v>412</v>
      </c>
      <c r="E211" s="20" t="s">
        <v>248</v>
      </c>
      <c r="F211" s="28"/>
      <c r="G211" s="27" t="s">
        <v>464</v>
      </c>
      <c r="H211" s="98">
        <v>39239436.45</v>
      </c>
      <c r="I211" s="13">
        <v>32727243.450000003</v>
      </c>
      <c r="J211" s="13">
        <v>13457916.15</v>
      </c>
      <c r="K211" s="13">
        <v>2153520</v>
      </c>
      <c r="L211" s="13">
        <v>500000</v>
      </c>
      <c r="M211" s="76">
        <v>16615807.300000004</v>
      </c>
      <c r="N211" s="13">
        <v>6512193</v>
      </c>
      <c r="O211" s="13">
        <v>6512193</v>
      </c>
      <c r="P211" s="13">
        <v>0</v>
      </c>
      <c r="Q211" s="82">
        <v>83.40395890165748</v>
      </c>
      <c r="R211" s="82">
        <v>34.296914959898714</v>
      </c>
      <c r="S211" s="82">
        <v>5.488152213256365</v>
      </c>
      <c r="T211" s="82">
        <v>1.2742282897898245</v>
      </c>
      <c r="U211" s="82">
        <v>42.34466343871257</v>
      </c>
      <c r="V211" s="83">
        <v>16.596041098342532</v>
      </c>
    </row>
    <row r="212" spans="1:22" ht="12.75">
      <c r="A212" s="21" t="s">
        <v>246</v>
      </c>
      <c r="B212" s="20" t="s">
        <v>297</v>
      </c>
      <c r="C212" s="20" t="s">
        <v>263</v>
      </c>
      <c r="D212" s="20" t="s">
        <v>412</v>
      </c>
      <c r="E212" s="20" t="s">
        <v>248</v>
      </c>
      <c r="F212" s="28"/>
      <c r="G212" s="27" t="s">
        <v>465</v>
      </c>
      <c r="H212" s="98">
        <v>12474112</v>
      </c>
      <c r="I212" s="13">
        <v>10026342</v>
      </c>
      <c r="J212" s="13">
        <v>3915662</v>
      </c>
      <c r="K212" s="13">
        <v>926886</v>
      </c>
      <c r="L212" s="13">
        <v>19800</v>
      </c>
      <c r="M212" s="76">
        <v>5163994</v>
      </c>
      <c r="N212" s="13">
        <v>2447770</v>
      </c>
      <c r="O212" s="13">
        <v>2382770</v>
      </c>
      <c r="P212" s="13">
        <v>65000</v>
      </c>
      <c r="Q212" s="82">
        <v>80.37720039711043</v>
      </c>
      <c r="R212" s="82">
        <v>31.39030658054056</v>
      </c>
      <c r="S212" s="82">
        <v>7.43047681470232</v>
      </c>
      <c r="T212" s="82">
        <v>0.15872873355634454</v>
      </c>
      <c r="U212" s="82">
        <v>41.39768826831121</v>
      </c>
      <c r="V212" s="83">
        <v>19.622799602889568</v>
      </c>
    </row>
    <row r="213" spans="1:22" ht="12.75">
      <c r="A213" s="21" t="s">
        <v>246</v>
      </c>
      <c r="B213" s="20" t="s">
        <v>287</v>
      </c>
      <c r="C213" s="20" t="s">
        <v>265</v>
      </c>
      <c r="D213" s="20" t="s">
        <v>412</v>
      </c>
      <c r="E213" s="20" t="s">
        <v>248</v>
      </c>
      <c r="F213" s="28"/>
      <c r="G213" s="27" t="s">
        <v>466</v>
      </c>
      <c r="H213" s="98">
        <v>40304564</v>
      </c>
      <c r="I213" s="13">
        <v>28132594</v>
      </c>
      <c r="J213" s="13">
        <v>10520087.69</v>
      </c>
      <c r="K213" s="13">
        <v>1106923</v>
      </c>
      <c r="L213" s="13">
        <v>1617392</v>
      </c>
      <c r="M213" s="76">
        <v>14888191.310000002</v>
      </c>
      <c r="N213" s="13">
        <v>12171970</v>
      </c>
      <c r="O213" s="13">
        <v>11742217</v>
      </c>
      <c r="P213" s="13">
        <v>402753</v>
      </c>
      <c r="Q213" s="82">
        <v>69.80002066267235</v>
      </c>
      <c r="R213" s="82">
        <v>26.101479946539058</v>
      </c>
      <c r="S213" s="82">
        <v>2.746396164960375</v>
      </c>
      <c r="T213" s="82">
        <v>4.012925186338698</v>
      </c>
      <c r="U213" s="82">
        <v>36.939219364834216</v>
      </c>
      <c r="V213" s="83">
        <v>30.199979337327655</v>
      </c>
    </row>
    <row r="214" spans="1:22" ht="12.75">
      <c r="A214" s="21" t="s">
        <v>246</v>
      </c>
      <c r="B214" s="20" t="s">
        <v>289</v>
      </c>
      <c r="C214" s="20" t="s">
        <v>261</v>
      </c>
      <c r="D214" s="20" t="s">
        <v>412</v>
      </c>
      <c r="E214" s="20" t="s">
        <v>248</v>
      </c>
      <c r="F214" s="28"/>
      <c r="G214" s="27" t="s">
        <v>467</v>
      </c>
      <c r="H214" s="98">
        <v>36123168.73</v>
      </c>
      <c r="I214" s="13">
        <v>27314749.729999997</v>
      </c>
      <c r="J214" s="13">
        <v>10901581.33</v>
      </c>
      <c r="K214" s="13">
        <v>2494469</v>
      </c>
      <c r="L214" s="13">
        <v>1009311</v>
      </c>
      <c r="M214" s="76">
        <v>12909388.399999997</v>
      </c>
      <c r="N214" s="13">
        <v>8808419</v>
      </c>
      <c r="O214" s="13">
        <v>7816219</v>
      </c>
      <c r="P214" s="13">
        <v>300000</v>
      </c>
      <c r="Q214" s="82">
        <v>75.61559710932923</v>
      </c>
      <c r="R214" s="82">
        <v>30.178917612358646</v>
      </c>
      <c r="S214" s="82">
        <v>6.9054545536819525</v>
      </c>
      <c r="T214" s="82">
        <v>2.7940821237029945</v>
      </c>
      <c r="U214" s="82">
        <v>35.737142819585635</v>
      </c>
      <c r="V214" s="83">
        <v>24.384402890670774</v>
      </c>
    </row>
    <row r="215" spans="1:22" s="115" customFormat="1" ht="15">
      <c r="A215" s="130"/>
      <c r="B215" s="131"/>
      <c r="C215" s="131"/>
      <c r="D215" s="131"/>
      <c r="E215" s="131"/>
      <c r="F215" s="132" t="s">
        <v>468</v>
      </c>
      <c r="G215" s="133"/>
      <c r="H215" s="194">
        <v>250942978.15</v>
      </c>
      <c r="I215" s="194">
        <v>10472022</v>
      </c>
      <c r="J215" s="194">
        <v>3434390</v>
      </c>
      <c r="K215" s="194">
        <v>20000</v>
      </c>
      <c r="L215" s="194">
        <v>2060620</v>
      </c>
      <c r="M215" s="194">
        <v>4957012</v>
      </c>
      <c r="N215" s="194">
        <v>240470956.15</v>
      </c>
      <c r="O215" s="194">
        <v>240470495.91</v>
      </c>
      <c r="P215" s="194">
        <v>0</v>
      </c>
      <c r="Q215" s="164">
        <v>4.173068350906554</v>
      </c>
      <c r="R215" s="164">
        <v>1.3685937838623679</v>
      </c>
      <c r="S215" s="164">
        <v>0.007969938090096744</v>
      </c>
      <c r="T215" s="164">
        <v>0.8211506913607577</v>
      </c>
      <c r="U215" s="164">
        <v>1.975353937593332</v>
      </c>
      <c r="V215" s="165">
        <v>95.82693164909345</v>
      </c>
    </row>
    <row r="216" spans="1:22" ht="25.5">
      <c r="A216" s="21" t="s">
        <v>246</v>
      </c>
      <c r="B216" s="20" t="s">
        <v>279</v>
      </c>
      <c r="C216" s="20" t="s">
        <v>251</v>
      </c>
      <c r="D216" s="20" t="s">
        <v>469</v>
      </c>
      <c r="E216" s="20" t="s">
        <v>470</v>
      </c>
      <c r="F216" s="28"/>
      <c r="G216" s="70" t="s">
        <v>471</v>
      </c>
      <c r="H216" s="98">
        <v>1122344.49</v>
      </c>
      <c r="I216" s="13">
        <v>568600</v>
      </c>
      <c r="J216" s="13">
        <v>176000</v>
      </c>
      <c r="K216" s="13">
        <v>0</v>
      </c>
      <c r="L216" s="13">
        <v>50000</v>
      </c>
      <c r="M216" s="76">
        <v>342600</v>
      </c>
      <c r="N216" s="13">
        <v>553744.49</v>
      </c>
      <c r="O216" s="13">
        <v>553284.25</v>
      </c>
      <c r="P216" s="13">
        <v>0</v>
      </c>
      <c r="Q216" s="82">
        <v>50.661807053554476</v>
      </c>
      <c r="R216" s="82">
        <v>15.681459798497341</v>
      </c>
      <c r="S216" s="82">
        <v>0</v>
      </c>
      <c r="T216" s="82">
        <v>4.454960170027653</v>
      </c>
      <c r="U216" s="82">
        <v>30.525387085029482</v>
      </c>
      <c r="V216" s="83">
        <v>49.338192946445524</v>
      </c>
    </row>
    <row r="217" spans="1:22" ht="51">
      <c r="A217" s="21" t="s">
        <v>246</v>
      </c>
      <c r="B217" s="20" t="s">
        <v>265</v>
      </c>
      <c r="C217" s="20" t="s">
        <v>259</v>
      </c>
      <c r="D217" s="20" t="s">
        <v>469</v>
      </c>
      <c r="E217" s="20" t="s">
        <v>470</v>
      </c>
      <c r="F217" s="28"/>
      <c r="G217" s="70" t="s">
        <v>472</v>
      </c>
      <c r="H217" s="98">
        <v>539634</v>
      </c>
      <c r="I217" s="13">
        <v>386434</v>
      </c>
      <c r="J217" s="13">
        <v>255670</v>
      </c>
      <c r="K217" s="13">
        <v>0</v>
      </c>
      <c r="L217" s="13">
        <v>5320</v>
      </c>
      <c r="M217" s="76">
        <v>125444</v>
      </c>
      <c r="N217" s="13">
        <v>153200</v>
      </c>
      <c r="O217" s="13">
        <v>153200</v>
      </c>
      <c r="P217" s="13">
        <v>0</v>
      </c>
      <c r="Q217" s="82">
        <v>71.6103877813481</v>
      </c>
      <c r="R217" s="82">
        <v>47.378408328607904</v>
      </c>
      <c r="S217" s="82">
        <v>0</v>
      </c>
      <c r="T217" s="82">
        <v>0.9858533746947005</v>
      </c>
      <c r="U217" s="82">
        <v>23.24612607804549</v>
      </c>
      <c r="V217" s="83">
        <v>28.389612218651898</v>
      </c>
    </row>
    <row r="218" spans="1:22" ht="25.5">
      <c r="A218" s="21" t="s">
        <v>246</v>
      </c>
      <c r="B218" s="20" t="s">
        <v>473</v>
      </c>
      <c r="C218" s="20" t="s">
        <v>251</v>
      </c>
      <c r="D218" s="20" t="s">
        <v>469</v>
      </c>
      <c r="E218" s="20" t="s">
        <v>470</v>
      </c>
      <c r="F218" s="28"/>
      <c r="G218" s="70" t="s">
        <v>474</v>
      </c>
      <c r="H218" s="98">
        <v>239753098.66</v>
      </c>
      <c r="I218" s="13">
        <v>4429500</v>
      </c>
      <c r="J218" s="13">
        <v>1284753</v>
      </c>
      <c r="K218" s="13">
        <v>0</v>
      </c>
      <c r="L218" s="13">
        <v>1978000</v>
      </c>
      <c r="M218" s="76">
        <v>1166747</v>
      </c>
      <c r="N218" s="13">
        <v>235323598.66</v>
      </c>
      <c r="O218" s="13">
        <v>235323598.66</v>
      </c>
      <c r="P218" s="13">
        <v>0</v>
      </c>
      <c r="Q218" s="82">
        <v>1.8475256523301862</v>
      </c>
      <c r="R218" s="82">
        <v>0.5358650241354924</v>
      </c>
      <c r="S218" s="82">
        <v>0</v>
      </c>
      <c r="T218" s="82">
        <v>0.8250154058717932</v>
      </c>
      <c r="U218" s="82">
        <v>0.48664522232290053</v>
      </c>
      <c r="V218" s="83">
        <v>98.15247434766981</v>
      </c>
    </row>
    <row r="219" spans="1:22" ht="12.75">
      <c r="A219" s="21" t="s">
        <v>246</v>
      </c>
      <c r="B219" s="20" t="s">
        <v>267</v>
      </c>
      <c r="C219" s="20" t="s">
        <v>263</v>
      </c>
      <c r="D219" s="20" t="s">
        <v>469</v>
      </c>
      <c r="E219" s="20" t="s">
        <v>470</v>
      </c>
      <c r="F219" s="28"/>
      <c r="G219" s="70" t="s">
        <v>475</v>
      </c>
      <c r="H219" s="98">
        <v>755795</v>
      </c>
      <c r="I219" s="13">
        <v>755795</v>
      </c>
      <c r="J219" s="13">
        <v>173941</v>
      </c>
      <c r="K219" s="13">
        <v>0</v>
      </c>
      <c r="L219" s="13">
        <v>0</v>
      </c>
      <c r="M219" s="76">
        <v>581854</v>
      </c>
      <c r="N219" s="13">
        <v>0</v>
      </c>
      <c r="O219" s="13">
        <v>0</v>
      </c>
      <c r="P219" s="13">
        <v>0</v>
      </c>
      <c r="Q219" s="82">
        <v>100</v>
      </c>
      <c r="R219" s="82">
        <v>23.014309435759696</v>
      </c>
      <c r="S219" s="82">
        <v>0</v>
      </c>
      <c r="T219" s="82">
        <v>0</v>
      </c>
      <c r="U219" s="82">
        <v>76.9856905642403</v>
      </c>
      <c r="V219" s="83">
        <v>0</v>
      </c>
    </row>
    <row r="220" spans="1:22" ht="12.75">
      <c r="A220" s="21" t="s">
        <v>246</v>
      </c>
      <c r="B220" s="20" t="s">
        <v>269</v>
      </c>
      <c r="C220" s="20" t="s">
        <v>251</v>
      </c>
      <c r="D220" s="20" t="s">
        <v>469</v>
      </c>
      <c r="E220" s="20" t="s">
        <v>470</v>
      </c>
      <c r="F220" s="28"/>
      <c r="G220" s="70" t="s">
        <v>476</v>
      </c>
      <c r="H220" s="98">
        <v>131200</v>
      </c>
      <c r="I220" s="13">
        <v>131200</v>
      </c>
      <c r="J220" s="13">
        <v>51500</v>
      </c>
      <c r="K220" s="13">
        <v>0</v>
      </c>
      <c r="L220" s="13">
        <v>0</v>
      </c>
      <c r="M220" s="76">
        <v>79700</v>
      </c>
      <c r="N220" s="13">
        <v>0</v>
      </c>
      <c r="O220" s="13">
        <v>0</v>
      </c>
      <c r="P220" s="13">
        <v>0</v>
      </c>
      <c r="Q220" s="82">
        <v>100</v>
      </c>
      <c r="R220" s="82">
        <v>39.2530487804878</v>
      </c>
      <c r="S220" s="82">
        <v>0</v>
      </c>
      <c r="T220" s="82">
        <v>0</v>
      </c>
      <c r="U220" s="82">
        <v>60.74695121951219</v>
      </c>
      <c r="V220" s="83">
        <v>0</v>
      </c>
    </row>
    <row r="221" spans="1:22" ht="12.75">
      <c r="A221" s="21" t="s">
        <v>246</v>
      </c>
      <c r="B221" s="20" t="s">
        <v>289</v>
      </c>
      <c r="C221" s="20" t="s">
        <v>246</v>
      </c>
      <c r="D221" s="20" t="s">
        <v>469</v>
      </c>
      <c r="E221" s="20" t="s">
        <v>470</v>
      </c>
      <c r="F221" s="28"/>
      <c r="G221" s="70" t="s">
        <v>477</v>
      </c>
      <c r="H221" s="98">
        <v>721201</v>
      </c>
      <c r="I221" s="13">
        <v>221201</v>
      </c>
      <c r="J221" s="13">
        <v>131500</v>
      </c>
      <c r="K221" s="13">
        <v>0</v>
      </c>
      <c r="L221" s="13">
        <v>0</v>
      </c>
      <c r="M221" s="76">
        <v>89701</v>
      </c>
      <c r="N221" s="13">
        <v>500000</v>
      </c>
      <c r="O221" s="13">
        <v>500000</v>
      </c>
      <c r="P221" s="13">
        <v>0</v>
      </c>
      <c r="Q221" s="82">
        <v>30.671199845812747</v>
      </c>
      <c r="R221" s="82">
        <v>18.233474440551248</v>
      </c>
      <c r="S221" s="82">
        <v>0</v>
      </c>
      <c r="T221" s="82">
        <v>0</v>
      </c>
      <c r="U221" s="82">
        <v>12.437725405261501</v>
      </c>
      <c r="V221" s="83">
        <v>69.32880015418725</v>
      </c>
    </row>
    <row r="222" spans="1:22" ht="12.75">
      <c r="A222" s="21" t="s">
        <v>246</v>
      </c>
      <c r="B222" s="20" t="s">
        <v>304</v>
      </c>
      <c r="C222" s="20" t="s">
        <v>251</v>
      </c>
      <c r="D222" s="20" t="s">
        <v>469</v>
      </c>
      <c r="E222" s="20" t="s">
        <v>470</v>
      </c>
      <c r="F222" s="28"/>
      <c r="G222" s="70" t="s">
        <v>478</v>
      </c>
      <c r="H222" s="98">
        <v>1632723</v>
      </c>
      <c r="I222" s="13">
        <v>1310023</v>
      </c>
      <c r="J222" s="13">
        <v>391500</v>
      </c>
      <c r="K222" s="13">
        <v>0</v>
      </c>
      <c r="L222" s="13">
        <v>27300</v>
      </c>
      <c r="M222" s="76">
        <v>891223</v>
      </c>
      <c r="N222" s="13">
        <v>322700</v>
      </c>
      <c r="O222" s="13">
        <v>322700</v>
      </c>
      <c r="P222" s="13">
        <v>0</v>
      </c>
      <c r="Q222" s="82">
        <v>80.23547166298263</v>
      </c>
      <c r="R222" s="82">
        <v>23.97834782752494</v>
      </c>
      <c r="S222" s="82">
        <v>0</v>
      </c>
      <c r="T222" s="82">
        <v>1.6720533734136165</v>
      </c>
      <c r="U222" s="82">
        <v>54.58507046204409</v>
      </c>
      <c r="V222" s="83">
        <v>19.76452833701736</v>
      </c>
    </row>
    <row r="223" spans="1:22" ht="38.25">
      <c r="A223" s="21" t="s">
        <v>246</v>
      </c>
      <c r="B223" s="20" t="s">
        <v>246</v>
      </c>
      <c r="C223" s="20" t="s">
        <v>259</v>
      </c>
      <c r="D223" s="20" t="s">
        <v>469</v>
      </c>
      <c r="E223" s="20" t="s">
        <v>470</v>
      </c>
      <c r="F223" s="28"/>
      <c r="G223" s="70" t="s">
        <v>479</v>
      </c>
      <c r="H223" s="98">
        <v>227831</v>
      </c>
      <c r="I223" s="13">
        <v>227831</v>
      </c>
      <c r="J223" s="13">
        <v>91456</v>
      </c>
      <c r="K223" s="13">
        <v>0</v>
      </c>
      <c r="L223" s="13">
        <v>0</v>
      </c>
      <c r="M223" s="76">
        <v>136375</v>
      </c>
      <c r="N223" s="13">
        <v>0</v>
      </c>
      <c r="O223" s="13">
        <v>0</v>
      </c>
      <c r="P223" s="13">
        <v>0</v>
      </c>
      <c r="Q223" s="82">
        <v>100</v>
      </c>
      <c r="R223" s="82">
        <v>40.14203510496815</v>
      </c>
      <c r="S223" s="82">
        <v>0</v>
      </c>
      <c r="T223" s="82">
        <v>0</v>
      </c>
      <c r="U223" s="82">
        <v>59.85796489503185</v>
      </c>
      <c r="V223" s="83">
        <v>0</v>
      </c>
    </row>
    <row r="224" spans="1:22" ht="12.75">
      <c r="A224" s="21" t="s">
        <v>246</v>
      </c>
      <c r="B224" s="20" t="s">
        <v>265</v>
      </c>
      <c r="C224" s="20" t="s">
        <v>261</v>
      </c>
      <c r="D224" s="20" t="s">
        <v>469</v>
      </c>
      <c r="E224" s="20" t="s">
        <v>470</v>
      </c>
      <c r="F224" s="28"/>
      <c r="G224" s="70" t="s">
        <v>480</v>
      </c>
      <c r="H224" s="98">
        <v>49615</v>
      </c>
      <c r="I224" s="13">
        <v>17615</v>
      </c>
      <c r="J224" s="13">
        <v>12542</v>
      </c>
      <c r="K224" s="13">
        <v>0</v>
      </c>
      <c r="L224" s="13">
        <v>0</v>
      </c>
      <c r="M224" s="76">
        <v>5073</v>
      </c>
      <c r="N224" s="13">
        <v>32000</v>
      </c>
      <c r="O224" s="13">
        <v>32000</v>
      </c>
      <c r="P224" s="13">
        <v>0</v>
      </c>
      <c r="Q224" s="82">
        <v>35.503375995162756</v>
      </c>
      <c r="R224" s="82">
        <v>25.278645570895897</v>
      </c>
      <c r="S224" s="82">
        <v>0</v>
      </c>
      <c r="T224" s="82">
        <v>0</v>
      </c>
      <c r="U224" s="82">
        <v>10.224730424266856</v>
      </c>
      <c r="V224" s="83">
        <v>64.49662400483724</v>
      </c>
    </row>
    <row r="225" spans="1:22" ht="12.75">
      <c r="A225" s="21" t="s">
        <v>246</v>
      </c>
      <c r="B225" s="20" t="s">
        <v>281</v>
      </c>
      <c r="C225" s="20" t="s">
        <v>257</v>
      </c>
      <c r="D225" s="20" t="s">
        <v>469</v>
      </c>
      <c r="E225" s="20" t="s">
        <v>470</v>
      </c>
      <c r="F225" s="28"/>
      <c r="G225" s="70" t="s">
        <v>481</v>
      </c>
      <c r="H225" s="98">
        <v>3428490</v>
      </c>
      <c r="I225" s="13">
        <v>1611874</v>
      </c>
      <c r="J225" s="13">
        <v>504558</v>
      </c>
      <c r="K225" s="13">
        <v>20000</v>
      </c>
      <c r="L225" s="13">
        <v>0</v>
      </c>
      <c r="M225" s="76">
        <v>1087316</v>
      </c>
      <c r="N225" s="13">
        <v>1816616</v>
      </c>
      <c r="O225" s="13">
        <v>1816616</v>
      </c>
      <c r="P225" s="13">
        <v>0</v>
      </c>
      <c r="Q225" s="82">
        <v>47.014108251737646</v>
      </c>
      <c r="R225" s="82">
        <v>14.716624519832347</v>
      </c>
      <c r="S225" s="82">
        <v>0.5833471878290443</v>
      </c>
      <c r="T225" s="82">
        <v>0</v>
      </c>
      <c r="U225" s="82">
        <v>31.714136544076254</v>
      </c>
      <c r="V225" s="83">
        <v>52.98589174826236</v>
      </c>
    </row>
    <row r="226" spans="1:22" ht="12.75">
      <c r="A226" s="21" t="s">
        <v>246</v>
      </c>
      <c r="B226" s="20" t="s">
        <v>299</v>
      </c>
      <c r="C226" s="20" t="s">
        <v>246</v>
      </c>
      <c r="D226" s="20" t="s">
        <v>469</v>
      </c>
      <c r="E226" s="20" t="s">
        <v>470</v>
      </c>
      <c r="F226" s="28"/>
      <c r="G226" s="70" t="s">
        <v>482</v>
      </c>
      <c r="H226" s="98">
        <v>1316935</v>
      </c>
      <c r="I226" s="13">
        <v>347838</v>
      </c>
      <c r="J226" s="13">
        <v>76028</v>
      </c>
      <c r="K226" s="13">
        <v>0</v>
      </c>
      <c r="L226" s="13">
        <v>0</v>
      </c>
      <c r="M226" s="76">
        <v>271810</v>
      </c>
      <c r="N226" s="13">
        <v>969097</v>
      </c>
      <c r="O226" s="13">
        <v>969097</v>
      </c>
      <c r="P226" s="13">
        <v>0</v>
      </c>
      <c r="Q226" s="82">
        <v>26.412693109378978</v>
      </c>
      <c r="R226" s="82">
        <v>5.773101937453253</v>
      </c>
      <c r="S226" s="82">
        <v>0</v>
      </c>
      <c r="T226" s="82">
        <v>0</v>
      </c>
      <c r="U226" s="82">
        <v>20.639591171925723</v>
      </c>
      <c r="V226" s="83">
        <v>73.58730689062102</v>
      </c>
    </row>
    <row r="227" spans="1:22" ht="25.5">
      <c r="A227" s="21" t="s">
        <v>246</v>
      </c>
      <c r="B227" s="20" t="s">
        <v>283</v>
      </c>
      <c r="C227" s="20" t="s">
        <v>257</v>
      </c>
      <c r="D227" s="20" t="s">
        <v>469</v>
      </c>
      <c r="E227" s="20" t="s">
        <v>470</v>
      </c>
      <c r="F227" s="28"/>
      <c r="G227" s="70" t="s">
        <v>483</v>
      </c>
      <c r="H227" s="98">
        <v>1200038</v>
      </c>
      <c r="I227" s="13">
        <v>400038</v>
      </c>
      <c r="J227" s="13">
        <v>234628</v>
      </c>
      <c r="K227" s="13">
        <v>0</v>
      </c>
      <c r="L227" s="13">
        <v>0</v>
      </c>
      <c r="M227" s="76">
        <v>165410</v>
      </c>
      <c r="N227" s="13">
        <v>800000</v>
      </c>
      <c r="O227" s="13">
        <v>800000</v>
      </c>
      <c r="P227" s="13">
        <v>0</v>
      </c>
      <c r="Q227" s="82">
        <v>33.33544437759471</v>
      </c>
      <c r="R227" s="82">
        <v>19.551714195717135</v>
      </c>
      <c r="S227" s="82">
        <v>0</v>
      </c>
      <c r="T227" s="82">
        <v>0</v>
      </c>
      <c r="U227" s="82">
        <v>13.783730181877573</v>
      </c>
      <c r="V227" s="83">
        <v>66.66455562240529</v>
      </c>
    </row>
    <row r="228" spans="1:22" ht="26.25" thickBot="1">
      <c r="A228" s="22" t="s">
        <v>246</v>
      </c>
      <c r="B228" s="23" t="s">
        <v>307</v>
      </c>
      <c r="C228" s="23" t="s">
        <v>271</v>
      </c>
      <c r="D228" s="23" t="s">
        <v>469</v>
      </c>
      <c r="E228" s="23" t="s">
        <v>470</v>
      </c>
      <c r="F228" s="29"/>
      <c r="G228" s="73" t="s">
        <v>484</v>
      </c>
      <c r="H228" s="99">
        <v>64073</v>
      </c>
      <c r="I228" s="14">
        <v>64073</v>
      </c>
      <c r="J228" s="14">
        <v>50314</v>
      </c>
      <c r="K228" s="14">
        <v>0</v>
      </c>
      <c r="L228" s="14">
        <v>0</v>
      </c>
      <c r="M228" s="87">
        <v>13759</v>
      </c>
      <c r="N228" s="14">
        <v>0</v>
      </c>
      <c r="O228" s="14">
        <v>0</v>
      </c>
      <c r="P228" s="14">
        <v>0</v>
      </c>
      <c r="Q228" s="84">
        <v>100</v>
      </c>
      <c r="R228" s="84">
        <v>78.52605621712733</v>
      </c>
      <c r="S228" s="84">
        <v>0</v>
      </c>
      <c r="T228" s="84">
        <v>0</v>
      </c>
      <c r="U228" s="84">
        <v>21.473943782872663</v>
      </c>
      <c r="V228" s="85">
        <v>0</v>
      </c>
    </row>
    <row r="229" spans="1:22" ht="12.75">
      <c r="A229" s="60"/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</row>
    <row r="230" spans="1:22" ht="12.75">
      <c r="A230" s="60"/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</row>
    <row r="231" spans="1:22" ht="12.75">
      <c r="A231" s="60"/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</row>
    <row r="232" spans="1:22" ht="12.75">
      <c r="A232" s="60"/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</row>
    <row r="233" spans="1:22" ht="12.75">
      <c r="A233" s="60"/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</row>
    <row r="234" spans="1:22" ht="12.75">
      <c r="A234" s="60"/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</row>
    <row r="235" spans="1:22" ht="12.75">
      <c r="A235" s="60"/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</row>
    <row r="236" spans="1:22" ht="12.75">
      <c r="A236" s="60"/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</row>
    <row r="237" spans="1:22" ht="12.75">
      <c r="A237" s="60"/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</row>
    <row r="238" spans="1:22" ht="12.75">
      <c r="A238" s="60"/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</row>
    <row r="239" spans="1:22" ht="12.75">
      <c r="A239" s="60"/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</row>
    <row r="240" spans="1:22" ht="12.75">
      <c r="A240" s="60"/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</row>
    <row r="241" spans="1:22" ht="12.75">
      <c r="A241" s="60"/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</row>
    <row r="242" spans="1:22" ht="12.75">
      <c r="A242" s="60"/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</row>
    <row r="243" spans="1:22" ht="12.75">
      <c r="A243" s="60"/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</row>
    <row r="244" spans="1:22" ht="12.75">
      <c r="A244" s="60"/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</row>
    <row r="245" spans="1:22" ht="12.75">
      <c r="A245" s="60"/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</row>
    <row r="246" spans="1:22" ht="12.75">
      <c r="A246" s="60"/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</row>
    <row r="247" spans="1:22" ht="12.75">
      <c r="A247" s="60"/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</row>
    <row r="248" spans="1:22" ht="12.75">
      <c r="A248" s="60"/>
      <c r="B248" s="60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</row>
    <row r="249" spans="1:22" ht="12.75">
      <c r="A249" s="60"/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</row>
    <row r="250" spans="1:22" ht="12.75">
      <c r="A250" s="60"/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</row>
    <row r="251" spans="1:22" ht="12.75">
      <c r="A251" s="60"/>
      <c r="B251" s="60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</row>
    <row r="252" spans="1:22" ht="12.75">
      <c r="A252" s="60"/>
      <c r="B252" s="60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</row>
    <row r="253" spans="1:22" ht="12.75">
      <c r="A253" s="60"/>
      <c r="B253" s="60"/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</row>
    <row r="254" spans="1:22" ht="12.75">
      <c r="A254" s="60"/>
      <c r="B254" s="60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</row>
    <row r="255" spans="1:22" ht="12.75">
      <c r="A255" s="60"/>
      <c r="B255" s="60"/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</row>
    <row r="256" spans="1:22" ht="12.75">
      <c r="A256" s="60"/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</row>
    <row r="257" spans="1:22" ht="12.75">
      <c r="A257" s="60"/>
      <c r="B257" s="60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</row>
    <row r="258" spans="1:22" ht="12.75">
      <c r="A258" s="60"/>
      <c r="B258" s="60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</row>
    <row r="259" spans="1:22" ht="12.75">
      <c r="A259" s="60"/>
      <c r="B259" s="60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</row>
  </sheetData>
  <mergeCells count="28">
    <mergeCell ref="Q7:V7"/>
    <mergeCell ref="O7:P7"/>
    <mergeCell ref="S8:S10"/>
    <mergeCell ref="K8:K10"/>
    <mergeCell ref="L8:L10"/>
    <mergeCell ref="M8:M10"/>
    <mergeCell ref="R8:R10"/>
    <mergeCell ref="O8:O10"/>
    <mergeCell ref="F7:G10"/>
    <mergeCell ref="T8:T10"/>
    <mergeCell ref="U8:U10"/>
    <mergeCell ref="V8:V10"/>
    <mergeCell ref="I7:I10"/>
    <mergeCell ref="N7:N10"/>
    <mergeCell ref="P8:P10"/>
    <mergeCell ref="J7:M7"/>
    <mergeCell ref="J8:J10"/>
    <mergeCell ref="Q8:Q10"/>
    <mergeCell ref="F11:G11"/>
    <mergeCell ref="A1:L1"/>
    <mergeCell ref="A2:L2"/>
    <mergeCell ref="A3:L3"/>
    <mergeCell ref="A7:A10"/>
    <mergeCell ref="B7:B10"/>
    <mergeCell ref="C7:C10"/>
    <mergeCell ref="D7:D10"/>
    <mergeCell ref="E7:E10"/>
    <mergeCell ref="H7:H10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5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9"/>
  <sheetViews>
    <sheetView zoomScale="75" zoomScaleNormal="75" workbookViewId="0" topLeftCell="A1">
      <pane xSplit="7" ySplit="11" topLeftCell="H12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O30" sqref="O30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8" width="16.375" style="0" customWidth="1"/>
    <col min="9" max="15" width="16.25390625" style="0" customWidth="1"/>
    <col min="16" max="16" width="16.375" style="0" customWidth="1"/>
    <col min="17" max="22" width="8.375" style="0" customWidth="1"/>
    <col min="23" max="23" width="18.125" style="0" customWidth="1"/>
    <col min="24" max="25" width="14.25390625" style="0" customWidth="1"/>
  </cols>
  <sheetData>
    <row r="1" spans="1:22" ht="21" customHeight="1">
      <c r="A1" s="310" t="s">
        <v>104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67" t="s">
        <v>109</v>
      </c>
      <c r="N1" s="64"/>
      <c r="O1" s="66" t="str">
        <f>1!P1</f>
        <v>01.09.2008</v>
      </c>
      <c r="P1" s="64"/>
      <c r="Q1" s="64"/>
      <c r="R1" s="64"/>
      <c r="S1" s="64"/>
      <c r="T1" s="64"/>
      <c r="U1" s="64"/>
      <c r="V1" s="65"/>
    </row>
    <row r="2" spans="1:24" ht="21" customHeight="1">
      <c r="A2" s="311" t="s">
        <v>112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67" t="s">
        <v>110</v>
      </c>
      <c r="N2" s="64"/>
      <c r="O2" s="66">
        <f>1!P2</f>
        <v>3</v>
      </c>
      <c r="P2" s="64"/>
      <c r="Q2" s="64"/>
      <c r="R2" s="64"/>
      <c r="S2" s="64"/>
      <c r="T2" s="64"/>
      <c r="U2" s="64"/>
      <c r="V2" s="65"/>
      <c r="W2" s="39"/>
      <c r="X2" s="39"/>
    </row>
    <row r="3" spans="1:22" ht="21" customHeight="1">
      <c r="A3" s="312" t="s">
        <v>105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67" t="s">
        <v>111</v>
      </c>
      <c r="N3" s="64"/>
      <c r="O3" s="66" t="str">
        <f>1!P3</f>
        <v>01.09.2008</v>
      </c>
      <c r="P3" s="64"/>
      <c r="Q3" s="64"/>
      <c r="R3" s="64"/>
      <c r="S3" s="64"/>
      <c r="T3" s="64"/>
      <c r="U3" s="64"/>
      <c r="V3" s="65"/>
    </row>
    <row r="4" spans="19:25" ht="12.75">
      <c r="S4" s="39"/>
      <c r="T4" s="39"/>
      <c r="U4" s="39"/>
      <c r="V4" s="39"/>
      <c r="W4" s="39"/>
      <c r="X4" s="39"/>
      <c r="Y4" s="39"/>
    </row>
    <row r="5" spans="1:22" s="39" customFormat="1" ht="18">
      <c r="A5" s="38" t="str">
        <f>'Spis tabel'!B15</f>
        <v>Tabela 7. Struktura wydatków ogółem budżetów jst woj. dolnośląskiego wg stanu na koniec II kwartału 2008 roku    (wykonanie)</v>
      </c>
      <c r="O5" s="38"/>
      <c r="U5" s="40"/>
      <c r="V5" s="40" t="s">
        <v>108</v>
      </c>
    </row>
    <row r="6" spans="1:25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39"/>
      <c r="T6" s="39"/>
      <c r="U6" s="39"/>
      <c r="V6" s="39"/>
      <c r="W6" s="39"/>
      <c r="X6" s="39"/>
      <c r="Y6" s="39"/>
    </row>
    <row r="7" spans="1:22" s="39" customFormat="1" ht="17.25" customHeight="1">
      <c r="A7" s="376" t="s">
        <v>0</v>
      </c>
      <c r="B7" s="379" t="s">
        <v>1</v>
      </c>
      <c r="C7" s="379" t="s">
        <v>2</v>
      </c>
      <c r="D7" s="379" t="s">
        <v>3</v>
      </c>
      <c r="E7" s="379" t="s">
        <v>4</v>
      </c>
      <c r="F7" s="383" t="s">
        <v>5</v>
      </c>
      <c r="G7" s="384"/>
      <c r="H7" s="357" t="s">
        <v>39</v>
      </c>
      <c r="I7" s="269" t="s">
        <v>88</v>
      </c>
      <c r="J7" s="289" t="s">
        <v>40</v>
      </c>
      <c r="K7" s="289"/>
      <c r="L7" s="289"/>
      <c r="M7" s="290"/>
      <c r="N7" s="394" t="s">
        <v>41</v>
      </c>
      <c r="O7" s="400" t="s">
        <v>122</v>
      </c>
      <c r="P7" s="401"/>
      <c r="Q7" s="288" t="s">
        <v>42</v>
      </c>
      <c r="R7" s="289"/>
      <c r="S7" s="289"/>
      <c r="T7" s="289"/>
      <c r="U7" s="289"/>
      <c r="V7" s="295"/>
    </row>
    <row r="8" spans="1:22" s="39" customFormat="1" ht="16.5" customHeight="1">
      <c r="A8" s="377"/>
      <c r="B8" s="380"/>
      <c r="C8" s="380"/>
      <c r="D8" s="380"/>
      <c r="E8" s="380"/>
      <c r="F8" s="385"/>
      <c r="G8" s="386"/>
      <c r="H8" s="372"/>
      <c r="I8" s="372"/>
      <c r="J8" s="358" t="s">
        <v>53</v>
      </c>
      <c r="K8" s="358" t="s">
        <v>43</v>
      </c>
      <c r="L8" s="358" t="s">
        <v>189</v>
      </c>
      <c r="M8" s="358" t="s">
        <v>89</v>
      </c>
      <c r="N8" s="395"/>
      <c r="O8" s="397" t="s">
        <v>139</v>
      </c>
      <c r="P8" s="397" t="s">
        <v>123</v>
      </c>
      <c r="Q8" s="389" t="s">
        <v>32</v>
      </c>
      <c r="R8" s="389" t="s">
        <v>33</v>
      </c>
      <c r="S8" s="389" t="s">
        <v>34</v>
      </c>
      <c r="T8" s="389" t="s">
        <v>37</v>
      </c>
      <c r="U8" s="390" t="s">
        <v>38</v>
      </c>
      <c r="V8" s="392" t="s">
        <v>90</v>
      </c>
    </row>
    <row r="9" spans="1:25" s="39" customFormat="1" ht="34.5" customHeight="1">
      <c r="A9" s="377"/>
      <c r="B9" s="380"/>
      <c r="C9" s="380"/>
      <c r="D9" s="380"/>
      <c r="E9" s="380"/>
      <c r="F9" s="385"/>
      <c r="G9" s="386"/>
      <c r="H9" s="372"/>
      <c r="I9" s="372"/>
      <c r="J9" s="358"/>
      <c r="K9" s="358"/>
      <c r="L9" s="358"/>
      <c r="M9" s="358"/>
      <c r="N9" s="395"/>
      <c r="O9" s="398"/>
      <c r="P9" s="398"/>
      <c r="Q9" s="389"/>
      <c r="R9" s="389"/>
      <c r="S9" s="389"/>
      <c r="T9" s="389"/>
      <c r="U9" s="390"/>
      <c r="V9" s="392"/>
      <c r="W9"/>
      <c r="X9"/>
      <c r="Y9"/>
    </row>
    <row r="10" spans="1:25" s="39" customFormat="1" ht="34.5" customHeight="1" thickBot="1">
      <c r="A10" s="378"/>
      <c r="B10" s="381"/>
      <c r="C10" s="381"/>
      <c r="D10" s="381"/>
      <c r="E10" s="381"/>
      <c r="F10" s="387"/>
      <c r="G10" s="388"/>
      <c r="H10" s="382"/>
      <c r="I10" s="382"/>
      <c r="J10" s="264"/>
      <c r="K10" s="264"/>
      <c r="L10" s="264"/>
      <c r="M10" s="264"/>
      <c r="N10" s="396"/>
      <c r="O10" s="399"/>
      <c r="P10" s="399"/>
      <c r="Q10" s="361"/>
      <c r="R10" s="361"/>
      <c r="S10" s="361"/>
      <c r="T10" s="361"/>
      <c r="U10" s="391"/>
      <c r="V10" s="393"/>
      <c r="W10"/>
      <c r="X10"/>
      <c r="Y10"/>
    </row>
    <row r="11" spans="1:25" s="39" customFormat="1" ht="13.5" thickBot="1">
      <c r="A11" s="55">
        <v>1</v>
      </c>
      <c r="B11" s="56">
        <v>2</v>
      </c>
      <c r="C11" s="56">
        <v>3</v>
      </c>
      <c r="D11" s="56">
        <v>4</v>
      </c>
      <c r="E11" s="56">
        <v>5</v>
      </c>
      <c r="F11" s="374">
        <v>6</v>
      </c>
      <c r="G11" s="375"/>
      <c r="H11" s="58">
        <v>7</v>
      </c>
      <c r="I11" s="56">
        <v>8</v>
      </c>
      <c r="J11" s="56">
        <v>9</v>
      </c>
      <c r="K11" s="56">
        <v>10</v>
      </c>
      <c r="L11" s="56">
        <v>11</v>
      </c>
      <c r="M11" s="56">
        <v>12</v>
      </c>
      <c r="N11" s="56">
        <v>13</v>
      </c>
      <c r="O11" s="56">
        <v>14</v>
      </c>
      <c r="P11" s="56">
        <v>15</v>
      </c>
      <c r="Q11" s="56">
        <v>16</v>
      </c>
      <c r="R11" s="56">
        <v>17</v>
      </c>
      <c r="S11" s="56">
        <v>18</v>
      </c>
      <c r="T11" s="56">
        <v>19</v>
      </c>
      <c r="U11" s="57">
        <v>20</v>
      </c>
      <c r="V11" s="59">
        <v>21</v>
      </c>
      <c r="W11"/>
      <c r="X11"/>
      <c r="Y11"/>
    </row>
    <row r="12" spans="1:25" s="97" customFormat="1" ht="15">
      <c r="A12" s="108"/>
      <c r="B12" s="109"/>
      <c r="C12" s="109"/>
      <c r="D12" s="109"/>
      <c r="E12" s="109"/>
      <c r="F12" s="110" t="s">
        <v>245</v>
      </c>
      <c r="G12" s="111"/>
      <c r="H12" s="186">
        <v>4991699814.440001</v>
      </c>
      <c r="I12" s="186">
        <v>4214306981.3300004</v>
      </c>
      <c r="J12" s="186">
        <v>1862912904.28</v>
      </c>
      <c r="K12" s="186">
        <v>483248189.5</v>
      </c>
      <c r="L12" s="186">
        <v>55381755.19</v>
      </c>
      <c r="M12" s="186">
        <v>1812764132.3600004</v>
      </c>
      <c r="N12" s="186">
        <v>777295983.1099999</v>
      </c>
      <c r="O12" s="186">
        <v>625752976.6700001</v>
      </c>
      <c r="P12" s="186">
        <v>8214583.960000001</v>
      </c>
      <c r="Q12" s="147">
        <v>84.42629040189563</v>
      </c>
      <c r="R12" s="147">
        <v>37.3202110209224</v>
      </c>
      <c r="S12" s="147">
        <v>9.681034666829493</v>
      </c>
      <c r="T12" s="147">
        <v>1.1094768765900451</v>
      </c>
      <c r="U12" s="147">
        <v>36.3155678375537</v>
      </c>
      <c r="V12" s="148">
        <v>15.571769377265761</v>
      </c>
      <c r="W12" s="115"/>
      <c r="X12" s="115"/>
      <c r="Y12" s="115"/>
    </row>
    <row r="13" spans="1:22" ht="12.75">
      <c r="A13" s="100" t="s">
        <v>246</v>
      </c>
      <c r="B13" s="101" t="s">
        <v>247</v>
      </c>
      <c r="C13" s="101" t="s">
        <v>247</v>
      </c>
      <c r="D13" s="101" t="s">
        <v>248</v>
      </c>
      <c r="E13" s="101" t="s">
        <v>248</v>
      </c>
      <c r="F13" s="102"/>
      <c r="G13" s="103" t="s">
        <v>249</v>
      </c>
      <c r="H13" s="192">
        <v>429025616.47</v>
      </c>
      <c r="I13" s="104">
        <v>303500773.17</v>
      </c>
      <c r="J13" s="104">
        <v>59033979.28</v>
      </c>
      <c r="K13" s="104">
        <v>119949552.35</v>
      </c>
      <c r="L13" s="104">
        <v>4536663.64</v>
      </c>
      <c r="M13" s="105">
        <v>119980577.90000002</v>
      </c>
      <c r="N13" s="104">
        <v>125427993.3</v>
      </c>
      <c r="O13" s="104">
        <v>89902717.82</v>
      </c>
      <c r="P13" s="104">
        <v>2085889.81</v>
      </c>
      <c r="Q13" s="145">
        <v>70.74187682945094</v>
      </c>
      <c r="R13" s="145">
        <v>13.7600126924188</v>
      </c>
      <c r="S13" s="145">
        <v>27.958599147747528</v>
      </c>
      <c r="T13" s="145">
        <v>1.057434210415552</v>
      </c>
      <c r="U13" s="145">
        <v>27.965830778869066</v>
      </c>
      <c r="V13" s="146">
        <v>29.2355487609376</v>
      </c>
    </row>
    <row r="14" spans="1:22" s="115" customFormat="1" ht="15">
      <c r="A14" s="116"/>
      <c r="B14" s="117"/>
      <c r="C14" s="117"/>
      <c r="D14" s="117"/>
      <c r="E14" s="117"/>
      <c r="F14" s="118" t="s">
        <v>250</v>
      </c>
      <c r="G14" s="119"/>
      <c r="H14" s="193">
        <v>701786675.0900002</v>
      </c>
      <c r="I14" s="193">
        <v>661876180.3600001</v>
      </c>
      <c r="J14" s="193">
        <v>422798119.52000004</v>
      </c>
      <c r="K14" s="193">
        <v>42976715.14</v>
      </c>
      <c r="L14" s="193">
        <v>15728844.25</v>
      </c>
      <c r="M14" s="193">
        <v>180372501.45000005</v>
      </c>
      <c r="N14" s="193">
        <v>39910494.730000004</v>
      </c>
      <c r="O14" s="193">
        <v>24664037.75</v>
      </c>
      <c r="P14" s="193">
        <v>7000</v>
      </c>
      <c r="Q14" s="156">
        <v>94.31301617049344</v>
      </c>
      <c r="R14" s="156">
        <v>60.24595999429294</v>
      </c>
      <c r="S14" s="156">
        <v>6.123900134537106</v>
      </c>
      <c r="T14" s="156">
        <v>2.241257180892308</v>
      </c>
      <c r="U14" s="156">
        <v>25.701898860771088</v>
      </c>
      <c r="V14" s="157">
        <v>5.686983829506554</v>
      </c>
    </row>
    <row r="15" spans="1:22" ht="12.75">
      <c r="A15" s="11" t="s">
        <v>246</v>
      </c>
      <c r="B15" s="12" t="s">
        <v>251</v>
      </c>
      <c r="C15" s="12" t="s">
        <v>247</v>
      </c>
      <c r="D15" s="12" t="s">
        <v>248</v>
      </c>
      <c r="E15" s="12" t="s">
        <v>252</v>
      </c>
      <c r="F15" s="25"/>
      <c r="G15" s="24" t="s">
        <v>253</v>
      </c>
      <c r="H15" s="98">
        <v>23864373.69</v>
      </c>
      <c r="I15" s="13">
        <v>22477351.16</v>
      </c>
      <c r="J15" s="13">
        <v>15295527.02</v>
      </c>
      <c r="K15" s="13">
        <v>1209696.32</v>
      </c>
      <c r="L15" s="13">
        <v>542910.56</v>
      </c>
      <c r="M15" s="76">
        <v>5429217.26</v>
      </c>
      <c r="N15" s="13">
        <v>1387022.53</v>
      </c>
      <c r="O15" s="13">
        <v>1354022.53</v>
      </c>
      <c r="P15" s="13">
        <v>0</v>
      </c>
      <c r="Q15" s="82">
        <v>94.18789469182167</v>
      </c>
      <c r="R15" s="82">
        <v>64.09356146819539</v>
      </c>
      <c r="S15" s="82">
        <v>5.069047005859218</v>
      </c>
      <c r="T15" s="82">
        <v>2.2749834839683993</v>
      </c>
      <c r="U15" s="82">
        <v>22.750302733798666</v>
      </c>
      <c r="V15" s="83">
        <v>5.812105308178318</v>
      </c>
    </row>
    <row r="16" spans="1:22" ht="12.75">
      <c r="A16" s="31" t="s">
        <v>246</v>
      </c>
      <c r="B16" s="13" t="s">
        <v>246</v>
      </c>
      <c r="C16" s="13" t="s">
        <v>247</v>
      </c>
      <c r="D16" s="13" t="s">
        <v>248</v>
      </c>
      <c r="E16" s="13" t="s">
        <v>252</v>
      </c>
      <c r="F16" s="50"/>
      <c r="G16" s="49" t="s">
        <v>254</v>
      </c>
      <c r="H16" s="98">
        <v>30792611.12</v>
      </c>
      <c r="I16" s="13">
        <v>30604145.78</v>
      </c>
      <c r="J16" s="13">
        <v>19262036.75</v>
      </c>
      <c r="K16" s="13">
        <v>2382691.08</v>
      </c>
      <c r="L16" s="13">
        <v>590735.94</v>
      </c>
      <c r="M16" s="76">
        <v>8368682.010000002</v>
      </c>
      <c r="N16" s="13">
        <v>188465.34</v>
      </c>
      <c r="O16" s="13">
        <v>128465.34</v>
      </c>
      <c r="P16" s="13">
        <v>0</v>
      </c>
      <c r="Q16" s="82">
        <v>99.38795271610601</v>
      </c>
      <c r="R16" s="82">
        <v>62.554087001375414</v>
      </c>
      <c r="S16" s="82">
        <v>7.737866304077171</v>
      </c>
      <c r="T16" s="82">
        <v>1.9184340610085941</v>
      </c>
      <c r="U16" s="82">
        <v>27.177565349644834</v>
      </c>
      <c r="V16" s="83">
        <v>0.6120472838939941</v>
      </c>
    </row>
    <row r="17" spans="1:22" ht="12.75">
      <c r="A17" s="21" t="s">
        <v>246</v>
      </c>
      <c r="B17" s="20" t="s">
        <v>255</v>
      </c>
      <c r="C17" s="20" t="s">
        <v>247</v>
      </c>
      <c r="D17" s="20" t="s">
        <v>248</v>
      </c>
      <c r="E17" s="20" t="s">
        <v>252</v>
      </c>
      <c r="F17" s="28"/>
      <c r="G17" s="27" t="s">
        <v>256</v>
      </c>
      <c r="H17" s="98">
        <v>35077038.32</v>
      </c>
      <c r="I17" s="13">
        <v>34413340.15</v>
      </c>
      <c r="J17" s="13">
        <v>23215144.73</v>
      </c>
      <c r="K17" s="13">
        <v>1175613.16</v>
      </c>
      <c r="L17" s="13">
        <v>1381611.23</v>
      </c>
      <c r="M17" s="76">
        <v>8640971.029999997</v>
      </c>
      <c r="N17" s="13">
        <v>663698.17</v>
      </c>
      <c r="O17" s="13">
        <v>237962.17</v>
      </c>
      <c r="P17" s="13">
        <v>0</v>
      </c>
      <c r="Q17" s="82">
        <v>98.10788424055295</v>
      </c>
      <c r="R17" s="82">
        <v>66.18330920134537</v>
      </c>
      <c r="S17" s="82">
        <v>3.3515177344083136</v>
      </c>
      <c r="T17" s="82">
        <v>3.9387910045194485</v>
      </c>
      <c r="U17" s="82">
        <v>24.634266300279815</v>
      </c>
      <c r="V17" s="83">
        <v>1.8921157594470481</v>
      </c>
    </row>
    <row r="18" spans="1:22" ht="12.75">
      <c r="A18" s="21" t="s">
        <v>246</v>
      </c>
      <c r="B18" s="20" t="s">
        <v>257</v>
      </c>
      <c r="C18" s="20" t="s">
        <v>247</v>
      </c>
      <c r="D18" s="20" t="s">
        <v>248</v>
      </c>
      <c r="E18" s="20" t="s">
        <v>252</v>
      </c>
      <c r="F18" s="28"/>
      <c r="G18" s="27" t="s">
        <v>258</v>
      </c>
      <c r="H18" s="98">
        <v>13803965.45</v>
      </c>
      <c r="I18" s="13">
        <v>12944451.149999999</v>
      </c>
      <c r="J18" s="13">
        <v>9138992.41</v>
      </c>
      <c r="K18" s="13">
        <v>0</v>
      </c>
      <c r="L18" s="13">
        <v>268069.11</v>
      </c>
      <c r="M18" s="76">
        <v>3537389.63</v>
      </c>
      <c r="N18" s="13">
        <v>859514.3</v>
      </c>
      <c r="O18" s="13">
        <v>859514.3</v>
      </c>
      <c r="P18" s="13">
        <v>0</v>
      </c>
      <c r="Q18" s="82">
        <v>93.77342472267634</v>
      </c>
      <c r="R18" s="82">
        <v>66.20555841799793</v>
      </c>
      <c r="S18" s="82">
        <v>0</v>
      </c>
      <c r="T18" s="82">
        <v>1.9419717542106714</v>
      </c>
      <c r="U18" s="82">
        <v>25.62589455046773</v>
      </c>
      <c r="V18" s="83">
        <v>6.226575277323663</v>
      </c>
    </row>
    <row r="19" spans="1:22" ht="12.75">
      <c r="A19" s="21" t="s">
        <v>246</v>
      </c>
      <c r="B19" s="20" t="s">
        <v>259</v>
      </c>
      <c r="C19" s="20" t="s">
        <v>247</v>
      </c>
      <c r="D19" s="20" t="s">
        <v>248</v>
      </c>
      <c r="E19" s="20" t="s">
        <v>252</v>
      </c>
      <c r="F19" s="28"/>
      <c r="G19" s="27" t="s">
        <v>260</v>
      </c>
      <c r="H19" s="98">
        <v>19697928.23</v>
      </c>
      <c r="I19" s="13">
        <v>19355133.98</v>
      </c>
      <c r="J19" s="13">
        <v>13036170.78</v>
      </c>
      <c r="K19" s="13">
        <v>297868.93</v>
      </c>
      <c r="L19" s="13">
        <v>490907.84</v>
      </c>
      <c r="M19" s="76">
        <v>5530186.430000002</v>
      </c>
      <c r="N19" s="13">
        <v>342794.25</v>
      </c>
      <c r="O19" s="13">
        <v>301294.25</v>
      </c>
      <c r="P19" s="13">
        <v>0</v>
      </c>
      <c r="Q19" s="82">
        <v>98.25974464929807</v>
      </c>
      <c r="R19" s="82">
        <v>66.18041566496254</v>
      </c>
      <c r="S19" s="82">
        <v>1.5121840557137616</v>
      </c>
      <c r="T19" s="82">
        <v>2.4921800621262595</v>
      </c>
      <c r="U19" s="82">
        <v>28.07496486649551</v>
      </c>
      <c r="V19" s="83">
        <v>1.7402553507019252</v>
      </c>
    </row>
    <row r="20" spans="1:22" ht="12.75">
      <c r="A20" s="21" t="s">
        <v>246</v>
      </c>
      <c r="B20" s="20" t="s">
        <v>261</v>
      </c>
      <c r="C20" s="20" t="s">
        <v>247</v>
      </c>
      <c r="D20" s="20" t="s">
        <v>248</v>
      </c>
      <c r="E20" s="20" t="s">
        <v>252</v>
      </c>
      <c r="F20" s="28"/>
      <c r="G20" s="27" t="s">
        <v>262</v>
      </c>
      <c r="H20" s="98">
        <v>23425663.72</v>
      </c>
      <c r="I20" s="13">
        <v>22800841.59</v>
      </c>
      <c r="J20" s="13">
        <v>13830274.73</v>
      </c>
      <c r="K20" s="13">
        <v>1137239.2</v>
      </c>
      <c r="L20" s="13">
        <v>558789.57</v>
      </c>
      <c r="M20" s="76">
        <v>7274538.089999999</v>
      </c>
      <c r="N20" s="13">
        <v>624822.13</v>
      </c>
      <c r="O20" s="13">
        <v>624822.13</v>
      </c>
      <c r="P20" s="13">
        <v>0</v>
      </c>
      <c r="Q20" s="82">
        <v>97.33274524270342</v>
      </c>
      <c r="R20" s="82">
        <v>59.03898773289485</v>
      </c>
      <c r="S20" s="82">
        <v>4.854672267104498</v>
      </c>
      <c r="T20" s="82">
        <v>2.3853734804658933</v>
      </c>
      <c r="U20" s="82">
        <v>31.053711762238166</v>
      </c>
      <c r="V20" s="83">
        <v>2.667254757296585</v>
      </c>
    </row>
    <row r="21" spans="1:22" ht="12.75">
      <c r="A21" s="21" t="s">
        <v>246</v>
      </c>
      <c r="B21" s="20" t="s">
        <v>263</v>
      </c>
      <c r="C21" s="20" t="s">
        <v>247</v>
      </c>
      <c r="D21" s="20" t="s">
        <v>248</v>
      </c>
      <c r="E21" s="20" t="s">
        <v>252</v>
      </c>
      <c r="F21" s="28"/>
      <c r="G21" s="27" t="s">
        <v>264</v>
      </c>
      <c r="H21" s="98">
        <v>13277399.49</v>
      </c>
      <c r="I21" s="13">
        <v>13228599.49</v>
      </c>
      <c r="J21" s="13">
        <v>8185722.56</v>
      </c>
      <c r="K21" s="13">
        <v>57687.6</v>
      </c>
      <c r="L21" s="13">
        <v>305938.86</v>
      </c>
      <c r="M21" s="76">
        <v>4679250.47</v>
      </c>
      <c r="N21" s="13">
        <v>48800</v>
      </c>
      <c r="O21" s="13">
        <v>48800</v>
      </c>
      <c r="P21" s="13">
        <v>0</v>
      </c>
      <c r="Q21" s="82">
        <v>99.63245814787184</v>
      </c>
      <c r="R21" s="82">
        <v>61.65154980962314</v>
      </c>
      <c r="S21" s="82">
        <v>0.4344796587874603</v>
      </c>
      <c r="T21" s="82">
        <v>2.3042076893929475</v>
      </c>
      <c r="U21" s="82">
        <v>35.2422209900683</v>
      </c>
      <c r="V21" s="83">
        <v>0.36754185212815343</v>
      </c>
    </row>
    <row r="22" spans="1:22" ht="12.75">
      <c r="A22" s="21" t="s">
        <v>246</v>
      </c>
      <c r="B22" s="20" t="s">
        <v>265</v>
      </c>
      <c r="C22" s="20" t="s">
        <v>247</v>
      </c>
      <c r="D22" s="20" t="s">
        <v>248</v>
      </c>
      <c r="E22" s="20" t="s">
        <v>252</v>
      </c>
      <c r="F22" s="28"/>
      <c r="G22" s="27" t="s">
        <v>266</v>
      </c>
      <c r="H22" s="98">
        <v>62601346.7</v>
      </c>
      <c r="I22" s="13">
        <v>62473128.690000005</v>
      </c>
      <c r="J22" s="13">
        <v>39454214.03</v>
      </c>
      <c r="K22" s="13">
        <v>6430059.44</v>
      </c>
      <c r="L22" s="13">
        <v>1619256.37</v>
      </c>
      <c r="M22" s="76">
        <v>14969598.850000001</v>
      </c>
      <c r="N22" s="13">
        <v>128218.01</v>
      </c>
      <c r="O22" s="13">
        <v>128218.01</v>
      </c>
      <c r="P22" s="13">
        <v>0</v>
      </c>
      <c r="Q22" s="82">
        <v>99.79518330394002</v>
      </c>
      <c r="R22" s="82">
        <v>63.024545173243055</v>
      </c>
      <c r="S22" s="82">
        <v>10.271439480071122</v>
      </c>
      <c r="T22" s="82">
        <v>2.5866158722748374</v>
      </c>
      <c r="U22" s="82">
        <v>23.912582778351</v>
      </c>
      <c r="V22" s="83">
        <v>0.20481669605999067</v>
      </c>
    </row>
    <row r="23" spans="1:22" ht="12.75">
      <c r="A23" s="21" t="s">
        <v>246</v>
      </c>
      <c r="B23" s="20" t="s">
        <v>267</v>
      </c>
      <c r="C23" s="20" t="s">
        <v>247</v>
      </c>
      <c r="D23" s="20" t="s">
        <v>248</v>
      </c>
      <c r="E23" s="20" t="s">
        <v>252</v>
      </c>
      <c r="F23" s="28"/>
      <c r="G23" s="27" t="s">
        <v>268</v>
      </c>
      <c r="H23" s="98">
        <v>21029098.26</v>
      </c>
      <c r="I23" s="13">
        <v>20459563.8</v>
      </c>
      <c r="J23" s="13">
        <v>12918276.97</v>
      </c>
      <c r="K23" s="13">
        <v>595474.92</v>
      </c>
      <c r="L23" s="13">
        <v>327158.63</v>
      </c>
      <c r="M23" s="76">
        <v>6618653.28</v>
      </c>
      <c r="N23" s="13">
        <v>569534.46</v>
      </c>
      <c r="O23" s="13">
        <v>564534.46</v>
      </c>
      <c r="P23" s="13">
        <v>0</v>
      </c>
      <c r="Q23" s="82">
        <v>97.29168387080426</v>
      </c>
      <c r="R23" s="82">
        <v>61.430484608901146</v>
      </c>
      <c r="S23" s="82">
        <v>2.8316712045264847</v>
      </c>
      <c r="T23" s="82">
        <v>1.5557425523199775</v>
      </c>
      <c r="U23" s="82">
        <v>31.47378550505665</v>
      </c>
      <c r="V23" s="83">
        <v>2.7083161291957363</v>
      </c>
    </row>
    <row r="24" spans="1:22" ht="12.75">
      <c r="A24" s="21" t="s">
        <v>246</v>
      </c>
      <c r="B24" s="20" t="s">
        <v>269</v>
      </c>
      <c r="C24" s="20" t="s">
        <v>247</v>
      </c>
      <c r="D24" s="20" t="s">
        <v>248</v>
      </c>
      <c r="E24" s="20" t="s">
        <v>252</v>
      </c>
      <c r="F24" s="28"/>
      <c r="G24" s="27" t="s">
        <v>270</v>
      </c>
      <c r="H24" s="98">
        <v>16926598.19</v>
      </c>
      <c r="I24" s="13">
        <v>16891073.64</v>
      </c>
      <c r="J24" s="13">
        <v>11302983.87</v>
      </c>
      <c r="K24" s="13">
        <v>1282454.25</v>
      </c>
      <c r="L24" s="13">
        <v>395548.66</v>
      </c>
      <c r="M24" s="76">
        <v>3910086.86</v>
      </c>
      <c r="N24" s="13">
        <v>35524.55</v>
      </c>
      <c r="O24" s="13">
        <v>35524.55</v>
      </c>
      <c r="P24" s="13">
        <v>0</v>
      </c>
      <c r="Q24" s="82">
        <v>99.79012587407558</v>
      </c>
      <c r="R24" s="82">
        <v>66.77646472802576</v>
      </c>
      <c r="S24" s="82">
        <v>7.576562257841367</v>
      </c>
      <c r="T24" s="82">
        <v>2.3368467518398623</v>
      </c>
      <c r="U24" s="82">
        <v>23.10025213636858</v>
      </c>
      <c r="V24" s="83">
        <v>0.20987412592441296</v>
      </c>
    </row>
    <row r="25" spans="1:22" ht="12.75">
      <c r="A25" s="21" t="s">
        <v>246</v>
      </c>
      <c r="B25" s="20" t="s">
        <v>271</v>
      </c>
      <c r="C25" s="20" t="s">
        <v>247</v>
      </c>
      <c r="D25" s="20" t="s">
        <v>248</v>
      </c>
      <c r="E25" s="20" t="s">
        <v>252</v>
      </c>
      <c r="F25" s="28"/>
      <c r="G25" s="27" t="s">
        <v>272</v>
      </c>
      <c r="H25" s="98">
        <v>44323535.24</v>
      </c>
      <c r="I25" s="13">
        <v>40339084.33</v>
      </c>
      <c r="J25" s="13">
        <v>24790275.78</v>
      </c>
      <c r="K25" s="13">
        <v>1778502.62</v>
      </c>
      <c r="L25" s="13">
        <v>2900159.39</v>
      </c>
      <c r="M25" s="76">
        <v>10870146.539999995</v>
      </c>
      <c r="N25" s="13">
        <v>3984450.91</v>
      </c>
      <c r="O25" s="13">
        <v>3824450.91</v>
      </c>
      <c r="P25" s="13">
        <v>0</v>
      </c>
      <c r="Q25" s="82">
        <v>91.01052998497238</v>
      </c>
      <c r="R25" s="82">
        <v>55.93027642259882</v>
      </c>
      <c r="S25" s="82">
        <v>4.01254685658508</v>
      </c>
      <c r="T25" s="82">
        <v>6.543159010887598</v>
      </c>
      <c r="U25" s="82">
        <v>24.52454769490087</v>
      </c>
      <c r="V25" s="83">
        <v>8.989470015027619</v>
      </c>
    </row>
    <row r="26" spans="1:22" ht="12.75">
      <c r="A26" s="21" t="s">
        <v>246</v>
      </c>
      <c r="B26" s="20" t="s">
        <v>273</v>
      </c>
      <c r="C26" s="20" t="s">
        <v>247</v>
      </c>
      <c r="D26" s="20" t="s">
        <v>248</v>
      </c>
      <c r="E26" s="20" t="s">
        <v>252</v>
      </c>
      <c r="F26" s="28"/>
      <c r="G26" s="27" t="s">
        <v>274</v>
      </c>
      <c r="H26" s="98">
        <v>19154439.23</v>
      </c>
      <c r="I26" s="13">
        <v>18712954.52</v>
      </c>
      <c r="J26" s="13">
        <v>12382898.08</v>
      </c>
      <c r="K26" s="13">
        <v>311254.59</v>
      </c>
      <c r="L26" s="13">
        <v>1052954.96</v>
      </c>
      <c r="M26" s="76">
        <v>4965846.89</v>
      </c>
      <c r="N26" s="13">
        <v>441484.71</v>
      </c>
      <c r="O26" s="13">
        <v>441484.71</v>
      </c>
      <c r="P26" s="13">
        <v>0</v>
      </c>
      <c r="Q26" s="82">
        <v>97.69513111452231</v>
      </c>
      <c r="R26" s="82">
        <v>64.64766695234648</v>
      </c>
      <c r="S26" s="82">
        <v>1.6249736484715664</v>
      </c>
      <c r="T26" s="82">
        <v>5.497184999030639</v>
      </c>
      <c r="U26" s="82">
        <v>25.92530551467363</v>
      </c>
      <c r="V26" s="83">
        <v>2.3048688854776773</v>
      </c>
    </row>
    <row r="27" spans="1:22" ht="12.75">
      <c r="A27" s="21" t="s">
        <v>246</v>
      </c>
      <c r="B27" s="20" t="s">
        <v>275</v>
      </c>
      <c r="C27" s="20" t="s">
        <v>247</v>
      </c>
      <c r="D27" s="20" t="s">
        <v>248</v>
      </c>
      <c r="E27" s="20" t="s">
        <v>252</v>
      </c>
      <c r="F27" s="28"/>
      <c r="G27" s="27" t="s">
        <v>276</v>
      </c>
      <c r="H27" s="98">
        <v>27224376.56</v>
      </c>
      <c r="I27" s="13">
        <v>14554180.659999998</v>
      </c>
      <c r="J27" s="13">
        <v>9136269.44</v>
      </c>
      <c r="K27" s="13">
        <v>1213277.37</v>
      </c>
      <c r="L27" s="13">
        <v>156554.15</v>
      </c>
      <c r="M27" s="76">
        <v>4048079.7</v>
      </c>
      <c r="N27" s="13">
        <v>12670195.9</v>
      </c>
      <c r="O27" s="13">
        <v>472293.52</v>
      </c>
      <c r="P27" s="13">
        <v>0</v>
      </c>
      <c r="Q27" s="82">
        <v>53.46010634228458</v>
      </c>
      <c r="R27" s="82">
        <v>33.55915027058383</v>
      </c>
      <c r="S27" s="82">
        <v>4.45658458817615</v>
      </c>
      <c r="T27" s="82">
        <v>0.5750513685959684</v>
      </c>
      <c r="U27" s="82">
        <v>14.869320114928644</v>
      </c>
      <c r="V27" s="83">
        <v>46.53989365771541</v>
      </c>
    </row>
    <row r="28" spans="1:22" ht="12.75">
      <c r="A28" s="21" t="s">
        <v>246</v>
      </c>
      <c r="B28" s="20" t="s">
        <v>277</v>
      </c>
      <c r="C28" s="20" t="s">
        <v>247</v>
      </c>
      <c r="D28" s="20" t="s">
        <v>248</v>
      </c>
      <c r="E28" s="20" t="s">
        <v>252</v>
      </c>
      <c r="F28" s="28"/>
      <c r="G28" s="27" t="s">
        <v>278</v>
      </c>
      <c r="H28" s="98">
        <v>36263989.74</v>
      </c>
      <c r="I28" s="13">
        <v>35200453.120000005</v>
      </c>
      <c r="J28" s="13">
        <v>21341393</v>
      </c>
      <c r="K28" s="13">
        <v>3205698.94</v>
      </c>
      <c r="L28" s="13">
        <v>824007.13</v>
      </c>
      <c r="M28" s="76">
        <v>9829354.050000004</v>
      </c>
      <c r="N28" s="13">
        <v>1063536.62</v>
      </c>
      <c r="O28" s="13">
        <v>129218.02</v>
      </c>
      <c r="P28" s="13">
        <v>0</v>
      </c>
      <c r="Q28" s="82">
        <v>97.06723769881587</v>
      </c>
      <c r="R28" s="82">
        <v>58.85009661929161</v>
      </c>
      <c r="S28" s="82">
        <v>8.839895893925984</v>
      </c>
      <c r="T28" s="82">
        <v>2.2722462032110644</v>
      </c>
      <c r="U28" s="82">
        <v>27.10499898238721</v>
      </c>
      <c r="V28" s="83">
        <v>2.9327623011841277</v>
      </c>
    </row>
    <row r="29" spans="1:22" ht="12.75">
      <c r="A29" s="21" t="s">
        <v>246</v>
      </c>
      <c r="B29" s="20" t="s">
        <v>279</v>
      </c>
      <c r="C29" s="20" t="s">
        <v>247</v>
      </c>
      <c r="D29" s="20" t="s">
        <v>248</v>
      </c>
      <c r="E29" s="20" t="s">
        <v>252</v>
      </c>
      <c r="F29" s="28"/>
      <c r="G29" s="27" t="s">
        <v>280</v>
      </c>
      <c r="H29" s="98">
        <v>19633192.01</v>
      </c>
      <c r="I29" s="13">
        <v>19186912.3</v>
      </c>
      <c r="J29" s="13">
        <v>12937014.45</v>
      </c>
      <c r="K29" s="13">
        <v>504822.79</v>
      </c>
      <c r="L29" s="13">
        <v>541936.6</v>
      </c>
      <c r="M29" s="76">
        <v>5203138.46</v>
      </c>
      <c r="N29" s="13">
        <v>446279.71</v>
      </c>
      <c r="O29" s="13">
        <v>446279.71</v>
      </c>
      <c r="P29" s="13">
        <v>0</v>
      </c>
      <c r="Q29" s="82">
        <v>97.72691210999876</v>
      </c>
      <c r="R29" s="82">
        <v>65.89358695932195</v>
      </c>
      <c r="S29" s="82">
        <v>2.5712721076780216</v>
      </c>
      <c r="T29" s="82">
        <v>2.7603081542928383</v>
      </c>
      <c r="U29" s="82">
        <v>26.501744888705957</v>
      </c>
      <c r="V29" s="83">
        <v>2.2730878900012343</v>
      </c>
    </row>
    <row r="30" spans="1:22" ht="12.75">
      <c r="A30" s="21" t="s">
        <v>246</v>
      </c>
      <c r="B30" s="20" t="s">
        <v>281</v>
      </c>
      <c r="C30" s="20" t="s">
        <v>247</v>
      </c>
      <c r="D30" s="20" t="s">
        <v>248</v>
      </c>
      <c r="E30" s="20" t="s">
        <v>252</v>
      </c>
      <c r="F30" s="28"/>
      <c r="G30" s="27" t="s">
        <v>282</v>
      </c>
      <c r="H30" s="98">
        <v>18828234.08</v>
      </c>
      <c r="I30" s="13">
        <v>17562122.599999998</v>
      </c>
      <c r="J30" s="13">
        <v>9500349.2</v>
      </c>
      <c r="K30" s="13">
        <v>454178.38</v>
      </c>
      <c r="L30" s="13">
        <v>36243</v>
      </c>
      <c r="M30" s="76">
        <v>7571352.019999999</v>
      </c>
      <c r="N30" s="13">
        <v>1266111.48</v>
      </c>
      <c r="O30" s="13">
        <v>1266111.48</v>
      </c>
      <c r="P30" s="13">
        <v>0</v>
      </c>
      <c r="Q30" s="82">
        <v>93.27546346290167</v>
      </c>
      <c r="R30" s="82">
        <v>50.45799388107034</v>
      </c>
      <c r="S30" s="82">
        <v>2.412219744402073</v>
      </c>
      <c r="T30" s="82">
        <v>0.19249282670911005</v>
      </c>
      <c r="U30" s="82">
        <v>40.212757010720146</v>
      </c>
      <c r="V30" s="83">
        <v>6.7245365370983325</v>
      </c>
    </row>
    <row r="31" spans="1:22" ht="12.75">
      <c r="A31" s="21" t="s">
        <v>246</v>
      </c>
      <c r="B31" s="20" t="s">
        <v>283</v>
      </c>
      <c r="C31" s="20" t="s">
        <v>247</v>
      </c>
      <c r="D31" s="20" t="s">
        <v>248</v>
      </c>
      <c r="E31" s="20" t="s">
        <v>252</v>
      </c>
      <c r="F31" s="28"/>
      <c r="G31" s="27" t="s">
        <v>284</v>
      </c>
      <c r="H31" s="98">
        <v>16718118.15</v>
      </c>
      <c r="I31" s="13">
        <v>15186537.49</v>
      </c>
      <c r="J31" s="13">
        <v>9439596.56</v>
      </c>
      <c r="K31" s="13">
        <v>1038423.54</v>
      </c>
      <c r="L31" s="13">
        <v>530068.4</v>
      </c>
      <c r="M31" s="76">
        <v>4178448.99</v>
      </c>
      <c r="N31" s="13">
        <v>1531580.66</v>
      </c>
      <c r="O31" s="13">
        <v>224580.66</v>
      </c>
      <c r="P31" s="13">
        <v>0</v>
      </c>
      <c r="Q31" s="82">
        <v>90.8387974875031</v>
      </c>
      <c r="R31" s="82">
        <v>56.46327221344587</v>
      </c>
      <c r="S31" s="82">
        <v>6.211366199729842</v>
      </c>
      <c r="T31" s="82">
        <v>3.1706224064459074</v>
      </c>
      <c r="U31" s="82">
        <v>24.993536667881486</v>
      </c>
      <c r="V31" s="83">
        <v>9.161202512496898</v>
      </c>
    </row>
    <row r="32" spans="1:22" ht="12.75">
      <c r="A32" s="21" t="s">
        <v>246</v>
      </c>
      <c r="B32" s="20" t="s">
        <v>285</v>
      </c>
      <c r="C32" s="20" t="s">
        <v>247</v>
      </c>
      <c r="D32" s="20" t="s">
        <v>248</v>
      </c>
      <c r="E32" s="20" t="s">
        <v>252</v>
      </c>
      <c r="F32" s="28"/>
      <c r="G32" s="27" t="s">
        <v>286</v>
      </c>
      <c r="H32" s="98">
        <v>12439423.57</v>
      </c>
      <c r="I32" s="13">
        <v>11947571.43</v>
      </c>
      <c r="J32" s="13">
        <v>7844323.4</v>
      </c>
      <c r="K32" s="13">
        <v>496152.78</v>
      </c>
      <c r="L32" s="13">
        <v>162871.03</v>
      </c>
      <c r="M32" s="76">
        <v>3444224.22</v>
      </c>
      <c r="N32" s="13">
        <v>491852.14</v>
      </c>
      <c r="O32" s="13">
        <v>484852.14</v>
      </c>
      <c r="P32" s="13">
        <v>7000</v>
      </c>
      <c r="Q32" s="82">
        <v>96.04602144759991</v>
      </c>
      <c r="R32" s="82">
        <v>63.060184066069226</v>
      </c>
      <c r="S32" s="82">
        <v>3.9885512154804776</v>
      </c>
      <c r="T32" s="82">
        <v>1.3093133221445565</v>
      </c>
      <c r="U32" s="82">
        <v>27.687972843905655</v>
      </c>
      <c r="V32" s="83">
        <v>3.9539785524000775</v>
      </c>
    </row>
    <row r="33" spans="1:22" ht="12.75">
      <c r="A33" s="21" t="s">
        <v>246</v>
      </c>
      <c r="B33" s="20" t="s">
        <v>287</v>
      </c>
      <c r="C33" s="20" t="s">
        <v>247</v>
      </c>
      <c r="D33" s="20" t="s">
        <v>248</v>
      </c>
      <c r="E33" s="20" t="s">
        <v>252</v>
      </c>
      <c r="F33" s="28"/>
      <c r="G33" s="27" t="s">
        <v>288</v>
      </c>
      <c r="H33" s="98">
        <v>54456943.49</v>
      </c>
      <c r="I33" s="13">
        <v>47963757.690000005</v>
      </c>
      <c r="J33" s="13">
        <v>31644643.22</v>
      </c>
      <c r="K33" s="13">
        <v>3451107.11</v>
      </c>
      <c r="L33" s="13">
        <v>662497.12</v>
      </c>
      <c r="M33" s="76">
        <v>12205510.240000008</v>
      </c>
      <c r="N33" s="13">
        <v>6493185.8</v>
      </c>
      <c r="O33" s="13">
        <v>6493185.8</v>
      </c>
      <c r="P33" s="13">
        <v>0</v>
      </c>
      <c r="Q33" s="82">
        <v>88.07647770170512</v>
      </c>
      <c r="R33" s="82">
        <v>58.10947363546202</v>
      </c>
      <c r="S33" s="82">
        <v>6.337313276926258</v>
      </c>
      <c r="T33" s="82">
        <v>1.216552155780934</v>
      </c>
      <c r="U33" s="82">
        <v>22.413138633535905</v>
      </c>
      <c r="V33" s="83">
        <v>11.923522298294893</v>
      </c>
    </row>
    <row r="34" spans="1:22" ht="12.75">
      <c r="A34" s="21" t="s">
        <v>246</v>
      </c>
      <c r="B34" s="20" t="s">
        <v>289</v>
      </c>
      <c r="C34" s="20" t="s">
        <v>247</v>
      </c>
      <c r="D34" s="20" t="s">
        <v>248</v>
      </c>
      <c r="E34" s="20" t="s">
        <v>252</v>
      </c>
      <c r="F34" s="28"/>
      <c r="G34" s="27" t="s">
        <v>290</v>
      </c>
      <c r="H34" s="98">
        <v>21148891.85</v>
      </c>
      <c r="I34" s="13">
        <v>20584173.790000003</v>
      </c>
      <c r="J34" s="13">
        <v>14063641.52</v>
      </c>
      <c r="K34" s="13">
        <v>553785.31</v>
      </c>
      <c r="L34" s="13">
        <v>0</v>
      </c>
      <c r="M34" s="76">
        <v>5966746.960000003</v>
      </c>
      <c r="N34" s="13">
        <v>564718.06</v>
      </c>
      <c r="O34" s="13">
        <v>564718.06</v>
      </c>
      <c r="P34" s="13">
        <v>0</v>
      </c>
      <c r="Q34" s="82">
        <v>97.32979834591193</v>
      </c>
      <c r="R34" s="82">
        <v>66.4982431218967</v>
      </c>
      <c r="S34" s="82">
        <v>2.6185074562192727</v>
      </c>
      <c r="T34" s="82">
        <v>0</v>
      </c>
      <c r="U34" s="82">
        <v>28.213047767795942</v>
      </c>
      <c r="V34" s="83">
        <v>2.670201654088084</v>
      </c>
    </row>
    <row r="35" spans="1:22" ht="12.75">
      <c r="A35" s="21" t="s">
        <v>246</v>
      </c>
      <c r="B35" s="20" t="s">
        <v>291</v>
      </c>
      <c r="C35" s="20" t="s">
        <v>247</v>
      </c>
      <c r="D35" s="20" t="s">
        <v>248</v>
      </c>
      <c r="E35" s="20" t="s">
        <v>252</v>
      </c>
      <c r="F35" s="28"/>
      <c r="G35" s="27" t="s">
        <v>292</v>
      </c>
      <c r="H35" s="98">
        <v>53914350.3</v>
      </c>
      <c r="I35" s="13">
        <v>53433230.949999996</v>
      </c>
      <c r="J35" s="13">
        <v>34226898.77</v>
      </c>
      <c r="K35" s="13">
        <v>4834356.86</v>
      </c>
      <c r="L35" s="13">
        <v>929447.7</v>
      </c>
      <c r="M35" s="76">
        <v>13442527.619999994</v>
      </c>
      <c r="N35" s="13">
        <v>481119.35</v>
      </c>
      <c r="O35" s="13">
        <v>481119.35</v>
      </c>
      <c r="P35" s="13">
        <v>0</v>
      </c>
      <c r="Q35" s="82">
        <v>99.10762283636384</v>
      </c>
      <c r="R35" s="82">
        <v>63.48383793841248</v>
      </c>
      <c r="S35" s="82">
        <v>8.966734891730672</v>
      </c>
      <c r="T35" s="82">
        <v>1.7239337853988754</v>
      </c>
      <c r="U35" s="82">
        <v>24.933116220821812</v>
      </c>
      <c r="V35" s="83">
        <v>0.8923771636361535</v>
      </c>
    </row>
    <row r="36" spans="1:22" ht="12.75">
      <c r="A36" s="21" t="s">
        <v>246</v>
      </c>
      <c r="B36" s="20" t="s">
        <v>293</v>
      </c>
      <c r="C36" s="20" t="s">
        <v>247</v>
      </c>
      <c r="D36" s="20" t="s">
        <v>248</v>
      </c>
      <c r="E36" s="20" t="s">
        <v>252</v>
      </c>
      <c r="F36" s="28"/>
      <c r="G36" s="27" t="s">
        <v>294</v>
      </c>
      <c r="H36" s="98">
        <v>17101823.84</v>
      </c>
      <c r="I36" s="13">
        <v>16221181.09</v>
      </c>
      <c r="J36" s="13">
        <v>10382190.33</v>
      </c>
      <c r="K36" s="13">
        <v>1111564.9</v>
      </c>
      <c r="L36" s="13">
        <v>0</v>
      </c>
      <c r="M36" s="76">
        <v>4727425.86</v>
      </c>
      <c r="N36" s="13">
        <v>880642.75</v>
      </c>
      <c r="O36" s="13">
        <v>880642.75</v>
      </c>
      <c r="P36" s="13">
        <v>0</v>
      </c>
      <c r="Q36" s="82">
        <v>94.85059161970645</v>
      </c>
      <c r="R36" s="82">
        <v>60.70808837193589</v>
      </c>
      <c r="S36" s="82">
        <v>6.499686293108256</v>
      </c>
      <c r="T36" s="82">
        <v>0</v>
      </c>
      <c r="U36" s="82">
        <v>27.6428169546623</v>
      </c>
      <c r="V36" s="83">
        <v>5.149408380293549</v>
      </c>
    </row>
    <row r="37" spans="1:22" ht="12.75">
      <c r="A37" s="21" t="s">
        <v>246</v>
      </c>
      <c r="B37" s="20" t="s">
        <v>295</v>
      </c>
      <c r="C37" s="20" t="s">
        <v>247</v>
      </c>
      <c r="D37" s="20" t="s">
        <v>248</v>
      </c>
      <c r="E37" s="20" t="s">
        <v>252</v>
      </c>
      <c r="F37" s="28"/>
      <c r="G37" s="27" t="s">
        <v>296</v>
      </c>
      <c r="H37" s="98">
        <v>26057972.2</v>
      </c>
      <c r="I37" s="13">
        <v>22304285.48</v>
      </c>
      <c r="J37" s="13">
        <v>9652875.22</v>
      </c>
      <c r="K37" s="13">
        <v>5817853.56</v>
      </c>
      <c r="L37" s="13">
        <v>0</v>
      </c>
      <c r="M37" s="76">
        <v>6833556.7</v>
      </c>
      <c r="N37" s="13">
        <v>3753686.72</v>
      </c>
      <c r="O37" s="13">
        <v>3753686.72</v>
      </c>
      <c r="P37" s="13">
        <v>0</v>
      </c>
      <c r="Q37" s="82">
        <v>85.59486251965531</v>
      </c>
      <c r="R37" s="82">
        <v>37.0438464893289</v>
      </c>
      <c r="S37" s="82">
        <v>22.326578274575027</v>
      </c>
      <c r="T37" s="82">
        <v>0</v>
      </c>
      <c r="U37" s="82">
        <v>26.22443775575139</v>
      </c>
      <c r="V37" s="83">
        <v>14.405137480344694</v>
      </c>
    </row>
    <row r="38" spans="1:22" ht="12.75">
      <c r="A38" s="21" t="s">
        <v>246</v>
      </c>
      <c r="B38" s="20" t="s">
        <v>297</v>
      </c>
      <c r="C38" s="20" t="s">
        <v>247</v>
      </c>
      <c r="D38" s="20" t="s">
        <v>248</v>
      </c>
      <c r="E38" s="20" t="s">
        <v>252</v>
      </c>
      <c r="F38" s="28"/>
      <c r="G38" s="27" t="s">
        <v>298</v>
      </c>
      <c r="H38" s="98">
        <v>27863085.95</v>
      </c>
      <c r="I38" s="13">
        <v>27665725.59</v>
      </c>
      <c r="J38" s="13">
        <v>18612824.63</v>
      </c>
      <c r="K38" s="13">
        <v>2187486.74</v>
      </c>
      <c r="L38" s="13">
        <v>535980.36</v>
      </c>
      <c r="M38" s="76">
        <v>6329433.86</v>
      </c>
      <c r="N38" s="13">
        <v>197360.36</v>
      </c>
      <c r="O38" s="13">
        <v>167360.36</v>
      </c>
      <c r="P38" s="13">
        <v>0</v>
      </c>
      <c r="Q38" s="82">
        <v>99.29167802750148</v>
      </c>
      <c r="R38" s="82">
        <v>66.80101645381458</v>
      </c>
      <c r="S38" s="82">
        <v>7.850841589928054</v>
      </c>
      <c r="T38" s="82">
        <v>1.9236216726381667</v>
      </c>
      <c r="U38" s="82">
        <v>22.71619831112067</v>
      </c>
      <c r="V38" s="83">
        <v>0.7083219724985271</v>
      </c>
    </row>
    <row r="39" spans="1:22" ht="12.75">
      <c r="A39" s="21" t="s">
        <v>246</v>
      </c>
      <c r="B39" s="20" t="s">
        <v>299</v>
      </c>
      <c r="C39" s="20" t="s">
        <v>247</v>
      </c>
      <c r="D39" s="20" t="s">
        <v>248</v>
      </c>
      <c r="E39" s="20" t="s">
        <v>252</v>
      </c>
      <c r="F39" s="28"/>
      <c r="G39" s="27" t="s">
        <v>300</v>
      </c>
      <c r="H39" s="98">
        <v>29766390.69</v>
      </c>
      <c r="I39" s="13">
        <v>29714531.830000002</v>
      </c>
      <c r="J39" s="13">
        <v>20224915.35</v>
      </c>
      <c r="K39" s="13">
        <v>1214092.34</v>
      </c>
      <c r="L39" s="13">
        <v>74101.58</v>
      </c>
      <c r="M39" s="76">
        <v>8201422.5600000005</v>
      </c>
      <c r="N39" s="13">
        <v>51858.86</v>
      </c>
      <c r="O39" s="13">
        <v>6858.86</v>
      </c>
      <c r="P39" s="13">
        <v>0</v>
      </c>
      <c r="Q39" s="82">
        <v>99.82578049001614</v>
      </c>
      <c r="R39" s="82">
        <v>67.94547434598628</v>
      </c>
      <c r="S39" s="82">
        <v>4.078735486085901</v>
      </c>
      <c r="T39" s="82">
        <v>0.24894378620413113</v>
      </c>
      <c r="U39" s="82">
        <v>27.55262687173982</v>
      </c>
      <c r="V39" s="83">
        <v>0.17421950998386226</v>
      </c>
    </row>
    <row r="40" spans="1:22" ht="12.75">
      <c r="A40" s="21" t="s">
        <v>246</v>
      </c>
      <c r="B40" s="20" t="s">
        <v>301</v>
      </c>
      <c r="C40" s="20" t="s">
        <v>247</v>
      </c>
      <c r="D40" s="20" t="s">
        <v>248</v>
      </c>
      <c r="E40" s="20" t="s">
        <v>252</v>
      </c>
      <c r="F40" s="28"/>
      <c r="G40" s="27" t="s">
        <v>302</v>
      </c>
      <c r="H40" s="98">
        <v>16395885.02</v>
      </c>
      <c r="I40" s="13">
        <v>15651848.059999999</v>
      </c>
      <c r="J40" s="13">
        <v>10978666.72</v>
      </c>
      <c r="K40" s="13">
        <v>235372.41</v>
      </c>
      <c r="L40" s="13">
        <v>841096.06</v>
      </c>
      <c r="M40" s="76">
        <v>3596712.87</v>
      </c>
      <c r="N40" s="13">
        <v>744036.96</v>
      </c>
      <c r="O40" s="13">
        <v>744036.96</v>
      </c>
      <c r="P40" s="13">
        <v>0</v>
      </c>
      <c r="Q40" s="82">
        <v>95.4620506359223</v>
      </c>
      <c r="R40" s="82">
        <v>66.95989089096454</v>
      </c>
      <c r="S40" s="82">
        <v>1.4355578226664096</v>
      </c>
      <c r="T40" s="82">
        <v>5.129921678360246</v>
      </c>
      <c r="U40" s="82">
        <v>21.936680243931093</v>
      </c>
      <c r="V40" s="83">
        <v>4.5379493640776944</v>
      </c>
    </row>
    <row r="41" spans="1:22" s="115" customFormat="1" ht="15">
      <c r="A41" s="130"/>
      <c r="B41" s="131"/>
      <c r="C41" s="131"/>
      <c r="D41" s="131"/>
      <c r="E41" s="131"/>
      <c r="F41" s="132" t="s">
        <v>303</v>
      </c>
      <c r="G41" s="133"/>
      <c r="H41" s="194">
        <v>1542767335.7800002</v>
      </c>
      <c r="I41" s="194">
        <v>1209193911.41</v>
      </c>
      <c r="J41" s="194">
        <v>522228621.18</v>
      </c>
      <c r="K41" s="194">
        <v>138962375.61</v>
      </c>
      <c r="L41" s="194">
        <v>8386383.569999999</v>
      </c>
      <c r="M41" s="194">
        <v>539616531.0500002</v>
      </c>
      <c r="N41" s="194">
        <v>333573424.37</v>
      </c>
      <c r="O41" s="194">
        <v>278399423.39</v>
      </c>
      <c r="P41" s="194">
        <v>0</v>
      </c>
      <c r="Q41" s="164">
        <v>78.37824170672175</v>
      </c>
      <c r="R41" s="164">
        <v>33.85012173050507</v>
      </c>
      <c r="S41" s="164">
        <v>9.007344943542165</v>
      </c>
      <c r="T41" s="164">
        <v>0.5435935397063595</v>
      </c>
      <c r="U41" s="164">
        <v>34.977181492968164</v>
      </c>
      <c r="V41" s="165">
        <v>21.621758293278244</v>
      </c>
    </row>
    <row r="42" spans="1:22" ht="12.75">
      <c r="A42" s="21" t="s">
        <v>246</v>
      </c>
      <c r="B42" s="20" t="s">
        <v>304</v>
      </c>
      <c r="C42" s="20" t="s">
        <v>247</v>
      </c>
      <c r="D42" s="20" t="s">
        <v>248</v>
      </c>
      <c r="E42" s="20" t="s">
        <v>305</v>
      </c>
      <c r="F42" s="28"/>
      <c r="G42" s="27" t="s">
        <v>306</v>
      </c>
      <c r="H42" s="98">
        <v>127287640.34</v>
      </c>
      <c r="I42" s="13">
        <v>103732021.80000001</v>
      </c>
      <c r="J42" s="13">
        <v>48718698.3</v>
      </c>
      <c r="K42" s="13">
        <v>19537256.53</v>
      </c>
      <c r="L42" s="13">
        <v>494460.32</v>
      </c>
      <c r="M42" s="76">
        <v>34981606.65000001</v>
      </c>
      <c r="N42" s="13">
        <v>23555618.54</v>
      </c>
      <c r="O42" s="13">
        <v>20261757.72</v>
      </c>
      <c r="P42" s="13">
        <v>0</v>
      </c>
      <c r="Q42" s="82">
        <v>81.49418240680697</v>
      </c>
      <c r="R42" s="82">
        <v>38.27449245650774</v>
      </c>
      <c r="S42" s="82">
        <v>15.348903065383041</v>
      </c>
      <c r="T42" s="82">
        <v>0.3884590198068244</v>
      </c>
      <c r="U42" s="82">
        <v>27.48232786510937</v>
      </c>
      <c r="V42" s="83">
        <v>18.50581759319304</v>
      </c>
    </row>
    <row r="43" spans="1:22" ht="12.75">
      <c r="A43" s="21" t="s">
        <v>246</v>
      </c>
      <c r="B43" s="20" t="s">
        <v>307</v>
      </c>
      <c r="C43" s="20" t="s">
        <v>247</v>
      </c>
      <c r="D43" s="20" t="s">
        <v>248</v>
      </c>
      <c r="E43" s="20" t="s">
        <v>305</v>
      </c>
      <c r="F43" s="28"/>
      <c r="G43" s="27" t="s">
        <v>308</v>
      </c>
      <c r="H43" s="98">
        <v>152122443.81</v>
      </c>
      <c r="I43" s="13">
        <v>143583825.53</v>
      </c>
      <c r="J43" s="13">
        <v>72588460.19</v>
      </c>
      <c r="K43" s="13">
        <v>17898112.71</v>
      </c>
      <c r="L43" s="13">
        <v>1280205.98</v>
      </c>
      <c r="M43" s="76">
        <v>51817046.650000006</v>
      </c>
      <c r="N43" s="13">
        <v>8538618.28</v>
      </c>
      <c r="O43" s="13">
        <v>8343431.28</v>
      </c>
      <c r="P43" s="13">
        <v>0</v>
      </c>
      <c r="Q43" s="82">
        <v>94.3870095259154</v>
      </c>
      <c r="R43" s="82">
        <v>47.71712731663879</v>
      </c>
      <c r="S43" s="82">
        <v>11.765596358913767</v>
      </c>
      <c r="T43" s="82">
        <v>0.8415628541959064</v>
      </c>
      <c r="U43" s="82">
        <v>34.06272299616695</v>
      </c>
      <c r="V43" s="83">
        <v>5.612990474084601</v>
      </c>
    </row>
    <row r="44" spans="1:22" ht="12.75">
      <c r="A44" s="21" t="s">
        <v>246</v>
      </c>
      <c r="B44" s="20" t="s">
        <v>309</v>
      </c>
      <c r="C44" s="20" t="s">
        <v>247</v>
      </c>
      <c r="D44" s="20" t="s">
        <v>248</v>
      </c>
      <c r="E44" s="20" t="s">
        <v>305</v>
      </c>
      <c r="F44" s="28"/>
      <c r="G44" s="27" t="s">
        <v>310</v>
      </c>
      <c r="H44" s="98">
        <v>1263357251.63</v>
      </c>
      <c r="I44" s="13">
        <v>961878064.0800002</v>
      </c>
      <c r="J44" s="13">
        <v>400921462.69</v>
      </c>
      <c r="K44" s="13">
        <v>101527006.37</v>
      </c>
      <c r="L44" s="13">
        <v>6611717.27</v>
      </c>
      <c r="M44" s="76">
        <v>452817877.7500001</v>
      </c>
      <c r="N44" s="13">
        <v>301479187.55</v>
      </c>
      <c r="O44" s="13">
        <v>249794234.39</v>
      </c>
      <c r="P44" s="13">
        <v>0</v>
      </c>
      <c r="Q44" s="82">
        <v>76.13666386439564</v>
      </c>
      <c r="R44" s="82">
        <v>31.73460730705633</v>
      </c>
      <c r="S44" s="82">
        <v>8.03628635043718</v>
      </c>
      <c r="T44" s="82">
        <v>0.523345020695411</v>
      </c>
      <c r="U44" s="82">
        <v>35.84242518620672</v>
      </c>
      <c r="V44" s="83">
        <v>23.863336135604367</v>
      </c>
    </row>
    <row r="45" spans="1:22" s="115" customFormat="1" ht="15">
      <c r="A45" s="130"/>
      <c r="B45" s="131"/>
      <c r="C45" s="131"/>
      <c r="D45" s="131"/>
      <c r="E45" s="131"/>
      <c r="F45" s="132" t="s">
        <v>311</v>
      </c>
      <c r="G45" s="133"/>
      <c r="H45" s="194">
        <v>2318120187.1</v>
      </c>
      <c r="I45" s="194">
        <v>2039736116.3899999</v>
      </c>
      <c r="J45" s="194">
        <v>858852184.3</v>
      </c>
      <c r="K45" s="194">
        <v>181359546.4</v>
      </c>
      <c r="L45" s="194">
        <v>26729863.729999993</v>
      </c>
      <c r="M45" s="194">
        <v>972794521.96</v>
      </c>
      <c r="N45" s="194">
        <v>278384070.71</v>
      </c>
      <c r="O45" s="194">
        <v>232786797.71000004</v>
      </c>
      <c r="P45" s="194">
        <v>6121694.15</v>
      </c>
      <c r="Q45" s="164">
        <v>87.99095610921441</v>
      </c>
      <c r="R45" s="164">
        <v>37.04951059394534</v>
      </c>
      <c r="S45" s="164">
        <v>7.823560978815481</v>
      </c>
      <c r="T45" s="164">
        <v>1.1530836010465626</v>
      </c>
      <c r="U45" s="164">
        <v>41.964800935407034</v>
      </c>
      <c r="V45" s="165">
        <v>12.009043890785588</v>
      </c>
    </row>
    <row r="46" spans="1:22" s="115" customFormat="1" ht="15">
      <c r="A46" s="130"/>
      <c r="B46" s="131"/>
      <c r="C46" s="131"/>
      <c r="D46" s="131"/>
      <c r="E46" s="131"/>
      <c r="F46" s="132" t="s">
        <v>312</v>
      </c>
      <c r="G46" s="133"/>
      <c r="H46" s="194">
        <v>860863777.0699998</v>
      </c>
      <c r="I46" s="194">
        <v>774206123.55</v>
      </c>
      <c r="J46" s="194">
        <v>305033175.18</v>
      </c>
      <c r="K46" s="194">
        <v>79261941.19000001</v>
      </c>
      <c r="L46" s="194">
        <v>12991619.239999995</v>
      </c>
      <c r="M46" s="194">
        <v>376919387.94000006</v>
      </c>
      <c r="N46" s="194">
        <v>86657653.52</v>
      </c>
      <c r="O46" s="194">
        <v>68337808.75000001</v>
      </c>
      <c r="P46" s="194">
        <v>1871486.14</v>
      </c>
      <c r="Q46" s="164">
        <v>89.93363923210427</v>
      </c>
      <c r="R46" s="164">
        <v>35.43338485192143</v>
      </c>
      <c r="S46" s="164">
        <v>9.20725709470233</v>
      </c>
      <c r="T46" s="164">
        <v>1.5091376343209295</v>
      </c>
      <c r="U46" s="164">
        <v>43.78385965115959</v>
      </c>
      <c r="V46" s="165">
        <v>10.06636076789575</v>
      </c>
    </row>
    <row r="47" spans="1:22" ht="12.75">
      <c r="A47" s="21" t="s">
        <v>246</v>
      </c>
      <c r="B47" s="20" t="s">
        <v>246</v>
      </c>
      <c r="C47" s="20" t="s">
        <v>251</v>
      </c>
      <c r="D47" s="20" t="s">
        <v>252</v>
      </c>
      <c r="E47" s="20" t="s">
        <v>248</v>
      </c>
      <c r="F47" s="28"/>
      <c r="G47" s="27" t="s">
        <v>313</v>
      </c>
      <c r="H47" s="98">
        <v>27058071.36</v>
      </c>
      <c r="I47" s="13">
        <v>25165049.349999998</v>
      </c>
      <c r="J47" s="13">
        <v>8977092.35</v>
      </c>
      <c r="K47" s="13">
        <v>2898051.24</v>
      </c>
      <c r="L47" s="13">
        <v>421425.73</v>
      </c>
      <c r="M47" s="76">
        <v>12868480.029999997</v>
      </c>
      <c r="N47" s="13">
        <v>1893022.01</v>
      </c>
      <c r="O47" s="13">
        <v>1640538.27</v>
      </c>
      <c r="P47" s="13">
        <v>24733.74</v>
      </c>
      <c r="Q47" s="82">
        <v>93.00385461767073</v>
      </c>
      <c r="R47" s="82">
        <v>33.177133102216786</v>
      </c>
      <c r="S47" s="82">
        <v>10.710487090680806</v>
      </c>
      <c r="T47" s="82">
        <v>1.5574862095418762</v>
      </c>
      <c r="U47" s="82">
        <v>47.55874821523125</v>
      </c>
      <c r="V47" s="83">
        <v>6.996145382329274</v>
      </c>
    </row>
    <row r="48" spans="1:22" ht="12.75">
      <c r="A48" s="21" t="s">
        <v>246</v>
      </c>
      <c r="B48" s="20" t="s">
        <v>291</v>
      </c>
      <c r="C48" s="20" t="s">
        <v>251</v>
      </c>
      <c r="D48" s="20" t="s">
        <v>252</v>
      </c>
      <c r="E48" s="20" t="s">
        <v>248</v>
      </c>
      <c r="F48" s="28"/>
      <c r="G48" s="27" t="s">
        <v>314</v>
      </c>
      <c r="H48" s="98">
        <v>16861133.06</v>
      </c>
      <c r="I48" s="13">
        <v>16824393.06</v>
      </c>
      <c r="J48" s="13">
        <v>5627280.32</v>
      </c>
      <c r="K48" s="13">
        <v>629178</v>
      </c>
      <c r="L48" s="13">
        <v>0</v>
      </c>
      <c r="M48" s="76">
        <v>10567934.739999998</v>
      </c>
      <c r="N48" s="13">
        <v>36740</v>
      </c>
      <c r="O48" s="13">
        <v>36740</v>
      </c>
      <c r="P48" s="13">
        <v>0</v>
      </c>
      <c r="Q48" s="82">
        <v>99.78210242532775</v>
      </c>
      <c r="R48" s="82">
        <v>33.374271467851166</v>
      </c>
      <c r="S48" s="82">
        <v>3.731528585659593</v>
      </c>
      <c r="T48" s="82">
        <v>0</v>
      </c>
      <c r="U48" s="82">
        <v>62.676302371816995</v>
      </c>
      <c r="V48" s="83">
        <v>0.2178975746722445</v>
      </c>
    </row>
    <row r="49" spans="1:22" ht="12.75">
      <c r="A49" s="21" t="s">
        <v>246</v>
      </c>
      <c r="B49" s="20" t="s">
        <v>251</v>
      </c>
      <c r="C49" s="20" t="s">
        <v>251</v>
      </c>
      <c r="D49" s="20" t="s">
        <v>252</v>
      </c>
      <c r="E49" s="20" t="s">
        <v>248</v>
      </c>
      <c r="F49" s="28"/>
      <c r="G49" s="27" t="s">
        <v>315</v>
      </c>
      <c r="H49" s="98">
        <v>44188531.49</v>
      </c>
      <c r="I49" s="13">
        <v>35903566.22</v>
      </c>
      <c r="J49" s="13">
        <v>14176360.86</v>
      </c>
      <c r="K49" s="13">
        <v>5089802.92</v>
      </c>
      <c r="L49" s="13">
        <v>434759.7</v>
      </c>
      <c r="M49" s="76">
        <v>16202642.74</v>
      </c>
      <c r="N49" s="13">
        <v>8284965.27</v>
      </c>
      <c r="O49" s="13">
        <v>3709065.27</v>
      </c>
      <c r="P49" s="13">
        <v>0</v>
      </c>
      <c r="Q49" s="82">
        <v>81.25086987361207</v>
      </c>
      <c r="R49" s="82">
        <v>32.081538765795266</v>
      </c>
      <c r="S49" s="82">
        <v>11.518379879068481</v>
      </c>
      <c r="T49" s="82">
        <v>0.983874515265092</v>
      </c>
      <c r="U49" s="82">
        <v>36.66707671348324</v>
      </c>
      <c r="V49" s="83">
        <v>18.74913012638791</v>
      </c>
    </row>
    <row r="50" spans="1:22" ht="12.75">
      <c r="A50" s="21" t="s">
        <v>246</v>
      </c>
      <c r="B50" s="20" t="s">
        <v>267</v>
      </c>
      <c r="C50" s="20" t="s">
        <v>251</v>
      </c>
      <c r="D50" s="20" t="s">
        <v>252</v>
      </c>
      <c r="E50" s="20" t="s">
        <v>248</v>
      </c>
      <c r="F50" s="28"/>
      <c r="G50" s="27" t="s">
        <v>316</v>
      </c>
      <c r="H50" s="98">
        <v>13683266.69</v>
      </c>
      <c r="I50" s="13">
        <v>12356054.87</v>
      </c>
      <c r="J50" s="13">
        <v>6756667.59</v>
      </c>
      <c r="K50" s="13">
        <v>773272.86</v>
      </c>
      <c r="L50" s="13">
        <v>15612.21</v>
      </c>
      <c r="M50" s="76">
        <v>4810502.21</v>
      </c>
      <c r="N50" s="13">
        <v>1327211.82</v>
      </c>
      <c r="O50" s="13">
        <v>1287201.82</v>
      </c>
      <c r="P50" s="13">
        <v>5000</v>
      </c>
      <c r="Q50" s="82">
        <v>90.30047539035432</v>
      </c>
      <c r="R50" s="82">
        <v>49.37905357744658</v>
      </c>
      <c r="S50" s="82">
        <v>5.651229911093694</v>
      </c>
      <c r="T50" s="82">
        <v>0.11409709650261886</v>
      </c>
      <c r="U50" s="82">
        <v>35.156094805311426</v>
      </c>
      <c r="V50" s="83">
        <v>9.699524609645682</v>
      </c>
    </row>
    <row r="51" spans="1:22" ht="12.75">
      <c r="A51" s="21" t="s">
        <v>246</v>
      </c>
      <c r="B51" s="20" t="s">
        <v>265</v>
      </c>
      <c r="C51" s="20" t="s">
        <v>251</v>
      </c>
      <c r="D51" s="20" t="s">
        <v>252</v>
      </c>
      <c r="E51" s="20" t="s">
        <v>248</v>
      </c>
      <c r="F51" s="28"/>
      <c r="G51" s="27" t="s">
        <v>317</v>
      </c>
      <c r="H51" s="98">
        <v>7351148.52</v>
      </c>
      <c r="I51" s="13">
        <v>6290089.619999999</v>
      </c>
      <c r="J51" s="13">
        <v>2819962.13</v>
      </c>
      <c r="K51" s="13">
        <v>236000</v>
      </c>
      <c r="L51" s="13">
        <v>44950.95</v>
      </c>
      <c r="M51" s="76">
        <v>3189176.54</v>
      </c>
      <c r="N51" s="13">
        <v>1061058.9</v>
      </c>
      <c r="O51" s="13">
        <v>1061058.9</v>
      </c>
      <c r="P51" s="13">
        <v>0</v>
      </c>
      <c r="Q51" s="82">
        <v>85.56607995181683</v>
      </c>
      <c r="R51" s="82">
        <v>38.36083738925738</v>
      </c>
      <c r="S51" s="82">
        <v>3.210382695410431</v>
      </c>
      <c r="T51" s="82">
        <v>0.61148200009432</v>
      </c>
      <c r="U51" s="82">
        <v>43.3833778670547</v>
      </c>
      <c r="V51" s="83">
        <v>14.433920048183163</v>
      </c>
    </row>
    <row r="52" spans="1:22" ht="12.75">
      <c r="A52" s="21" t="s">
        <v>246</v>
      </c>
      <c r="B52" s="20" t="s">
        <v>246</v>
      </c>
      <c r="C52" s="20" t="s">
        <v>246</v>
      </c>
      <c r="D52" s="20" t="s">
        <v>252</v>
      </c>
      <c r="E52" s="20" t="s">
        <v>248</v>
      </c>
      <c r="F52" s="28"/>
      <c r="G52" s="27" t="s">
        <v>318</v>
      </c>
      <c r="H52" s="98">
        <v>35760956.54</v>
      </c>
      <c r="I52" s="13">
        <v>29287190.009999998</v>
      </c>
      <c r="J52" s="13">
        <v>9295910.78</v>
      </c>
      <c r="K52" s="13">
        <v>4866291.81</v>
      </c>
      <c r="L52" s="13">
        <v>638869.86</v>
      </c>
      <c r="M52" s="76">
        <v>14486117.559999999</v>
      </c>
      <c r="N52" s="13">
        <v>6473766.53</v>
      </c>
      <c r="O52" s="13">
        <v>4960986.13</v>
      </c>
      <c r="P52" s="13">
        <v>40000</v>
      </c>
      <c r="Q52" s="82">
        <v>81.89711026672666</v>
      </c>
      <c r="R52" s="82">
        <v>25.994580904462573</v>
      </c>
      <c r="S52" s="82">
        <v>13.607834579471792</v>
      </c>
      <c r="T52" s="82">
        <v>1.7865010385988964</v>
      </c>
      <c r="U52" s="82">
        <v>40.50819374419339</v>
      </c>
      <c r="V52" s="83">
        <v>18.10288973327334</v>
      </c>
    </row>
    <row r="53" spans="1:22" ht="12.75">
      <c r="A53" s="21" t="s">
        <v>246</v>
      </c>
      <c r="B53" s="20" t="s">
        <v>255</v>
      </c>
      <c r="C53" s="20" t="s">
        <v>251</v>
      </c>
      <c r="D53" s="20" t="s">
        <v>252</v>
      </c>
      <c r="E53" s="20" t="s">
        <v>248</v>
      </c>
      <c r="F53" s="28"/>
      <c r="G53" s="27" t="s">
        <v>319</v>
      </c>
      <c r="H53" s="98">
        <v>69227923.01</v>
      </c>
      <c r="I53" s="13">
        <v>61970762.34</v>
      </c>
      <c r="J53" s="13">
        <v>28502822.58</v>
      </c>
      <c r="K53" s="13">
        <v>5686221.78</v>
      </c>
      <c r="L53" s="13">
        <v>1880622.09</v>
      </c>
      <c r="M53" s="76">
        <v>25901095.890000004</v>
      </c>
      <c r="N53" s="13">
        <v>7257160.67</v>
      </c>
      <c r="O53" s="13">
        <v>4939964.67</v>
      </c>
      <c r="P53" s="13">
        <v>0</v>
      </c>
      <c r="Q53" s="82">
        <v>89.51700361001484</v>
      </c>
      <c r="R53" s="82">
        <v>41.17243641107469</v>
      </c>
      <c r="S53" s="82">
        <v>8.213769145115943</v>
      </c>
      <c r="T53" s="82">
        <v>2.7165658136650195</v>
      </c>
      <c r="U53" s="82">
        <v>37.41423224015919</v>
      </c>
      <c r="V53" s="83">
        <v>10.482996389985152</v>
      </c>
    </row>
    <row r="54" spans="1:22" ht="12.75">
      <c r="A54" s="21" t="s">
        <v>246</v>
      </c>
      <c r="B54" s="20" t="s">
        <v>259</v>
      </c>
      <c r="C54" s="20" t="s">
        <v>251</v>
      </c>
      <c r="D54" s="20" t="s">
        <v>252</v>
      </c>
      <c r="E54" s="20" t="s">
        <v>248</v>
      </c>
      <c r="F54" s="28"/>
      <c r="G54" s="27" t="s">
        <v>320</v>
      </c>
      <c r="H54" s="98">
        <v>23036182.89</v>
      </c>
      <c r="I54" s="13">
        <v>21909782.87</v>
      </c>
      <c r="J54" s="13">
        <v>9588000.18</v>
      </c>
      <c r="K54" s="13">
        <v>3383336.1</v>
      </c>
      <c r="L54" s="13">
        <v>42304.68</v>
      </c>
      <c r="M54" s="76">
        <v>8896141.910000002</v>
      </c>
      <c r="N54" s="13">
        <v>1126400.02</v>
      </c>
      <c r="O54" s="13">
        <v>1023260.02</v>
      </c>
      <c r="P54" s="13">
        <v>0</v>
      </c>
      <c r="Q54" s="82">
        <v>95.11030093232603</v>
      </c>
      <c r="R54" s="82">
        <v>41.62147967735639</v>
      </c>
      <c r="S54" s="82">
        <v>14.687051740107105</v>
      </c>
      <c r="T54" s="82">
        <v>0.18364448746569229</v>
      </c>
      <c r="U54" s="82">
        <v>38.61812502739686</v>
      </c>
      <c r="V54" s="83">
        <v>4.889699067673967</v>
      </c>
    </row>
    <row r="55" spans="1:22" ht="12.75">
      <c r="A55" s="21" t="s">
        <v>246</v>
      </c>
      <c r="B55" s="20" t="s">
        <v>291</v>
      </c>
      <c r="C55" s="20" t="s">
        <v>246</v>
      </c>
      <c r="D55" s="20" t="s">
        <v>252</v>
      </c>
      <c r="E55" s="20" t="s">
        <v>248</v>
      </c>
      <c r="F55" s="28"/>
      <c r="G55" s="27" t="s">
        <v>321</v>
      </c>
      <c r="H55" s="98">
        <v>8534074.25</v>
      </c>
      <c r="I55" s="13">
        <v>5027603.06</v>
      </c>
      <c r="J55" s="13">
        <v>2106275.5</v>
      </c>
      <c r="K55" s="13">
        <v>377000</v>
      </c>
      <c r="L55" s="13">
        <v>94291.72</v>
      </c>
      <c r="M55" s="76">
        <v>2450035.84</v>
      </c>
      <c r="N55" s="13">
        <v>3506471.19</v>
      </c>
      <c r="O55" s="13">
        <v>3506471.19</v>
      </c>
      <c r="P55" s="13">
        <v>0</v>
      </c>
      <c r="Q55" s="82">
        <v>58.91210824653888</v>
      </c>
      <c r="R55" s="82">
        <v>24.68077307857967</v>
      </c>
      <c r="S55" s="82">
        <v>4.417585187989196</v>
      </c>
      <c r="T55" s="82">
        <v>1.104885160801126</v>
      </c>
      <c r="U55" s="82">
        <v>28.708864819168877</v>
      </c>
      <c r="V55" s="83">
        <v>41.08789175346113</v>
      </c>
    </row>
    <row r="56" spans="1:22" ht="12.75">
      <c r="A56" s="21" t="s">
        <v>246</v>
      </c>
      <c r="B56" s="20" t="s">
        <v>263</v>
      </c>
      <c r="C56" s="20" t="s">
        <v>251</v>
      </c>
      <c r="D56" s="20" t="s">
        <v>252</v>
      </c>
      <c r="E56" s="20" t="s">
        <v>248</v>
      </c>
      <c r="F56" s="28"/>
      <c r="G56" s="27" t="s">
        <v>322</v>
      </c>
      <c r="H56" s="98">
        <v>25321524.42</v>
      </c>
      <c r="I56" s="13">
        <v>21514507.92</v>
      </c>
      <c r="J56" s="13">
        <v>7520364.08</v>
      </c>
      <c r="K56" s="13">
        <v>2547700</v>
      </c>
      <c r="L56" s="13">
        <v>111090.55</v>
      </c>
      <c r="M56" s="76">
        <v>11335353.290000001</v>
      </c>
      <c r="N56" s="13">
        <v>3807016.5</v>
      </c>
      <c r="O56" s="13">
        <v>3786485.75</v>
      </c>
      <c r="P56" s="13">
        <v>0</v>
      </c>
      <c r="Q56" s="82">
        <v>84.9652949922989</v>
      </c>
      <c r="R56" s="82">
        <v>29.69949184441716</v>
      </c>
      <c r="S56" s="82">
        <v>10.06140056081189</v>
      </c>
      <c r="T56" s="82">
        <v>0.4387198343882331</v>
      </c>
      <c r="U56" s="82">
        <v>44.7656827526816</v>
      </c>
      <c r="V56" s="83">
        <v>15.03470500770111</v>
      </c>
    </row>
    <row r="57" spans="1:22" ht="12.75">
      <c r="A57" s="21" t="s">
        <v>246</v>
      </c>
      <c r="B57" s="20" t="s">
        <v>261</v>
      </c>
      <c r="C57" s="20" t="s">
        <v>251</v>
      </c>
      <c r="D57" s="20" t="s">
        <v>252</v>
      </c>
      <c r="E57" s="20" t="s">
        <v>248</v>
      </c>
      <c r="F57" s="28"/>
      <c r="G57" s="27" t="s">
        <v>323</v>
      </c>
      <c r="H57" s="98">
        <v>10912101.2</v>
      </c>
      <c r="I57" s="13">
        <v>8686538.079999998</v>
      </c>
      <c r="J57" s="13">
        <v>3530272.12</v>
      </c>
      <c r="K57" s="13">
        <v>858067.4</v>
      </c>
      <c r="L57" s="13">
        <v>122595.48</v>
      </c>
      <c r="M57" s="76">
        <v>4175603.08</v>
      </c>
      <c r="N57" s="13">
        <v>2225563.12</v>
      </c>
      <c r="O57" s="13">
        <v>2179488.12</v>
      </c>
      <c r="P57" s="13">
        <v>0</v>
      </c>
      <c r="Q57" s="82">
        <v>79.60463269897092</v>
      </c>
      <c r="R57" s="82">
        <v>32.35190047540982</v>
      </c>
      <c r="S57" s="82">
        <v>7.863447967289747</v>
      </c>
      <c r="T57" s="82">
        <v>1.123481882664358</v>
      </c>
      <c r="U57" s="82">
        <v>38.265802373607</v>
      </c>
      <c r="V57" s="83">
        <v>20.395367301029065</v>
      </c>
    </row>
    <row r="58" spans="1:22" ht="12.75">
      <c r="A58" s="21" t="s">
        <v>246</v>
      </c>
      <c r="B58" s="20" t="s">
        <v>265</v>
      </c>
      <c r="C58" s="20" t="s">
        <v>246</v>
      </c>
      <c r="D58" s="20" t="s">
        <v>252</v>
      </c>
      <c r="E58" s="20" t="s">
        <v>248</v>
      </c>
      <c r="F58" s="28"/>
      <c r="G58" s="27" t="s">
        <v>324</v>
      </c>
      <c r="H58" s="98">
        <v>29642204.34</v>
      </c>
      <c r="I58" s="13">
        <v>29161669.74</v>
      </c>
      <c r="J58" s="13">
        <v>12458741.88</v>
      </c>
      <c r="K58" s="13">
        <v>3277269.12</v>
      </c>
      <c r="L58" s="13">
        <v>424054.53</v>
      </c>
      <c r="M58" s="76">
        <v>13001604.209999999</v>
      </c>
      <c r="N58" s="13">
        <v>480534.6</v>
      </c>
      <c r="O58" s="13">
        <v>436172.6</v>
      </c>
      <c r="P58" s="13">
        <v>0</v>
      </c>
      <c r="Q58" s="82">
        <v>98.37888372103436</v>
      </c>
      <c r="R58" s="82">
        <v>42.03041628448608</v>
      </c>
      <c r="S58" s="82">
        <v>11.05609111390398</v>
      </c>
      <c r="T58" s="82">
        <v>1.4305769069534726</v>
      </c>
      <c r="U58" s="82">
        <v>43.861799415690825</v>
      </c>
      <c r="V58" s="83">
        <v>1.6211162789656417</v>
      </c>
    </row>
    <row r="59" spans="1:22" ht="12.75">
      <c r="A59" s="21" t="s">
        <v>246</v>
      </c>
      <c r="B59" s="20" t="s">
        <v>261</v>
      </c>
      <c r="C59" s="20" t="s">
        <v>246</v>
      </c>
      <c r="D59" s="20" t="s">
        <v>252</v>
      </c>
      <c r="E59" s="20" t="s">
        <v>248</v>
      </c>
      <c r="F59" s="28"/>
      <c r="G59" s="27" t="s">
        <v>325</v>
      </c>
      <c r="H59" s="98">
        <v>10851804.45</v>
      </c>
      <c r="I59" s="13">
        <v>9694800.899999999</v>
      </c>
      <c r="J59" s="13">
        <v>3430620.29</v>
      </c>
      <c r="K59" s="13">
        <v>1426086</v>
      </c>
      <c r="L59" s="13">
        <v>0</v>
      </c>
      <c r="M59" s="76">
        <v>4838094.61</v>
      </c>
      <c r="N59" s="13">
        <v>1157003.55</v>
      </c>
      <c r="O59" s="13">
        <v>1070568.3</v>
      </c>
      <c r="P59" s="13">
        <v>0</v>
      </c>
      <c r="Q59" s="82">
        <v>89.3381459707376</v>
      </c>
      <c r="R59" s="82">
        <v>31.613362605331506</v>
      </c>
      <c r="S59" s="82">
        <v>13.141464229020455</v>
      </c>
      <c r="T59" s="82">
        <v>0</v>
      </c>
      <c r="U59" s="82">
        <v>44.58331913638564</v>
      </c>
      <c r="V59" s="83">
        <v>10.661854029262388</v>
      </c>
    </row>
    <row r="60" spans="1:22" ht="12.75">
      <c r="A60" s="21" t="s">
        <v>246</v>
      </c>
      <c r="B60" s="20" t="s">
        <v>265</v>
      </c>
      <c r="C60" s="20" t="s">
        <v>255</v>
      </c>
      <c r="D60" s="20" t="s">
        <v>252</v>
      </c>
      <c r="E60" s="20" t="s">
        <v>248</v>
      </c>
      <c r="F60" s="28"/>
      <c r="G60" s="27" t="s">
        <v>326</v>
      </c>
      <c r="H60" s="98">
        <v>10994360.53</v>
      </c>
      <c r="I60" s="13">
        <v>10040790.129999999</v>
      </c>
      <c r="J60" s="13">
        <v>3831114.08</v>
      </c>
      <c r="K60" s="13">
        <v>730350.06</v>
      </c>
      <c r="L60" s="13">
        <v>107221.02</v>
      </c>
      <c r="M60" s="76">
        <v>5372104.969999999</v>
      </c>
      <c r="N60" s="13">
        <v>953570.4</v>
      </c>
      <c r="O60" s="13">
        <v>951570.4</v>
      </c>
      <c r="P60" s="13">
        <v>0</v>
      </c>
      <c r="Q60" s="82">
        <v>91.3267315784486</v>
      </c>
      <c r="R60" s="82">
        <v>34.846174723360654</v>
      </c>
      <c r="S60" s="82">
        <v>6.642951702439761</v>
      </c>
      <c r="T60" s="82">
        <v>0.9752365288315683</v>
      </c>
      <c r="U60" s="82">
        <v>48.86236862381663</v>
      </c>
      <c r="V60" s="83">
        <v>8.67326842155139</v>
      </c>
    </row>
    <row r="61" spans="1:22" ht="12.75">
      <c r="A61" s="21" t="s">
        <v>246</v>
      </c>
      <c r="B61" s="20" t="s">
        <v>269</v>
      </c>
      <c r="C61" s="20" t="s">
        <v>251</v>
      </c>
      <c r="D61" s="20" t="s">
        <v>252</v>
      </c>
      <c r="E61" s="20" t="s">
        <v>248</v>
      </c>
      <c r="F61" s="28"/>
      <c r="G61" s="27" t="s">
        <v>327</v>
      </c>
      <c r="H61" s="98">
        <v>22728054.59</v>
      </c>
      <c r="I61" s="13">
        <v>21836809.27</v>
      </c>
      <c r="J61" s="13">
        <v>9659069.57</v>
      </c>
      <c r="K61" s="13">
        <v>1557612.4</v>
      </c>
      <c r="L61" s="13">
        <v>173256.8</v>
      </c>
      <c r="M61" s="76">
        <v>10446870.499999998</v>
      </c>
      <c r="N61" s="13">
        <v>891245.32</v>
      </c>
      <c r="O61" s="13">
        <v>525045.32</v>
      </c>
      <c r="P61" s="13">
        <v>0</v>
      </c>
      <c r="Q61" s="82">
        <v>96.07865549393684</v>
      </c>
      <c r="R61" s="82">
        <v>42.49844407822676</v>
      </c>
      <c r="S61" s="82">
        <v>6.8532587944650825</v>
      </c>
      <c r="T61" s="82">
        <v>0.7623036952587677</v>
      </c>
      <c r="U61" s="82">
        <v>45.96464892598623</v>
      </c>
      <c r="V61" s="83">
        <v>3.921344506063156</v>
      </c>
    </row>
    <row r="62" spans="1:22" ht="12.75">
      <c r="A62" s="21" t="s">
        <v>246</v>
      </c>
      <c r="B62" s="20" t="s">
        <v>271</v>
      </c>
      <c r="C62" s="20" t="s">
        <v>251</v>
      </c>
      <c r="D62" s="20" t="s">
        <v>252</v>
      </c>
      <c r="E62" s="20" t="s">
        <v>248</v>
      </c>
      <c r="F62" s="28"/>
      <c r="G62" s="27" t="s">
        <v>328</v>
      </c>
      <c r="H62" s="98">
        <v>81879815.41</v>
      </c>
      <c r="I62" s="13">
        <v>78047934.27</v>
      </c>
      <c r="J62" s="13">
        <v>39539730.91</v>
      </c>
      <c r="K62" s="13">
        <v>6434236.69</v>
      </c>
      <c r="L62" s="13">
        <v>995198.43</v>
      </c>
      <c r="M62" s="76">
        <v>31078768.24</v>
      </c>
      <c r="N62" s="13">
        <v>3831881.14</v>
      </c>
      <c r="O62" s="13">
        <v>3532309.97</v>
      </c>
      <c r="P62" s="13">
        <v>0</v>
      </c>
      <c r="Q62" s="82">
        <v>95.32011507254569</v>
      </c>
      <c r="R62" s="82">
        <v>48.28996097757568</v>
      </c>
      <c r="S62" s="82">
        <v>7.858147527301565</v>
      </c>
      <c r="T62" s="82">
        <v>1.2154380478469622</v>
      </c>
      <c r="U62" s="82">
        <v>37.95656851982148</v>
      </c>
      <c r="V62" s="83">
        <v>4.679884927454308</v>
      </c>
    </row>
    <row r="63" spans="1:22" ht="12.75">
      <c r="A63" s="21" t="s">
        <v>246</v>
      </c>
      <c r="B63" s="20" t="s">
        <v>265</v>
      </c>
      <c r="C63" s="20" t="s">
        <v>257</v>
      </c>
      <c r="D63" s="20" t="s">
        <v>252</v>
      </c>
      <c r="E63" s="20" t="s">
        <v>248</v>
      </c>
      <c r="F63" s="28"/>
      <c r="G63" s="27" t="s">
        <v>329</v>
      </c>
      <c r="H63" s="98">
        <v>20135616.51</v>
      </c>
      <c r="I63" s="13">
        <v>18476089.39</v>
      </c>
      <c r="J63" s="13">
        <v>7664470.71</v>
      </c>
      <c r="K63" s="13">
        <v>2011816.95</v>
      </c>
      <c r="L63" s="13">
        <v>236642.29</v>
      </c>
      <c r="M63" s="76">
        <v>8563159.440000001</v>
      </c>
      <c r="N63" s="13">
        <v>1659527.12</v>
      </c>
      <c r="O63" s="13">
        <v>1582027.12</v>
      </c>
      <c r="P63" s="13">
        <v>0</v>
      </c>
      <c r="Q63" s="82">
        <v>91.7582502667558</v>
      </c>
      <c r="R63" s="82">
        <v>38.064246536447364</v>
      </c>
      <c r="S63" s="82">
        <v>9.991335249163424</v>
      </c>
      <c r="T63" s="82">
        <v>1.1752423367939877</v>
      </c>
      <c r="U63" s="82">
        <v>42.52742614435102</v>
      </c>
      <c r="V63" s="83">
        <v>8.2417497332442</v>
      </c>
    </row>
    <row r="64" spans="1:22" ht="12.75">
      <c r="A64" s="21" t="s">
        <v>246</v>
      </c>
      <c r="B64" s="20" t="s">
        <v>277</v>
      </c>
      <c r="C64" s="20" t="s">
        <v>251</v>
      </c>
      <c r="D64" s="20" t="s">
        <v>252</v>
      </c>
      <c r="E64" s="20" t="s">
        <v>248</v>
      </c>
      <c r="F64" s="28"/>
      <c r="G64" s="27" t="s">
        <v>330</v>
      </c>
      <c r="H64" s="98">
        <v>29564393.97</v>
      </c>
      <c r="I64" s="13">
        <v>28540046.91</v>
      </c>
      <c r="J64" s="13">
        <v>13281844.19</v>
      </c>
      <c r="K64" s="13">
        <v>1702854.2</v>
      </c>
      <c r="L64" s="13">
        <v>0</v>
      </c>
      <c r="M64" s="76">
        <v>13555348.520000001</v>
      </c>
      <c r="N64" s="13">
        <v>1024347.06</v>
      </c>
      <c r="O64" s="13">
        <v>524347.06</v>
      </c>
      <c r="P64" s="13">
        <v>0</v>
      </c>
      <c r="Q64" s="82">
        <v>96.53520021063365</v>
      </c>
      <c r="R64" s="82">
        <v>44.925135970916706</v>
      </c>
      <c r="S64" s="82">
        <v>5.75981432843827</v>
      </c>
      <c r="T64" s="82">
        <v>0</v>
      </c>
      <c r="U64" s="82">
        <v>45.850249911278674</v>
      </c>
      <c r="V64" s="83">
        <v>3.4647997893663574</v>
      </c>
    </row>
    <row r="65" spans="1:22" ht="12.75">
      <c r="A65" s="21" t="s">
        <v>246</v>
      </c>
      <c r="B65" s="20" t="s">
        <v>279</v>
      </c>
      <c r="C65" s="20" t="s">
        <v>251</v>
      </c>
      <c r="D65" s="20" t="s">
        <v>252</v>
      </c>
      <c r="E65" s="20" t="s">
        <v>248</v>
      </c>
      <c r="F65" s="28"/>
      <c r="G65" s="27" t="s">
        <v>331</v>
      </c>
      <c r="H65" s="98">
        <v>33465938.94</v>
      </c>
      <c r="I65" s="13">
        <v>28237758.080000002</v>
      </c>
      <c r="J65" s="13">
        <v>11893937.07</v>
      </c>
      <c r="K65" s="13">
        <v>2339918.56</v>
      </c>
      <c r="L65" s="13">
        <v>482180.43</v>
      </c>
      <c r="M65" s="76">
        <v>13521722.020000001</v>
      </c>
      <c r="N65" s="13">
        <v>5228180.86</v>
      </c>
      <c r="O65" s="13">
        <v>3955509.86</v>
      </c>
      <c r="P65" s="13">
        <v>802671</v>
      </c>
      <c r="Q65" s="82">
        <v>84.37760593129201</v>
      </c>
      <c r="R65" s="82">
        <v>35.54042541978056</v>
      </c>
      <c r="S65" s="82">
        <v>6.991940564390451</v>
      </c>
      <c r="T65" s="82">
        <v>1.4408095074352634</v>
      </c>
      <c r="U65" s="82">
        <v>40.40443043968573</v>
      </c>
      <c r="V65" s="83">
        <v>15.622394068707997</v>
      </c>
    </row>
    <row r="66" spans="1:22" ht="12.75">
      <c r="A66" s="21" t="s">
        <v>246</v>
      </c>
      <c r="B66" s="20" t="s">
        <v>261</v>
      </c>
      <c r="C66" s="20" t="s">
        <v>255</v>
      </c>
      <c r="D66" s="20" t="s">
        <v>252</v>
      </c>
      <c r="E66" s="20" t="s">
        <v>248</v>
      </c>
      <c r="F66" s="28"/>
      <c r="G66" s="27" t="s">
        <v>332</v>
      </c>
      <c r="H66" s="98">
        <v>5546336.47</v>
      </c>
      <c r="I66" s="13">
        <v>5349853.88</v>
      </c>
      <c r="J66" s="13">
        <v>2665674.91</v>
      </c>
      <c r="K66" s="13">
        <v>322249.46</v>
      </c>
      <c r="L66" s="13">
        <v>60696.46</v>
      </c>
      <c r="M66" s="76">
        <v>2301233.05</v>
      </c>
      <c r="N66" s="13">
        <v>196482.59</v>
      </c>
      <c r="O66" s="13">
        <v>9516</v>
      </c>
      <c r="P66" s="13">
        <v>64322</v>
      </c>
      <c r="Q66" s="82">
        <v>96.4574347217705</v>
      </c>
      <c r="R66" s="82">
        <v>48.06190400489713</v>
      </c>
      <c r="S66" s="82">
        <v>5.81013181841815</v>
      </c>
      <c r="T66" s="82">
        <v>1.0943522869249944</v>
      </c>
      <c r="U66" s="82">
        <v>41.49104661153022</v>
      </c>
      <c r="V66" s="83">
        <v>3.542565278229505</v>
      </c>
    </row>
    <row r="67" spans="1:22" ht="12.75">
      <c r="A67" s="21" t="s">
        <v>246</v>
      </c>
      <c r="B67" s="20" t="s">
        <v>246</v>
      </c>
      <c r="C67" s="20" t="s">
        <v>255</v>
      </c>
      <c r="D67" s="20" t="s">
        <v>252</v>
      </c>
      <c r="E67" s="20" t="s">
        <v>248</v>
      </c>
      <c r="F67" s="28"/>
      <c r="G67" s="27" t="s">
        <v>333</v>
      </c>
      <c r="H67" s="98">
        <v>7374444.4</v>
      </c>
      <c r="I67" s="13">
        <v>7065188.08</v>
      </c>
      <c r="J67" s="13">
        <v>2920572.95</v>
      </c>
      <c r="K67" s="13">
        <v>383450.92</v>
      </c>
      <c r="L67" s="13">
        <v>130449.88</v>
      </c>
      <c r="M67" s="76">
        <v>3630714.33</v>
      </c>
      <c r="N67" s="13">
        <v>309256.32</v>
      </c>
      <c r="O67" s="13">
        <v>281171.92</v>
      </c>
      <c r="P67" s="13">
        <v>28084.4</v>
      </c>
      <c r="Q67" s="82">
        <v>95.80637803710339</v>
      </c>
      <c r="R67" s="82">
        <v>39.60397274132272</v>
      </c>
      <c r="S67" s="82">
        <v>5.199726232934918</v>
      </c>
      <c r="T67" s="82">
        <v>1.7689451967391603</v>
      </c>
      <c r="U67" s="82">
        <v>49.233733866106576</v>
      </c>
      <c r="V67" s="83">
        <v>4.193621962896621</v>
      </c>
    </row>
    <row r="68" spans="1:22" ht="12.75">
      <c r="A68" s="21" t="s">
        <v>246</v>
      </c>
      <c r="B68" s="20" t="s">
        <v>246</v>
      </c>
      <c r="C68" s="20" t="s">
        <v>257</v>
      </c>
      <c r="D68" s="20" t="s">
        <v>252</v>
      </c>
      <c r="E68" s="20" t="s">
        <v>248</v>
      </c>
      <c r="F68" s="28"/>
      <c r="G68" s="27" t="s">
        <v>334</v>
      </c>
      <c r="H68" s="98">
        <v>5783960.61</v>
      </c>
      <c r="I68" s="13">
        <v>5688876.970000001</v>
      </c>
      <c r="J68" s="13">
        <v>2195836.9</v>
      </c>
      <c r="K68" s="13">
        <v>533583.96</v>
      </c>
      <c r="L68" s="13">
        <v>108205.81</v>
      </c>
      <c r="M68" s="76">
        <v>2851250.3</v>
      </c>
      <c r="N68" s="13">
        <v>95083.64</v>
      </c>
      <c r="O68" s="13">
        <v>85083.64</v>
      </c>
      <c r="P68" s="13">
        <v>0</v>
      </c>
      <c r="Q68" s="82">
        <v>98.35608078250728</v>
      </c>
      <c r="R68" s="82">
        <v>37.9642436741975</v>
      </c>
      <c r="S68" s="82">
        <v>9.225235024551798</v>
      </c>
      <c r="T68" s="82">
        <v>1.8707909215861689</v>
      </c>
      <c r="U68" s="82">
        <v>49.29581116217181</v>
      </c>
      <c r="V68" s="83">
        <v>1.6439192174927346</v>
      </c>
    </row>
    <row r="69" spans="1:22" ht="12.75">
      <c r="A69" s="21" t="s">
        <v>246</v>
      </c>
      <c r="B69" s="20" t="s">
        <v>265</v>
      </c>
      <c r="C69" s="20" t="s">
        <v>259</v>
      </c>
      <c r="D69" s="20" t="s">
        <v>252</v>
      </c>
      <c r="E69" s="20" t="s">
        <v>248</v>
      </c>
      <c r="F69" s="28"/>
      <c r="G69" s="27" t="s">
        <v>335</v>
      </c>
      <c r="H69" s="98">
        <v>8039888.5</v>
      </c>
      <c r="I69" s="13">
        <v>7457793.99</v>
      </c>
      <c r="J69" s="13">
        <v>2627096.69</v>
      </c>
      <c r="K69" s="13">
        <v>980661.57</v>
      </c>
      <c r="L69" s="13">
        <v>138076.24</v>
      </c>
      <c r="M69" s="76">
        <v>3711959.49</v>
      </c>
      <c r="N69" s="13">
        <v>582094.51</v>
      </c>
      <c r="O69" s="13">
        <v>562094.51</v>
      </c>
      <c r="P69" s="13">
        <v>0</v>
      </c>
      <c r="Q69" s="82">
        <v>92.75991812573024</v>
      </c>
      <c r="R69" s="82">
        <v>32.675785118164264</v>
      </c>
      <c r="S69" s="82">
        <v>12.197452365166505</v>
      </c>
      <c r="T69" s="82">
        <v>1.7173899861919726</v>
      </c>
      <c r="U69" s="82">
        <v>46.169290656207494</v>
      </c>
      <c r="V69" s="83">
        <v>7.240081874269774</v>
      </c>
    </row>
    <row r="70" spans="1:22" ht="12.75">
      <c r="A70" s="21" t="s">
        <v>246</v>
      </c>
      <c r="B70" s="20" t="s">
        <v>291</v>
      </c>
      <c r="C70" s="20" t="s">
        <v>255</v>
      </c>
      <c r="D70" s="20" t="s">
        <v>252</v>
      </c>
      <c r="E70" s="20" t="s">
        <v>248</v>
      </c>
      <c r="F70" s="28"/>
      <c r="G70" s="27" t="s">
        <v>336</v>
      </c>
      <c r="H70" s="98">
        <v>9428464.03</v>
      </c>
      <c r="I70" s="13">
        <v>7712038.289999999</v>
      </c>
      <c r="J70" s="13">
        <v>2857947.9</v>
      </c>
      <c r="K70" s="13">
        <v>432571</v>
      </c>
      <c r="L70" s="13">
        <v>0</v>
      </c>
      <c r="M70" s="76">
        <v>4421519.39</v>
      </c>
      <c r="N70" s="13">
        <v>1716425.74</v>
      </c>
      <c r="O70" s="13">
        <v>1716425.74</v>
      </c>
      <c r="P70" s="13">
        <v>0</v>
      </c>
      <c r="Q70" s="82">
        <v>81.79527721017354</v>
      </c>
      <c r="R70" s="82">
        <v>30.311913912026668</v>
      </c>
      <c r="S70" s="82">
        <v>4.587926502382807</v>
      </c>
      <c r="T70" s="82">
        <v>0</v>
      </c>
      <c r="U70" s="82">
        <v>46.89543679576406</v>
      </c>
      <c r="V70" s="83">
        <v>18.20472278982646</v>
      </c>
    </row>
    <row r="71" spans="1:22" ht="12.75">
      <c r="A71" s="21" t="s">
        <v>246</v>
      </c>
      <c r="B71" s="20" t="s">
        <v>261</v>
      </c>
      <c r="C71" s="20" t="s">
        <v>257</v>
      </c>
      <c r="D71" s="20" t="s">
        <v>252</v>
      </c>
      <c r="E71" s="20" t="s">
        <v>248</v>
      </c>
      <c r="F71" s="28"/>
      <c r="G71" s="27" t="s">
        <v>337</v>
      </c>
      <c r="H71" s="98">
        <v>8753675.5</v>
      </c>
      <c r="I71" s="13">
        <v>8462738.82</v>
      </c>
      <c r="J71" s="13">
        <v>3345434.71</v>
      </c>
      <c r="K71" s="13">
        <v>1436415.6</v>
      </c>
      <c r="L71" s="13">
        <v>34746.51</v>
      </c>
      <c r="M71" s="76">
        <v>3646142</v>
      </c>
      <c r="N71" s="13">
        <v>290936.68</v>
      </c>
      <c r="O71" s="13">
        <v>99832.5</v>
      </c>
      <c r="P71" s="13">
        <v>4625</v>
      </c>
      <c r="Q71" s="82">
        <v>96.67640547105042</v>
      </c>
      <c r="R71" s="82">
        <v>38.21748601487455</v>
      </c>
      <c r="S71" s="82">
        <v>16.40928544815261</v>
      </c>
      <c r="T71" s="82">
        <v>0.3969362355275793</v>
      </c>
      <c r="U71" s="82">
        <v>41.652697772495685</v>
      </c>
      <c r="V71" s="83">
        <v>3.3235945289495827</v>
      </c>
    </row>
    <row r="72" spans="1:22" ht="12.75">
      <c r="A72" s="21" t="s">
        <v>246</v>
      </c>
      <c r="B72" s="20" t="s">
        <v>287</v>
      </c>
      <c r="C72" s="20" t="s">
        <v>251</v>
      </c>
      <c r="D72" s="20" t="s">
        <v>252</v>
      </c>
      <c r="E72" s="20" t="s">
        <v>248</v>
      </c>
      <c r="F72" s="28"/>
      <c r="G72" s="27" t="s">
        <v>338</v>
      </c>
      <c r="H72" s="98">
        <v>62839365.11</v>
      </c>
      <c r="I72" s="13">
        <v>54002985.12</v>
      </c>
      <c r="J72" s="13">
        <v>20396129.57</v>
      </c>
      <c r="K72" s="13">
        <v>7936068.91</v>
      </c>
      <c r="L72" s="13">
        <v>859522.57</v>
      </c>
      <c r="M72" s="76">
        <v>24811264.069999997</v>
      </c>
      <c r="N72" s="13">
        <v>8836379.99</v>
      </c>
      <c r="O72" s="13">
        <v>7643259.99</v>
      </c>
      <c r="P72" s="13">
        <v>750000</v>
      </c>
      <c r="Q72" s="82">
        <v>85.9381456599188</v>
      </c>
      <c r="R72" s="82">
        <v>32.457567854634874</v>
      </c>
      <c r="S72" s="82">
        <v>12.629136045706302</v>
      </c>
      <c r="T72" s="82">
        <v>1.3678091248939417</v>
      </c>
      <c r="U72" s="82">
        <v>39.483632634683694</v>
      </c>
      <c r="V72" s="83">
        <v>14.06185434008119</v>
      </c>
    </row>
    <row r="73" spans="1:22" ht="12.75">
      <c r="A73" s="21" t="s">
        <v>246</v>
      </c>
      <c r="B73" s="20" t="s">
        <v>287</v>
      </c>
      <c r="C73" s="20" t="s">
        <v>246</v>
      </c>
      <c r="D73" s="20" t="s">
        <v>252</v>
      </c>
      <c r="E73" s="20" t="s">
        <v>248</v>
      </c>
      <c r="F73" s="28"/>
      <c r="G73" s="27" t="s">
        <v>339</v>
      </c>
      <c r="H73" s="98">
        <v>27604114.13</v>
      </c>
      <c r="I73" s="13">
        <v>19288566.82</v>
      </c>
      <c r="J73" s="13">
        <v>8304421.38</v>
      </c>
      <c r="K73" s="13">
        <v>1984182</v>
      </c>
      <c r="L73" s="13">
        <v>172261.97</v>
      </c>
      <c r="M73" s="76">
        <v>8827701.47</v>
      </c>
      <c r="N73" s="13">
        <v>8315547.31</v>
      </c>
      <c r="O73" s="13">
        <v>8230497.31</v>
      </c>
      <c r="P73" s="13">
        <v>58000</v>
      </c>
      <c r="Q73" s="82">
        <v>69.87569580810164</v>
      </c>
      <c r="R73" s="82">
        <v>30.083998859339594</v>
      </c>
      <c r="S73" s="82">
        <v>7.187993755769913</v>
      </c>
      <c r="T73" s="82">
        <v>0.6240445507098764</v>
      </c>
      <c r="U73" s="82">
        <v>31.97965864228225</v>
      </c>
      <c r="V73" s="83">
        <v>30.12430419189837</v>
      </c>
    </row>
    <row r="74" spans="1:22" ht="12.75">
      <c r="A74" s="21" t="s">
        <v>246</v>
      </c>
      <c r="B74" s="20" t="s">
        <v>269</v>
      </c>
      <c r="C74" s="20" t="s">
        <v>246</v>
      </c>
      <c r="D74" s="20" t="s">
        <v>252</v>
      </c>
      <c r="E74" s="20" t="s">
        <v>248</v>
      </c>
      <c r="F74" s="28"/>
      <c r="G74" s="27" t="s">
        <v>340</v>
      </c>
      <c r="H74" s="98">
        <v>6732184.39</v>
      </c>
      <c r="I74" s="13">
        <v>6248727.9399999995</v>
      </c>
      <c r="J74" s="13">
        <v>2472049.62</v>
      </c>
      <c r="K74" s="13">
        <v>185935</v>
      </c>
      <c r="L74" s="13">
        <v>177891.59</v>
      </c>
      <c r="M74" s="76">
        <v>3412851.73</v>
      </c>
      <c r="N74" s="13">
        <v>483456.45</v>
      </c>
      <c r="O74" s="13">
        <v>225006.45</v>
      </c>
      <c r="P74" s="13">
        <v>0</v>
      </c>
      <c r="Q74" s="82">
        <v>92.8187283355143</v>
      </c>
      <c r="R74" s="82">
        <v>36.71987391896139</v>
      </c>
      <c r="S74" s="82">
        <v>2.761882165262559</v>
      </c>
      <c r="T74" s="82">
        <v>2.642405194133431</v>
      </c>
      <c r="U74" s="82">
        <v>50.6945670571569</v>
      </c>
      <c r="V74" s="83">
        <v>7.181271664485708</v>
      </c>
    </row>
    <row r="75" spans="1:22" ht="12.75">
      <c r="A75" s="21" t="s">
        <v>246</v>
      </c>
      <c r="B75" s="20" t="s">
        <v>291</v>
      </c>
      <c r="C75" s="20" t="s">
        <v>267</v>
      </c>
      <c r="D75" s="20" t="s">
        <v>252</v>
      </c>
      <c r="E75" s="20" t="s">
        <v>248</v>
      </c>
      <c r="F75" s="28"/>
      <c r="G75" s="27" t="s">
        <v>341</v>
      </c>
      <c r="H75" s="98">
        <v>140266111.45</v>
      </c>
      <c r="I75" s="13">
        <v>131666370.47999999</v>
      </c>
      <c r="J75" s="13">
        <v>34953078.51</v>
      </c>
      <c r="K75" s="13">
        <v>10586665.65</v>
      </c>
      <c r="L75" s="13">
        <v>4352401.53</v>
      </c>
      <c r="M75" s="76">
        <v>81774224.78999999</v>
      </c>
      <c r="N75" s="13">
        <v>8599740.97</v>
      </c>
      <c r="O75" s="13">
        <v>5435690.97</v>
      </c>
      <c r="P75" s="13">
        <v>64050</v>
      </c>
      <c r="Q75" s="82">
        <v>93.86898169408117</v>
      </c>
      <c r="R75" s="82">
        <v>24.919118487475544</v>
      </c>
      <c r="S75" s="82">
        <v>7.547557667750546</v>
      </c>
      <c r="T75" s="82">
        <v>3.1029601412679644</v>
      </c>
      <c r="U75" s="82">
        <v>58.29934539758712</v>
      </c>
      <c r="V75" s="83">
        <v>6.1310183059188255</v>
      </c>
    </row>
    <row r="76" spans="1:22" ht="12.75">
      <c r="A76" s="21" t="s">
        <v>246</v>
      </c>
      <c r="B76" s="20" t="s">
        <v>301</v>
      </c>
      <c r="C76" s="20" t="s">
        <v>251</v>
      </c>
      <c r="D76" s="20" t="s">
        <v>252</v>
      </c>
      <c r="E76" s="20" t="s">
        <v>248</v>
      </c>
      <c r="F76" s="28"/>
      <c r="G76" s="27" t="s">
        <v>342</v>
      </c>
      <c r="H76" s="98">
        <v>3756283.69</v>
      </c>
      <c r="I76" s="13">
        <v>3629975.3</v>
      </c>
      <c r="J76" s="13">
        <v>1501126</v>
      </c>
      <c r="K76" s="13">
        <v>192488.63</v>
      </c>
      <c r="L76" s="13">
        <v>17737.29</v>
      </c>
      <c r="M76" s="76">
        <v>1918623.38</v>
      </c>
      <c r="N76" s="13">
        <v>126308.39</v>
      </c>
      <c r="O76" s="13">
        <v>86161.1</v>
      </c>
      <c r="P76" s="13">
        <v>0</v>
      </c>
      <c r="Q76" s="82">
        <v>96.63741079151559</v>
      </c>
      <c r="R76" s="82">
        <v>39.963062534289044</v>
      </c>
      <c r="S76" s="82">
        <v>5.124443356406875</v>
      </c>
      <c r="T76" s="82">
        <v>0.47220315247275696</v>
      </c>
      <c r="U76" s="82">
        <v>51.07770174834692</v>
      </c>
      <c r="V76" s="83">
        <v>3.36258920848441</v>
      </c>
    </row>
    <row r="77" spans="1:22" ht="12.75">
      <c r="A77" s="21" t="s">
        <v>246</v>
      </c>
      <c r="B77" s="20" t="s">
        <v>299</v>
      </c>
      <c r="C77" s="20" t="s">
        <v>251</v>
      </c>
      <c r="D77" s="20" t="s">
        <v>252</v>
      </c>
      <c r="E77" s="20" t="s">
        <v>248</v>
      </c>
      <c r="F77" s="28"/>
      <c r="G77" s="27" t="s">
        <v>343</v>
      </c>
      <c r="H77" s="98">
        <v>4940758.12</v>
      </c>
      <c r="I77" s="13">
        <v>4362332.99</v>
      </c>
      <c r="J77" s="13">
        <v>2452483.2</v>
      </c>
      <c r="K77" s="13">
        <v>273770</v>
      </c>
      <c r="L77" s="13">
        <v>76441.19</v>
      </c>
      <c r="M77" s="76">
        <v>1559638.6</v>
      </c>
      <c r="N77" s="13">
        <v>578425.13</v>
      </c>
      <c r="O77" s="13">
        <v>522408.13</v>
      </c>
      <c r="P77" s="13">
        <v>0</v>
      </c>
      <c r="Q77" s="82">
        <v>88.29278592573563</v>
      </c>
      <c r="R77" s="82">
        <v>49.63779121411432</v>
      </c>
      <c r="S77" s="82">
        <v>5.541052473137462</v>
      </c>
      <c r="T77" s="82">
        <v>1.5471550750596146</v>
      </c>
      <c r="U77" s="82">
        <v>31.566787163424227</v>
      </c>
      <c r="V77" s="83">
        <v>11.707214074264376</v>
      </c>
    </row>
    <row r="78" spans="1:22" ht="12.75">
      <c r="A78" s="21" t="s">
        <v>246</v>
      </c>
      <c r="B78" s="20" t="s">
        <v>299</v>
      </c>
      <c r="C78" s="20" t="s">
        <v>246</v>
      </c>
      <c r="D78" s="20" t="s">
        <v>252</v>
      </c>
      <c r="E78" s="20" t="s">
        <v>248</v>
      </c>
      <c r="F78" s="28"/>
      <c r="G78" s="27" t="s">
        <v>344</v>
      </c>
      <c r="H78" s="98">
        <v>31173038.03</v>
      </c>
      <c r="I78" s="13">
        <v>27201603.900000002</v>
      </c>
      <c r="J78" s="13">
        <v>10948412.4</v>
      </c>
      <c r="K78" s="13">
        <v>5273400</v>
      </c>
      <c r="L78" s="13">
        <v>261978.45</v>
      </c>
      <c r="M78" s="76">
        <v>10717813.050000003</v>
      </c>
      <c r="N78" s="13">
        <v>3971434.13</v>
      </c>
      <c r="O78" s="13">
        <v>2411434.13</v>
      </c>
      <c r="P78" s="13">
        <v>30000</v>
      </c>
      <c r="Q78" s="82">
        <v>87.26003501430304</v>
      </c>
      <c r="R78" s="82">
        <v>35.121416107931395</v>
      </c>
      <c r="S78" s="82">
        <v>16.916541772171957</v>
      </c>
      <c r="T78" s="82">
        <v>0.84040076475023</v>
      </c>
      <c r="U78" s="82">
        <v>34.38167636944945</v>
      </c>
      <c r="V78" s="83">
        <v>12.739964985696966</v>
      </c>
    </row>
    <row r="79" spans="1:22" ht="12.75">
      <c r="A79" s="21" t="s">
        <v>246</v>
      </c>
      <c r="B79" s="20" t="s">
        <v>301</v>
      </c>
      <c r="C79" s="20" t="s">
        <v>246</v>
      </c>
      <c r="D79" s="20" t="s">
        <v>252</v>
      </c>
      <c r="E79" s="20" t="s">
        <v>248</v>
      </c>
      <c r="F79" s="28"/>
      <c r="G79" s="27" t="s">
        <v>345</v>
      </c>
      <c r="H79" s="98">
        <v>17428050.47</v>
      </c>
      <c r="I79" s="13">
        <v>17097634.88</v>
      </c>
      <c r="J79" s="13">
        <v>6732373.25</v>
      </c>
      <c r="K79" s="13">
        <v>1915432.4</v>
      </c>
      <c r="L79" s="13">
        <v>376133.28</v>
      </c>
      <c r="M79" s="76">
        <v>8073695.949999998</v>
      </c>
      <c r="N79" s="13">
        <v>330415.59</v>
      </c>
      <c r="O79" s="13">
        <v>320415.59</v>
      </c>
      <c r="P79" s="13">
        <v>0</v>
      </c>
      <c r="Q79" s="82">
        <v>98.10411617427454</v>
      </c>
      <c r="R79" s="82">
        <v>38.629525784245686</v>
      </c>
      <c r="S79" s="82">
        <v>10.990514419826557</v>
      </c>
      <c r="T79" s="82">
        <v>2.158206281577288</v>
      </c>
      <c r="U79" s="82">
        <v>46.32586968862501</v>
      </c>
      <c r="V79" s="83">
        <v>1.8958838257254602</v>
      </c>
    </row>
    <row r="80" spans="1:22" s="115" customFormat="1" ht="15">
      <c r="A80" s="130"/>
      <c r="B80" s="131"/>
      <c r="C80" s="131"/>
      <c r="D80" s="131"/>
      <c r="E80" s="131"/>
      <c r="F80" s="132" t="s">
        <v>346</v>
      </c>
      <c r="G80" s="133"/>
      <c r="H80" s="194">
        <v>612318302.0899999</v>
      </c>
      <c r="I80" s="194">
        <v>527303221.59999996</v>
      </c>
      <c r="J80" s="194">
        <v>236937690.25000006</v>
      </c>
      <c r="K80" s="194">
        <v>37959038.08</v>
      </c>
      <c r="L80" s="194">
        <v>4486125.91</v>
      </c>
      <c r="M80" s="194">
        <v>247920367.35999992</v>
      </c>
      <c r="N80" s="194">
        <v>85015080.49000002</v>
      </c>
      <c r="O80" s="194">
        <v>78943441.91000004</v>
      </c>
      <c r="P80" s="194">
        <v>2709156.44</v>
      </c>
      <c r="Q80" s="164">
        <v>86.11586813593165</v>
      </c>
      <c r="R80" s="164">
        <v>38.695183443197884</v>
      </c>
      <c r="S80" s="164">
        <v>6.199232972530142</v>
      </c>
      <c r="T80" s="164">
        <v>0.732646059196287</v>
      </c>
      <c r="U80" s="164">
        <v>40.48880566100734</v>
      </c>
      <c r="V80" s="165">
        <v>13.884131864068358</v>
      </c>
    </row>
    <row r="81" spans="1:22" ht="12.75">
      <c r="A81" s="21" t="s">
        <v>246</v>
      </c>
      <c r="B81" s="20" t="s">
        <v>251</v>
      </c>
      <c r="C81" s="20" t="s">
        <v>246</v>
      </c>
      <c r="D81" s="20" t="s">
        <v>305</v>
      </c>
      <c r="E81" s="20" t="s">
        <v>248</v>
      </c>
      <c r="F81" s="28"/>
      <c r="G81" s="27" t="s">
        <v>315</v>
      </c>
      <c r="H81" s="98">
        <v>13065999.84</v>
      </c>
      <c r="I81" s="13">
        <v>8192712.97</v>
      </c>
      <c r="J81" s="13">
        <v>3419364</v>
      </c>
      <c r="K81" s="13">
        <v>869241.61</v>
      </c>
      <c r="L81" s="13">
        <v>8048.45</v>
      </c>
      <c r="M81" s="76">
        <v>3896058.91</v>
      </c>
      <c r="N81" s="13">
        <v>4873286.87</v>
      </c>
      <c r="O81" s="13">
        <v>4873286.87</v>
      </c>
      <c r="P81" s="13">
        <v>0</v>
      </c>
      <c r="Q81" s="82">
        <v>62.70253383073667</v>
      </c>
      <c r="R81" s="82">
        <v>26.169937562160573</v>
      </c>
      <c r="S81" s="82">
        <v>6.65269876507208</v>
      </c>
      <c r="T81" s="82">
        <v>0.061598424143253325</v>
      </c>
      <c r="U81" s="82">
        <v>29.81829907936077</v>
      </c>
      <c r="V81" s="83">
        <v>37.29746616926333</v>
      </c>
    </row>
    <row r="82" spans="1:22" ht="12.75">
      <c r="A82" s="21" t="s">
        <v>246</v>
      </c>
      <c r="B82" s="20" t="s">
        <v>283</v>
      </c>
      <c r="C82" s="20" t="s">
        <v>251</v>
      </c>
      <c r="D82" s="20" t="s">
        <v>305</v>
      </c>
      <c r="E82" s="20" t="s">
        <v>248</v>
      </c>
      <c r="F82" s="28"/>
      <c r="G82" s="27" t="s">
        <v>347</v>
      </c>
      <c r="H82" s="98">
        <v>5409083.46</v>
      </c>
      <c r="I82" s="13">
        <v>5208214.38</v>
      </c>
      <c r="J82" s="13">
        <v>2596506.02</v>
      </c>
      <c r="K82" s="13">
        <v>299469.79</v>
      </c>
      <c r="L82" s="13">
        <v>12362.86</v>
      </c>
      <c r="M82" s="76">
        <v>2299875.71</v>
      </c>
      <c r="N82" s="13">
        <v>200869.08</v>
      </c>
      <c r="O82" s="13">
        <v>178121.27</v>
      </c>
      <c r="P82" s="13">
        <v>19447.81</v>
      </c>
      <c r="Q82" s="82">
        <v>96.28644886910286</v>
      </c>
      <c r="R82" s="82">
        <v>48.00269840909424</v>
      </c>
      <c r="S82" s="82">
        <v>5.536423910160927</v>
      </c>
      <c r="T82" s="82">
        <v>0.22855739038642972</v>
      </c>
      <c r="U82" s="82">
        <v>42.518769159461264</v>
      </c>
      <c r="V82" s="83">
        <v>3.7135511308971374</v>
      </c>
    </row>
    <row r="83" spans="1:22" ht="12.75">
      <c r="A83" s="21" t="s">
        <v>246</v>
      </c>
      <c r="B83" s="20" t="s">
        <v>267</v>
      </c>
      <c r="C83" s="20" t="s">
        <v>246</v>
      </c>
      <c r="D83" s="20" t="s">
        <v>305</v>
      </c>
      <c r="E83" s="20" t="s">
        <v>248</v>
      </c>
      <c r="F83" s="28"/>
      <c r="G83" s="27" t="s">
        <v>316</v>
      </c>
      <c r="H83" s="98">
        <v>9728268.67</v>
      </c>
      <c r="I83" s="13">
        <v>7809513.46</v>
      </c>
      <c r="J83" s="13">
        <v>3124588.77</v>
      </c>
      <c r="K83" s="13">
        <v>421917.83</v>
      </c>
      <c r="L83" s="13">
        <v>25098.07</v>
      </c>
      <c r="M83" s="76">
        <v>4237908.79</v>
      </c>
      <c r="N83" s="13">
        <v>1918755.21</v>
      </c>
      <c r="O83" s="13">
        <v>1913608.81</v>
      </c>
      <c r="P83" s="13">
        <v>0</v>
      </c>
      <c r="Q83" s="82">
        <v>80.27649857248443</v>
      </c>
      <c r="R83" s="82">
        <v>32.1186521054419</v>
      </c>
      <c r="S83" s="82">
        <v>4.337028964887748</v>
      </c>
      <c r="T83" s="82">
        <v>0.257991127212567</v>
      </c>
      <c r="U83" s="82">
        <v>43.562826374942205</v>
      </c>
      <c r="V83" s="83">
        <v>19.72350142751557</v>
      </c>
    </row>
    <row r="84" spans="1:22" ht="12.75">
      <c r="A84" s="21" t="s">
        <v>246</v>
      </c>
      <c r="B84" s="20" t="s">
        <v>297</v>
      </c>
      <c r="C84" s="20" t="s">
        <v>246</v>
      </c>
      <c r="D84" s="20" t="s">
        <v>305</v>
      </c>
      <c r="E84" s="20" t="s">
        <v>248</v>
      </c>
      <c r="F84" s="28"/>
      <c r="G84" s="27" t="s">
        <v>348</v>
      </c>
      <c r="H84" s="98">
        <v>3248264.82</v>
      </c>
      <c r="I84" s="13">
        <v>3072733.6</v>
      </c>
      <c r="J84" s="13">
        <v>1503349.29</v>
      </c>
      <c r="K84" s="13">
        <v>67188.19</v>
      </c>
      <c r="L84" s="13">
        <v>82000.88</v>
      </c>
      <c r="M84" s="76">
        <v>1420195.24</v>
      </c>
      <c r="N84" s="13">
        <v>175531.22</v>
      </c>
      <c r="O84" s="13">
        <v>163642.36</v>
      </c>
      <c r="P84" s="13">
        <v>11888.86</v>
      </c>
      <c r="Q84" s="82">
        <v>94.59615426306281</v>
      </c>
      <c r="R84" s="82">
        <v>46.281611054113505</v>
      </c>
      <c r="S84" s="82">
        <v>2.0684332627781252</v>
      </c>
      <c r="T84" s="82">
        <v>2.52445180870444</v>
      </c>
      <c r="U84" s="82">
        <v>43.721658137466754</v>
      </c>
      <c r="V84" s="83">
        <v>5.403845736937176</v>
      </c>
    </row>
    <row r="85" spans="1:22" ht="12.75">
      <c r="A85" s="21" t="s">
        <v>246</v>
      </c>
      <c r="B85" s="20" t="s">
        <v>275</v>
      </c>
      <c r="C85" s="20" t="s">
        <v>251</v>
      </c>
      <c r="D85" s="20" t="s">
        <v>305</v>
      </c>
      <c r="E85" s="20" t="s">
        <v>248</v>
      </c>
      <c r="F85" s="28"/>
      <c r="G85" s="27" t="s">
        <v>349</v>
      </c>
      <c r="H85" s="98">
        <v>5667236.58</v>
      </c>
      <c r="I85" s="13">
        <v>5285403.29</v>
      </c>
      <c r="J85" s="13">
        <v>2420897.74</v>
      </c>
      <c r="K85" s="13">
        <v>240624</v>
      </c>
      <c r="L85" s="13">
        <v>46138.68</v>
      </c>
      <c r="M85" s="76">
        <v>2577742.87</v>
      </c>
      <c r="N85" s="13">
        <v>381833.29</v>
      </c>
      <c r="O85" s="13">
        <v>226688.29</v>
      </c>
      <c r="P85" s="13">
        <v>24145</v>
      </c>
      <c r="Q85" s="82">
        <v>93.26244308650337</v>
      </c>
      <c r="R85" s="82">
        <v>42.717428606095005</v>
      </c>
      <c r="S85" s="82">
        <v>4.2458788618279275</v>
      </c>
      <c r="T85" s="82">
        <v>0.814130120539277</v>
      </c>
      <c r="U85" s="82">
        <v>45.48500549804116</v>
      </c>
      <c r="V85" s="83">
        <v>6.73755691349663</v>
      </c>
    </row>
    <row r="86" spans="1:22" ht="12.75">
      <c r="A86" s="21" t="s">
        <v>246</v>
      </c>
      <c r="B86" s="20" t="s">
        <v>291</v>
      </c>
      <c r="C86" s="20" t="s">
        <v>257</v>
      </c>
      <c r="D86" s="20" t="s">
        <v>305</v>
      </c>
      <c r="E86" s="20" t="s">
        <v>248</v>
      </c>
      <c r="F86" s="28"/>
      <c r="G86" s="27" t="s">
        <v>350</v>
      </c>
      <c r="H86" s="98">
        <v>5726451.95</v>
      </c>
      <c r="I86" s="13">
        <v>5658805.8</v>
      </c>
      <c r="J86" s="13">
        <v>2661036.33</v>
      </c>
      <c r="K86" s="13">
        <v>246500</v>
      </c>
      <c r="L86" s="13">
        <v>735.97</v>
      </c>
      <c r="M86" s="76">
        <v>2750533.5</v>
      </c>
      <c r="N86" s="13">
        <v>67646.15</v>
      </c>
      <c r="O86" s="13">
        <v>67646.15</v>
      </c>
      <c r="P86" s="13">
        <v>0</v>
      </c>
      <c r="Q86" s="82">
        <v>98.81870745462204</v>
      </c>
      <c r="R86" s="82">
        <v>46.469198610843144</v>
      </c>
      <c r="S86" s="82">
        <v>4.304585145431981</v>
      </c>
      <c r="T86" s="82">
        <v>0.012852111681474949</v>
      </c>
      <c r="U86" s="82">
        <v>48.032071586665445</v>
      </c>
      <c r="V86" s="83">
        <v>1.1812925453779455</v>
      </c>
    </row>
    <row r="87" spans="1:22" ht="12.75">
      <c r="A87" s="21" t="s">
        <v>246</v>
      </c>
      <c r="B87" s="20" t="s">
        <v>295</v>
      </c>
      <c r="C87" s="20" t="s">
        <v>251</v>
      </c>
      <c r="D87" s="20" t="s">
        <v>305</v>
      </c>
      <c r="E87" s="20" t="s">
        <v>248</v>
      </c>
      <c r="F87" s="28"/>
      <c r="G87" s="27" t="s">
        <v>351</v>
      </c>
      <c r="H87" s="98">
        <v>12194106.74</v>
      </c>
      <c r="I87" s="13">
        <v>11598132.41</v>
      </c>
      <c r="J87" s="13">
        <v>4644893.52</v>
      </c>
      <c r="K87" s="13">
        <v>766440.08</v>
      </c>
      <c r="L87" s="13">
        <v>42640.36</v>
      </c>
      <c r="M87" s="76">
        <v>6144158.45</v>
      </c>
      <c r="N87" s="13">
        <v>595974.33</v>
      </c>
      <c r="O87" s="13">
        <v>525974.33</v>
      </c>
      <c r="P87" s="13">
        <v>0</v>
      </c>
      <c r="Q87" s="82">
        <v>95.11260363135054</v>
      </c>
      <c r="R87" s="82">
        <v>38.09129786246237</v>
      </c>
      <c r="S87" s="82">
        <v>6.285331893035405</v>
      </c>
      <c r="T87" s="82">
        <v>0.34968006192801293</v>
      </c>
      <c r="U87" s="82">
        <v>50.386293813924745</v>
      </c>
      <c r="V87" s="83">
        <v>4.887396368649467</v>
      </c>
    </row>
    <row r="88" spans="1:22" ht="12.75">
      <c r="A88" s="21" t="s">
        <v>246</v>
      </c>
      <c r="B88" s="20" t="s">
        <v>295</v>
      </c>
      <c r="C88" s="20" t="s">
        <v>246</v>
      </c>
      <c r="D88" s="20" t="s">
        <v>305</v>
      </c>
      <c r="E88" s="20" t="s">
        <v>248</v>
      </c>
      <c r="F88" s="28"/>
      <c r="G88" s="27" t="s">
        <v>352</v>
      </c>
      <c r="H88" s="98">
        <v>19072578.98</v>
      </c>
      <c r="I88" s="13">
        <v>17727900.61</v>
      </c>
      <c r="J88" s="13">
        <v>8032489.73</v>
      </c>
      <c r="K88" s="13">
        <v>2436557.46</v>
      </c>
      <c r="L88" s="13">
        <v>85089.24</v>
      </c>
      <c r="M88" s="76">
        <v>7173764.179999999</v>
      </c>
      <c r="N88" s="13">
        <v>1344678.37</v>
      </c>
      <c r="O88" s="13">
        <v>1344678.37</v>
      </c>
      <c r="P88" s="13">
        <v>0</v>
      </c>
      <c r="Q88" s="82">
        <v>92.94967727536971</v>
      </c>
      <c r="R88" s="82">
        <v>42.11538323382001</v>
      </c>
      <c r="S88" s="82">
        <v>12.775186106477982</v>
      </c>
      <c r="T88" s="82">
        <v>0.44613389772419754</v>
      </c>
      <c r="U88" s="82">
        <v>37.61297403734751</v>
      </c>
      <c r="V88" s="83">
        <v>7.050322724630291</v>
      </c>
    </row>
    <row r="89" spans="1:22" ht="12.75">
      <c r="A89" s="21" t="s">
        <v>246</v>
      </c>
      <c r="B89" s="20" t="s">
        <v>287</v>
      </c>
      <c r="C89" s="20" t="s">
        <v>255</v>
      </c>
      <c r="D89" s="20" t="s">
        <v>305</v>
      </c>
      <c r="E89" s="20" t="s">
        <v>248</v>
      </c>
      <c r="F89" s="28"/>
      <c r="G89" s="27" t="s">
        <v>353</v>
      </c>
      <c r="H89" s="98">
        <v>5263176.14</v>
      </c>
      <c r="I89" s="13">
        <v>4824494.48</v>
      </c>
      <c r="J89" s="13">
        <v>2219533.72</v>
      </c>
      <c r="K89" s="13">
        <v>321162.48</v>
      </c>
      <c r="L89" s="13">
        <v>4018.97</v>
      </c>
      <c r="M89" s="76">
        <v>2279779.31</v>
      </c>
      <c r="N89" s="13">
        <v>438681.66</v>
      </c>
      <c r="O89" s="13">
        <v>437681.66</v>
      </c>
      <c r="P89" s="13">
        <v>1000</v>
      </c>
      <c r="Q89" s="82">
        <v>91.66507735384283</v>
      </c>
      <c r="R89" s="82">
        <v>42.17099449003051</v>
      </c>
      <c r="S89" s="82">
        <v>6.10206596657812</v>
      </c>
      <c r="T89" s="82">
        <v>0.076360165289851</v>
      </c>
      <c r="U89" s="82">
        <v>43.31565673194436</v>
      </c>
      <c r="V89" s="83">
        <v>8.334922646157155</v>
      </c>
    </row>
    <row r="90" spans="1:22" ht="12.75">
      <c r="A90" s="21" t="s">
        <v>246</v>
      </c>
      <c r="B90" s="20" t="s">
        <v>277</v>
      </c>
      <c r="C90" s="20" t="s">
        <v>255</v>
      </c>
      <c r="D90" s="20" t="s">
        <v>305</v>
      </c>
      <c r="E90" s="20" t="s">
        <v>248</v>
      </c>
      <c r="F90" s="28"/>
      <c r="G90" s="27" t="s">
        <v>354</v>
      </c>
      <c r="H90" s="98">
        <v>5688826.25</v>
      </c>
      <c r="I90" s="13">
        <v>5292032.41</v>
      </c>
      <c r="J90" s="13">
        <v>2298530.44</v>
      </c>
      <c r="K90" s="13">
        <v>580068</v>
      </c>
      <c r="L90" s="13">
        <v>10558.47</v>
      </c>
      <c r="M90" s="76">
        <v>2402875.5</v>
      </c>
      <c r="N90" s="13">
        <v>396793.84</v>
      </c>
      <c r="O90" s="13">
        <v>396793.84</v>
      </c>
      <c r="P90" s="13">
        <v>0</v>
      </c>
      <c r="Q90" s="82">
        <v>93.02503148166988</v>
      </c>
      <c r="R90" s="82">
        <v>40.40430027195856</v>
      </c>
      <c r="S90" s="82">
        <v>10.196620084854938</v>
      </c>
      <c r="T90" s="82">
        <v>0.1856001490641413</v>
      </c>
      <c r="U90" s="82">
        <v>42.23851097579224</v>
      </c>
      <c r="V90" s="83">
        <v>6.9749685183301215</v>
      </c>
    </row>
    <row r="91" spans="1:22" ht="12.75">
      <c r="A91" s="21" t="s">
        <v>246</v>
      </c>
      <c r="B91" s="20" t="s">
        <v>279</v>
      </c>
      <c r="C91" s="20" t="s">
        <v>246</v>
      </c>
      <c r="D91" s="20" t="s">
        <v>305</v>
      </c>
      <c r="E91" s="20" t="s">
        <v>248</v>
      </c>
      <c r="F91" s="28"/>
      <c r="G91" s="27" t="s">
        <v>355</v>
      </c>
      <c r="H91" s="98">
        <v>4946473.56</v>
      </c>
      <c r="I91" s="13">
        <v>4846328.16</v>
      </c>
      <c r="J91" s="13">
        <v>2464580.61</v>
      </c>
      <c r="K91" s="13">
        <v>174336</v>
      </c>
      <c r="L91" s="13">
        <v>85520.69</v>
      </c>
      <c r="M91" s="76">
        <v>2121890.86</v>
      </c>
      <c r="N91" s="13">
        <v>100145.4</v>
      </c>
      <c r="O91" s="13">
        <v>89145.4</v>
      </c>
      <c r="P91" s="13">
        <v>0</v>
      </c>
      <c r="Q91" s="82">
        <v>97.9754182694954</v>
      </c>
      <c r="R91" s="82">
        <v>49.825003208952765</v>
      </c>
      <c r="S91" s="82">
        <v>3.5244502550216805</v>
      </c>
      <c r="T91" s="82">
        <v>1.7289224123539035</v>
      </c>
      <c r="U91" s="82">
        <v>42.897042393167055</v>
      </c>
      <c r="V91" s="83">
        <v>2.02458173050459</v>
      </c>
    </row>
    <row r="92" spans="1:22" ht="12.75">
      <c r="A92" s="21" t="s">
        <v>246</v>
      </c>
      <c r="B92" s="20" t="s">
        <v>277</v>
      </c>
      <c r="C92" s="20" t="s">
        <v>257</v>
      </c>
      <c r="D92" s="20" t="s">
        <v>305</v>
      </c>
      <c r="E92" s="20" t="s">
        <v>248</v>
      </c>
      <c r="F92" s="28"/>
      <c r="G92" s="27" t="s">
        <v>356</v>
      </c>
      <c r="H92" s="98">
        <v>4818940.99</v>
      </c>
      <c r="I92" s="13">
        <v>4770836.67</v>
      </c>
      <c r="J92" s="13">
        <v>2466520.04</v>
      </c>
      <c r="K92" s="13">
        <v>151450</v>
      </c>
      <c r="L92" s="13">
        <v>73669.75</v>
      </c>
      <c r="M92" s="76">
        <v>2079196.88</v>
      </c>
      <c r="N92" s="13">
        <v>48104.32</v>
      </c>
      <c r="O92" s="13">
        <v>48104.32</v>
      </c>
      <c r="P92" s="13">
        <v>0</v>
      </c>
      <c r="Q92" s="82">
        <v>99.00176573857567</v>
      </c>
      <c r="R92" s="82">
        <v>51.18386062660626</v>
      </c>
      <c r="S92" s="82">
        <v>3.1428066937171604</v>
      </c>
      <c r="T92" s="82">
        <v>1.5287539347934616</v>
      </c>
      <c r="U92" s="82">
        <v>43.1463444834588</v>
      </c>
      <c r="V92" s="83">
        <v>0.9982342614243134</v>
      </c>
    </row>
    <row r="93" spans="1:22" ht="12.75">
      <c r="A93" s="21" t="s">
        <v>246</v>
      </c>
      <c r="B93" s="20" t="s">
        <v>246</v>
      </c>
      <c r="C93" s="20" t="s">
        <v>259</v>
      </c>
      <c r="D93" s="20" t="s">
        <v>305</v>
      </c>
      <c r="E93" s="20" t="s">
        <v>248</v>
      </c>
      <c r="F93" s="28"/>
      <c r="G93" s="27" t="s">
        <v>318</v>
      </c>
      <c r="H93" s="98">
        <v>8304793.28</v>
      </c>
      <c r="I93" s="13">
        <v>8130634.46</v>
      </c>
      <c r="J93" s="13">
        <v>3877976.18</v>
      </c>
      <c r="K93" s="13">
        <v>629560.37</v>
      </c>
      <c r="L93" s="13">
        <v>85204.16</v>
      </c>
      <c r="M93" s="76">
        <v>3537893.75</v>
      </c>
      <c r="N93" s="13">
        <v>174158.82</v>
      </c>
      <c r="O93" s="13">
        <v>154158.82</v>
      </c>
      <c r="P93" s="13">
        <v>0</v>
      </c>
      <c r="Q93" s="82">
        <v>97.9029120397323</v>
      </c>
      <c r="R93" s="82">
        <v>46.69563767877435</v>
      </c>
      <c r="S93" s="82">
        <v>7.580686824753813</v>
      </c>
      <c r="T93" s="82">
        <v>1.025963646863947</v>
      </c>
      <c r="U93" s="82">
        <v>42.60062388934019</v>
      </c>
      <c r="V93" s="83">
        <v>2.0970879602676877</v>
      </c>
    </row>
    <row r="94" spans="1:22" ht="12.75">
      <c r="A94" s="21" t="s">
        <v>246</v>
      </c>
      <c r="B94" s="20" t="s">
        <v>281</v>
      </c>
      <c r="C94" s="20" t="s">
        <v>246</v>
      </c>
      <c r="D94" s="20" t="s">
        <v>305</v>
      </c>
      <c r="E94" s="20" t="s">
        <v>248</v>
      </c>
      <c r="F94" s="28"/>
      <c r="G94" s="27" t="s">
        <v>357</v>
      </c>
      <c r="H94" s="98">
        <v>4068484.18</v>
      </c>
      <c r="I94" s="13">
        <v>3910277.35</v>
      </c>
      <c r="J94" s="13">
        <v>1855328.42</v>
      </c>
      <c r="K94" s="13">
        <v>170169.22</v>
      </c>
      <c r="L94" s="13">
        <v>48087.13</v>
      </c>
      <c r="M94" s="76">
        <v>1836692.58</v>
      </c>
      <c r="N94" s="13">
        <v>158206.83</v>
      </c>
      <c r="O94" s="13">
        <v>158206.83</v>
      </c>
      <c r="P94" s="13">
        <v>0</v>
      </c>
      <c r="Q94" s="82">
        <v>96.11140604213927</v>
      </c>
      <c r="R94" s="82">
        <v>45.602448919931646</v>
      </c>
      <c r="S94" s="82">
        <v>4.18261968023678</v>
      </c>
      <c r="T94" s="82">
        <v>1.1819421650055426</v>
      </c>
      <c r="U94" s="82">
        <v>45.14439527696529</v>
      </c>
      <c r="V94" s="83">
        <v>3.888593957860738</v>
      </c>
    </row>
    <row r="95" spans="1:22" ht="12.75">
      <c r="A95" s="21" t="s">
        <v>246</v>
      </c>
      <c r="B95" s="20" t="s">
        <v>255</v>
      </c>
      <c r="C95" s="20" t="s">
        <v>246</v>
      </c>
      <c r="D95" s="20" t="s">
        <v>305</v>
      </c>
      <c r="E95" s="20" t="s">
        <v>248</v>
      </c>
      <c r="F95" s="28"/>
      <c r="G95" s="27" t="s">
        <v>319</v>
      </c>
      <c r="H95" s="98">
        <v>7434648.49</v>
      </c>
      <c r="I95" s="13">
        <v>5840688.050000001</v>
      </c>
      <c r="J95" s="13">
        <v>2693976.59</v>
      </c>
      <c r="K95" s="13">
        <v>247545</v>
      </c>
      <c r="L95" s="13">
        <v>65006.11</v>
      </c>
      <c r="M95" s="76">
        <v>2834160.35</v>
      </c>
      <c r="N95" s="13">
        <v>1593960.44</v>
      </c>
      <c r="O95" s="13">
        <v>1542960.44</v>
      </c>
      <c r="P95" s="13">
        <v>0</v>
      </c>
      <c r="Q95" s="82">
        <v>78.56037925472924</v>
      </c>
      <c r="R95" s="82">
        <v>36.23542651173815</v>
      </c>
      <c r="S95" s="82">
        <v>3.3296126956501206</v>
      </c>
      <c r="T95" s="82">
        <v>0.8743669601520059</v>
      </c>
      <c r="U95" s="82">
        <v>38.12097308718897</v>
      </c>
      <c r="V95" s="83">
        <v>21.43962074527077</v>
      </c>
    </row>
    <row r="96" spans="1:22" ht="12.75">
      <c r="A96" s="21" t="s">
        <v>246</v>
      </c>
      <c r="B96" s="20" t="s">
        <v>281</v>
      </c>
      <c r="C96" s="20" t="s">
        <v>255</v>
      </c>
      <c r="D96" s="20" t="s">
        <v>305</v>
      </c>
      <c r="E96" s="20" t="s">
        <v>248</v>
      </c>
      <c r="F96" s="28"/>
      <c r="G96" s="27" t="s">
        <v>358</v>
      </c>
      <c r="H96" s="98">
        <v>7723137.14</v>
      </c>
      <c r="I96" s="13">
        <v>6127898</v>
      </c>
      <c r="J96" s="13">
        <v>2841039.71</v>
      </c>
      <c r="K96" s="13">
        <v>529650.43</v>
      </c>
      <c r="L96" s="13">
        <v>4674.96</v>
      </c>
      <c r="M96" s="76">
        <v>2752532.9</v>
      </c>
      <c r="N96" s="13">
        <v>1595239.14</v>
      </c>
      <c r="O96" s="13">
        <v>1349802.14</v>
      </c>
      <c r="P96" s="13">
        <v>170000</v>
      </c>
      <c r="Q96" s="82">
        <v>79.34467417731236</v>
      </c>
      <c r="R96" s="82">
        <v>36.78608392547591</v>
      </c>
      <c r="S96" s="82">
        <v>6.8579700243416895</v>
      </c>
      <c r="T96" s="82">
        <v>0.060531878629828395</v>
      </c>
      <c r="U96" s="82">
        <v>35.64008834886493</v>
      </c>
      <c r="V96" s="83">
        <v>20.655325822687644</v>
      </c>
    </row>
    <row r="97" spans="1:22" ht="12.75">
      <c r="A97" s="21" t="s">
        <v>246</v>
      </c>
      <c r="B97" s="20" t="s">
        <v>251</v>
      </c>
      <c r="C97" s="20" t="s">
        <v>255</v>
      </c>
      <c r="D97" s="20" t="s">
        <v>305</v>
      </c>
      <c r="E97" s="20" t="s">
        <v>248</v>
      </c>
      <c r="F97" s="28"/>
      <c r="G97" s="27" t="s">
        <v>359</v>
      </c>
      <c r="H97" s="98">
        <v>7101027.12</v>
      </c>
      <c r="I97" s="13">
        <v>6103719.13</v>
      </c>
      <c r="J97" s="13">
        <v>2737380.9</v>
      </c>
      <c r="K97" s="13">
        <v>862554.9</v>
      </c>
      <c r="L97" s="13">
        <v>37187.06</v>
      </c>
      <c r="M97" s="76">
        <v>2466596.27</v>
      </c>
      <c r="N97" s="13">
        <v>997307.99</v>
      </c>
      <c r="O97" s="13">
        <v>997307.99</v>
      </c>
      <c r="P97" s="13">
        <v>0</v>
      </c>
      <c r="Q97" s="82">
        <v>85.95544034480466</v>
      </c>
      <c r="R97" s="82">
        <v>38.549083868306646</v>
      </c>
      <c r="S97" s="82">
        <v>12.14690333417569</v>
      </c>
      <c r="T97" s="82">
        <v>0.523685649576846</v>
      </c>
      <c r="U97" s="82">
        <v>34.735767492745474</v>
      </c>
      <c r="V97" s="83">
        <v>14.044559655195346</v>
      </c>
    </row>
    <row r="98" spans="1:22" ht="12.75">
      <c r="A98" s="21" t="s">
        <v>246</v>
      </c>
      <c r="B98" s="20" t="s">
        <v>261</v>
      </c>
      <c r="C98" s="20" t="s">
        <v>259</v>
      </c>
      <c r="D98" s="20" t="s">
        <v>305</v>
      </c>
      <c r="E98" s="20" t="s">
        <v>248</v>
      </c>
      <c r="F98" s="28"/>
      <c r="G98" s="27" t="s">
        <v>360</v>
      </c>
      <c r="H98" s="98">
        <v>4065439.93</v>
      </c>
      <c r="I98" s="13">
        <v>4042261.63</v>
      </c>
      <c r="J98" s="13">
        <v>1966820.23</v>
      </c>
      <c r="K98" s="13">
        <v>89844.16</v>
      </c>
      <c r="L98" s="13">
        <v>88734.45</v>
      </c>
      <c r="M98" s="76">
        <v>1896862.79</v>
      </c>
      <c r="N98" s="13">
        <v>23178.3</v>
      </c>
      <c r="O98" s="13">
        <v>23178.3</v>
      </c>
      <c r="P98" s="13">
        <v>0</v>
      </c>
      <c r="Q98" s="82">
        <v>99.42986981977127</v>
      </c>
      <c r="R98" s="82">
        <v>48.37902573559856</v>
      </c>
      <c r="S98" s="82">
        <v>2.2099492686391753</v>
      </c>
      <c r="T98" s="82">
        <v>2.182653083746339</v>
      </c>
      <c r="U98" s="82">
        <v>46.6582417317872</v>
      </c>
      <c r="V98" s="83">
        <v>0.570130180228736</v>
      </c>
    </row>
    <row r="99" spans="1:22" ht="12.75">
      <c r="A99" s="21" t="s">
        <v>246</v>
      </c>
      <c r="B99" s="20" t="s">
        <v>257</v>
      </c>
      <c r="C99" s="20" t="s">
        <v>246</v>
      </c>
      <c r="D99" s="20" t="s">
        <v>305</v>
      </c>
      <c r="E99" s="20" t="s">
        <v>248</v>
      </c>
      <c r="F99" s="28"/>
      <c r="G99" s="27" t="s">
        <v>361</v>
      </c>
      <c r="H99" s="98">
        <v>4145091.09</v>
      </c>
      <c r="I99" s="13">
        <v>4050129.91</v>
      </c>
      <c r="J99" s="13">
        <v>1712705.07</v>
      </c>
      <c r="K99" s="13">
        <v>121600</v>
      </c>
      <c r="L99" s="13">
        <v>66353.27</v>
      </c>
      <c r="M99" s="76">
        <v>2149471.57</v>
      </c>
      <c r="N99" s="13">
        <v>94961.18</v>
      </c>
      <c r="O99" s="13">
        <v>84961.18</v>
      </c>
      <c r="P99" s="13">
        <v>0</v>
      </c>
      <c r="Q99" s="82">
        <v>97.70906892181227</v>
      </c>
      <c r="R99" s="82">
        <v>41.31887654126318</v>
      </c>
      <c r="S99" s="82">
        <v>2.93359053781373</v>
      </c>
      <c r="T99" s="82">
        <v>1.6007674755345365</v>
      </c>
      <c r="U99" s="82">
        <v>51.855834367200835</v>
      </c>
      <c r="V99" s="83">
        <v>2.2909310781877172</v>
      </c>
    </row>
    <row r="100" spans="1:22" ht="12.75">
      <c r="A100" s="21" t="s">
        <v>246</v>
      </c>
      <c r="B100" s="20" t="s">
        <v>255</v>
      </c>
      <c r="C100" s="20" t="s">
        <v>255</v>
      </c>
      <c r="D100" s="20" t="s">
        <v>305</v>
      </c>
      <c r="E100" s="20" t="s">
        <v>248</v>
      </c>
      <c r="F100" s="28"/>
      <c r="G100" s="27" t="s">
        <v>362</v>
      </c>
      <c r="H100" s="98">
        <v>7560965.37</v>
      </c>
      <c r="I100" s="13">
        <v>6086504.51</v>
      </c>
      <c r="J100" s="13">
        <v>2578398.08</v>
      </c>
      <c r="K100" s="13">
        <v>396963.74</v>
      </c>
      <c r="L100" s="13">
        <v>128653.17</v>
      </c>
      <c r="M100" s="76">
        <v>2982489.52</v>
      </c>
      <c r="N100" s="13">
        <v>1474460.86</v>
      </c>
      <c r="O100" s="13">
        <v>1474460.86</v>
      </c>
      <c r="P100" s="13">
        <v>0</v>
      </c>
      <c r="Q100" s="82">
        <v>80.49903963519938</v>
      </c>
      <c r="R100" s="82">
        <v>34.101440144540696</v>
      </c>
      <c r="S100" s="82">
        <v>5.250172703806472</v>
      </c>
      <c r="T100" s="82">
        <v>1.7015442301913362</v>
      </c>
      <c r="U100" s="82">
        <v>39.44588255666088</v>
      </c>
      <c r="V100" s="83">
        <v>19.500960364800612</v>
      </c>
    </row>
    <row r="101" spans="1:22" ht="12.75">
      <c r="A101" s="21" t="s">
        <v>246</v>
      </c>
      <c r="B101" s="20" t="s">
        <v>261</v>
      </c>
      <c r="C101" s="20" t="s">
        <v>261</v>
      </c>
      <c r="D101" s="20" t="s">
        <v>305</v>
      </c>
      <c r="E101" s="20" t="s">
        <v>248</v>
      </c>
      <c r="F101" s="28"/>
      <c r="G101" s="27" t="s">
        <v>363</v>
      </c>
      <c r="H101" s="98">
        <v>6029301.92</v>
      </c>
      <c r="I101" s="13">
        <v>5127954.96</v>
      </c>
      <c r="J101" s="13">
        <v>2069358.28</v>
      </c>
      <c r="K101" s="13">
        <v>336562.48</v>
      </c>
      <c r="L101" s="13">
        <v>40140.6</v>
      </c>
      <c r="M101" s="76">
        <v>2681893.6</v>
      </c>
      <c r="N101" s="13">
        <v>901346.96</v>
      </c>
      <c r="O101" s="13">
        <v>856346.96</v>
      </c>
      <c r="P101" s="13">
        <v>0</v>
      </c>
      <c r="Q101" s="82">
        <v>85.05055855620512</v>
      </c>
      <c r="R101" s="82">
        <v>34.32168943365835</v>
      </c>
      <c r="S101" s="82">
        <v>5.582113559176349</v>
      </c>
      <c r="T101" s="82">
        <v>0.6657586654741615</v>
      </c>
      <c r="U101" s="82">
        <v>44.480996897896254</v>
      </c>
      <c r="V101" s="83">
        <v>14.949441443794873</v>
      </c>
    </row>
    <row r="102" spans="1:22" ht="12.75">
      <c r="A102" s="21" t="s">
        <v>246</v>
      </c>
      <c r="B102" s="20" t="s">
        <v>295</v>
      </c>
      <c r="C102" s="20" t="s">
        <v>255</v>
      </c>
      <c r="D102" s="20" t="s">
        <v>305</v>
      </c>
      <c r="E102" s="20" t="s">
        <v>248</v>
      </c>
      <c r="F102" s="28"/>
      <c r="G102" s="27" t="s">
        <v>364</v>
      </c>
      <c r="H102" s="98">
        <v>2888142.88</v>
      </c>
      <c r="I102" s="13">
        <v>2709353.57</v>
      </c>
      <c r="J102" s="13">
        <v>1507728.03</v>
      </c>
      <c r="K102" s="13">
        <v>50542</v>
      </c>
      <c r="L102" s="13">
        <v>7671.76</v>
      </c>
      <c r="M102" s="76">
        <v>1143411.78</v>
      </c>
      <c r="N102" s="13">
        <v>178789.31</v>
      </c>
      <c r="O102" s="13">
        <v>167496.92</v>
      </c>
      <c r="P102" s="13">
        <v>11292.39</v>
      </c>
      <c r="Q102" s="82">
        <v>93.8095406831119</v>
      </c>
      <c r="R102" s="82">
        <v>52.204066510726086</v>
      </c>
      <c r="S102" s="82">
        <v>1.7499826739873756</v>
      </c>
      <c r="T102" s="82">
        <v>0.26562951760890724</v>
      </c>
      <c r="U102" s="82">
        <v>39.58986198078953</v>
      </c>
      <c r="V102" s="83">
        <v>6.19045931688809</v>
      </c>
    </row>
    <row r="103" spans="1:22" ht="12.75">
      <c r="A103" s="21" t="s">
        <v>246</v>
      </c>
      <c r="B103" s="20" t="s">
        <v>297</v>
      </c>
      <c r="C103" s="20" t="s">
        <v>255</v>
      </c>
      <c r="D103" s="20" t="s">
        <v>305</v>
      </c>
      <c r="E103" s="20" t="s">
        <v>248</v>
      </c>
      <c r="F103" s="28"/>
      <c r="G103" s="27" t="s">
        <v>365</v>
      </c>
      <c r="H103" s="98">
        <v>8587281.77</v>
      </c>
      <c r="I103" s="13">
        <v>8328198.64</v>
      </c>
      <c r="J103" s="13">
        <v>4125672.64</v>
      </c>
      <c r="K103" s="13">
        <v>427204</v>
      </c>
      <c r="L103" s="13">
        <v>9812.7</v>
      </c>
      <c r="M103" s="76">
        <v>3765509.3</v>
      </c>
      <c r="N103" s="13">
        <v>259083.13</v>
      </c>
      <c r="O103" s="13">
        <v>259083.13</v>
      </c>
      <c r="P103" s="13">
        <v>0</v>
      </c>
      <c r="Q103" s="82">
        <v>96.98294364923349</v>
      </c>
      <c r="R103" s="82">
        <v>48.0439881967446</v>
      </c>
      <c r="S103" s="82">
        <v>4.974845491764969</v>
      </c>
      <c r="T103" s="82">
        <v>0.11427015280063417</v>
      </c>
      <c r="U103" s="82">
        <v>43.84983980792329</v>
      </c>
      <c r="V103" s="83">
        <v>3.017056350766513</v>
      </c>
    </row>
    <row r="104" spans="1:22" ht="12.75">
      <c r="A104" s="21" t="s">
        <v>246</v>
      </c>
      <c r="B104" s="20" t="s">
        <v>263</v>
      </c>
      <c r="C104" s="20" t="s">
        <v>246</v>
      </c>
      <c r="D104" s="20" t="s">
        <v>305</v>
      </c>
      <c r="E104" s="20" t="s">
        <v>248</v>
      </c>
      <c r="F104" s="28"/>
      <c r="G104" s="27" t="s">
        <v>322</v>
      </c>
      <c r="H104" s="98">
        <v>8723928.58</v>
      </c>
      <c r="I104" s="13">
        <v>8658808.71</v>
      </c>
      <c r="J104" s="13">
        <v>3821237.27</v>
      </c>
      <c r="K104" s="13">
        <v>393788</v>
      </c>
      <c r="L104" s="13">
        <v>47499.96</v>
      </c>
      <c r="M104" s="76">
        <v>4396283.48</v>
      </c>
      <c r="N104" s="13">
        <v>65119.87</v>
      </c>
      <c r="O104" s="13">
        <v>65119.87</v>
      </c>
      <c r="P104" s="13">
        <v>0</v>
      </c>
      <c r="Q104" s="82">
        <v>99.2535487951003</v>
      </c>
      <c r="R104" s="82">
        <v>43.801794512169195</v>
      </c>
      <c r="S104" s="82">
        <v>4.51388381265267</v>
      </c>
      <c r="T104" s="82">
        <v>0.5444790103955665</v>
      </c>
      <c r="U104" s="82">
        <v>50.39339145988288</v>
      </c>
      <c r="V104" s="83">
        <v>0.7464512048997082</v>
      </c>
    </row>
    <row r="105" spans="1:22" ht="12.75">
      <c r="A105" s="21" t="s">
        <v>246</v>
      </c>
      <c r="B105" s="20" t="s">
        <v>265</v>
      </c>
      <c r="C105" s="20" t="s">
        <v>263</v>
      </c>
      <c r="D105" s="20" t="s">
        <v>305</v>
      </c>
      <c r="E105" s="20" t="s">
        <v>248</v>
      </c>
      <c r="F105" s="28"/>
      <c r="G105" s="27" t="s">
        <v>324</v>
      </c>
      <c r="H105" s="98">
        <v>16633403.79</v>
      </c>
      <c r="I105" s="13">
        <v>16100170.069999998</v>
      </c>
      <c r="J105" s="13">
        <v>6770238.54</v>
      </c>
      <c r="K105" s="13">
        <v>715674.01</v>
      </c>
      <c r="L105" s="13">
        <v>360195.62</v>
      </c>
      <c r="M105" s="76">
        <v>8254061.899999998</v>
      </c>
      <c r="N105" s="13">
        <v>533233.72</v>
      </c>
      <c r="O105" s="13">
        <v>389134.16</v>
      </c>
      <c r="P105" s="13">
        <v>0</v>
      </c>
      <c r="Q105" s="82">
        <v>96.7941996314634</v>
      </c>
      <c r="R105" s="82">
        <v>40.702664502561205</v>
      </c>
      <c r="S105" s="82">
        <v>4.3026311333237945</v>
      </c>
      <c r="T105" s="82">
        <v>2.1654955566974787</v>
      </c>
      <c r="U105" s="82">
        <v>49.623408438880915</v>
      </c>
      <c r="V105" s="83">
        <v>3.2058003685365954</v>
      </c>
    </row>
    <row r="106" spans="1:22" ht="12.75">
      <c r="A106" s="21" t="s">
        <v>246</v>
      </c>
      <c r="B106" s="20" t="s">
        <v>295</v>
      </c>
      <c r="C106" s="20" t="s">
        <v>259</v>
      </c>
      <c r="D106" s="20" t="s">
        <v>305</v>
      </c>
      <c r="E106" s="20" t="s">
        <v>248</v>
      </c>
      <c r="F106" s="28"/>
      <c r="G106" s="27" t="s">
        <v>366</v>
      </c>
      <c r="H106" s="98">
        <v>27416765.31</v>
      </c>
      <c r="I106" s="13">
        <v>22484388.96</v>
      </c>
      <c r="J106" s="13">
        <v>7782170.13</v>
      </c>
      <c r="K106" s="13">
        <v>2407336.43</v>
      </c>
      <c r="L106" s="13">
        <v>142826.79</v>
      </c>
      <c r="M106" s="76">
        <v>12152055.610000003</v>
      </c>
      <c r="N106" s="13">
        <v>4932376.35</v>
      </c>
      <c r="O106" s="13">
        <v>4069427.35</v>
      </c>
      <c r="P106" s="13">
        <v>862949</v>
      </c>
      <c r="Q106" s="82">
        <v>82.00963427220584</v>
      </c>
      <c r="R106" s="82">
        <v>28.384712937530704</v>
      </c>
      <c r="S106" s="82">
        <v>8.7805268155465</v>
      </c>
      <c r="T106" s="82">
        <v>0.5209469037833772</v>
      </c>
      <c r="U106" s="82">
        <v>44.323447615345266</v>
      </c>
      <c r="V106" s="83">
        <v>17.990365727794167</v>
      </c>
    </row>
    <row r="107" spans="1:22" ht="12.75">
      <c r="A107" s="21" t="s">
        <v>246</v>
      </c>
      <c r="B107" s="20" t="s">
        <v>283</v>
      </c>
      <c r="C107" s="20" t="s">
        <v>246</v>
      </c>
      <c r="D107" s="20" t="s">
        <v>305</v>
      </c>
      <c r="E107" s="20" t="s">
        <v>248</v>
      </c>
      <c r="F107" s="28"/>
      <c r="G107" s="27" t="s">
        <v>367</v>
      </c>
      <c r="H107" s="98">
        <v>5995943.13</v>
      </c>
      <c r="I107" s="13">
        <v>4784680.69</v>
      </c>
      <c r="J107" s="13">
        <v>2069135.67</v>
      </c>
      <c r="K107" s="13">
        <v>296173.77</v>
      </c>
      <c r="L107" s="13">
        <v>993.76</v>
      </c>
      <c r="M107" s="76">
        <v>2418377.49</v>
      </c>
      <c r="N107" s="13">
        <v>1211262.44</v>
      </c>
      <c r="O107" s="13">
        <v>1211262.44</v>
      </c>
      <c r="P107" s="13">
        <v>0</v>
      </c>
      <c r="Q107" s="82">
        <v>79.79863361379145</v>
      </c>
      <c r="R107" s="82">
        <v>34.50892753881073</v>
      </c>
      <c r="S107" s="82">
        <v>4.939569365128385</v>
      </c>
      <c r="T107" s="82">
        <v>0.016573873008031682</v>
      </c>
      <c r="U107" s="82">
        <v>40.333562836844315</v>
      </c>
      <c r="V107" s="83">
        <v>20.201366386208537</v>
      </c>
    </row>
    <row r="108" spans="1:22" ht="12.75">
      <c r="A108" s="21" t="s">
        <v>246</v>
      </c>
      <c r="B108" s="20" t="s">
        <v>285</v>
      </c>
      <c r="C108" s="20" t="s">
        <v>251</v>
      </c>
      <c r="D108" s="20" t="s">
        <v>305</v>
      </c>
      <c r="E108" s="20" t="s">
        <v>248</v>
      </c>
      <c r="F108" s="28"/>
      <c r="G108" s="27" t="s">
        <v>368</v>
      </c>
      <c r="H108" s="98">
        <v>6837139.04</v>
      </c>
      <c r="I108" s="13">
        <v>6717809.78</v>
      </c>
      <c r="J108" s="13">
        <v>3307922.45</v>
      </c>
      <c r="K108" s="13">
        <v>326831.82</v>
      </c>
      <c r="L108" s="13">
        <v>96002.18</v>
      </c>
      <c r="M108" s="76">
        <v>2987053.33</v>
      </c>
      <c r="N108" s="13">
        <v>119329.26</v>
      </c>
      <c r="O108" s="13">
        <v>104689.26</v>
      </c>
      <c r="P108" s="13">
        <v>14640</v>
      </c>
      <c r="Q108" s="82">
        <v>98.25469016642961</v>
      </c>
      <c r="R108" s="82">
        <v>48.381675882958206</v>
      </c>
      <c r="S108" s="82">
        <v>4.780242409696556</v>
      </c>
      <c r="T108" s="82">
        <v>1.4041279464751093</v>
      </c>
      <c r="U108" s="82">
        <v>43.68864392729975</v>
      </c>
      <c r="V108" s="83">
        <v>1.7453098335703874</v>
      </c>
    </row>
    <row r="109" spans="1:22" ht="12.75">
      <c r="A109" s="21" t="s">
        <v>246</v>
      </c>
      <c r="B109" s="20" t="s">
        <v>255</v>
      </c>
      <c r="C109" s="20" t="s">
        <v>257</v>
      </c>
      <c r="D109" s="20" t="s">
        <v>305</v>
      </c>
      <c r="E109" s="20" t="s">
        <v>248</v>
      </c>
      <c r="F109" s="28"/>
      <c r="G109" s="27" t="s">
        <v>369</v>
      </c>
      <c r="H109" s="98">
        <v>4810847.8</v>
      </c>
      <c r="I109" s="13">
        <v>4600378.43</v>
      </c>
      <c r="J109" s="13">
        <v>2291261.86</v>
      </c>
      <c r="K109" s="13">
        <v>129000</v>
      </c>
      <c r="L109" s="13">
        <v>22912.82</v>
      </c>
      <c r="M109" s="76">
        <v>2157203.75</v>
      </c>
      <c r="N109" s="13">
        <v>210469.37</v>
      </c>
      <c r="O109" s="13">
        <v>205469.37</v>
      </c>
      <c r="P109" s="13">
        <v>0</v>
      </c>
      <c r="Q109" s="82">
        <v>95.62510853076665</v>
      </c>
      <c r="R109" s="82">
        <v>47.62698707699711</v>
      </c>
      <c r="S109" s="82">
        <v>2.681440057197403</v>
      </c>
      <c r="T109" s="82">
        <v>0.4762740571422775</v>
      </c>
      <c r="U109" s="82">
        <v>44.84040733942986</v>
      </c>
      <c r="V109" s="83">
        <v>4.374891469233344</v>
      </c>
    </row>
    <row r="110" spans="1:22" ht="12.75">
      <c r="A110" s="21" t="s">
        <v>246</v>
      </c>
      <c r="B110" s="20" t="s">
        <v>275</v>
      </c>
      <c r="C110" s="20" t="s">
        <v>246</v>
      </c>
      <c r="D110" s="20" t="s">
        <v>305</v>
      </c>
      <c r="E110" s="20" t="s">
        <v>248</v>
      </c>
      <c r="F110" s="28"/>
      <c r="G110" s="27" t="s">
        <v>370</v>
      </c>
      <c r="H110" s="98">
        <v>16338751</v>
      </c>
      <c r="I110" s="13">
        <v>8586611.440000001</v>
      </c>
      <c r="J110" s="13">
        <v>3880651.41</v>
      </c>
      <c r="K110" s="13">
        <v>535000</v>
      </c>
      <c r="L110" s="13">
        <v>187727.98</v>
      </c>
      <c r="M110" s="76">
        <v>3983232.05</v>
      </c>
      <c r="N110" s="13">
        <v>7752139.56</v>
      </c>
      <c r="O110" s="13">
        <v>7342136.56</v>
      </c>
      <c r="P110" s="13">
        <v>300003</v>
      </c>
      <c r="Q110" s="82">
        <v>52.553658722138564</v>
      </c>
      <c r="R110" s="82">
        <v>23.751212133656974</v>
      </c>
      <c r="S110" s="82">
        <v>3.2744240976559347</v>
      </c>
      <c r="T110" s="82">
        <v>1.1489738719930305</v>
      </c>
      <c r="U110" s="82">
        <v>24.37904861883262</v>
      </c>
      <c r="V110" s="83">
        <v>47.44634127786144</v>
      </c>
    </row>
    <row r="111" spans="1:22" ht="12.75">
      <c r="A111" s="21" t="s">
        <v>246</v>
      </c>
      <c r="B111" s="20" t="s">
        <v>267</v>
      </c>
      <c r="C111" s="20" t="s">
        <v>255</v>
      </c>
      <c r="D111" s="20" t="s">
        <v>305</v>
      </c>
      <c r="E111" s="20" t="s">
        <v>248</v>
      </c>
      <c r="F111" s="28"/>
      <c r="G111" s="27" t="s">
        <v>371</v>
      </c>
      <c r="H111" s="98">
        <v>3738553.38</v>
      </c>
      <c r="I111" s="13">
        <v>3738553.38</v>
      </c>
      <c r="J111" s="13">
        <v>1690070.35</v>
      </c>
      <c r="K111" s="13">
        <v>243000</v>
      </c>
      <c r="L111" s="13">
        <v>22105.81</v>
      </c>
      <c r="M111" s="76">
        <v>1783377.22</v>
      </c>
      <c r="N111" s="13">
        <v>0</v>
      </c>
      <c r="O111" s="13">
        <v>0</v>
      </c>
      <c r="P111" s="13">
        <v>0</v>
      </c>
      <c r="Q111" s="82">
        <v>100</v>
      </c>
      <c r="R111" s="82">
        <v>45.20653253317999</v>
      </c>
      <c r="S111" s="82">
        <v>6.499840320589458</v>
      </c>
      <c r="T111" s="82">
        <v>0.5912931487954307</v>
      </c>
      <c r="U111" s="82">
        <v>47.70233399743512</v>
      </c>
      <c r="V111" s="83">
        <v>0</v>
      </c>
    </row>
    <row r="112" spans="1:22" ht="12.75">
      <c r="A112" s="21" t="s">
        <v>246</v>
      </c>
      <c r="B112" s="20" t="s">
        <v>267</v>
      </c>
      <c r="C112" s="20" t="s">
        <v>257</v>
      </c>
      <c r="D112" s="20" t="s">
        <v>305</v>
      </c>
      <c r="E112" s="20" t="s">
        <v>248</v>
      </c>
      <c r="F112" s="28"/>
      <c r="G112" s="27" t="s">
        <v>372</v>
      </c>
      <c r="H112" s="98">
        <v>6372243.17</v>
      </c>
      <c r="I112" s="13">
        <v>6239346.96</v>
      </c>
      <c r="J112" s="13">
        <v>2414237.13</v>
      </c>
      <c r="K112" s="13">
        <v>490000</v>
      </c>
      <c r="L112" s="13">
        <v>0</v>
      </c>
      <c r="M112" s="76">
        <v>3335109.83</v>
      </c>
      <c r="N112" s="13">
        <v>132896.21</v>
      </c>
      <c r="O112" s="13">
        <v>132896.21</v>
      </c>
      <c r="P112" s="13">
        <v>0</v>
      </c>
      <c r="Q112" s="82">
        <v>97.9144516859359</v>
      </c>
      <c r="R112" s="82">
        <v>37.88677025644645</v>
      </c>
      <c r="S112" s="82">
        <v>7.689599830509921</v>
      </c>
      <c r="T112" s="82">
        <v>0</v>
      </c>
      <c r="U112" s="82">
        <v>52.338081598979535</v>
      </c>
      <c r="V112" s="83">
        <v>2.085548314064104</v>
      </c>
    </row>
    <row r="113" spans="1:22" ht="12.75">
      <c r="A113" s="21" t="s">
        <v>246</v>
      </c>
      <c r="B113" s="20" t="s">
        <v>267</v>
      </c>
      <c r="C113" s="20" t="s">
        <v>259</v>
      </c>
      <c r="D113" s="20" t="s">
        <v>305</v>
      </c>
      <c r="E113" s="20" t="s">
        <v>248</v>
      </c>
      <c r="F113" s="28"/>
      <c r="G113" s="27" t="s">
        <v>373</v>
      </c>
      <c r="H113" s="98">
        <v>7149716.04</v>
      </c>
      <c r="I113" s="13">
        <v>5364587.33</v>
      </c>
      <c r="J113" s="13">
        <v>2267745.21</v>
      </c>
      <c r="K113" s="13">
        <v>472050</v>
      </c>
      <c r="L113" s="13">
        <v>93223.38</v>
      </c>
      <c r="M113" s="76">
        <v>2531568.74</v>
      </c>
      <c r="N113" s="13">
        <v>1785128.71</v>
      </c>
      <c r="O113" s="13">
        <v>1709328.71</v>
      </c>
      <c r="P113" s="13">
        <v>0</v>
      </c>
      <c r="Q113" s="82">
        <v>75.03217330572474</v>
      </c>
      <c r="R113" s="82">
        <v>31.71797589320764</v>
      </c>
      <c r="S113" s="82">
        <v>6.602360112752114</v>
      </c>
      <c r="T113" s="82">
        <v>1.3038752794999116</v>
      </c>
      <c r="U113" s="82">
        <v>35.407962020265074</v>
      </c>
      <c r="V113" s="83">
        <v>24.967826694275256</v>
      </c>
    </row>
    <row r="114" spans="1:22" ht="12.75">
      <c r="A114" s="21" t="s">
        <v>246</v>
      </c>
      <c r="B114" s="20" t="s">
        <v>265</v>
      </c>
      <c r="C114" s="20" t="s">
        <v>267</v>
      </c>
      <c r="D114" s="20" t="s">
        <v>305</v>
      </c>
      <c r="E114" s="20" t="s">
        <v>248</v>
      </c>
      <c r="F114" s="28"/>
      <c r="G114" s="27" t="s">
        <v>374</v>
      </c>
      <c r="H114" s="98">
        <v>2746820.95</v>
      </c>
      <c r="I114" s="13">
        <v>2366732.24</v>
      </c>
      <c r="J114" s="13">
        <v>1289486.47</v>
      </c>
      <c r="K114" s="13">
        <v>16069.95</v>
      </c>
      <c r="L114" s="13">
        <v>6073.56</v>
      </c>
      <c r="M114" s="76">
        <v>1055102.26</v>
      </c>
      <c r="N114" s="13">
        <v>380088.71</v>
      </c>
      <c r="O114" s="13">
        <v>270088.71</v>
      </c>
      <c r="P114" s="13">
        <v>0</v>
      </c>
      <c r="Q114" s="82">
        <v>86.16259607310771</v>
      </c>
      <c r="R114" s="82">
        <v>46.94468600146653</v>
      </c>
      <c r="S114" s="82">
        <v>0.5850381329005081</v>
      </c>
      <c r="T114" s="82">
        <v>0.2211123371547024</v>
      </c>
      <c r="U114" s="82">
        <v>38.41175960158598</v>
      </c>
      <c r="V114" s="83">
        <v>13.837403926892286</v>
      </c>
    </row>
    <row r="115" spans="1:22" ht="12.75">
      <c r="A115" s="21" t="s">
        <v>246</v>
      </c>
      <c r="B115" s="20" t="s">
        <v>269</v>
      </c>
      <c r="C115" s="20" t="s">
        <v>257</v>
      </c>
      <c r="D115" s="20" t="s">
        <v>305</v>
      </c>
      <c r="E115" s="20" t="s">
        <v>248</v>
      </c>
      <c r="F115" s="28"/>
      <c r="G115" s="27" t="s">
        <v>327</v>
      </c>
      <c r="H115" s="98">
        <v>5783375.99</v>
      </c>
      <c r="I115" s="13">
        <v>5637104.49</v>
      </c>
      <c r="J115" s="13">
        <v>2947220.49</v>
      </c>
      <c r="K115" s="13">
        <v>202281</v>
      </c>
      <c r="L115" s="13">
        <v>17460.2</v>
      </c>
      <c r="M115" s="76">
        <v>2470142.8</v>
      </c>
      <c r="N115" s="13">
        <v>146271.5</v>
      </c>
      <c r="O115" s="13">
        <v>146271.5</v>
      </c>
      <c r="P115" s="13">
        <v>0</v>
      </c>
      <c r="Q115" s="82">
        <v>97.47082845291544</v>
      </c>
      <c r="R115" s="82">
        <v>50.96020896957108</v>
      </c>
      <c r="S115" s="82">
        <v>3.4976283808931465</v>
      </c>
      <c r="T115" s="82">
        <v>0.30190324872860286</v>
      </c>
      <c r="U115" s="82">
        <v>42.71108785372261</v>
      </c>
      <c r="V115" s="83">
        <v>2.52917154708456</v>
      </c>
    </row>
    <row r="116" spans="1:22" ht="12.75">
      <c r="A116" s="21" t="s">
        <v>246</v>
      </c>
      <c r="B116" s="20" t="s">
        <v>271</v>
      </c>
      <c r="C116" s="20" t="s">
        <v>246</v>
      </c>
      <c r="D116" s="20" t="s">
        <v>305</v>
      </c>
      <c r="E116" s="20" t="s">
        <v>248</v>
      </c>
      <c r="F116" s="28"/>
      <c r="G116" s="27" t="s">
        <v>328</v>
      </c>
      <c r="H116" s="98">
        <v>18637372.21</v>
      </c>
      <c r="I116" s="13">
        <v>14223642.25</v>
      </c>
      <c r="J116" s="13">
        <v>4835429.93</v>
      </c>
      <c r="K116" s="13">
        <v>2428504.48</v>
      </c>
      <c r="L116" s="13">
        <v>5452.44</v>
      </c>
      <c r="M116" s="76">
        <v>6954255.399999999</v>
      </c>
      <c r="N116" s="13">
        <v>4413729.96</v>
      </c>
      <c r="O116" s="13">
        <v>3978236.28</v>
      </c>
      <c r="P116" s="13">
        <v>35642.49</v>
      </c>
      <c r="Q116" s="82">
        <v>76.31785259065768</v>
      </c>
      <c r="R116" s="82">
        <v>25.944805284328222</v>
      </c>
      <c r="S116" s="82">
        <v>13.030294467676995</v>
      </c>
      <c r="T116" s="82">
        <v>0.02925541186044703</v>
      </c>
      <c r="U116" s="82">
        <v>37.31349742679201</v>
      </c>
      <c r="V116" s="83">
        <v>23.682147409342317</v>
      </c>
    </row>
    <row r="117" spans="1:22" ht="12.75">
      <c r="A117" s="21" t="s">
        <v>246</v>
      </c>
      <c r="B117" s="20" t="s">
        <v>246</v>
      </c>
      <c r="C117" s="20" t="s">
        <v>261</v>
      </c>
      <c r="D117" s="20" t="s">
        <v>305</v>
      </c>
      <c r="E117" s="20" t="s">
        <v>248</v>
      </c>
      <c r="F117" s="28"/>
      <c r="G117" s="27" t="s">
        <v>375</v>
      </c>
      <c r="H117" s="98">
        <v>6594242.03</v>
      </c>
      <c r="I117" s="13">
        <v>6419762.25</v>
      </c>
      <c r="J117" s="13">
        <v>3090384.11</v>
      </c>
      <c r="K117" s="13">
        <v>606500</v>
      </c>
      <c r="L117" s="13">
        <v>32232.44</v>
      </c>
      <c r="M117" s="76">
        <v>2690645.7</v>
      </c>
      <c r="N117" s="13">
        <v>174479.78</v>
      </c>
      <c r="O117" s="13">
        <v>124479.78</v>
      </c>
      <c r="P117" s="13">
        <v>0</v>
      </c>
      <c r="Q117" s="82">
        <v>97.3540585983011</v>
      </c>
      <c r="R117" s="82">
        <v>46.86488751763331</v>
      </c>
      <c r="S117" s="82">
        <v>9.197417947973014</v>
      </c>
      <c r="T117" s="82">
        <v>0.48879673893316283</v>
      </c>
      <c r="U117" s="82">
        <v>40.802956393761605</v>
      </c>
      <c r="V117" s="83">
        <v>2.6459414016988996</v>
      </c>
    </row>
    <row r="118" spans="1:22" ht="12.75">
      <c r="A118" s="21" t="s">
        <v>246</v>
      </c>
      <c r="B118" s="20" t="s">
        <v>285</v>
      </c>
      <c r="C118" s="20" t="s">
        <v>246</v>
      </c>
      <c r="D118" s="20" t="s">
        <v>305</v>
      </c>
      <c r="E118" s="20" t="s">
        <v>248</v>
      </c>
      <c r="F118" s="28"/>
      <c r="G118" s="27" t="s">
        <v>376</v>
      </c>
      <c r="H118" s="98">
        <v>5090501.5</v>
      </c>
      <c r="I118" s="13">
        <v>5023891.47</v>
      </c>
      <c r="J118" s="13">
        <v>2396655.93</v>
      </c>
      <c r="K118" s="13">
        <v>358094.24</v>
      </c>
      <c r="L118" s="13">
        <v>2767.72</v>
      </c>
      <c r="M118" s="76">
        <v>2266373.58</v>
      </c>
      <c r="N118" s="13">
        <v>66610.03</v>
      </c>
      <c r="O118" s="13">
        <v>62050.03</v>
      </c>
      <c r="P118" s="13">
        <v>0</v>
      </c>
      <c r="Q118" s="82">
        <v>98.69148393336098</v>
      </c>
      <c r="R118" s="82">
        <v>47.080939471287856</v>
      </c>
      <c r="S118" s="82">
        <v>7.0345572042361635</v>
      </c>
      <c r="T118" s="82">
        <v>0.054370281592098536</v>
      </c>
      <c r="U118" s="82">
        <v>44.521616976244864</v>
      </c>
      <c r="V118" s="83">
        <v>1.3085160666390139</v>
      </c>
    </row>
    <row r="119" spans="1:22" ht="12.75">
      <c r="A119" s="21" t="s">
        <v>246</v>
      </c>
      <c r="B119" s="20" t="s">
        <v>287</v>
      </c>
      <c r="C119" s="20" t="s">
        <v>259</v>
      </c>
      <c r="D119" s="20" t="s">
        <v>305</v>
      </c>
      <c r="E119" s="20" t="s">
        <v>248</v>
      </c>
      <c r="F119" s="28"/>
      <c r="G119" s="27" t="s">
        <v>377</v>
      </c>
      <c r="H119" s="98">
        <v>6559253.73</v>
      </c>
      <c r="I119" s="13">
        <v>6363590.87</v>
      </c>
      <c r="J119" s="13">
        <v>2728877.06</v>
      </c>
      <c r="K119" s="13">
        <v>738811</v>
      </c>
      <c r="L119" s="13">
        <v>87406.92</v>
      </c>
      <c r="M119" s="76">
        <v>2808495.89</v>
      </c>
      <c r="N119" s="13">
        <v>195662.86</v>
      </c>
      <c r="O119" s="13">
        <v>192062.86</v>
      </c>
      <c r="P119" s="13">
        <v>0</v>
      </c>
      <c r="Q119" s="82">
        <v>97.01699510258159</v>
      </c>
      <c r="R119" s="82">
        <v>41.60346850921408</v>
      </c>
      <c r="S119" s="82">
        <v>11.263644164593096</v>
      </c>
      <c r="T119" s="82">
        <v>1.3325741555053396</v>
      </c>
      <c r="U119" s="82">
        <v>42.81730827326907</v>
      </c>
      <c r="V119" s="83">
        <v>2.9830048974184136</v>
      </c>
    </row>
    <row r="120" spans="1:22" ht="12.75">
      <c r="A120" s="21" t="s">
        <v>246</v>
      </c>
      <c r="B120" s="20" t="s">
        <v>263</v>
      </c>
      <c r="C120" s="20" t="s">
        <v>257</v>
      </c>
      <c r="D120" s="20" t="s">
        <v>305</v>
      </c>
      <c r="E120" s="20" t="s">
        <v>248</v>
      </c>
      <c r="F120" s="28"/>
      <c r="G120" s="27" t="s">
        <v>378</v>
      </c>
      <c r="H120" s="98">
        <v>4612040.2</v>
      </c>
      <c r="I120" s="13">
        <v>4437016.35</v>
      </c>
      <c r="J120" s="13">
        <v>2147681.45</v>
      </c>
      <c r="K120" s="13">
        <v>16000</v>
      </c>
      <c r="L120" s="13">
        <v>109312.13</v>
      </c>
      <c r="M120" s="76">
        <v>2164022.77</v>
      </c>
      <c r="N120" s="13">
        <v>175023.85</v>
      </c>
      <c r="O120" s="13">
        <v>174023.85</v>
      </c>
      <c r="P120" s="13">
        <v>0</v>
      </c>
      <c r="Q120" s="82">
        <v>96.20506668610564</v>
      </c>
      <c r="R120" s="82">
        <v>46.56684150324622</v>
      </c>
      <c r="S120" s="82">
        <v>0.3469180515815972</v>
      </c>
      <c r="T120" s="82">
        <v>2.3701469471146415</v>
      </c>
      <c r="U120" s="82">
        <v>46.92116018416319</v>
      </c>
      <c r="V120" s="83">
        <v>3.794933313894359</v>
      </c>
    </row>
    <row r="121" spans="1:22" ht="12.75">
      <c r="A121" s="21" t="s">
        <v>246</v>
      </c>
      <c r="B121" s="20" t="s">
        <v>259</v>
      </c>
      <c r="C121" s="20" t="s">
        <v>255</v>
      </c>
      <c r="D121" s="20" t="s">
        <v>305</v>
      </c>
      <c r="E121" s="20" t="s">
        <v>248</v>
      </c>
      <c r="F121" s="28"/>
      <c r="G121" s="27" t="s">
        <v>379</v>
      </c>
      <c r="H121" s="98">
        <v>5591421.67</v>
      </c>
      <c r="I121" s="13">
        <v>4762373.08</v>
      </c>
      <c r="J121" s="13">
        <v>2148261.14</v>
      </c>
      <c r="K121" s="13">
        <v>110029.1</v>
      </c>
      <c r="L121" s="13">
        <v>93449.71</v>
      </c>
      <c r="M121" s="76">
        <v>2410633.13</v>
      </c>
      <c r="N121" s="13">
        <v>829048.59</v>
      </c>
      <c r="O121" s="13">
        <v>829048.59</v>
      </c>
      <c r="P121" s="13">
        <v>0</v>
      </c>
      <c r="Q121" s="82">
        <v>85.17284799949635</v>
      </c>
      <c r="R121" s="82">
        <v>38.420660554473976</v>
      </c>
      <c r="S121" s="82">
        <v>1.9678197512869748</v>
      </c>
      <c r="T121" s="82">
        <v>1.6713050010409964</v>
      </c>
      <c r="U121" s="82">
        <v>43.11306269269439</v>
      </c>
      <c r="V121" s="83">
        <v>14.827152000503657</v>
      </c>
    </row>
    <row r="122" spans="1:22" ht="12.75">
      <c r="A122" s="21" t="s">
        <v>246</v>
      </c>
      <c r="B122" s="20" t="s">
        <v>295</v>
      </c>
      <c r="C122" s="20" t="s">
        <v>261</v>
      </c>
      <c r="D122" s="20" t="s">
        <v>305</v>
      </c>
      <c r="E122" s="20" t="s">
        <v>248</v>
      </c>
      <c r="F122" s="28"/>
      <c r="G122" s="27" t="s">
        <v>380</v>
      </c>
      <c r="H122" s="98">
        <v>4307051.03</v>
      </c>
      <c r="I122" s="13">
        <v>4215032.3</v>
      </c>
      <c r="J122" s="13">
        <v>2150842.73</v>
      </c>
      <c r="K122" s="13">
        <v>368267.28</v>
      </c>
      <c r="L122" s="13">
        <v>14616.68</v>
      </c>
      <c r="M122" s="76">
        <v>1681305.61</v>
      </c>
      <c r="N122" s="13">
        <v>92018.73</v>
      </c>
      <c r="O122" s="13">
        <v>47423.43</v>
      </c>
      <c r="P122" s="13">
        <v>39809.23</v>
      </c>
      <c r="Q122" s="82">
        <v>97.86353285904764</v>
      </c>
      <c r="R122" s="82">
        <v>49.93771178977649</v>
      </c>
      <c r="S122" s="82">
        <v>8.550334728678616</v>
      </c>
      <c r="T122" s="82">
        <v>0.33936630650972344</v>
      </c>
      <c r="U122" s="82">
        <v>39.036120034082806</v>
      </c>
      <c r="V122" s="83">
        <v>2.136467140952356</v>
      </c>
    </row>
    <row r="123" spans="1:22" ht="12.75">
      <c r="A123" s="21" t="s">
        <v>246</v>
      </c>
      <c r="B123" s="20" t="s">
        <v>285</v>
      </c>
      <c r="C123" s="20" t="s">
        <v>255</v>
      </c>
      <c r="D123" s="20" t="s">
        <v>305</v>
      </c>
      <c r="E123" s="20" t="s">
        <v>248</v>
      </c>
      <c r="F123" s="28"/>
      <c r="G123" s="27" t="s">
        <v>381</v>
      </c>
      <c r="H123" s="98">
        <v>10803323.22</v>
      </c>
      <c r="I123" s="13">
        <v>10594684.64</v>
      </c>
      <c r="J123" s="13">
        <v>4954414.25</v>
      </c>
      <c r="K123" s="13">
        <v>912040.58</v>
      </c>
      <c r="L123" s="13">
        <v>28116.43</v>
      </c>
      <c r="M123" s="76">
        <v>4700113.38</v>
      </c>
      <c r="N123" s="13">
        <v>208638.58</v>
      </c>
      <c r="O123" s="13">
        <v>192538.58</v>
      </c>
      <c r="P123" s="13">
        <v>16100</v>
      </c>
      <c r="Q123" s="82">
        <v>98.06875555094241</v>
      </c>
      <c r="R123" s="82">
        <v>45.860094612627904</v>
      </c>
      <c r="S123" s="82">
        <v>8.442222466431028</v>
      </c>
      <c r="T123" s="82">
        <v>0.2602572322185876</v>
      </c>
      <c r="U123" s="82">
        <v>43.50618123966489</v>
      </c>
      <c r="V123" s="83">
        <v>1.9312444490575924</v>
      </c>
    </row>
    <row r="124" spans="1:22" ht="12.75">
      <c r="A124" s="21" t="s">
        <v>246</v>
      </c>
      <c r="B124" s="20" t="s">
        <v>267</v>
      </c>
      <c r="C124" s="20" t="s">
        <v>261</v>
      </c>
      <c r="D124" s="20" t="s">
        <v>305</v>
      </c>
      <c r="E124" s="20" t="s">
        <v>248</v>
      </c>
      <c r="F124" s="28"/>
      <c r="G124" s="27" t="s">
        <v>382</v>
      </c>
      <c r="H124" s="98">
        <v>6380180.8</v>
      </c>
      <c r="I124" s="13">
        <v>5743302.33</v>
      </c>
      <c r="J124" s="13">
        <v>2527737.46</v>
      </c>
      <c r="K124" s="13">
        <v>431277.54</v>
      </c>
      <c r="L124" s="13">
        <v>62590.67</v>
      </c>
      <c r="M124" s="76">
        <v>2721696.66</v>
      </c>
      <c r="N124" s="13">
        <v>636878.47</v>
      </c>
      <c r="O124" s="13">
        <v>611878.47</v>
      </c>
      <c r="P124" s="13">
        <v>0</v>
      </c>
      <c r="Q124" s="82">
        <v>90.01786171952996</v>
      </c>
      <c r="R124" s="82">
        <v>39.618586670772714</v>
      </c>
      <c r="S124" s="82">
        <v>6.759644491579298</v>
      </c>
      <c r="T124" s="82">
        <v>0.9810171837136653</v>
      </c>
      <c r="U124" s="82">
        <v>42.65861337346428</v>
      </c>
      <c r="V124" s="83">
        <v>9.982138280470046</v>
      </c>
    </row>
    <row r="125" spans="1:22" ht="12.75">
      <c r="A125" s="21" t="s">
        <v>246</v>
      </c>
      <c r="B125" s="20" t="s">
        <v>259</v>
      </c>
      <c r="C125" s="20" t="s">
        <v>257</v>
      </c>
      <c r="D125" s="20" t="s">
        <v>305</v>
      </c>
      <c r="E125" s="20" t="s">
        <v>248</v>
      </c>
      <c r="F125" s="28"/>
      <c r="G125" s="27" t="s">
        <v>383</v>
      </c>
      <c r="H125" s="98">
        <v>4824161.73</v>
      </c>
      <c r="I125" s="13">
        <v>4470371.05</v>
      </c>
      <c r="J125" s="13">
        <v>2083063.6</v>
      </c>
      <c r="K125" s="13">
        <v>227822</v>
      </c>
      <c r="L125" s="13">
        <v>90531.55</v>
      </c>
      <c r="M125" s="76">
        <v>2068953.9</v>
      </c>
      <c r="N125" s="13">
        <v>353790.68</v>
      </c>
      <c r="O125" s="13">
        <v>353790.68</v>
      </c>
      <c r="P125" s="13">
        <v>0</v>
      </c>
      <c r="Q125" s="82">
        <v>92.66627655122169</v>
      </c>
      <c r="R125" s="82">
        <v>43.17980442168965</v>
      </c>
      <c r="S125" s="82">
        <v>4.722519947522572</v>
      </c>
      <c r="T125" s="82">
        <v>1.8766275897636624</v>
      </c>
      <c r="U125" s="82">
        <v>42.887324592245804</v>
      </c>
      <c r="V125" s="83">
        <v>7.333723448778322</v>
      </c>
    </row>
    <row r="126" spans="1:22" ht="12.75">
      <c r="A126" s="21" t="s">
        <v>246</v>
      </c>
      <c r="B126" s="20" t="s">
        <v>261</v>
      </c>
      <c r="C126" s="20" t="s">
        <v>263</v>
      </c>
      <c r="D126" s="20" t="s">
        <v>305</v>
      </c>
      <c r="E126" s="20" t="s">
        <v>248</v>
      </c>
      <c r="F126" s="28"/>
      <c r="G126" s="27" t="s">
        <v>384</v>
      </c>
      <c r="H126" s="98">
        <v>10118520.94</v>
      </c>
      <c r="I126" s="13">
        <v>9676839.99</v>
      </c>
      <c r="J126" s="13">
        <v>4522193.97</v>
      </c>
      <c r="K126" s="13">
        <v>479116.41</v>
      </c>
      <c r="L126" s="13">
        <v>49722.3</v>
      </c>
      <c r="M126" s="76">
        <v>4625807.31</v>
      </c>
      <c r="N126" s="13">
        <v>441680.95</v>
      </c>
      <c r="O126" s="13">
        <v>400055.95</v>
      </c>
      <c r="P126" s="13">
        <v>4625</v>
      </c>
      <c r="Q126" s="82">
        <v>95.63492577008988</v>
      </c>
      <c r="R126" s="82">
        <v>44.69224303448445</v>
      </c>
      <c r="S126" s="82">
        <v>4.7350439144320235</v>
      </c>
      <c r="T126" s="82">
        <v>0.49139889411544774</v>
      </c>
      <c r="U126" s="82">
        <v>45.71623992705796</v>
      </c>
      <c r="V126" s="83">
        <v>4.365074229910128</v>
      </c>
    </row>
    <row r="127" spans="1:22" ht="12.75">
      <c r="A127" s="21" t="s">
        <v>246</v>
      </c>
      <c r="B127" s="20" t="s">
        <v>257</v>
      </c>
      <c r="C127" s="20" t="s">
        <v>255</v>
      </c>
      <c r="D127" s="20" t="s">
        <v>305</v>
      </c>
      <c r="E127" s="20" t="s">
        <v>248</v>
      </c>
      <c r="F127" s="28"/>
      <c r="G127" s="27" t="s">
        <v>385</v>
      </c>
      <c r="H127" s="98">
        <v>5762943.75</v>
      </c>
      <c r="I127" s="13">
        <v>5535010.96</v>
      </c>
      <c r="J127" s="13">
        <v>2509747.32</v>
      </c>
      <c r="K127" s="13">
        <v>240900</v>
      </c>
      <c r="L127" s="13">
        <v>0</v>
      </c>
      <c r="M127" s="76">
        <v>2784363.64</v>
      </c>
      <c r="N127" s="13">
        <v>227932.79</v>
      </c>
      <c r="O127" s="13">
        <v>227932.79</v>
      </c>
      <c r="P127" s="13">
        <v>0</v>
      </c>
      <c r="Q127" s="82">
        <v>96.04485485391038</v>
      </c>
      <c r="R127" s="82">
        <v>43.54974521484788</v>
      </c>
      <c r="S127" s="82">
        <v>4.180155324264617</v>
      </c>
      <c r="T127" s="82">
        <v>0</v>
      </c>
      <c r="U127" s="82">
        <v>48.31495431479789</v>
      </c>
      <c r="V127" s="83">
        <v>3.9551451460896176</v>
      </c>
    </row>
    <row r="128" spans="1:22" ht="12.75">
      <c r="A128" s="21" t="s">
        <v>246</v>
      </c>
      <c r="B128" s="20" t="s">
        <v>265</v>
      </c>
      <c r="C128" s="20" t="s">
        <v>271</v>
      </c>
      <c r="D128" s="20" t="s">
        <v>305</v>
      </c>
      <c r="E128" s="20" t="s">
        <v>248</v>
      </c>
      <c r="F128" s="28"/>
      <c r="G128" s="27" t="s">
        <v>329</v>
      </c>
      <c r="H128" s="98">
        <v>17022436.78</v>
      </c>
      <c r="I128" s="13">
        <v>11739310.170000002</v>
      </c>
      <c r="J128" s="13">
        <v>6338451.5</v>
      </c>
      <c r="K128" s="13">
        <v>471565</v>
      </c>
      <c r="L128" s="13">
        <v>134686.71</v>
      </c>
      <c r="M128" s="76">
        <v>4794606.96</v>
      </c>
      <c r="N128" s="13">
        <v>5283126.61</v>
      </c>
      <c r="O128" s="13">
        <v>5053126.61</v>
      </c>
      <c r="P128" s="13">
        <v>230000</v>
      </c>
      <c r="Q128" s="82">
        <v>68.9637466228851</v>
      </c>
      <c r="R128" s="82">
        <v>37.23586453525369</v>
      </c>
      <c r="S128" s="82">
        <v>2.770255552096108</v>
      </c>
      <c r="T128" s="82">
        <v>0.7912304903270141</v>
      </c>
      <c r="U128" s="82">
        <v>28.16639604520829</v>
      </c>
      <c r="V128" s="83">
        <v>31.03625337711491</v>
      </c>
    </row>
    <row r="129" spans="1:22" ht="12.75">
      <c r="A129" s="21" t="s">
        <v>246</v>
      </c>
      <c r="B129" s="20" t="s">
        <v>277</v>
      </c>
      <c r="C129" s="20" t="s">
        <v>261</v>
      </c>
      <c r="D129" s="20" t="s">
        <v>305</v>
      </c>
      <c r="E129" s="20" t="s">
        <v>248</v>
      </c>
      <c r="F129" s="28"/>
      <c r="G129" s="27" t="s">
        <v>330</v>
      </c>
      <c r="H129" s="98">
        <v>12050931.72</v>
      </c>
      <c r="I129" s="13">
        <v>9895627.9</v>
      </c>
      <c r="J129" s="13">
        <v>4224770.28</v>
      </c>
      <c r="K129" s="13">
        <v>925986.8</v>
      </c>
      <c r="L129" s="13">
        <v>7787.93</v>
      </c>
      <c r="M129" s="76">
        <v>4737082.89</v>
      </c>
      <c r="N129" s="13">
        <v>2155303.82</v>
      </c>
      <c r="O129" s="13">
        <v>2119303.82</v>
      </c>
      <c r="P129" s="13">
        <v>0</v>
      </c>
      <c r="Q129" s="82">
        <v>82.11504413038033</v>
      </c>
      <c r="R129" s="82">
        <v>35.05762357767305</v>
      </c>
      <c r="S129" s="82">
        <v>7.683943627887388</v>
      </c>
      <c r="T129" s="82">
        <v>0.0646251275913793</v>
      </c>
      <c r="U129" s="82">
        <v>39.308851797228506</v>
      </c>
      <c r="V129" s="83">
        <v>17.884955869619677</v>
      </c>
    </row>
    <row r="130" spans="1:22" ht="12.75">
      <c r="A130" s="21" t="s">
        <v>246</v>
      </c>
      <c r="B130" s="20" t="s">
        <v>279</v>
      </c>
      <c r="C130" s="20" t="s">
        <v>257</v>
      </c>
      <c r="D130" s="20" t="s">
        <v>305</v>
      </c>
      <c r="E130" s="20" t="s">
        <v>248</v>
      </c>
      <c r="F130" s="28"/>
      <c r="G130" s="27" t="s">
        <v>331</v>
      </c>
      <c r="H130" s="98">
        <v>15453495.69</v>
      </c>
      <c r="I130" s="13">
        <v>12231999.59</v>
      </c>
      <c r="J130" s="13">
        <v>5783827.08</v>
      </c>
      <c r="K130" s="13">
        <v>903746.35</v>
      </c>
      <c r="L130" s="13">
        <v>264338.12</v>
      </c>
      <c r="M130" s="76">
        <v>5280088.04</v>
      </c>
      <c r="N130" s="13">
        <v>3221496.1</v>
      </c>
      <c r="O130" s="13">
        <v>3014752.35</v>
      </c>
      <c r="P130" s="13">
        <v>54900</v>
      </c>
      <c r="Q130" s="82">
        <v>79.15360922458056</v>
      </c>
      <c r="R130" s="82">
        <v>37.42730574379188</v>
      </c>
      <c r="S130" s="82">
        <v>5.848167742298053</v>
      </c>
      <c r="T130" s="82">
        <v>1.7105393194049547</v>
      </c>
      <c r="U130" s="82">
        <v>34.16759641908568</v>
      </c>
      <c r="V130" s="83">
        <v>20.846390775419437</v>
      </c>
    </row>
    <row r="131" spans="1:22" ht="12.75">
      <c r="A131" s="21" t="s">
        <v>246</v>
      </c>
      <c r="B131" s="20" t="s">
        <v>251</v>
      </c>
      <c r="C131" s="20" t="s">
        <v>259</v>
      </c>
      <c r="D131" s="20" t="s">
        <v>305</v>
      </c>
      <c r="E131" s="20" t="s">
        <v>248</v>
      </c>
      <c r="F131" s="28"/>
      <c r="G131" s="27" t="s">
        <v>386</v>
      </c>
      <c r="H131" s="98">
        <v>7722347.6</v>
      </c>
      <c r="I131" s="13">
        <v>7366952.359999999</v>
      </c>
      <c r="J131" s="13">
        <v>3375819.67</v>
      </c>
      <c r="K131" s="13">
        <v>1014388.3</v>
      </c>
      <c r="L131" s="13">
        <v>75885.27</v>
      </c>
      <c r="M131" s="76">
        <v>2900859.12</v>
      </c>
      <c r="N131" s="13">
        <v>355395.24</v>
      </c>
      <c r="O131" s="13">
        <v>20733.24</v>
      </c>
      <c r="P131" s="13">
        <v>0</v>
      </c>
      <c r="Q131" s="82">
        <v>95.39783420264584</v>
      </c>
      <c r="R131" s="82">
        <v>43.71494064835932</v>
      </c>
      <c r="S131" s="82">
        <v>13.135750325458027</v>
      </c>
      <c r="T131" s="82">
        <v>0.982670995022291</v>
      </c>
      <c r="U131" s="82">
        <v>37.56447223380621</v>
      </c>
      <c r="V131" s="83">
        <v>4.6021657973541625</v>
      </c>
    </row>
    <row r="132" spans="1:22" ht="12.75">
      <c r="A132" s="21" t="s">
        <v>246</v>
      </c>
      <c r="B132" s="20" t="s">
        <v>259</v>
      </c>
      <c r="C132" s="20" t="s">
        <v>259</v>
      </c>
      <c r="D132" s="20" t="s">
        <v>305</v>
      </c>
      <c r="E132" s="20" t="s">
        <v>248</v>
      </c>
      <c r="F132" s="28"/>
      <c r="G132" s="27" t="s">
        <v>387</v>
      </c>
      <c r="H132" s="98">
        <v>4521246.96</v>
      </c>
      <c r="I132" s="13">
        <v>4063657.36</v>
      </c>
      <c r="J132" s="13">
        <v>2011361.82</v>
      </c>
      <c r="K132" s="13">
        <v>125197</v>
      </c>
      <c r="L132" s="13">
        <v>16842.12</v>
      </c>
      <c r="M132" s="76">
        <v>1910256.42</v>
      </c>
      <c r="N132" s="13">
        <v>457589.6</v>
      </c>
      <c r="O132" s="13">
        <v>405209.6</v>
      </c>
      <c r="P132" s="13">
        <v>52380</v>
      </c>
      <c r="Q132" s="82">
        <v>89.87912838983695</v>
      </c>
      <c r="R132" s="82">
        <v>44.48688244182972</v>
      </c>
      <c r="S132" s="82">
        <v>2.7690812094015764</v>
      </c>
      <c r="T132" s="82">
        <v>0.3725105075879332</v>
      </c>
      <c r="U132" s="82">
        <v>42.25065423101771</v>
      </c>
      <c r="V132" s="83">
        <v>10.120871610163052</v>
      </c>
    </row>
    <row r="133" spans="1:22" ht="12.75">
      <c r="A133" s="21" t="s">
        <v>246</v>
      </c>
      <c r="B133" s="20" t="s">
        <v>255</v>
      </c>
      <c r="C133" s="20" t="s">
        <v>259</v>
      </c>
      <c r="D133" s="20" t="s">
        <v>305</v>
      </c>
      <c r="E133" s="20" t="s">
        <v>248</v>
      </c>
      <c r="F133" s="28"/>
      <c r="G133" s="27" t="s">
        <v>388</v>
      </c>
      <c r="H133" s="98">
        <v>3472435.13</v>
      </c>
      <c r="I133" s="13">
        <v>2851658.85</v>
      </c>
      <c r="J133" s="13">
        <v>1338022.44</v>
      </c>
      <c r="K133" s="13">
        <v>91280</v>
      </c>
      <c r="L133" s="13">
        <v>59718.18</v>
      </c>
      <c r="M133" s="76">
        <v>1362638.23</v>
      </c>
      <c r="N133" s="13">
        <v>620776.28</v>
      </c>
      <c r="O133" s="13">
        <v>620776.28</v>
      </c>
      <c r="P133" s="13">
        <v>0</v>
      </c>
      <c r="Q133" s="82">
        <v>82.12273932385887</v>
      </c>
      <c r="R133" s="82">
        <v>38.5326835464886</v>
      </c>
      <c r="S133" s="82">
        <v>2.6287028146728835</v>
      </c>
      <c r="T133" s="82">
        <v>1.7197781316076017</v>
      </c>
      <c r="U133" s="82">
        <v>39.24157483108978</v>
      </c>
      <c r="V133" s="83">
        <v>17.877260676141127</v>
      </c>
    </row>
    <row r="134" spans="1:22" ht="12.75">
      <c r="A134" s="21" t="s">
        <v>246</v>
      </c>
      <c r="B134" s="20" t="s">
        <v>301</v>
      </c>
      <c r="C134" s="20" t="s">
        <v>255</v>
      </c>
      <c r="D134" s="20" t="s">
        <v>305</v>
      </c>
      <c r="E134" s="20" t="s">
        <v>248</v>
      </c>
      <c r="F134" s="28"/>
      <c r="G134" s="27" t="s">
        <v>389</v>
      </c>
      <c r="H134" s="98">
        <v>5294908.05</v>
      </c>
      <c r="I134" s="13">
        <v>4880559.2</v>
      </c>
      <c r="J134" s="13">
        <v>2248577.61</v>
      </c>
      <c r="K134" s="13">
        <v>192511</v>
      </c>
      <c r="L134" s="13">
        <v>72784.75</v>
      </c>
      <c r="M134" s="76">
        <v>2366685.84</v>
      </c>
      <c r="N134" s="13">
        <v>414348.85</v>
      </c>
      <c r="O134" s="13">
        <v>414348.85</v>
      </c>
      <c r="P134" s="13">
        <v>0</v>
      </c>
      <c r="Q134" s="82">
        <v>92.17457893343399</v>
      </c>
      <c r="R134" s="82">
        <v>42.4667924120042</v>
      </c>
      <c r="S134" s="82">
        <v>3.63577607358073</v>
      </c>
      <c r="T134" s="82">
        <v>1.3746178274049539</v>
      </c>
      <c r="U134" s="82">
        <v>44.6973926204441</v>
      </c>
      <c r="V134" s="83">
        <v>7.825421066566019</v>
      </c>
    </row>
    <row r="135" spans="1:22" ht="12.75">
      <c r="A135" s="21" t="s">
        <v>246</v>
      </c>
      <c r="B135" s="20" t="s">
        <v>269</v>
      </c>
      <c r="C135" s="20" t="s">
        <v>261</v>
      </c>
      <c r="D135" s="20" t="s">
        <v>305</v>
      </c>
      <c r="E135" s="20" t="s">
        <v>248</v>
      </c>
      <c r="F135" s="28"/>
      <c r="G135" s="27" t="s">
        <v>390</v>
      </c>
      <c r="H135" s="98">
        <v>1927517.91</v>
      </c>
      <c r="I135" s="13">
        <v>1812507.31</v>
      </c>
      <c r="J135" s="13">
        <v>862348.66</v>
      </c>
      <c r="K135" s="13">
        <v>34228</v>
      </c>
      <c r="L135" s="13">
        <v>2580.45</v>
      </c>
      <c r="M135" s="76">
        <v>913350.2</v>
      </c>
      <c r="N135" s="13">
        <v>115010.6</v>
      </c>
      <c r="O135" s="13">
        <v>1500</v>
      </c>
      <c r="P135" s="13">
        <v>113510.6</v>
      </c>
      <c r="Q135" s="82">
        <v>94.03322794546692</v>
      </c>
      <c r="R135" s="82">
        <v>44.73881438538748</v>
      </c>
      <c r="S135" s="82">
        <v>1.7757552250188948</v>
      </c>
      <c r="T135" s="82">
        <v>0.13387424244478224</v>
      </c>
      <c r="U135" s="82">
        <v>47.38478409261577</v>
      </c>
      <c r="V135" s="83">
        <v>5.966772054533076</v>
      </c>
    </row>
    <row r="136" spans="1:22" ht="12.75">
      <c r="A136" s="21" t="s">
        <v>246</v>
      </c>
      <c r="B136" s="20" t="s">
        <v>261</v>
      </c>
      <c r="C136" s="20" t="s">
        <v>265</v>
      </c>
      <c r="D136" s="20" t="s">
        <v>305</v>
      </c>
      <c r="E136" s="20" t="s">
        <v>248</v>
      </c>
      <c r="F136" s="28"/>
      <c r="G136" s="27" t="s">
        <v>391</v>
      </c>
      <c r="H136" s="98">
        <v>9716400</v>
      </c>
      <c r="I136" s="13">
        <v>8130069.93</v>
      </c>
      <c r="J136" s="13">
        <v>3309884.92</v>
      </c>
      <c r="K136" s="13">
        <v>211614.68</v>
      </c>
      <c r="L136" s="13">
        <v>100394.95</v>
      </c>
      <c r="M136" s="76">
        <v>4508175.38</v>
      </c>
      <c r="N136" s="13">
        <v>1586330.07</v>
      </c>
      <c r="O136" s="13">
        <v>1578705.07</v>
      </c>
      <c r="P136" s="13">
        <v>4625</v>
      </c>
      <c r="Q136" s="82">
        <v>83.67368500679262</v>
      </c>
      <c r="R136" s="82">
        <v>34.06493063274464</v>
      </c>
      <c r="S136" s="82">
        <v>2.177912395537442</v>
      </c>
      <c r="T136" s="82">
        <v>1.0332525420937795</v>
      </c>
      <c r="U136" s="82">
        <v>46.39758943641678</v>
      </c>
      <c r="V136" s="83">
        <v>16.32631499320736</v>
      </c>
    </row>
    <row r="137" spans="1:22" ht="12.75">
      <c r="A137" s="21" t="s">
        <v>246</v>
      </c>
      <c r="B137" s="20" t="s">
        <v>283</v>
      </c>
      <c r="C137" s="20" t="s">
        <v>255</v>
      </c>
      <c r="D137" s="20" t="s">
        <v>305</v>
      </c>
      <c r="E137" s="20" t="s">
        <v>248</v>
      </c>
      <c r="F137" s="28"/>
      <c r="G137" s="27" t="s">
        <v>392</v>
      </c>
      <c r="H137" s="98">
        <v>5220634.51</v>
      </c>
      <c r="I137" s="13">
        <v>5004955.11</v>
      </c>
      <c r="J137" s="13">
        <v>2219937.72</v>
      </c>
      <c r="K137" s="13">
        <v>272000</v>
      </c>
      <c r="L137" s="13">
        <v>32261.16</v>
      </c>
      <c r="M137" s="76">
        <v>2480756.23</v>
      </c>
      <c r="N137" s="13">
        <v>215679.4</v>
      </c>
      <c r="O137" s="13">
        <v>215679.4</v>
      </c>
      <c r="P137" s="13">
        <v>0</v>
      </c>
      <c r="Q137" s="82">
        <v>95.86871290095348</v>
      </c>
      <c r="R137" s="82">
        <v>42.522373779427824</v>
      </c>
      <c r="S137" s="82">
        <v>5.21009466337838</v>
      </c>
      <c r="T137" s="82">
        <v>0.6179547704058678</v>
      </c>
      <c r="U137" s="82">
        <v>47.51828968774141</v>
      </c>
      <c r="V137" s="83">
        <v>4.131287099046511</v>
      </c>
    </row>
    <row r="138" spans="1:22" ht="12.75">
      <c r="A138" s="21" t="s">
        <v>246</v>
      </c>
      <c r="B138" s="20" t="s">
        <v>281</v>
      </c>
      <c r="C138" s="20" t="s">
        <v>261</v>
      </c>
      <c r="D138" s="20" t="s">
        <v>305</v>
      </c>
      <c r="E138" s="20" t="s">
        <v>248</v>
      </c>
      <c r="F138" s="28"/>
      <c r="G138" s="27" t="s">
        <v>393</v>
      </c>
      <c r="H138" s="98">
        <v>7156375.61</v>
      </c>
      <c r="I138" s="13">
        <v>4819272.4</v>
      </c>
      <c r="J138" s="13">
        <v>2624515.58</v>
      </c>
      <c r="K138" s="13">
        <v>115078</v>
      </c>
      <c r="L138" s="13">
        <v>48603.16</v>
      </c>
      <c r="M138" s="76">
        <v>2031075.66</v>
      </c>
      <c r="N138" s="13">
        <v>2337103.21</v>
      </c>
      <c r="O138" s="13">
        <v>2337103.21</v>
      </c>
      <c r="P138" s="13">
        <v>0</v>
      </c>
      <c r="Q138" s="82">
        <v>67.34236242806713</v>
      </c>
      <c r="R138" s="82">
        <v>36.67380980300445</v>
      </c>
      <c r="S138" s="82">
        <v>1.6080486306391621</v>
      </c>
      <c r="T138" s="82">
        <v>0.6791588738311068</v>
      </c>
      <c r="U138" s="82">
        <v>28.38134512059241</v>
      </c>
      <c r="V138" s="83">
        <v>32.65763757193287</v>
      </c>
    </row>
    <row r="139" spans="1:22" ht="12.75">
      <c r="A139" s="21" t="s">
        <v>246</v>
      </c>
      <c r="B139" s="20" t="s">
        <v>271</v>
      </c>
      <c r="C139" s="20" t="s">
        <v>255</v>
      </c>
      <c r="D139" s="20" t="s">
        <v>305</v>
      </c>
      <c r="E139" s="20" t="s">
        <v>248</v>
      </c>
      <c r="F139" s="28"/>
      <c r="G139" s="27" t="s">
        <v>394</v>
      </c>
      <c r="H139" s="98">
        <v>13036152.22</v>
      </c>
      <c r="I139" s="13">
        <v>11199047.89</v>
      </c>
      <c r="J139" s="13">
        <v>4438338.46</v>
      </c>
      <c r="K139" s="13">
        <v>2044038.82</v>
      </c>
      <c r="L139" s="13">
        <v>0</v>
      </c>
      <c r="M139" s="76">
        <v>4716670.61</v>
      </c>
      <c r="N139" s="13">
        <v>1837104.33</v>
      </c>
      <c r="O139" s="13">
        <v>1363926.54</v>
      </c>
      <c r="P139" s="13">
        <v>0</v>
      </c>
      <c r="Q139" s="82">
        <v>85.90761829873755</v>
      </c>
      <c r="R139" s="82">
        <v>34.04638412545324</v>
      </c>
      <c r="S139" s="82">
        <v>15.679771035996692</v>
      </c>
      <c r="T139" s="82">
        <v>0</v>
      </c>
      <c r="U139" s="82">
        <v>36.18146313728761</v>
      </c>
      <c r="V139" s="83">
        <v>14.092381701262461</v>
      </c>
    </row>
    <row r="140" spans="1:22" ht="12.75">
      <c r="A140" s="21" t="s">
        <v>246</v>
      </c>
      <c r="B140" s="20" t="s">
        <v>267</v>
      </c>
      <c r="C140" s="20" t="s">
        <v>265</v>
      </c>
      <c r="D140" s="20" t="s">
        <v>305</v>
      </c>
      <c r="E140" s="20" t="s">
        <v>248</v>
      </c>
      <c r="F140" s="28"/>
      <c r="G140" s="27" t="s">
        <v>395</v>
      </c>
      <c r="H140" s="98">
        <v>2971216.87</v>
      </c>
      <c r="I140" s="13">
        <v>2955836.87</v>
      </c>
      <c r="J140" s="13">
        <v>1522772.47</v>
      </c>
      <c r="K140" s="13">
        <v>23016.52</v>
      </c>
      <c r="L140" s="13">
        <v>12912.84</v>
      </c>
      <c r="M140" s="76">
        <v>1397135.04</v>
      </c>
      <c r="N140" s="13">
        <v>15380</v>
      </c>
      <c r="O140" s="13">
        <v>15380</v>
      </c>
      <c r="P140" s="13">
        <v>0</v>
      </c>
      <c r="Q140" s="82">
        <v>99.48236696704001</v>
      </c>
      <c r="R140" s="82">
        <v>51.250801830564455</v>
      </c>
      <c r="S140" s="82">
        <v>0.7746496135100364</v>
      </c>
      <c r="T140" s="82">
        <v>0.43459769397445563</v>
      </c>
      <c r="U140" s="82">
        <v>47.022317828991056</v>
      </c>
      <c r="V140" s="83">
        <v>0.517633032959994</v>
      </c>
    </row>
    <row r="141" spans="1:22" ht="12.75">
      <c r="A141" s="21" t="s">
        <v>246</v>
      </c>
      <c r="B141" s="20" t="s">
        <v>269</v>
      </c>
      <c r="C141" s="20" t="s">
        <v>263</v>
      </c>
      <c r="D141" s="20" t="s">
        <v>305</v>
      </c>
      <c r="E141" s="20" t="s">
        <v>248</v>
      </c>
      <c r="F141" s="28"/>
      <c r="G141" s="27" t="s">
        <v>396</v>
      </c>
      <c r="H141" s="98">
        <v>5404952.15</v>
      </c>
      <c r="I141" s="13">
        <v>4992285.47</v>
      </c>
      <c r="J141" s="13">
        <v>2446649.99</v>
      </c>
      <c r="K141" s="13">
        <v>209889</v>
      </c>
      <c r="L141" s="13">
        <v>37368.35</v>
      </c>
      <c r="M141" s="76">
        <v>2298378.13</v>
      </c>
      <c r="N141" s="13">
        <v>412666.68</v>
      </c>
      <c r="O141" s="13">
        <v>412666.68</v>
      </c>
      <c r="P141" s="13">
        <v>0</v>
      </c>
      <c r="Q141" s="82">
        <v>92.36502621026904</v>
      </c>
      <c r="R141" s="82">
        <v>45.26682053975261</v>
      </c>
      <c r="S141" s="82">
        <v>3.8832721211047168</v>
      </c>
      <c r="T141" s="82">
        <v>0.691372448135364</v>
      </c>
      <c r="U141" s="82">
        <v>42.52356110127636</v>
      </c>
      <c r="V141" s="83">
        <v>7.634973789730958</v>
      </c>
    </row>
    <row r="142" spans="1:22" ht="12.75">
      <c r="A142" s="21" t="s">
        <v>246</v>
      </c>
      <c r="B142" s="20" t="s">
        <v>261</v>
      </c>
      <c r="C142" s="20" t="s">
        <v>267</v>
      </c>
      <c r="D142" s="20" t="s">
        <v>305</v>
      </c>
      <c r="E142" s="20" t="s">
        <v>248</v>
      </c>
      <c r="F142" s="28"/>
      <c r="G142" s="27" t="s">
        <v>397</v>
      </c>
      <c r="H142" s="98">
        <v>5775633.63</v>
      </c>
      <c r="I142" s="13">
        <v>5161330.03</v>
      </c>
      <c r="J142" s="13">
        <v>2476082.11</v>
      </c>
      <c r="K142" s="13">
        <v>180477.02</v>
      </c>
      <c r="L142" s="13">
        <v>78145.62</v>
      </c>
      <c r="M142" s="76">
        <v>2426625.28</v>
      </c>
      <c r="N142" s="13">
        <v>614303.6</v>
      </c>
      <c r="O142" s="13">
        <v>614303.6</v>
      </c>
      <c r="P142" s="13">
        <v>0</v>
      </c>
      <c r="Q142" s="82">
        <v>89.36387521519437</v>
      </c>
      <c r="R142" s="82">
        <v>42.87117688938313</v>
      </c>
      <c r="S142" s="82">
        <v>3.1248003519918557</v>
      </c>
      <c r="T142" s="82">
        <v>1.353022456169887</v>
      </c>
      <c r="U142" s="82">
        <v>42.014875517649486</v>
      </c>
      <c r="V142" s="83">
        <v>10.636124784805645</v>
      </c>
    </row>
    <row r="143" spans="1:22" ht="12.75">
      <c r="A143" s="21" t="s">
        <v>246</v>
      </c>
      <c r="B143" s="20" t="s">
        <v>291</v>
      </c>
      <c r="C143" s="20" t="s">
        <v>263</v>
      </c>
      <c r="D143" s="20" t="s">
        <v>305</v>
      </c>
      <c r="E143" s="20" t="s">
        <v>248</v>
      </c>
      <c r="F143" s="28"/>
      <c r="G143" s="27" t="s">
        <v>398</v>
      </c>
      <c r="H143" s="98">
        <v>3666104.44</v>
      </c>
      <c r="I143" s="13">
        <v>3586644.44</v>
      </c>
      <c r="J143" s="13">
        <v>1613973.96</v>
      </c>
      <c r="K143" s="13">
        <v>141400</v>
      </c>
      <c r="L143" s="13">
        <v>11756.7</v>
      </c>
      <c r="M143" s="76">
        <v>1819513.78</v>
      </c>
      <c r="N143" s="13">
        <v>79460</v>
      </c>
      <c r="O143" s="13">
        <v>69460</v>
      </c>
      <c r="P143" s="13">
        <v>0</v>
      </c>
      <c r="Q143" s="82">
        <v>97.83257675005025</v>
      </c>
      <c r="R143" s="82">
        <v>44.0242220704438</v>
      </c>
      <c r="S143" s="82">
        <v>3.8569550408116577</v>
      </c>
      <c r="T143" s="82">
        <v>0.320686445037556</v>
      </c>
      <c r="U143" s="82">
        <v>49.630713193757245</v>
      </c>
      <c r="V143" s="83">
        <v>2.1674232499497474</v>
      </c>
    </row>
    <row r="144" spans="1:22" ht="12.75">
      <c r="A144" s="21" t="s">
        <v>246</v>
      </c>
      <c r="B144" s="20" t="s">
        <v>297</v>
      </c>
      <c r="C144" s="20" t="s">
        <v>257</v>
      </c>
      <c r="D144" s="20" t="s">
        <v>305</v>
      </c>
      <c r="E144" s="20" t="s">
        <v>248</v>
      </c>
      <c r="F144" s="28"/>
      <c r="G144" s="27" t="s">
        <v>399</v>
      </c>
      <c r="H144" s="98">
        <v>6237764.79</v>
      </c>
      <c r="I144" s="13">
        <v>5206368.79</v>
      </c>
      <c r="J144" s="13">
        <v>2272878</v>
      </c>
      <c r="K144" s="13">
        <v>402276.5</v>
      </c>
      <c r="L144" s="13">
        <v>109629.72</v>
      </c>
      <c r="M144" s="76">
        <v>2421584.57</v>
      </c>
      <c r="N144" s="13">
        <v>1031396</v>
      </c>
      <c r="O144" s="13">
        <v>1001396</v>
      </c>
      <c r="P144" s="13">
        <v>0</v>
      </c>
      <c r="Q144" s="82">
        <v>83.46529510613368</v>
      </c>
      <c r="R144" s="82">
        <v>36.437379037499745</v>
      </c>
      <c r="S144" s="82">
        <v>6.449048874765283</v>
      </c>
      <c r="T144" s="82">
        <v>1.7575160925553268</v>
      </c>
      <c r="U144" s="82">
        <v>38.821351101313326</v>
      </c>
      <c r="V144" s="83">
        <v>16.534704893866316</v>
      </c>
    </row>
    <row r="145" spans="1:22" ht="12.75">
      <c r="A145" s="21" t="s">
        <v>246</v>
      </c>
      <c r="B145" s="20" t="s">
        <v>299</v>
      </c>
      <c r="C145" s="20" t="s">
        <v>259</v>
      </c>
      <c r="D145" s="20" t="s">
        <v>305</v>
      </c>
      <c r="E145" s="20" t="s">
        <v>248</v>
      </c>
      <c r="F145" s="28"/>
      <c r="G145" s="27" t="s">
        <v>400</v>
      </c>
      <c r="H145" s="98">
        <v>9398723.46</v>
      </c>
      <c r="I145" s="13">
        <v>6136953.4</v>
      </c>
      <c r="J145" s="13">
        <v>2827797.26</v>
      </c>
      <c r="K145" s="13">
        <v>255990</v>
      </c>
      <c r="L145" s="13">
        <v>174934.19</v>
      </c>
      <c r="M145" s="76">
        <v>2878231.95</v>
      </c>
      <c r="N145" s="13">
        <v>3261770.06</v>
      </c>
      <c r="O145" s="13">
        <v>2947209.85</v>
      </c>
      <c r="P145" s="13">
        <v>298060.21</v>
      </c>
      <c r="Q145" s="82">
        <v>65.29560558003693</v>
      </c>
      <c r="R145" s="82">
        <v>30.08703545789823</v>
      </c>
      <c r="S145" s="82">
        <v>2.723667752216214</v>
      </c>
      <c r="T145" s="82">
        <v>1.8612547836363298</v>
      </c>
      <c r="U145" s="82">
        <v>30.62364758628615</v>
      </c>
      <c r="V145" s="83">
        <v>34.704394419963066</v>
      </c>
    </row>
    <row r="146" spans="1:22" ht="12.75">
      <c r="A146" s="21" t="s">
        <v>246</v>
      </c>
      <c r="B146" s="20" t="s">
        <v>287</v>
      </c>
      <c r="C146" s="20" t="s">
        <v>263</v>
      </c>
      <c r="D146" s="20" t="s">
        <v>305</v>
      </c>
      <c r="E146" s="20" t="s">
        <v>248</v>
      </c>
      <c r="F146" s="28"/>
      <c r="G146" s="27" t="s">
        <v>338</v>
      </c>
      <c r="H146" s="98">
        <v>19752758.65</v>
      </c>
      <c r="I146" s="13">
        <v>14810664.54</v>
      </c>
      <c r="J146" s="13">
        <v>6690910.94</v>
      </c>
      <c r="K146" s="13">
        <v>798813.98</v>
      </c>
      <c r="L146" s="13">
        <v>189744.13</v>
      </c>
      <c r="M146" s="76">
        <v>7131195.489999999</v>
      </c>
      <c r="N146" s="13">
        <v>4942094.11</v>
      </c>
      <c r="O146" s="13">
        <v>4842094.11</v>
      </c>
      <c r="P146" s="13">
        <v>0</v>
      </c>
      <c r="Q146" s="82">
        <v>74.98023340653737</v>
      </c>
      <c r="R146" s="82">
        <v>33.87329870503936</v>
      </c>
      <c r="S146" s="82">
        <v>4.044062878275486</v>
      </c>
      <c r="T146" s="82">
        <v>0.9605955976179562</v>
      </c>
      <c r="U146" s="82">
        <v>36.10227622560457</v>
      </c>
      <c r="V146" s="83">
        <v>25.019766593462634</v>
      </c>
    </row>
    <row r="147" spans="1:22" ht="12.75">
      <c r="A147" s="21" t="s">
        <v>246</v>
      </c>
      <c r="B147" s="20" t="s">
        <v>285</v>
      </c>
      <c r="C147" s="20" t="s">
        <v>259</v>
      </c>
      <c r="D147" s="20" t="s">
        <v>305</v>
      </c>
      <c r="E147" s="20" t="s">
        <v>248</v>
      </c>
      <c r="F147" s="28"/>
      <c r="G147" s="27" t="s">
        <v>401</v>
      </c>
      <c r="H147" s="98">
        <v>7857579.98</v>
      </c>
      <c r="I147" s="13">
        <v>5454855.11</v>
      </c>
      <c r="J147" s="13">
        <v>2578619.99</v>
      </c>
      <c r="K147" s="13">
        <v>109946.52</v>
      </c>
      <c r="L147" s="13">
        <v>50069.49</v>
      </c>
      <c r="M147" s="76">
        <v>2716219.11</v>
      </c>
      <c r="N147" s="13">
        <v>2402724.87</v>
      </c>
      <c r="O147" s="13">
        <v>2394724.87</v>
      </c>
      <c r="P147" s="13">
        <v>8000</v>
      </c>
      <c r="Q147" s="82">
        <v>69.4215664859195</v>
      </c>
      <c r="R147" s="82">
        <v>32.81697413915474</v>
      </c>
      <c r="S147" s="82">
        <v>1.3992415003073249</v>
      </c>
      <c r="T147" s="82">
        <v>0.6372126039753018</v>
      </c>
      <c r="U147" s="82">
        <v>34.568138242482135</v>
      </c>
      <c r="V147" s="83">
        <v>30.5784335140805</v>
      </c>
    </row>
    <row r="148" spans="1:22" ht="12.75">
      <c r="A148" s="21" t="s">
        <v>246</v>
      </c>
      <c r="B148" s="20" t="s">
        <v>291</v>
      </c>
      <c r="C148" s="20" t="s">
        <v>265</v>
      </c>
      <c r="D148" s="20" t="s">
        <v>305</v>
      </c>
      <c r="E148" s="20" t="s">
        <v>248</v>
      </c>
      <c r="F148" s="28"/>
      <c r="G148" s="27" t="s">
        <v>402</v>
      </c>
      <c r="H148" s="98">
        <v>8399822.98</v>
      </c>
      <c r="I148" s="13">
        <v>6185113.28</v>
      </c>
      <c r="J148" s="13">
        <v>2397487.2</v>
      </c>
      <c r="K148" s="13">
        <v>299200</v>
      </c>
      <c r="L148" s="13">
        <v>49490.08</v>
      </c>
      <c r="M148" s="76">
        <v>3438936</v>
      </c>
      <c r="N148" s="13">
        <v>2214709.7</v>
      </c>
      <c r="O148" s="13">
        <v>2163931.85</v>
      </c>
      <c r="P148" s="13">
        <v>0</v>
      </c>
      <c r="Q148" s="82">
        <v>73.63385269816722</v>
      </c>
      <c r="R148" s="82">
        <v>28.54211577682557</v>
      </c>
      <c r="S148" s="82">
        <v>3.561979826389151</v>
      </c>
      <c r="T148" s="82">
        <v>0.5891800353154586</v>
      </c>
      <c r="U148" s="82">
        <v>40.940577059637036</v>
      </c>
      <c r="V148" s="83">
        <v>26.366147301832783</v>
      </c>
    </row>
    <row r="149" spans="1:22" ht="12.75">
      <c r="A149" s="21" t="s">
        <v>246</v>
      </c>
      <c r="B149" s="20" t="s">
        <v>251</v>
      </c>
      <c r="C149" s="20" t="s">
        <v>261</v>
      </c>
      <c r="D149" s="20" t="s">
        <v>305</v>
      </c>
      <c r="E149" s="20" t="s">
        <v>248</v>
      </c>
      <c r="F149" s="28"/>
      <c r="G149" s="27" t="s">
        <v>403</v>
      </c>
      <c r="H149" s="98">
        <v>8001558.71</v>
      </c>
      <c r="I149" s="13">
        <v>7699236.81</v>
      </c>
      <c r="J149" s="13">
        <v>3469853.75</v>
      </c>
      <c r="K149" s="13">
        <v>806656.86</v>
      </c>
      <c r="L149" s="13">
        <v>0</v>
      </c>
      <c r="M149" s="76">
        <v>3422726.2</v>
      </c>
      <c r="N149" s="13">
        <v>302321.9</v>
      </c>
      <c r="O149" s="13">
        <v>181400.8</v>
      </c>
      <c r="P149" s="13">
        <v>0</v>
      </c>
      <c r="Q149" s="82">
        <v>96.2217124068318</v>
      </c>
      <c r="R149" s="82">
        <v>43.36472274662595</v>
      </c>
      <c r="S149" s="82">
        <v>10.08124653252716</v>
      </c>
      <c r="T149" s="82">
        <v>0</v>
      </c>
      <c r="U149" s="82">
        <v>42.77574312767868</v>
      </c>
      <c r="V149" s="83">
        <v>3.778287593168207</v>
      </c>
    </row>
    <row r="150" spans="1:22" ht="12.75">
      <c r="A150" s="21" t="s">
        <v>246</v>
      </c>
      <c r="B150" s="20" t="s">
        <v>259</v>
      </c>
      <c r="C150" s="20" t="s">
        <v>261</v>
      </c>
      <c r="D150" s="20" t="s">
        <v>305</v>
      </c>
      <c r="E150" s="20" t="s">
        <v>248</v>
      </c>
      <c r="F150" s="28"/>
      <c r="G150" s="27" t="s">
        <v>404</v>
      </c>
      <c r="H150" s="98">
        <v>4655289.09</v>
      </c>
      <c r="I150" s="13">
        <v>3958252.41</v>
      </c>
      <c r="J150" s="13">
        <v>1812734.03</v>
      </c>
      <c r="K150" s="13">
        <v>353447.1</v>
      </c>
      <c r="L150" s="13">
        <v>61677.43</v>
      </c>
      <c r="M150" s="76">
        <v>1730393.85</v>
      </c>
      <c r="N150" s="13">
        <v>697036.68</v>
      </c>
      <c r="O150" s="13">
        <v>697036.68</v>
      </c>
      <c r="P150" s="13">
        <v>0</v>
      </c>
      <c r="Q150" s="82">
        <v>85.026994746743</v>
      </c>
      <c r="R150" s="82">
        <v>38.939236531925026</v>
      </c>
      <c r="S150" s="82">
        <v>7.592377039682405</v>
      </c>
      <c r="T150" s="82">
        <v>1.32488936363778</v>
      </c>
      <c r="U150" s="82">
        <v>37.17049181149779</v>
      </c>
      <c r="V150" s="83">
        <v>14.973005253257002</v>
      </c>
    </row>
    <row r="151" spans="1:22" ht="12.75">
      <c r="A151" s="21" t="s">
        <v>246</v>
      </c>
      <c r="B151" s="20" t="s">
        <v>293</v>
      </c>
      <c r="C151" s="20" t="s">
        <v>246</v>
      </c>
      <c r="D151" s="20" t="s">
        <v>305</v>
      </c>
      <c r="E151" s="20" t="s">
        <v>248</v>
      </c>
      <c r="F151" s="28"/>
      <c r="G151" s="27" t="s">
        <v>405</v>
      </c>
      <c r="H151" s="98">
        <v>9212847.64</v>
      </c>
      <c r="I151" s="13">
        <v>8461147.84</v>
      </c>
      <c r="J151" s="13">
        <v>4033640.55</v>
      </c>
      <c r="K151" s="13">
        <v>490658</v>
      </c>
      <c r="L151" s="13">
        <v>10893.98</v>
      </c>
      <c r="M151" s="76">
        <v>3925955.31</v>
      </c>
      <c r="N151" s="13">
        <v>751699.8</v>
      </c>
      <c r="O151" s="13">
        <v>722090.8</v>
      </c>
      <c r="P151" s="13">
        <v>0</v>
      </c>
      <c r="Q151" s="82">
        <v>91.84074425874256</v>
      </c>
      <c r="R151" s="82">
        <v>43.78277713490983</v>
      </c>
      <c r="S151" s="82">
        <v>5.3258017409262175</v>
      </c>
      <c r="T151" s="82">
        <v>0.11824769523703964</v>
      </c>
      <c r="U151" s="82">
        <v>42.61391768766947</v>
      </c>
      <c r="V151" s="83">
        <v>8.159255741257434</v>
      </c>
    </row>
    <row r="152" spans="1:22" ht="12.75">
      <c r="A152" s="21" t="s">
        <v>246</v>
      </c>
      <c r="B152" s="20" t="s">
        <v>289</v>
      </c>
      <c r="C152" s="20" t="s">
        <v>257</v>
      </c>
      <c r="D152" s="20" t="s">
        <v>305</v>
      </c>
      <c r="E152" s="20" t="s">
        <v>248</v>
      </c>
      <c r="F152" s="28"/>
      <c r="G152" s="27" t="s">
        <v>406</v>
      </c>
      <c r="H152" s="98">
        <v>10218168.8</v>
      </c>
      <c r="I152" s="13">
        <v>8516919.34</v>
      </c>
      <c r="J152" s="13">
        <v>3570999.18</v>
      </c>
      <c r="K152" s="13">
        <v>421608.38</v>
      </c>
      <c r="L152" s="13">
        <v>11721.18</v>
      </c>
      <c r="M152" s="76">
        <v>4512590.6</v>
      </c>
      <c r="N152" s="13">
        <v>1701249.46</v>
      </c>
      <c r="O152" s="13">
        <v>1668237.43</v>
      </c>
      <c r="P152" s="13">
        <v>12.03</v>
      </c>
      <c r="Q152" s="82">
        <v>83.35074030094314</v>
      </c>
      <c r="R152" s="82">
        <v>34.947545395805165</v>
      </c>
      <c r="S152" s="82">
        <v>4.1260659150590655</v>
      </c>
      <c r="T152" s="82">
        <v>0.11470920308147581</v>
      </c>
      <c r="U152" s="82">
        <v>44.162419786997454</v>
      </c>
      <c r="V152" s="83">
        <v>16.64925969905684</v>
      </c>
    </row>
    <row r="153" spans="1:22" ht="12.75">
      <c r="A153" s="21" t="s">
        <v>246</v>
      </c>
      <c r="B153" s="20" t="s">
        <v>301</v>
      </c>
      <c r="C153" s="20" t="s">
        <v>259</v>
      </c>
      <c r="D153" s="20" t="s">
        <v>305</v>
      </c>
      <c r="E153" s="20" t="s">
        <v>248</v>
      </c>
      <c r="F153" s="28"/>
      <c r="G153" s="27" t="s">
        <v>407</v>
      </c>
      <c r="H153" s="98">
        <v>6102201.84</v>
      </c>
      <c r="I153" s="13">
        <v>5492907.39</v>
      </c>
      <c r="J153" s="13">
        <v>2784635.27</v>
      </c>
      <c r="K153" s="13">
        <v>196201</v>
      </c>
      <c r="L153" s="13">
        <v>22985.93</v>
      </c>
      <c r="M153" s="76">
        <v>2489085.19</v>
      </c>
      <c r="N153" s="13">
        <v>609294.45</v>
      </c>
      <c r="O153" s="13">
        <v>510892.45</v>
      </c>
      <c r="P153" s="13">
        <v>0</v>
      </c>
      <c r="Q153" s="82">
        <v>90.01517049131236</v>
      </c>
      <c r="R153" s="82">
        <v>45.63328685306155</v>
      </c>
      <c r="S153" s="82">
        <v>3.215249268123193</v>
      </c>
      <c r="T153" s="82">
        <v>0.37668255824196073</v>
      </c>
      <c r="U153" s="82">
        <v>40.78995181188565</v>
      </c>
      <c r="V153" s="83">
        <v>9.984829508687637</v>
      </c>
    </row>
    <row r="154" spans="1:22" ht="12.75">
      <c r="A154" s="21" t="s">
        <v>246</v>
      </c>
      <c r="B154" s="20" t="s">
        <v>289</v>
      </c>
      <c r="C154" s="20" t="s">
        <v>259</v>
      </c>
      <c r="D154" s="20" t="s">
        <v>305</v>
      </c>
      <c r="E154" s="20" t="s">
        <v>248</v>
      </c>
      <c r="F154" s="28"/>
      <c r="G154" s="27" t="s">
        <v>408</v>
      </c>
      <c r="H154" s="98">
        <v>4836190.04</v>
      </c>
      <c r="I154" s="13">
        <v>4774044.9</v>
      </c>
      <c r="J154" s="13">
        <v>2229532.77</v>
      </c>
      <c r="K154" s="13">
        <v>292290</v>
      </c>
      <c r="L154" s="13">
        <v>12925.76</v>
      </c>
      <c r="M154" s="76">
        <v>2239296.37</v>
      </c>
      <c r="N154" s="13">
        <v>62145.14</v>
      </c>
      <c r="O154" s="13">
        <v>62145.14</v>
      </c>
      <c r="P154" s="13">
        <v>0</v>
      </c>
      <c r="Q154" s="82">
        <v>98.71499797390096</v>
      </c>
      <c r="R154" s="82">
        <v>46.10101653490854</v>
      </c>
      <c r="S154" s="82">
        <v>6.043807161887294</v>
      </c>
      <c r="T154" s="82">
        <v>0.26727154832815464</v>
      </c>
      <c r="U154" s="82">
        <v>46.30290272877698</v>
      </c>
      <c r="V154" s="83">
        <v>1.2850020260990405</v>
      </c>
    </row>
    <row r="155" spans="1:22" ht="12.75">
      <c r="A155" s="21" t="s">
        <v>246</v>
      </c>
      <c r="B155" s="20" t="s">
        <v>299</v>
      </c>
      <c r="C155" s="20" t="s">
        <v>263</v>
      </c>
      <c r="D155" s="20" t="s">
        <v>305</v>
      </c>
      <c r="E155" s="20" t="s">
        <v>248</v>
      </c>
      <c r="F155" s="28"/>
      <c r="G155" s="27" t="s">
        <v>344</v>
      </c>
      <c r="H155" s="98">
        <v>9891325.29</v>
      </c>
      <c r="I155" s="13">
        <v>8306471.549999999</v>
      </c>
      <c r="J155" s="13">
        <v>3580325.38</v>
      </c>
      <c r="K155" s="13">
        <v>753510.4</v>
      </c>
      <c r="L155" s="13">
        <v>15392.39</v>
      </c>
      <c r="M155" s="76">
        <v>3957243.38</v>
      </c>
      <c r="N155" s="13">
        <v>1584853.74</v>
      </c>
      <c r="O155" s="13">
        <v>1509919.92</v>
      </c>
      <c r="P155" s="13">
        <v>44933.82</v>
      </c>
      <c r="Q155" s="82">
        <v>83.97733677202723</v>
      </c>
      <c r="R155" s="82">
        <v>36.19661951285398</v>
      </c>
      <c r="S155" s="82">
        <v>7.617891211825671</v>
      </c>
      <c r="T155" s="82">
        <v>0.15561504195561646</v>
      </c>
      <c r="U155" s="82">
        <v>40.00721100539197</v>
      </c>
      <c r="V155" s="83">
        <v>16.02266322797276</v>
      </c>
    </row>
    <row r="156" spans="1:22" ht="12.75">
      <c r="A156" s="21" t="s">
        <v>246</v>
      </c>
      <c r="B156" s="20" t="s">
        <v>301</v>
      </c>
      <c r="C156" s="20" t="s">
        <v>261</v>
      </c>
      <c r="D156" s="20" t="s">
        <v>305</v>
      </c>
      <c r="E156" s="20" t="s">
        <v>248</v>
      </c>
      <c r="F156" s="28"/>
      <c r="G156" s="27" t="s">
        <v>345</v>
      </c>
      <c r="H156" s="98">
        <v>7475711.28</v>
      </c>
      <c r="I156" s="13">
        <v>7146128.07</v>
      </c>
      <c r="J156" s="13">
        <v>3314476.94</v>
      </c>
      <c r="K156" s="13">
        <v>796109.15</v>
      </c>
      <c r="L156" s="13">
        <v>67899.68</v>
      </c>
      <c r="M156" s="76">
        <v>2967642.3</v>
      </c>
      <c r="N156" s="13">
        <v>329583.21</v>
      </c>
      <c r="O156" s="13">
        <v>152189.78</v>
      </c>
      <c r="P156" s="13">
        <v>10500</v>
      </c>
      <c r="Q156" s="82">
        <v>95.59127957654351</v>
      </c>
      <c r="R156" s="82">
        <v>44.33660980015804</v>
      </c>
      <c r="S156" s="82">
        <v>10.649276305384548</v>
      </c>
      <c r="T156" s="82">
        <v>0.9082704970382429</v>
      </c>
      <c r="U156" s="82">
        <v>39.69712297396269</v>
      </c>
      <c r="V156" s="83">
        <v>4.408720423456482</v>
      </c>
    </row>
    <row r="157" spans="1:22" ht="12.75">
      <c r="A157" s="21" t="s">
        <v>246</v>
      </c>
      <c r="B157" s="20" t="s">
        <v>295</v>
      </c>
      <c r="C157" s="20" t="s">
        <v>267</v>
      </c>
      <c r="D157" s="20" t="s">
        <v>305</v>
      </c>
      <c r="E157" s="20" t="s">
        <v>248</v>
      </c>
      <c r="F157" s="28"/>
      <c r="G157" s="27" t="s">
        <v>409</v>
      </c>
      <c r="H157" s="98">
        <v>10959065.22</v>
      </c>
      <c r="I157" s="13">
        <v>8726352.530000001</v>
      </c>
      <c r="J157" s="13">
        <v>3913131.09</v>
      </c>
      <c r="K157" s="13">
        <v>1361512.75</v>
      </c>
      <c r="L157" s="13">
        <v>79138.34</v>
      </c>
      <c r="M157" s="76">
        <v>3372570.35</v>
      </c>
      <c r="N157" s="13">
        <v>2232712.69</v>
      </c>
      <c r="O157" s="13">
        <v>1566905.69</v>
      </c>
      <c r="P157" s="13">
        <v>380692</v>
      </c>
      <c r="Q157" s="82">
        <v>79.6267962168401</v>
      </c>
      <c r="R157" s="82">
        <v>35.70679625903349</v>
      </c>
      <c r="S157" s="82">
        <v>12.42362120005706</v>
      </c>
      <c r="T157" s="82">
        <v>0.7221267362801587</v>
      </c>
      <c r="U157" s="82">
        <v>30.77425202146941</v>
      </c>
      <c r="V157" s="83">
        <v>20.37320378315989</v>
      </c>
    </row>
    <row r="158" spans="1:22" ht="12.75">
      <c r="A158" s="21" t="s">
        <v>246</v>
      </c>
      <c r="B158" s="20" t="s">
        <v>255</v>
      </c>
      <c r="C158" s="20" t="s">
        <v>261</v>
      </c>
      <c r="D158" s="20" t="s">
        <v>305</v>
      </c>
      <c r="E158" s="20" t="s">
        <v>248</v>
      </c>
      <c r="F158" s="28"/>
      <c r="G158" s="27" t="s">
        <v>410</v>
      </c>
      <c r="H158" s="98">
        <v>4340282.91</v>
      </c>
      <c r="I158" s="13">
        <v>4246672.29</v>
      </c>
      <c r="J158" s="13">
        <v>2179993.36</v>
      </c>
      <c r="K158" s="13">
        <v>82681.6</v>
      </c>
      <c r="L158" s="13">
        <v>42928.49</v>
      </c>
      <c r="M158" s="76">
        <v>1941068.84</v>
      </c>
      <c r="N158" s="13">
        <v>93610.62</v>
      </c>
      <c r="O158" s="13">
        <v>93610.62</v>
      </c>
      <c r="P158" s="13">
        <v>0</v>
      </c>
      <c r="Q158" s="82">
        <v>97.84321386552196</v>
      </c>
      <c r="R158" s="82">
        <v>50.226987622795306</v>
      </c>
      <c r="S158" s="82">
        <v>1.9049818114275874</v>
      </c>
      <c r="T158" s="82">
        <v>0.9890712400588652</v>
      </c>
      <c r="U158" s="82">
        <v>44.7221731912402</v>
      </c>
      <c r="V158" s="83">
        <v>2.15678613447804</v>
      </c>
    </row>
    <row r="159" spans="1:22" s="115" customFormat="1" ht="15">
      <c r="A159" s="130"/>
      <c r="B159" s="131"/>
      <c r="C159" s="131"/>
      <c r="D159" s="131"/>
      <c r="E159" s="131"/>
      <c r="F159" s="132" t="s">
        <v>411</v>
      </c>
      <c r="G159" s="133"/>
      <c r="H159" s="194">
        <v>844938107.9400002</v>
      </c>
      <c r="I159" s="194">
        <v>738226771.2400001</v>
      </c>
      <c r="J159" s="194">
        <v>316881318.8699999</v>
      </c>
      <c r="K159" s="194">
        <v>64138567.129999995</v>
      </c>
      <c r="L159" s="194">
        <v>9252118.579999998</v>
      </c>
      <c r="M159" s="194">
        <v>347954766.66</v>
      </c>
      <c r="N159" s="194">
        <v>106711336.69999997</v>
      </c>
      <c r="O159" s="194">
        <v>85505547.04999998</v>
      </c>
      <c r="P159" s="194">
        <v>1541051.57</v>
      </c>
      <c r="Q159" s="164">
        <v>87.37051439659085</v>
      </c>
      <c r="R159" s="164">
        <v>37.503494740291906</v>
      </c>
      <c r="S159" s="164">
        <v>7.5909189711389535</v>
      </c>
      <c r="T159" s="164">
        <v>1.0950054794613429</v>
      </c>
      <c r="U159" s="164">
        <v>41.18109520569862</v>
      </c>
      <c r="V159" s="165">
        <v>12.62948560340915</v>
      </c>
    </row>
    <row r="160" spans="1:22" ht="12.75">
      <c r="A160" s="21" t="s">
        <v>246</v>
      </c>
      <c r="B160" s="20" t="s">
        <v>297</v>
      </c>
      <c r="C160" s="20" t="s">
        <v>251</v>
      </c>
      <c r="D160" s="20" t="s">
        <v>412</v>
      </c>
      <c r="E160" s="20" t="s">
        <v>248</v>
      </c>
      <c r="F160" s="28"/>
      <c r="G160" s="27" t="s">
        <v>413</v>
      </c>
      <c r="H160" s="98">
        <v>5294983.63</v>
      </c>
      <c r="I160" s="13">
        <v>5184367.71</v>
      </c>
      <c r="J160" s="13">
        <v>2164436.43</v>
      </c>
      <c r="K160" s="13">
        <v>321236</v>
      </c>
      <c r="L160" s="13">
        <v>27066.55</v>
      </c>
      <c r="M160" s="76">
        <v>2671628.73</v>
      </c>
      <c r="N160" s="13">
        <v>110615.92</v>
      </c>
      <c r="O160" s="13">
        <v>70615.92</v>
      </c>
      <c r="P160" s="13">
        <v>0</v>
      </c>
      <c r="Q160" s="82">
        <v>97.91092989649148</v>
      </c>
      <c r="R160" s="82">
        <v>40.877112777778315</v>
      </c>
      <c r="S160" s="82">
        <v>6.066798737204028</v>
      </c>
      <c r="T160" s="82">
        <v>0.5111734405871997</v>
      </c>
      <c r="U160" s="82">
        <v>50.45584494092195</v>
      </c>
      <c r="V160" s="83">
        <v>2.0890701035085164</v>
      </c>
    </row>
    <row r="161" spans="1:22" ht="12.75">
      <c r="A161" s="21" t="s">
        <v>246</v>
      </c>
      <c r="B161" s="20" t="s">
        <v>277</v>
      </c>
      <c r="C161" s="20" t="s">
        <v>246</v>
      </c>
      <c r="D161" s="20" t="s">
        <v>412</v>
      </c>
      <c r="E161" s="20" t="s">
        <v>248</v>
      </c>
      <c r="F161" s="28"/>
      <c r="G161" s="27" t="s">
        <v>414</v>
      </c>
      <c r="H161" s="98">
        <v>10209712.37</v>
      </c>
      <c r="I161" s="13">
        <v>9529330.86</v>
      </c>
      <c r="J161" s="13">
        <v>4446515.29</v>
      </c>
      <c r="K161" s="13">
        <v>611200</v>
      </c>
      <c r="L161" s="13">
        <v>236866.71</v>
      </c>
      <c r="M161" s="76">
        <v>4234748.86</v>
      </c>
      <c r="N161" s="13">
        <v>680381.51</v>
      </c>
      <c r="O161" s="13">
        <v>516011.51</v>
      </c>
      <c r="P161" s="13">
        <v>0</v>
      </c>
      <c r="Q161" s="82">
        <v>93.33593851283001</v>
      </c>
      <c r="R161" s="82">
        <v>43.551817415205015</v>
      </c>
      <c r="S161" s="82">
        <v>5.986456599854243</v>
      </c>
      <c r="T161" s="82">
        <v>2.3200135460819062</v>
      </c>
      <c r="U161" s="82">
        <v>41.47765095168886</v>
      </c>
      <c r="V161" s="83">
        <v>6.664061487169986</v>
      </c>
    </row>
    <row r="162" spans="1:22" ht="12.75">
      <c r="A162" s="21" t="s">
        <v>246</v>
      </c>
      <c r="B162" s="20" t="s">
        <v>299</v>
      </c>
      <c r="C162" s="20" t="s">
        <v>255</v>
      </c>
      <c r="D162" s="20" t="s">
        <v>412</v>
      </c>
      <c r="E162" s="20" t="s">
        <v>248</v>
      </c>
      <c r="F162" s="28"/>
      <c r="G162" s="27" t="s">
        <v>415</v>
      </c>
      <c r="H162" s="98">
        <v>68388671.54</v>
      </c>
      <c r="I162" s="13">
        <v>53680422.220000006</v>
      </c>
      <c r="J162" s="13">
        <v>22428894.54</v>
      </c>
      <c r="K162" s="13">
        <v>4577711.27</v>
      </c>
      <c r="L162" s="13">
        <v>95722.57</v>
      </c>
      <c r="M162" s="76">
        <v>26578093.840000007</v>
      </c>
      <c r="N162" s="13">
        <v>14708249.32</v>
      </c>
      <c r="O162" s="13">
        <v>11809840.75</v>
      </c>
      <c r="P162" s="13">
        <v>53985</v>
      </c>
      <c r="Q162" s="82">
        <v>78.49314953954433</v>
      </c>
      <c r="R162" s="82">
        <v>32.796213224995185</v>
      </c>
      <c r="S162" s="82">
        <v>6.693668946797031</v>
      </c>
      <c r="T162" s="82">
        <v>0.1399684594604424</v>
      </c>
      <c r="U162" s="82">
        <v>38.86329890829168</v>
      </c>
      <c r="V162" s="83">
        <v>21.50685046045566</v>
      </c>
    </row>
    <row r="163" spans="1:22" ht="12.75">
      <c r="A163" s="21" t="s">
        <v>246</v>
      </c>
      <c r="B163" s="20" t="s">
        <v>259</v>
      </c>
      <c r="C163" s="20" t="s">
        <v>246</v>
      </c>
      <c r="D163" s="20" t="s">
        <v>412</v>
      </c>
      <c r="E163" s="20" t="s">
        <v>248</v>
      </c>
      <c r="F163" s="28"/>
      <c r="G163" s="27" t="s">
        <v>416</v>
      </c>
      <c r="H163" s="98">
        <v>10014964.73</v>
      </c>
      <c r="I163" s="13">
        <v>9365263.610000001</v>
      </c>
      <c r="J163" s="13">
        <v>3961306.77</v>
      </c>
      <c r="K163" s="13">
        <v>708163</v>
      </c>
      <c r="L163" s="13">
        <v>55279.75</v>
      </c>
      <c r="M163" s="76">
        <v>4640514.09</v>
      </c>
      <c r="N163" s="13">
        <v>649701.12</v>
      </c>
      <c r="O163" s="13">
        <v>464451.12</v>
      </c>
      <c r="P163" s="13">
        <v>17000</v>
      </c>
      <c r="Q163" s="82">
        <v>93.51269687397092</v>
      </c>
      <c r="R163" s="82">
        <v>39.55387639193413</v>
      </c>
      <c r="S163" s="82">
        <v>7.071048367037035</v>
      </c>
      <c r="T163" s="82">
        <v>0.55197148956909</v>
      </c>
      <c r="U163" s="82">
        <v>46.33580062543067</v>
      </c>
      <c r="V163" s="83">
        <v>6.487303126029081</v>
      </c>
    </row>
    <row r="164" spans="1:22" ht="12.75">
      <c r="A164" s="21" t="s">
        <v>246</v>
      </c>
      <c r="B164" s="20" t="s">
        <v>293</v>
      </c>
      <c r="C164" s="20" t="s">
        <v>251</v>
      </c>
      <c r="D164" s="20" t="s">
        <v>412</v>
      </c>
      <c r="E164" s="20" t="s">
        <v>248</v>
      </c>
      <c r="F164" s="28"/>
      <c r="G164" s="27" t="s">
        <v>417</v>
      </c>
      <c r="H164" s="98">
        <v>17149450.74</v>
      </c>
      <c r="I164" s="13">
        <v>16344452.45</v>
      </c>
      <c r="J164" s="13">
        <v>6227942.03</v>
      </c>
      <c r="K164" s="13">
        <v>2820895.11</v>
      </c>
      <c r="L164" s="13">
        <v>281504.75</v>
      </c>
      <c r="M164" s="76">
        <v>7014110.559999999</v>
      </c>
      <c r="N164" s="13">
        <v>804998.29</v>
      </c>
      <c r="O164" s="13">
        <v>747998.29</v>
      </c>
      <c r="P164" s="13">
        <v>0</v>
      </c>
      <c r="Q164" s="82">
        <v>95.30598208534812</v>
      </c>
      <c r="R164" s="82">
        <v>36.315693863440906</v>
      </c>
      <c r="S164" s="82">
        <v>16.448894794166453</v>
      </c>
      <c r="T164" s="82">
        <v>1.641479685080573</v>
      </c>
      <c r="U164" s="82">
        <v>40.89991374266019</v>
      </c>
      <c r="V164" s="83">
        <v>4.694017914651885</v>
      </c>
    </row>
    <row r="165" spans="1:22" ht="12.75">
      <c r="A165" s="21" t="s">
        <v>246</v>
      </c>
      <c r="B165" s="20" t="s">
        <v>265</v>
      </c>
      <c r="C165" s="20" t="s">
        <v>261</v>
      </c>
      <c r="D165" s="20" t="s">
        <v>412</v>
      </c>
      <c r="E165" s="20" t="s">
        <v>248</v>
      </c>
      <c r="F165" s="28"/>
      <c r="G165" s="27" t="s">
        <v>418</v>
      </c>
      <c r="H165" s="98">
        <v>19177717.85</v>
      </c>
      <c r="I165" s="13">
        <v>18646484.790000003</v>
      </c>
      <c r="J165" s="13">
        <v>6638288.4</v>
      </c>
      <c r="K165" s="13">
        <v>2002840.83</v>
      </c>
      <c r="L165" s="13">
        <v>1050533.45</v>
      </c>
      <c r="M165" s="76">
        <v>8954822.110000003</v>
      </c>
      <c r="N165" s="13">
        <v>531233.06</v>
      </c>
      <c r="O165" s="13">
        <v>332718.9</v>
      </c>
      <c r="P165" s="13">
        <v>0</v>
      </c>
      <c r="Q165" s="82">
        <v>97.22994641930245</v>
      </c>
      <c r="R165" s="82">
        <v>34.61458997322771</v>
      </c>
      <c r="S165" s="82">
        <v>10.443582733176981</v>
      </c>
      <c r="T165" s="82">
        <v>5.477885628607263</v>
      </c>
      <c r="U165" s="82">
        <v>46.6938880842905</v>
      </c>
      <c r="V165" s="83">
        <v>2.7700535806975597</v>
      </c>
    </row>
    <row r="166" spans="1:22" ht="12.75">
      <c r="A166" s="21" t="s">
        <v>246</v>
      </c>
      <c r="B166" s="20" t="s">
        <v>281</v>
      </c>
      <c r="C166" s="20" t="s">
        <v>251</v>
      </c>
      <c r="D166" s="20" t="s">
        <v>412</v>
      </c>
      <c r="E166" s="20" t="s">
        <v>248</v>
      </c>
      <c r="F166" s="28"/>
      <c r="G166" s="27" t="s">
        <v>419</v>
      </c>
      <c r="H166" s="98">
        <v>16045209.87</v>
      </c>
      <c r="I166" s="13">
        <v>12041158.07</v>
      </c>
      <c r="J166" s="13">
        <v>5698294.04</v>
      </c>
      <c r="K166" s="13">
        <v>1030155</v>
      </c>
      <c r="L166" s="13">
        <v>259542.42</v>
      </c>
      <c r="M166" s="76">
        <v>5053166.61</v>
      </c>
      <c r="N166" s="13">
        <v>4004051.8</v>
      </c>
      <c r="O166" s="13">
        <v>3989051.8</v>
      </c>
      <c r="P166" s="13">
        <v>0</v>
      </c>
      <c r="Q166" s="82">
        <v>75.0451889851161</v>
      </c>
      <c r="R166" s="82">
        <v>35.51398882388068</v>
      </c>
      <c r="S166" s="82">
        <v>6.420327364655405</v>
      </c>
      <c r="T166" s="82">
        <v>1.6175694933431246</v>
      </c>
      <c r="U166" s="82">
        <v>31.493303303236885</v>
      </c>
      <c r="V166" s="83">
        <v>24.95481101488391</v>
      </c>
    </row>
    <row r="167" spans="1:22" ht="12.75">
      <c r="A167" s="21" t="s">
        <v>246</v>
      </c>
      <c r="B167" s="20" t="s">
        <v>291</v>
      </c>
      <c r="C167" s="20" t="s">
        <v>259</v>
      </c>
      <c r="D167" s="20" t="s">
        <v>412</v>
      </c>
      <c r="E167" s="20" t="s">
        <v>248</v>
      </c>
      <c r="F167" s="28"/>
      <c r="G167" s="27" t="s">
        <v>420</v>
      </c>
      <c r="H167" s="98">
        <v>9360545.15</v>
      </c>
      <c r="I167" s="13">
        <v>9039598.97</v>
      </c>
      <c r="J167" s="13">
        <v>3469049.38</v>
      </c>
      <c r="K167" s="13">
        <v>564695</v>
      </c>
      <c r="L167" s="13">
        <v>97809.76</v>
      </c>
      <c r="M167" s="76">
        <v>4908044.83</v>
      </c>
      <c r="N167" s="13">
        <v>320946.18</v>
      </c>
      <c r="O167" s="13">
        <v>320946.18</v>
      </c>
      <c r="P167" s="13">
        <v>0</v>
      </c>
      <c r="Q167" s="82">
        <v>96.57128751737287</v>
      </c>
      <c r="R167" s="82">
        <v>37.06033488872173</v>
      </c>
      <c r="S167" s="82">
        <v>6.0327148787910065</v>
      </c>
      <c r="T167" s="82">
        <v>1.0449152098796295</v>
      </c>
      <c r="U167" s="82">
        <v>52.433322539980495</v>
      </c>
      <c r="V167" s="83">
        <v>3.428712482627147</v>
      </c>
    </row>
    <row r="168" spans="1:22" ht="12.75">
      <c r="A168" s="21" t="s">
        <v>246</v>
      </c>
      <c r="B168" s="20" t="s">
        <v>257</v>
      </c>
      <c r="C168" s="20" t="s">
        <v>251</v>
      </c>
      <c r="D168" s="20" t="s">
        <v>412</v>
      </c>
      <c r="E168" s="20" t="s">
        <v>248</v>
      </c>
      <c r="F168" s="28"/>
      <c r="G168" s="27" t="s">
        <v>421</v>
      </c>
      <c r="H168" s="98">
        <v>20794384.89</v>
      </c>
      <c r="I168" s="13">
        <v>20476878.59</v>
      </c>
      <c r="J168" s="13">
        <v>9647487.12</v>
      </c>
      <c r="K168" s="13">
        <v>915100</v>
      </c>
      <c r="L168" s="13">
        <v>324887.86</v>
      </c>
      <c r="M168" s="76">
        <v>9589403.610000001</v>
      </c>
      <c r="N168" s="13">
        <v>317506.3</v>
      </c>
      <c r="O168" s="13">
        <v>317506.3</v>
      </c>
      <c r="P168" s="13">
        <v>0</v>
      </c>
      <c r="Q168" s="82">
        <v>98.47311521028598</v>
      </c>
      <c r="R168" s="82">
        <v>46.394674192259785</v>
      </c>
      <c r="S168" s="82">
        <v>4.400707233422763</v>
      </c>
      <c r="T168" s="82">
        <v>1.562382641845964</v>
      </c>
      <c r="U168" s="82">
        <v>46.11535114275747</v>
      </c>
      <c r="V168" s="83">
        <v>1.5268847897140176</v>
      </c>
    </row>
    <row r="169" spans="1:22" ht="12.75">
      <c r="A169" s="21" t="s">
        <v>246</v>
      </c>
      <c r="B169" s="20" t="s">
        <v>273</v>
      </c>
      <c r="C169" s="20" t="s">
        <v>251</v>
      </c>
      <c r="D169" s="20" t="s">
        <v>412</v>
      </c>
      <c r="E169" s="20" t="s">
        <v>248</v>
      </c>
      <c r="F169" s="28"/>
      <c r="G169" s="27" t="s">
        <v>422</v>
      </c>
      <c r="H169" s="98">
        <v>8597910.46</v>
      </c>
      <c r="I169" s="13">
        <v>8482959.680000002</v>
      </c>
      <c r="J169" s="13">
        <v>3999078.34</v>
      </c>
      <c r="K169" s="13">
        <v>598974.66</v>
      </c>
      <c r="L169" s="13">
        <v>91097.21</v>
      </c>
      <c r="M169" s="76">
        <v>3793809.47</v>
      </c>
      <c r="N169" s="13">
        <v>114950.78</v>
      </c>
      <c r="O169" s="13">
        <v>114950.78</v>
      </c>
      <c r="P169" s="13">
        <v>0</v>
      </c>
      <c r="Q169" s="82">
        <v>98.66303818195381</v>
      </c>
      <c r="R169" s="82">
        <v>46.51221199156335</v>
      </c>
      <c r="S169" s="82">
        <v>6.966514280261532</v>
      </c>
      <c r="T169" s="82">
        <v>1.0595273168266979</v>
      </c>
      <c r="U169" s="82">
        <v>44.12478459330224</v>
      </c>
      <c r="V169" s="83">
        <v>1.3369618180461953</v>
      </c>
    </row>
    <row r="170" spans="1:22" ht="12.75">
      <c r="A170" s="21" t="s">
        <v>246</v>
      </c>
      <c r="B170" s="20" t="s">
        <v>287</v>
      </c>
      <c r="C170" s="20" t="s">
        <v>257</v>
      </c>
      <c r="D170" s="20" t="s">
        <v>412</v>
      </c>
      <c r="E170" s="20" t="s">
        <v>248</v>
      </c>
      <c r="F170" s="28"/>
      <c r="G170" s="27" t="s">
        <v>423</v>
      </c>
      <c r="H170" s="98">
        <v>8853820.54</v>
      </c>
      <c r="I170" s="13">
        <v>8642933.11</v>
      </c>
      <c r="J170" s="13">
        <v>3466283.03</v>
      </c>
      <c r="K170" s="13">
        <v>1369908.07</v>
      </c>
      <c r="L170" s="13">
        <v>273686.26</v>
      </c>
      <c r="M170" s="76">
        <v>3533055.75</v>
      </c>
      <c r="N170" s="13">
        <v>210887.43</v>
      </c>
      <c r="O170" s="13">
        <v>135767.28</v>
      </c>
      <c r="P170" s="13">
        <v>0</v>
      </c>
      <c r="Q170" s="82">
        <v>97.61811944293147</v>
      </c>
      <c r="R170" s="82">
        <v>39.15013879420691</v>
      </c>
      <c r="S170" s="82">
        <v>15.472507758780484</v>
      </c>
      <c r="T170" s="82">
        <v>3.0911656585259863</v>
      </c>
      <c r="U170" s="82">
        <v>39.90430723141809</v>
      </c>
      <c r="V170" s="83">
        <v>2.381880557068531</v>
      </c>
    </row>
    <row r="171" spans="1:22" ht="12.75">
      <c r="A171" s="21" t="s">
        <v>246</v>
      </c>
      <c r="B171" s="20" t="s">
        <v>279</v>
      </c>
      <c r="C171" s="20" t="s">
        <v>255</v>
      </c>
      <c r="D171" s="20" t="s">
        <v>412</v>
      </c>
      <c r="E171" s="20" t="s">
        <v>248</v>
      </c>
      <c r="F171" s="28"/>
      <c r="G171" s="27" t="s">
        <v>424</v>
      </c>
      <c r="H171" s="98">
        <v>21572220.35</v>
      </c>
      <c r="I171" s="13">
        <v>18391869.450000003</v>
      </c>
      <c r="J171" s="13">
        <v>7573795.6</v>
      </c>
      <c r="K171" s="13">
        <v>1926547.74</v>
      </c>
      <c r="L171" s="13">
        <v>102487.78</v>
      </c>
      <c r="M171" s="76">
        <v>8789038.330000004</v>
      </c>
      <c r="N171" s="13">
        <v>3180350.9</v>
      </c>
      <c r="O171" s="13">
        <v>2180350.9</v>
      </c>
      <c r="P171" s="13">
        <v>0</v>
      </c>
      <c r="Q171" s="82">
        <v>85.25719259121142</v>
      </c>
      <c r="R171" s="82">
        <v>35.10902205298491</v>
      </c>
      <c r="S171" s="82">
        <v>8.930688212629907</v>
      </c>
      <c r="T171" s="82">
        <v>0.475091475690401</v>
      </c>
      <c r="U171" s="82">
        <v>40.7423908499062</v>
      </c>
      <c r="V171" s="83">
        <v>14.742807408788588</v>
      </c>
    </row>
    <row r="172" spans="1:22" ht="12.75">
      <c r="A172" s="21" t="s">
        <v>246</v>
      </c>
      <c r="B172" s="20" t="s">
        <v>295</v>
      </c>
      <c r="C172" s="20" t="s">
        <v>257</v>
      </c>
      <c r="D172" s="20" t="s">
        <v>412</v>
      </c>
      <c r="E172" s="20" t="s">
        <v>248</v>
      </c>
      <c r="F172" s="28"/>
      <c r="G172" s="27" t="s">
        <v>425</v>
      </c>
      <c r="H172" s="98">
        <v>19869706.13</v>
      </c>
      <c r="I172" s="13">
        <v>19112862.57</v>
      </c>
      <c r="J172" s="13">
        <v>7891139.21</v>
      </c>
      <c r="K172" s="13">
        <v>1247056.25</v>
      </c>
      <c r="L172" s="13">
        <v>59011.64</v>
      </c>
      <c r="M172" s="76">
        <v>9915655.469999999</v>
      </c>
      <c r="N172" s="13">
        <v>756843.56</v>
      </c>
      <c r="O172" s="13">
        <v>697750.56</v>
      </c>
      <c r="P172" s="13">
        <v>59093</v>
      </c>
      <c r="Q172" s="82">
        <v>96.1909675208669</v>
      </c>
      <c r="R172" s="82">
        <v>39.714423345625995</v>
      </c>
      <c r="S172" s="82">
        <v>6.2761685645523935</v>
      </c>
      <c r="T172" s="82">
        <v>0.29699301848708315</v>
      </c>
      <c r="U172" s="82">
        <v>49.903382592201424</v>
      </c>
      <c r="V172" s="83">
        <v>3.8090324791330974</v>
      </c>
    </row>
    <row r="173" spans="1:22" ht="12.75">
      <c r="A173" s="21" t="s">
        <v>246</v>
      </c>
      <c r="B173" s="20" t="s">
        <v>265</v>
      </c>
      <c r="C173" s="20" t="s">
        <v>265</v>
      </c>
      <c r="D173" s="20" t="s">
        <v>412</v>
      </c>
      <c r="E173" s="20" t="s">
        <v>248</v>
      </c>
      <c r="F173" s="28"/>
      <c r="G173" s="27" t="s">
        <v>426</v>
      </c>
      <c r="H173" s="98">
        <v>11594924.5</v>
      </c>
      <c r="I173" s="13">
        <v>8587987.97</v>
      </c>
      <c r="J173" s="13">
        <v>4211499.92</v>
      </c>
      <c r="K173" s="13">
        <v>452168.59</v>
      </c>
      <c r="L173" s="13">
        <v>117459.75</v>
      </c>
      <c r="M173" s="76">
        <v>3806859.71</v>
      </c>
      <c r="N173" s="13">
        <v>3006936.53</v>
      </c>
      <c r="O173" s="13">
        <v>2913758.85</v>
      </c>
      <c r="P173" s="13">
        <v>0</v>
      </c>
      <c r="Q173" s="82">
        <v>74.06678646333576</v>
      </c>
      <c r="R173" s="82">
        <v>36.32192620141683</v>
      </c>
      <c r="S173" s="82">
        <v>3.8997113780257906</v>
      </c>
      <c r="T173" s="82">
        <v>1.0130272948305958</v>
      </c>
      <c r="U173" s="82">
        <v>32.83212158906254</v>
      </c>
      <c r="V173" s="83">
        <v>25.93321353666425</v>
      </c>
    </row>
    <row r="174" spans="1:22" ht="12.75">
      <c r="A174" s="21" t="s">
        <v>246</v>
      </c>
      <c r="B174" s="20" t="s">
        <v>269</v>
      </c>
      <c r="C174" s="20" t="s">
        <v>255</v>
      </c>
      <c r="D174" s="20" t="s">
        <v>412</v>
      </c>
      <c r="E174" s="20" t="s">
        <v>248</v>
      </c>
      <c r="F174" s="28"/>
      <c r="G174" s="27" t="s">
        <v>427</v>
      </c>
      <c r="H174" s="98">
        <v>10288972.64</v>
      </c>
      <c r="I174" s="13">
        <v>10072359.83</v>
      </c>
      <c r="J174" s="13">
        <v>4157442.17</v>
      </c>
      <c r="K174" s="13">
        <v>791571</v>
      </c>
      <c r="L174" s="13">
        <v>122632.57</v>
      </c>
      <c r="M174" s="76">
        <v>5000714.09</v>
      </c>
      <c r="N174" s="13">
        <v>216612.81</v>
      </c>
      <c r="O174" s="13">
        <v>209679.53</v>
      </c>
      <c r="P174" s="13">
        <v>0</v>
      </c>
      <c r="Q174" s="82">
        <v>97.89470904842449</v>
      </c>
      <c r="R174" s="82">
        <v>40.406776414559495</v>
      </c>
      <c r="S174" s="82">
        <v>7.693392019749797</v>
      </c>
      <c r="T174" s="82">
        <v>1.1918835270612596</v>
      </c>
      <c r="U174" s="82">
        <v>48.60265708705393</v>
      </c>
      <c r="V174" s="83">
        <v>2.105290951575511</v>
      </c>
    </row>
    <row r="175" spans="1:22" ht="12.75">
      <c r="A175" s="21" t="s">
        <v>246</v>
      </c>
      <c r="B175" s="20" t="s">
        <v>263</v>
      </c>
      <c r="C175" s="20" t="s">
        <v>255</v>
      </c>
      <c r="D175" s="20" t="s">
        <v>412</v>
      </c>
      <c r="E175" s="20" t="s">
        <v>248</v>
      </c>
      <c r="F175" s="28"/>
      <c r="G175" s="27" t="s">
        <v>428</v>
      </c>
      <c r="H175" s="98">
        <v>9156583.99</v>
      </c>
      <c r="I175" s="13">
        <v>9029436.22</v>
      </c>
      <c r="J175" s="13">
        <v>4695092.8</v>
      </c>
      <c r="K175" s="13">
        <v>293500</v>
      </c>
      <c r="L175" s="13">
        <v>13711.5</v>
      </c>
      <c r="M175" s="76">
        <v>4027131.92</v>
      </c>
      <c r="N175" s="13">
        <v>127147.77</v>
      </c>
      <c r="O175" s="13">
        <v>44131.23</v>
      </c>
      <c r="P175" s="13">
        <v>0</v>
      </c>
      <c r="Q175" s="82">
        <v>98.6114060643264</v>
      </c>
      <c r="R175" s="82">
        <v>51.27559366164892</v>
      </c>
      <c r="S175" s="82">
        <v>3.205343830412459</v>
      </c>
      <c r="T175" s="82">
        <v>0.14974470845213095</v>
      </c>
      <c r="U175" s="82">
        <v>43.98072386381289</v>
      </c>
      <c r="V175" s="83">
        <v>1.3885939356736026</v>
      </c>
    </row>
    <row r="176" spans="1:22" ht="12.75">
      <c r="A176" s="21" t="s">
        <v>246</v>
      </c>
      <c r="B176" s="20" t="s">
        <v>273</v>
      </c>
      <c r="C176" s="20" t="s">
        <v>246</v>
      </c>
      <c r="D176" s="20" t="s">
        <v>412</v>
      </c>
      <c r="E176" s="20" t="s">
        <v>248</v>
      </c>
      <c r="F176" s="28"/>
      <c r="G176" s="27" t="s">
        <v>429</v>
      </c>
      <c r="H176" s="98">
        <v>7068417.93</v>
      </c>
      <c r="I176" s="13">
        <v>6666847.71</v>
      </c>
      <c r="J176" s="13">
        <v>3098982.16</v>
      </c>
      <c r="K176" s="13">
        <v>379000</v>
      </c>
      <c r="L176" s="13">
        <v>33897.73</v>
      </c>
      <c r="M176" s="76">
        <v>3154967.82</v>
      </c>
      <c r="N176" s="13">
        <v>401570.22</v>
      </c>
      <c r="O176" s="13">
        <v>401570.22</v>
      </c>
      <c r="P176" s="13">
        <v>0</v>
      </c>
      <c r="Q176" s="82">
        <v>94.3188104611692</v>
      </c>
      <c r="R176" s="82">
        <v>43.84265603264916</v>
      </c>
      <c r="S176" s="82">
        <v>5.361878764856791</v>
      </c>
      <c r="T176" s="82">
        <v>0.4795660123056703</v>
      </c>
      <c r="U176" s="82">
        <v>44.63470965135758</v>
      </c>
      <c r="V176" s="83">
        <v>5.681189538830791</v>
      </c>
    </row>
    <row r="177" spans="1:22" ht="12.75">
      <c r="A177" s="21" t="s">
        <v>246</v>
      </c>
      <c r="B177" s="20" t="s">
        <v>273</v>
      </c>
      <c r="C177" s="20" t="s">
        <v>255</v>
      </c>
      <c r="D177" s="20" t="s">
        <v>412</v>
      </c>
      <c r="E177" s="20" t="s">
        <v>248</v>
      </c>
      <c r="F177" s="28"/>
      <c r="G177" s="27" t="s">
        <v>430</v>
      </c>
      <c r="H177" s="98">
        <v>16972762.94</v>
      </c>
      <c r="I177" s="13">
        <v>15763695.040000001</v>
      </c>
      <c r="J177" s="13">
        <v>7145989.11</v>
      </c>
      <c r="K177" s="13">
        <v>872951</v>
      </c>
      <c r="L177" s="13">
        <v>56012.7</v>
      </c>
      <c r="M177" s="76">
        <v>7688742.2299999995</v>
      </c>
      <c r="N177" s="13">
        <v>1209067.9</v>
      </c>
      <c r="O177" s="13">
        <v>846067.9</v>
      </c>
      <c r="P177" s="13">
        <v>0</v>
      </c>
      <c r="Q177" s="82">
        <v>92.87642262916093</v>
      </c>
      <c r="R177" s="82">
        <v>42.10268614050412</v>
      </c>
      <c r="S177" s="82">
        <v>5.143246288691757</v>
      </c>
      <c r="T177" s="82">
        <v>0.3300152143643856</v>
      </c>
      <c r="U177" s="82">
        <v>45.30047498560066</v>
      </c>
      <c r="V177" s="83">
        <v>7.123577370839068</v>
      </c>
    </row>
    <row r="178" spans="1:22" ht="12.75">
      <c r="A178" s="21" t="s">
        <v>246</v>
      </c>
      <c r="B178" s="20" t="s">
        <v>291</v>
      </c>
      <c r="C178" s="20" t="s">
        <v>261</v>
      </c>
      <c r="D178" s="20" t="s">
        <v>412</v>
      </c>
      <c r="E178" s="20" t="s">
        <v>248</v>
      </c>
      <c r="F178" s="28"/>
      <c r="G178" s="27" t="s">
        <v>431</v>
      </c>
      <c r="H178" s="98">
        <v>7455847.36</v>
      </c>
      <c r="I178" s="13">
        <v>6987295.45</v>
      </c>
      <c r="J178" s="13">
        <v>3481208.27</v>
      </c>
      <c r="K178" s="13">
        <v>512139.8</v>
      </c>
      <c r="L178" s="13">
        <v>97535.48</v>
      </c>
      <c r="M178" s="76">
        <v>2896411.9</v>
      </c>
      <c r="N178" s="13">
        <v>468551.91</v>
      </c>
      <c r="O178" s="13">
        <v>431551.91</v>
      </c>
      <c r="P178" s="13">
        <v>0</v>
      </c>
      <c r="Q178" s="82">
        <v>93.71564508530925</v>
      </c>
      <c r="R178" s="82">
        <v>46.690980943043336</v>
      </c>
      <c r="S178" s="82">
        <v>6.8689684119284315</v>
      </c>
      <c r="T178" s="82">
        <v>1.3081743132681298</v>
      </c>
      <c r="U178" s="82">
        <v>38.84752141706936</v>
      </c>
      <c r="V178" s="83">
        <v>6.284354914690741</v>
      </c>
    </row>
    <row r="179" spans="1:22" ht="12.75">
      <c r="A179" s="21" t="s">
        <v>246</v>
      </c>
      <c r="B179" s="20" t="s">
        <v>277</v>
      </c>
      <c r="C179" s="20" t="s">
        <v>259</v>
      </c>
      <c r="D179" s="20" t="s">
        <v>412</v>
      </c>
      <c r="E179" s="20" t="s">
        <v>248</v>
      </c>
      <c r="F179" s="28"/>
      <c r="G179" s="27" t="s">
        <v>432</v>
      </c>
      <c r="H179" s="98">
        <v>5672612.06</v>
      </c>
      <c r="I179" s="13">
        <v>5342139.56</v>
      </c>
      <c r="J179" s="13">
        <v>2732225.54</v>
      </c>
      <c r="K179" s="13">
        <v>229830</v>
      </c>
      <c r="L179" s="13">
        <v>32563.97</v>
      </c>
      <c r="M179" s="76">
        <v>2347520.05</v>
      </c>
      <c r="N179" s="13">
        <v>330472.5</v>
      </c>
      <c r="O179" s="13">
        <v>280472.5</v>
      </c>
      <c r="P179" s="13">
        <v>0</v>
      </c>
      <c r="Q179" s="82">
        <v>94.17424466005173</v>
      </c>
      <c r="R179" s="82">
        <v>48.165210507978934</v>
      </c>
      <c r="S179" s="82">
        <v>4.051572671796633</v>
      </c>
      <c r="T179" s="82">
        <v>0.5740560019893199</v>
      </c>
      <c r="U179" s="82">
        <v>41.38340547828683</v>
      </c>
      <c r="V179" s="83">
        <v>5.825755339948278</v>
      </c>
    </row>
    <row r="180" spans="1:22" ht="12.75">
      <c r="A180" s="21" t="s">
        <v>246</v>
      </c>
      <c r="B180" s="20" t="s">
        <v>265</v>
      </c>
      <c r="C180" s="20" t="s">
        <v>269</v>
      </c>
      <c r="D180" s="20" t="s">
        <v>412</v>
      </c>
      <c r="E180" s="20" t="s">
        <v>248</v>
      </c>
      <c r="F180" s="28"/>
      <c r="G180" s="27" t="s">
        <v>433</v>
      </c>
      <c r="H180" s="98">
        <v>8186555.19</v>
      </c>
      <c r="I180" s="13">
        <v>8011429.680000001</v>
      </c>
      <c r="J180" s="13">
        <v>3753717.13</v>
      </c>
      <c r="K180" s="13">
        <v>684495</v>
      </c>
      <c r="L180" s="13">
        <v>3930.33</v>
      </c>
      <c r="M180" s="76">
        <v>3569287.22</v>
      </c>
      <c r="N180" s="13">
        <v>175125.51</v>
      </c>
      <c r="O180" s="13">
        <v>115125.51</v>
      </c>
      <c r="P180" s="13">
        <v>0</v>
      </c>
      <c r="Q180" s="82">
        <v>97.86081561858988</v>
      </c>
      <c r="R180" s="82">
        <v>45.852217970572305</v>
      </c>
      <c r="S180" s="82">
        <v>8.361209130259342</v>
      </c>
      <c r="T180" s="82">
        <v>0.048009570677553806</v>
      </c>
      <c r="U180" s="82">
        <v>43.59937894708067</v>
      </c>
      <c r="V180" s="83">
        <v>2.139184381410125</v>
      </c>
    </row>
    <row r="181" spans="1:22" ht="12.75">
      <c r="A181" s="21" t="s">
        <v>246</v>
      </c>
      <c r="B181" s="20" t="s">
        <v>275</v>
      </c>
      <c r="C181" s="20" t="s">
        <v>255</v>
      </c>
      <c r="D181" s="20" t="s">
        <v>412</v>
      </c>
      <c r="E181" s="20" t="s">
        <v>248</v>
      </c>
      <c r="F181" s="28"/>
      <c r="G181" s="27" t="s">
        <v>434</v>
      </c>
      <c r="H181" s="98">
        <v>26194775.12</v>
      </c>
      <c r="I181" s="13">
        <v>23012302.880000003</v>
      </c>
      <c r="J181" s="13">
        <v>9517727.01</v>
      </c>
      <c r="K181" s="13">
        <v>2148361.93</v>
      </c>
      <c r="L181" s="13">
        <v>407949.51</v>
      </c>
      <c r="M181" s="76">
        <v>10938264.430000003</v>
      </c>
      <c r="N181" s="13">
        <v>3182472.24</v>
      </c>
      <c r="O181" s="13">
        <v>2600472.24</v>
      </c>
      <c r="P181" s="13">
        <v>0</v>
      </c>
      <c r="Q181" s="82">
        <v>87.85073654795323</v>
      </c>
      <c r="R181" s="82">
        <v>36.334448249311784</v>
      </c>
      <c r="S181" s="82">
        <v>8.201490259634648</v>
      </c>
      <c r="T181" s="82">
        <v>1.557369773671109</v>
      </c>
      <c r="U181" s="82">
        <v>41.7574282653357</v>
      </c>
      <c r="V181" s="83">
        <v>12.14926345204677</v>
      </c>
    </row>
    <row r="182" spans="1:22" ht="12.75">
      <c r="A182" s="21" t="s">
        <v>246</v>
      </c>
      <c r="B182" s="20" t="s">
        <v>273</v>
      </c>
      <c r="C182" s="20" t="s">
        <v>257</v>
      </c>
      <c r="D182" s="20" t="s">
        <v>412</v>
      </c>
      <c r="E182" s="20" t="s">
        <v>248</v>
      </c>
      <c r="F182" s="28"/>
      <c r="G182" s="27" t="s">
        <v>435</v>
      </c>
      <c r="H182" s="98">
        <v>9956249.17</v>
      </c>
      <c r="I182" s="13">
        <v>9561795.74</v>
      </c>
      <c r="J182" s="13">
        <v>4171076.16</v>
      </c>
      <c r="K182" s="13">
        <v>203951.48</v>
      </c>
      <c r="L182" s="13">
        <v>91220.07</v>
      </c>
      <c r="M182" s="76">
        <v>5095548.03</v>
      </c>
      <c r="N182" s="13">
        <v>394453.43</v>
      </c>
      <c r="O182" s="13">
        <v>394453.43</v>
      </c>
      <c r="P182" s="13">
        <v>0</v>
      </c>
      <c r="Q182" s="82">
        <v>96.03813219953796</v>
      </c>
      <c r="R182" s="82">
        <v>41.89405155274956</v>
      </c>
      <c r="S182" s="82">
        <v>2.048477057148621</v>
      </c>
      <c r="T182" s="82">
        <v>0.9162091912571129</v>
      </c>
      <c r="U182" s="82">
        <v>51.17939439838265</v>
      </c>
      <c r="V182" s="83">
        <v>3.961867800462049</v>
      </c>
    </row>
    <row r="183" spans="1:22" ht="12.75">
      <c r="A183" s="21" t="s">
        <v>246</v>
      </c>
      <c r="B183" s="20" t="s">
        <v>246</v>
      </c>
      <c r="C183" s="20" t="s">
        <v>263</v>
      </c>
      <c r="D183" s="20" t="s">
        <v>412</v>
      </c>
      <c r="E183" s="20" t="s">
        <v>248</v>
      </c>
      <c r="F183" s="28"/>
      <c r="G183" s="27" t="s">
        <v>436</v>
      </c>
      <c r="H183" s="98">
        <v>6085935.04</v>
      </c>
      <c r="I183" s="13">
        <v>5879625.93</v>
      </c>
      <c r="J183" s="13">
        <v>2692854.51</v>
      </c>
      <c r="K183" s="13">
        <v>364337.2</v>
      </c>
      <c r="L183" s="13">
        <v>2022.05</v>
      </c>
      <c r="M183" s="76">
        <v>2820412.17</v>
      </c>
      <c r="N183" s="13">
        <v>206309.11</v>
      </c>
      <c r="O183" s="13">
        <v>206309.11</v>
      </c>
      <c r="P183" s="13">
        <v>0</v>
      </c>
      <c r="Q183" s="82">
        <v>96.61006716890623</v>
      </c>
      <c r="R183" s="82">
        <v>44.247177998140444</v>
      </c>
      <c r="S183" s="82">
        <v>5.986544345369812</v>
      </c>
      <c r="T183" s="82">
        <v>0.03322496850048534</v>
      </c>
      <c r="U183" s="82">
        <v>46.343119856895484</v>
      </c>
      <c r="V183" s="83">
        <v>3.3899328310937733</v>
      </c>
    </row>
    <row r="184" spans="1:22" ht="12.75">
      <c r="A184" s="21" t="s">
        <v>246</v>
      </c>
      <c r="B184" s="20" t="s">
        <v>251</v>
      </c>
      <c r="C184" s="20" t="s">
        <v>257</v>
      </c>
      <c r="D184" s="20" t="s">
        <v>412</v>
      </c>
      <c r="E184" s="20" t="s">
        <v>248</v>
      </c>
      <c r="F184" s="28"/>
      <c r="G184" s="27" t="s">
        <v>437</v>
      </c>
      <c r="H184" s="98">
        <v>15407224.08</v>
      </c>
      <c r="I184" s="13">
        <v>12204344.29</v>
      </c>
      <c r="J184" s="13">
        <v>5973985.72</v>
      </c>
      <c r="K184" s="13">
        <v>915521</v>
      </c>
      <c r="L184" s="13">
        <v>123073.55</v>
      </c>
      <c r="M184" s="76">
        <v>5191764.02</v>
      </c>
      <c r="N184" s="13">
        <v>3202879.79</v>
      </c>
      <c r="O184" s="13">
        <v>3200012.79</v>
      </c>
      <c r="P184" s="13">
        <v>0</v>
      </c>
      <c r="Q184" s="82">
        <v>79.21183093482989</v>
      </c>
      <c r="R184" s="82">
        <v>38.77392636714348</v>
      </c>
      <c r="S184" s="82">
        <v>5.942154117096479</v>
      </c>
      <c r="T184" s="82">
        <v>0.7988041801751999</v>
      </c>
      <c r="U184" s="82">
        <v>33.69694627041472</v>
      </c>
      <c r="V184" s="83">
        <v>20.78816906517011</v>
      </c>
    </row>
    <row r="185" spans="1:22" ht="12.75">
      <c r="A185" s="21" t="s">
        <v>246</v>
      </c>
      <c r="B185" s="20" t="s">
        <v>289</v>
      </c>
      <c r="C185" s="20" t="s">
        <v>251</v>
      </c>
      <c r="D185" s="20" t="s">
        <v>412</v>
      </c>
      <c r="E185" s="20" t="s">
        <v>248</v>
      </c>
      <c r="F185" s="28"/>
      <c r="G185" s="27" t="s">
        <v>438</v>
      </c>
      <c r="H185" s="98">
        <v>15969914.07</v>
      </c>
      <c r="I185" s="13">
        <v>14647109.36</v>
      </c>
      <c r="J185" s="13">
        <v>7298224.31</v>
      </c>
      <c r="K185" s="13">
        <v>682058.5</v>
      </c>
      <c r="L185" s="13">
        <v>155706.37</v>
      </c>
      <c r="M185" s="76">
        <v>6511120.18</v>
      </c>
      <c r="N185" s="13">
        <v>1322804.71</v>
      </c>
      <c r="O185" s="13">
        <v>1208804.71</v>
      </c>
      <c r="P185" s="13">
        <v>0</v>
      </c>
      <c r="Q185" s="82">
        <v>91.71689525565493</v>
      </c>
      <c r="R185" s="82">
        <v>45.69983456398147</v>
      </c>
      <c r="S185" s="82">
        <v>4.270896493308433</v>
      </c>
      <c r="T185" s="82">
        <v>0.9749981704190848</v>
      </c>
      <c r="U185" s="82">
        <v>40.771166027945945</v>
      </c>
      <c r="V185" s="83">
        <v>8.283104744345064</v>
      </c>
    </row>
    <row r="186" spans="1:22" ht="12.75">
      <c r="A186" s="21" t="s">
        <v>246</v>
      </c>
      <c r="B186" s="20" t="s">
        <v>269</v>
      </c>
      <c r="C186" s="20" t="s">
        <v>259</v>
      </c>
      <c r="D186" s="20" t="s">
        <v>412</v>
      </c>
      <c r="E186" s="20" t="s">
        <v>248</v>
      </c>
      <c r="F186" s="28"/>
      <c r="G186" s="27" t="s">
        <v>439</v>
      </c>
      <c r="H186" s="98">
        <v>8139439.37</v>
      </c>
      <c r="I186" s="13">
        <v>6986994.15</v>
      </c>
      <c r="J186" s="13">
        <v>3189635.64</v>
      </c>
      <c r="K186" s="13">
        <v>182583</v>
      </c>
      <c r="L186" s="13">
        <v>130503.8</v>
      </c>
      <c r="M186" s="76">
        <v>3484271.71</v>
      </c>
      <c r="N186" s="13">
        <v>1152445.22</v>
      </c>
      <c r="O186" s="13">
        <v>1152445.22</v>
      </c>
      <c r="P186" s="13">
        <v>0</v>
      </c>
      <c r="Q186" s="82">
        <v>85.84122115034565</v>
      </c>
      <c r="R186" s="82">
        <v>39.187411994936944</v>
      </c>
      <c r="S186" s="82">
        <v>2.2431888942247875</v>
      </c>
      <c r="T186" s="82">
        <v>1.6033512145935427</v>
      </c>
      <c r="U186" s="82">
        <v>42.80726904659037</v>
      </c>
      <c r="V186" s="83">
        <v>14.158778849654357</v>
      </c>
    </row>
    <row r="187" spans="1:22" ht="12.75">
      <c r="A187" s="21" t="s">
        <v>246</v>
      </c>
      <c r="B187" s="20" t="s">
        <v>299</v>
      </c>
      <c r="C187" s="20" t="s">
        <v>257</v>
      </c>
      <c r="D187" s="20" t="s">
        <v>412</v>
      </c>
      <c r="E187" s="20" t="s">
        <v>248</v>
      </c>
      <c r="F187" s="28"/>
      <c r="G187" s="27" t="s">
        <v>440</v>
      </c>
      <c r="H187" s="98">
        <v>9044118.78</v>
      </c>
      <c r="I187" s="13">
        <v>8683595.479999999</v>
      </c>
      <c r="J187" s="13">
        <v>3849886.23</v>
      </c>
      <c r="K187" s="13">
        <v>511745.8</v>
      </c>
      <c r="L187" s="13">
        <v>101193.12</v>
      </c>
      <c r="M187" s="76">
        <v>4220770.33</v>
      </c>
      <c r="N187" s="13">
        <v>360523.3</v>
      </c>
      <c r="O187" s="13">
        <v>360523.3</v>
      </c>
      <c r="P187" s="13">
        <v>0</v>
      </c>
      <c r="Q187" s="82">
        <v>96.01372661317478</v>
      </c>
      <c r="R187" s="82">
        <v>42.567842413940525</v>
      </c>
      <c r="S187" s="82">
        <v>5.6583268359065055</v>
      </c>
      <c r="T187" s="82">
        <v>1.1188831378882003</v>
      </c>
      <c r="U187" s="82">
        <v>46.66867422543955</v>
      </c>
      <c r="V187" s="83">
        <v>3.986273386825201</v>
      </c>
    </row>
    <row r="188" spans="1:22" ht="12.75">
      <c r="A188" s="21" t="s">
        <v>246</v>
      </c>
      <c r="B188" s="20" t="s">
        <v>281</v>
      </c>
      <c r="C188" s="20" t="s">
        <v>257</v>
      </c>
      <c r="D188" s="20" t="s">
        <v>412</v>
      </c>
      <c r="E188" s="20" t="s">
        <v>248</v>
      </c>
      <c r="F188" s="28"/>
      <c r="G188" s="27" t="s">
        <v>441</v>
      </c>
      <c r="H188" s="98">
        <v>83866439.39</v>
      </c>
      <c r="I188" s="13">
        <v>68652066.34</v>
      </c>
      <c r="J188" s="13">
        <v>19981292.47</v>
      </c>
      <c r="K188" s="13">
        <v>9023942.45</v>
      </c>
      <c r="L188" s="13">
        <v>514588.76</v>
      </c>
      <c r="M188" s="76">
        <v>39132242.660000004</v>
      </c>
      <c r="N188" s="13">
        <v>15214373.05</v>
      </c>
      <c r="O188" s="13">
        <v>1348693.05</v>
      </c>
      <c r="P188" s="13">
        <v>1010000</v>
      </c>
      <c r="Q188" s="82">
        <v>81.85880650155023</v>
      </c>
      <c r="R188" s="82">
        <v>23.825135078266495</v>
      </c>
      <c r="S188" s="82">
        <v>10.759896945232647</v>
      </c>
      <c r="T188" s="82">
        <v>0.613581265334317</v>
      </c>
      <c r="U188" s="82">
        <v>46.66019321271677</v>
      </c>
      <c r="V188" s="83">
        <v>18.141193498449773</v>
      </c>
    </row>
    <row r="189" spans="1:22" ht="12.75">
      <c r="A189" s="21" t="s">
        <v>246</v>
      </c>
      <c r="B189" s="20" t="s">
        <v>267</v>
      </c>
      <c r="C189" s="20" t="s">
        <v>263</v>
      </c>
      <c r="D189" s="20" t="s">
        <v>412</v>
      </c>
      <c r="E189" s="20" t="s">
        <v>248</v>
      </c>
      <c r="F189" s="28"/>
      <c r="G189" s="27" t="s">
        <v>442</v>
      </c>
      <c r="H189" s="98">
        <v>8667023.83</v>
      </c>
      <c r="I189" s="13">
        <v>7572611.41</v>
      </c>
      <c r="J189" s="13">
        <v>3742167.61</v>
      </c>
      <c r="K189" s="13">
        <v>623247.15</v>
      </c>
      <c r="L189" s="13">
        <v>110907.92</v>
      </c>
      <c r="M189" s="76">
        <v>3096288.73</v>
      </c>
      <c r="N189" s="13">
        <v>1094412.42</v>
      </c>
      <c r="O189" s="13">
        <v>1094412.42</v>
      </c>
      <c r="P189" s="13">
        <v>0</v>
      </c>
      <c r="Q189" s="82">
        <v>87.37268477084595</v>
      </c>
      <c r="R189" s="82">
        <v>43.17707766127141</v>
      </c>
      <c r="S189" s="82">
        <v>7.191016919126205</v>
      </c>
      <c r="T189" s="82">
        <v>1.2796540332115367</v>
      </c>
      <c r="U189" s="82">
        <v>35.72493615723681</v>
      </c>
      <c r="V189" s="83">
        <v>12.627315229154043</v>
      </c>
    </row>
    <row r="190" spans="1:22" ht="12.75">
      <c r="A190" s="21" t="s">
        <v>246</v>
      </c>
      <c r="B190" s="20" t="s">
        <v>289</v>
      </c>
      <c r="C190" s="20" t="s">
        <v>246</v>
      </c>
      <c r="D190" s="20" t="s">
        <v>412</v>
      </c>
      <c r="E190" s="20" t="s">
        <v>248</v>
      </c>
      <c r="F190" s="28"/>
      <c r="G190" s="27" t="s">
        <v>443</v>
      </c>
      <c r="H190" s="98">
        <v>7972656.77</v>
      </c>
      <c r="I190" s="13">
        <v>7584988.119999999</v>
      </c>
      <c r="J190" s="13">
        <v>3205911.71</v>
      </c>
      <c r="K190" s="13">
        <v>494554.2</v>
      </c>
      <c r="L190" s="13">
        <v>172003.43</v>
      </c>
      <c r="M190" s="76">
        <v>3712518.78</v>
      </c>
      <c r="N190" s="13">
        <v>387668.65</v>
      </c>
      <c r="O190" s="13">
        <v>387668.65</v>
      </c>
      <c r="P190" s="13">
        <v>0</v>
      </c>
      <c r="Q190" s="82">
        <v>95.13752239455806</v>
      </c>
      <c r="R190" s="82">
        <v>40.21133484716664</v>
      </c>
      <c r="S190" s="82">
        <v>6.203129198549457</v>
      </c>
      <c r="T190" s="82">
        <v>2.1574167176897046</v>
      </c>
      <c r="U190" s="82">
        <v>46.56564163115226</v>
      </c>
      <c r="V190" s="83">
        <v>4.862477605441931</v>
      </c>
    </row>
    <row r="191" spans="1:22" ht="12.75">
      <c r="A191" s="21" t="s">
        <v>246</v>
      </c>
      <c r="B191" s="20" t="s">
        <v>281</v>
      </c>
      <c r="C191" s="20" t="s">
        <v>259</v>
      </c>
      <c r="D191" s="20" t="s">
        <v>412</v>
      </c>
      <c r="E191" s="20" t="s">
        <v>248</v>
      </c>
      <c r="F191" s="28"/>
      <c r="G191" s="27" t="s">
        <v>444</v>
      </c>
      <c r="H191" s="98">
        <v>9295142.33</v>
      </c>
      <c r="I191" s="13">
        <v>8869283.01</v>
      </c>
      <c r="J191" s="13">
        <v>4325453.95</v>
      </c>
      <c r="K191" s="13">
        <v>469751.78</v>
      </c>
      <c r="L191" s="13">
        <v>211488.46</v>
      </c>
      <c r="M191" s="76">
        <v>3862588.82</v>
      </c>
      <c r="N191" s="13">
        <v>425859.32</v>
      </c>
      <c r="O191" s="13">
        <v>425859.32</v>
      </c>
      <c r="P191" s="13">
        <v>0</v>
      </c>
      <c r="Q191" s="82">
        <v>95.4184744581528</v>
      </c>
      <c r="R191" s="82">
        <v>46.53456393066334</v>
      </c>
      <c r="S191" s="82">
        <v>5.053734126091645</v>
      </c>
      <c r="T191" s="82">
        <v>2.2752578980681406</v>
      </c>
      <c r="U191" s="82">
        <v>41.55491850332968</v>
      </c>
      <c r="V191" s="83">
        <v>4.581525541847189</v>
      </c>
    </row>
    <row r="192" spans="1:22" ht="12.75">
      <c r="A192" s="21" t="s">
        <v>246</v>
      </c>
      <c r="B192" s="20" t="s">
        <v>265</v>
      </c>
      <c r="C192" s="20" t="s">
        <v>273</v>
      </c>
      <c r="D192" s="20" t="s">
        <v>412</v>
      </c>
      <c r="E192" s="20" t="s">
        <v>248</v>
      </c>
      <c r="F192" s="28"/>
      <c r="G192" s="27" t="s">
        <v>445</v>
      </c>
      <c r="H192" s="98">
        <v>10634561.3</v>
      </c>
      <c r="I192" s="13">
        <v>9400555.16</v>
      </c>
      <c r="J192" s="13">
        <v>4054573.25</v>
      </c>
      <c r="K192" s="13">
        <v>905870</v>
      </c>
      <c r="L192" s="13">
        <v>239479.27</v>
      </c>
      <c r="M192" s="76">
        <v>4200632.64</v>
      </c>
      <c r="N192" s="13">
        <v>1234006.14</v>
      </c>
      <c r="O192" s="13">
        <v>1034006.14</v>
      </c>
      <c r="P192" s="13">
        <v>200000</v>
      </c>
      <c r="Q192" s="82">
        <v>88.39626661421379</v>
      </c>
      <c r="R192" s="82">
        <v>38.12637997582467</v>
      </c>
      <c r="S192" s="82">
        <v>8.518169903256846</v>
      </c>
      <c r="T192" s="82">
        <v>2.2518960890281385</v>
      </c>
      <c r="U192" s="82">
        <v>39.49982064610413</v>
      </c>
      <c r="V192" s="83">
        <v>11.603733385786208</v>
      </c>
    </row>
    <row r="193" spans="1:22" ht="12.75">
      <c r="A193" s="21" t="s">
        <v>246</v>
      </c>
      <c r="B193" s="20" t="s">
        <v>295</v>
      </c>
      <c r="C193" s="20" t="s">
        <v>263</v>
      </c>
      <c r="D193" s="20" t="s">
        <v>412</v>
      </c>
      <c r="E193" s="20" t="s">
        <v>248</v>
      </c>
      <c r="F193" s="28"/>
      <c r="G193" s="27" t="s">
        <v>446</v>
      </c>
      <c r="H193" s="98">
        <v>12444779.84</v>
      </c>
      <c r="I193" s="13">
        <v>10841125.61</v>
      </c>
      <c r="J193" s="13">
        <v>5146892.74</v>
      </c>
      <c r="K193" s="13">
        <v>815293.88</v>
      </c>
      <c r="L193" s="13">
        <v>32375.14</v>
      </c>
      <c r="M193" s="76">
        <v>4846563.85</v>
      </c>
      <c r="N193" s="13">
        <v>1603654.23</v>
      </c>
      <c r="O193" s="13">
        <v>1559394.23</v>
      </c>
      <c r="P193" s="13">
        <v>44260</v>
      </c>
      <c r="Q193" s="82">
        <v>87.1138400950611</v>
      </c>
      <c r="R193" s="82">
        <v>41.3578448648554</v>
      </c>
      <c r="S193" s="82">
        <v>6.551292111890024</v>
      </c>
      <c r="T193" s="82">
        <v>0.26015036357605825</v>
      </c>
      <c r="U193" s="82">
        <v>38.94455275473961</v>
      </c>
      <c r="V193" s="83">
        <v>12.886159904938904</v>
      </c>
    </row>
    <row r="194" spans="1:22" ht="12.75">
      <c r="A194" s="21" t="s">
        <v>246</v>
      </c>
      <c r="B194" s="20" t="s">
        <v>265</v>
      </c>
      <c r="C194" s="20" t="s">
        <v>275</v>
      </c>
      <c r="D194" s="20" t="s">
        <v>412</v>
      </c>
      <c r="E194" s="20" t="s">
        <v>248</v>
      </c>
      <c r="F194" s="28"/>
      <c r="G194" s="27" t="s">
        <v>447</v>
      </c>
      <c r="H194" s="98">
        <v>8027113.88</v>
      </c>
      <c r="I194" s="13">
        <v>6319242.31</v>
      </c>
      <c r="J194" s="13">
        <v>2623751.55</v>
      </c>
      <c r="K194" s="13">
        <v>668464.88</v>
      </c>
      <c r="L194" s="13">
        <v>51083.12</v>
      </c>
      <c r="M194" s="76">
        <v>2975942.76</v>
      </c>
      <c r="N194" s="13">
        <v>1707871.57</v>
      </c>
      <c r="O194" s="13">
        <v>1707871.57</v>
      </c>
      <c r="P194" s="13">
        <v>0</v>
      </c>
      <c r="Q194" s="82">
        <v>78.72371570241134</v>
      </c>
      <c r="R194" s="82">
        <v>32.68611345526345</v>
      </c>
      <c r="S194" s="82">
        <v>8.327586851178447</v>
      </c>
      <c r="T194" s="82">
        <v>0.6363821513393055</v>
      </c>
      <c r="U194" s="82">
        <v>37.07363324463013</v>
      </c>
      <c r="V194" s="83">
        <v>21.276284297588663</v>
      </c>
    </row>
    <row r="195" spans="1:22" ht="12.75">
      <c r="A195" s="21" t="s">
        <v>246</v>
      </c>
      <c r="B195" s="20" t="s">
        <v>287</v>
      </c>
      <c r="C195" s="20" t="s">
        <v>261</v>
      </c>
      <c r="D195" s="20" t="s">
        <v>412</v>
      </c>
      <c r="E195" s="20" t="s">
        <v>248</v>
      </c>
      <c r="F195" s="28"/>
      <c r="G195" s="27" t="s">
        <v>448</v>
      </c>
      <c r="H195" s="98">
        <v>25947801.11</v>
      </c>
      <c r="I195" s="13">
        <v>24287132.05</v>
      </c>
      <c r="J195" s="13">
        <v>10550115.38</v>
      </c>
      <c r="K195" s="13">
        <v>3564413.84</v>
      </c>
      <c r="L195" s="13">
        <v>78776</v>
      </c>
      <c r="M195" s="76">
        <v>10093826.83</v>
      </c>
      <c r="N195" s="13">
        <v>1660669.06</v>
      </c>
      <c r="O195" s="13">
        <v>1600669.06</v>
      </c>
      <c r="P195" s="13">
        <v>0</v>
      </c>
      <c r="Q195" s="82">
        <v>93.5999622744141</v>
      </c>
      <c r="R195" s="82">
        <v>40.65899586356125</v>
      </c>
      <c r="S195" s="82">
        <v>13.736862807331732</v>
      </c>
      <c r="T195" s="82">
        <v>0.3035941260149423</v>
      </c>
      <c r="U195" s="82">
        <v>38.90050947750617</v>
      </c>
      <c r="V195" s="83">
        <v>6.400037725585912</v>
      </c>
    </row>
    <row r="196" spans="1:22" ht="12.75">
      <c r="A196" s="21" t="s">
        <v>246</v>
      </c>
      <c r="B196" s="20" t="s">
        <v>283</v>
      </c>
      <c r="C196" s="20" t="s">
        <v>257</v>
      </c>
      <c r="D196" s="20" t="s">
        <v>412</v>
      </c>
      <c r="E196" s="20" t="s">
        <v>248</v>
      </c>
      <c r="F196" s="28"/>
      <c r="G196" s="27" t="s">
        <v>449</v>
      </c>
      <c r="H196" s="98">
        <v>22803323.58</v>
      </c>
      <c r="I196" s="13">
        <v>20641972.56</v>
      </c>
      <c r="J196" s="13">
        <v>8748190.93</v>
      </c>
      <c r="K196" s="13">
        <v>1382159.3</v>
      </c>
      <c r="L196" s="13">
        <v>163066.66</v>
      </c>
      <c r="M196" s="76">
        <v>10348555.669999998</v>
      </c>
      <c r="N196" s="13">
        <v>2161351.02</v>
      </c>
      <c r="O196" s="13">
        <v>2080617.95</v>
      </c>
      <c r="P196" s="13">
        <v>80733.07</v>
      </c>
      <c r="Q196" s="82">
        <v>90.52177191444301</v>
      </c>
      <c r="R196" s="82">
        <v>38.36366615291437</v>
      </c>
      <c r="S196" s="82">
        <v>6.061218642760672</v>
      </c>
      <c r="T196" s="82">
        <v>0.7151004081835689</v>
      </c>
      <c r="U196" s="82">
        <v>45.3817867105844</v>
      </c>
      <c r="V196" s="83">
        <v>9.478228085556992</v>
      </c>
    </row>
    <row r="197" spans="1:22" ht="12.75">
      <c r="A197" s="21" t="s">
        <v>246</v>
      </c>
      <c r="B197" s="20" t="s">
        <v>277</v>
      </c>
      <c r="C197" s="20" t="s">
        <v>263</v>
      </c>
      <c r="D197" s="20" t="s">
        <v>412</v>
      </c>
      <c r="E197" s="20" t="s">
        <v>248</v>
      </c>
      <c r="F197" s="28"/>
      <c r="G197" s="27" t="s">
        <v>450</v>
      </c>
      <c r="H197" s="98">
        <v>14494477.04</v>
      </c>
      <c r="I197" s="13">
        <v>14304054.129999999</v>
      </c>
      <c r="J197" s="13">
        <v>6789082.63</v>
      </c>
      <c r="K197" s="13">
        <v>728311.6</v>
      </c>
      <c r="L197" s="13">
        <v>140285.53</v>
      </c>
      <c r="M197" s="76">
        <v>6646374.369999999</v>
      </c>
      <c r="N197" s="13">
        <v>190422.91</v>
      </c>
      <c r="O197" s="13">
        <v>96422.91</v>
      </c>
      <c r="P197" s="13">
        <v>15000</v>
      </c>
      <c r="Q197" s="82">
        <v>98.68623814798909</v>
      </c>
      <c r="R197" s="82">
        <v>46.83910023979727</v>
      </c>
      <c r="S197" s="82">
        <v>5.024752517735542</v>
      </c>
      <c r="T197" s="82">
        <v>0.9678550637795208</v>
      </c>
      <c r="U197" s="82">
        <v>45.85453032667676</v>
      </c>
      <c r="V197" s="83">
        <v>1.3137618520109091</v>
      </c>
    </row>
    <row r="198" spans="1:22" ht="12.75">
      <c r="A198" s="21" t="s">
        <v>246</v>
      </c>
      <c r="B198" s="20" t="s">
        <v>265</v>
      </c>
      <c r="C198" s="20" t="s">
        <v>277</v>
      </c>
      <c r="D198" s="20" t="s">
        <v>412</v>
      </c>
      <c r="E198" s="20" t="s">
        <v>248</v>
      </c>
      <c r="F198" s="28"/>
      <c r="G198" s="27" t="s">
        <v>451</v>
      </c>
      <c r="H198" s="98">
        <v>6528961.22</v>
      </c>
      <c r="I198" s="13">
        <v>6417776.7299999995</v>
      </c>
      <c r="J198" s="13">
        <v>3001768.29</v>
      </c>
      <c r="K198" s="13">
        <v>595684.08</v>
      </c>
      <c r="L198" s="13">
        <v>74268.02</v>
      </c>
      <c r="M198" s="76">
        <v>2746056.34</v>
      </c>
      <c r="N198" s="13">
        <v>111184.49</v>
      </c>
      <c r="O198" s="13">
        <v>73937.83</v>
      </c>
      <c r="P198" s="13">
        <v>0</v>
      </c>
      <c r="Q198" s="82">
        <v>98.29705697041956</v>
      </c>
      <c r="R198" s="82">
        <v>45.97620033037966</v>
      </c>
      <c r="S198" s="82">
        <v>9.12371907150032</v>
      </c>
      <c r="T198" s="82">
        <v>1.137516635456444</v>
      </c>
      <c r="U198" s="82">
        <v>42.059620933083124</v>
      </c>
      <c r="V198" s="83">
        <v>1.7029430295804393</v>
      </c>
    </row>
    <row r="199" spans="1:22" ht="12.75">
      <c r="A199" s="21" t="s">
        <v>246</v>
      </c>
      <c r="B199" s="20" t="s">
        <v>271</v>
      </c>
      <c r="C199" s="20" t="s">
        <v>257</v>
      </c>
      <c r="D199" s="20" t="s">
        <v>412</v>
      </c>
      <c r="E199" s="20" t="s">
        <v>248</v>
      </c>
      <c r="F199" s="28"/>
      <c r="G199" s="27" t="s">
        <v>452</v>
      </c>
      <c r="H199" s="98">
        <v>9334383.74</v>
      </c>
      <c r="I199" s="13">
        <v>8825420.83</v>
      </c>
      <c r="J199" s="13">
        <v>4366973.1</v>
      </c>
      <c r="K199" s="13">
        <v>559943.01</v>
      </c>
      <c r="L199" s="13">
        <v>190675.1</v>
      </c>
      <c r="M199" s="76">
        <v>3707829.62</v>
      </c>
      <c r="N199" s="13">
        <v>508962.91</v>
      </c>
      <c r="O199" s="13">
        <v>428962.91</v>
      </c>
      <c r="P199" s="13">
        <v>0</v>
      </c>
      <c r="Q199" s="82">
        <v>94.54743961490489</v>
      </c>
      <c r="R199" s="82">
        <v>46.78373229168314</v>
      </c>
      <c r="S199" s="82">
        <v>5.998714276128528</v>
      </c>
      <c r="T199" s="82">
        <v>2.0427176052652833</v>
      </c>
      <c r="U199" s="82">
        <v>39.72227544182794</v>
      </c>
      <c r="V199" s="83">
        <v>5.452560385095117</v>
      </c>
    </row>
    <row r="200" spans="1:22" ht="12.75">
      <c r="A200" s="21" t="s">
        <v>246</v>
      </c>
      <c r="B200" s="20" t="s">
        <v>285</v>
      </c>
      <c r="C200" s="20" t="s">
        <v>257</v>
      </c>
      <c r="D200" s="20" t="s">
        <v>412</v>
      </c>
      <c r="E200" s="20" t="s">
        <v>248</v>
      </c>
      <c r="F200" s="28"/>
      <c r="G200" s="27" t="s">
        <v>453</v>
      </c>
      <c r="H200" s="98">
        <v>23239724.83</v>
      </c>
      <c r="I200" s="13">
        <v>19623336.07</v>
      </c>
      <c r="J200" s="13">
        <v>8450685.25</v>
      </c>
      <c r="K200" s="13">
        <v>2721828.46</v>
      </c>
      <c r="L200" s="13">
        <v>41566.93</v>
      </c>
      <c r="M200" s="76">
        <v>8409255.43</v>
      </c>
      <c r="N200" s="13">
        <v>3616388.76</v>
      </c>
      <c r="O200" s="13">
        <v>3564788.76</v>
      </c>
      <c r="P200" s="13">
        <v>0</v>
      </c>
      <c r="Q200" s="82">
        <v>84.438762565159</v>
      </c>
      <c r="R200" s="82">
        <v>36.363103745062716</v>
      </c>
      <c r="S200" s="82">
        <v>11.711965093865528</v>
      </c>
      <c r="T200" s="82">
        <v>0.17886154119321387</v>
      </c>
      <c r="U200" s="82">
        <v>36.18483218503754</v>
      </c>
      <c r="V200" s="83">
        <v>15.561237434841004</v>
      </c>
    </row>
    <row r="201" spans="1:22" ht="12.75">
      <c r="A201" s="21" t="s">
        <v>246</v>
      </c>
      <c r="B201" s="20" t="s">
        <v>301</v>
      </c>
      <c r="C201" s="20" t="s">
        <v>257</v>
      </c>
      <c r="D201" s="20" t="s">
        <v>412</v>
      </c>
      <c r="E201" s="20" t="s">
        <v>248</v>
      </c>
      <c r="F201" s="28"/>
      <c r="G201" s="27" t="s">
        <v>454</v>
      </c>
      <c r="H201" s="98">
        <v>9627459.64</v>
      </c>
      <c r="I201" s="13">
        <v>7108439.210000001</v>
      </c>
      <c r="J201" s="13">
        <v>3096374.45</v>
      </c>
      <c r="K201" s="13">
        <v>338400</v>
      </c>
      <c r="L201" s="13">
        <v>240857.04</v>
      </c>
      <c r="M201" s="76">
        <v>3432807.72</v>
      </c>
      <c r="N201" s="13">
        <v>2519020.43</v>
      </c>
      <c r="O201" s="13">
        <v>2519020.43</v>
      </c>
      <c r="P201" s="13">
        <v>0</v>
      </c>
      <c r="Q201" s="82">
        <v>73.83504554478715</v>
      </c>
      <c r="R201" s="82">
        <v>32.16190527701864</v>
      </c>
      <c r="S201" s="82">
        <v>3.514945921913</v>
      </c>
      <c r="T201" s="82">
        <v>2.5017714849646464</v>
      </c>
      <c r="U201" s="82">
        <v>35.656422860890856</v>
      </c>
      <c r="V201" s="83">
        <v>26.164954455212857</v>
      </c>
    </row>
    <row r="202" spans="1:22" ht="12.75">
      <c r="A202" s="21" t="s">
        <v>246</v>
      </c>
      <c r="B202" s="20" t="s">
        <v>295</v>
      </c>
      <c r="C202" s="20" t="s">
        <v>265</v>
      </c>
      <c r="D202" s="20" t="s">
        <v>412</v>
      </c>
      <c r="E202" s="20" t="s">
        <v>248</v>
      </c>
      <c r="F202" s="28"/>
      <c r="G202" s="27" t="s">
        <v>455</v>
      </c>
      <c r="H202" s="98">
        <v>22936938.73</v>
      </c>
      <c r="I202" s="13">
        <v>16053801.280000001</v>
      </c>
      <c r="J202" s="13">
        <v>6657544.38</v>
      </c>
      <c r="K202" s="13">
        <v>1289022.94</v>
      </c>
      <c r="L202" s="13">
        <v>190980.98</v>
      </c>
      <c r="M202" s="76">
        <v>7916252.980000002</v>
      </c>
      <c r="N202" s="13">
        <v>6883137.45</v>
      </c>
      <c r="O202" s="13">
        <v>6856466.45</v>
      </c>
      <c r="P202" s="13">
        <v>0</v>
      </c>
      <c r="Q202" s="82">
        <v>69.9910370297266</v>
      </c>
      <c r="R202" s="82">
        <v>29.025426881802545</v>
      </c>
      <c r="S202" s="82">
        <v>5.619856054783994</v>
      </c>
      <c r="T202" s="82">
        <v>0.8326350008957799</v>
      </c>
      <c r="U202" s="82">
        <v>34.513119092244274</v>
      </c>
      <c r="V202" s="83">
        <v>30.008962970273412</v>
      </c>
    </row>
    <row r="203" spans="1:22" ht="12.75">
      <c r="A203" s="21" t="s">
        <v>246</v>
      </c>
      <c r="B203" s="20" t="s">
        <v>289</v>
      </c>
      <c r="C203" s="20" t="s">
        <v>255</v>
      </c>
      <c r="D203" s="20" t="s">
        <v>412</v>
      </c>
      <c r="E203" s="20" t="s">
        <v>248</v>
      </c>
      <c r="F203" s="28"/>
      <c r="G203" s="27" t="s">
        <v>456</v>
      </c>
      <c r="H203" s="98">
        <v>19707491.19</v>
      </c>
      <c r="I203" s="13">
        <v>18400873.310000002</v>
      </c>
      <c r="J203" s="13">
        <v>8831065.23</v>
      </c>
      <c r="K203" s="13">
        <v>1734571.5</v>
      </c>
      <c r="L203" s="13">
        <v>226638.64</v>
      </c>
      <c r="M203" s="76">
        <v>7608597.940000002</v>
      </c>
      <c r="N203" s="13">
        <v>1306617.88</v>
      </c>
      <c r="O203" s="13">
        <v>1306617.88</v>
      </c>
      <c r="P203" s="13">
        <v>0</v>
      </c>
      <c r="Q203" s="82">
        <v>93.36994309725732</v>
      </c>
      <c r="R203" s="82">
        <v>44.81070241188828</v>
      </c>
      <c r="S203" s="82">
        <v>8.80158455115869</v>
      </c>
      <c r="T203" s="82">
        <v>1.1500126414619496</v>
      </c>
      <c r="U203" s="82">
        <v>38.60764349274841</v>
      </c>
      <c r="V203" s="83">
        <v>6.630056902742676</v>
      </c>
    </row>
    <row r="204" spans="1:22" ht="12.75">
      <c r="A204" s="21" t="s">
        <v>246</v>
      </c>
      <c r="B204" s="20" t="s">
        <v>277</v>
      </c>
      <c r="C204" s="20" t="s">
        <v>265</v>
      </c>
      <c r="D204" s="20" t="s">
        <v>412</v>
      </c>
      <c r="E204" s="20" t="s">
        <v>248</v>
      </c>
      <c r="F204" s="28"/>
      <c r="G204" s="27" t="s">
        <v>457</v>
      </c>
      <c r="H204" s="98">
        <v>16967254.26</v>
      </c>
      <c r="I204" s="13">
        <v>10353926.790000003</v>
      </c>
      <c r="J204" s="13">
        <v>4625026.26</v>
      </c>
      <c r="K204" s="13">
        <v>1177099</v>
      </c>
      <c r="L204" s="13">
        <v>173122.83</v>
      </c>
      <c r="M204" s="76">
        <v>4378678.7</v>
      </c>
      <c r="N204" s="13">
        <v>6613327.47</v>
      </c>
      <c r="O204" s="13">
        <v>6613327.47</v>
      </c>
      <c r="P204" s="13">
        <v>0</v>
      </c>
      <c r="Q204" s="82">
        <v>61.02299542012051</v>
      </c>
      <c r="R204" s="82">
        <v>27.258542773791138</v>
      </c>
      <c r="S204" s="82">
        <v>6.9374748675452445</v>
      </c>
      <c r="T204" s="82">
        <v>1.020334977876379</v>
      </c>
      <c r="U204" s="82">
        <v>25.806642800907742</v>
      </c>
      <c r="V204" s="83">
        <v>38.9770045798795</v>
      </c>
    </row>
    <row r="205" spans="1:22" ht="12.75">
      <c r="A205" s="21" t="s">
        <v>246</v>
      </c>
      <c r="B205" s="20" t="s">
        <v>257</v>
      </c>
      <c r="C205" s="20" t="s">
        <v>257</v>
      </c>
      <c r="D205" s="20" t="s">
        <v>412</v>
      </c>
      <c r="E205" s="20" t="s">
        <v>248</v>
      </c>
      <c r="F205" s="28"/>
      <c r="G205" s="27" t="s">
        <v>458</v>
      </c>
      <c r="H205" s="98">
        <v>10289503.14</v>
      </c>
      <c r="I205" s="13">
        <v>8172623.2700000005</v>
      </c>
      <c r="J205" s="13">
        <v>3787018.68</v>
      </c>
      <c r="K205" s="13">
        <v>319538.12</v>
      </c>
      <c r="L205" s="13">
        <v>121038.08</v>
      </c>
      <c r="M205" s="76">
        <v>3945028.39</v>
      </c>
      <c r="N205" s="13">
        <v>2116879.87</v>
      </c>
      <c r="O205" s="13">
        <v>2116879.87</v>
      </c>
      <c r="P205" s="13">
        <v>0</v>
      </c>
      <c r="Q205" s="82">
        <v>79.42680184652725</v>
      </c>
      <c r="R205" s="82">
        <v>36.80467976415818</v>
      </c>
      <c r="S205" s="82">
        <v>3.105476675135161</v>
      </c>
      <c r="T205" s="82">
        <v>1.1763257987596083</v>
      </c>
      <c r="U205" s="82">
        <v>38.3403196084743</v>
      </c>
      <c r="V205" s="83">
        <v>20.573198153472745</v>
      </c>
    </row>
    <row r="206" spans="1:22" ht="12.75">
      <c r="A206" s="21" t="s">
        <v>246</v>
      </c>
      <c r="B206" s="20" t="s">
        <v>299</v>
      </c>
      <c r="C206" s="20" t="s">
        <v>261</v>
      </c>
      <c r="D206" s="20" t="s">
        <v>412</v>
      </c>
      <c r="E206" s="20" t="s">
        <v>248</v>
      </c>
      <c r="F206" s="28"/>
      <c r="G206" s="27" t="s">
        <v>459</v>
      </c>
      <c r="H206" s="98">
        <v>9136768.75</v>
      </c>
      <c r="I206" s="13">
        <v>8511681.93</v>
      </c>
      <c r="J206" s="13">
        <v>4275440.85</v>
      </c>
      <c r="K206" s="13">
        <v>541830.29</v>
      </c>
      <c r="L206" s="13">
        <v>156304.8</v>
      </c>
      <c r="M206" s="76">
        <v>3538105.99</v>
      </c>
      <c r="N206" s="13">
        <v>625086.82</v>
      </c>
      <c r="O206" s="13">
        <v>551422.82</v>
      </c>
      <c r="P206" s="13">
        <v>0</v>
      </c>
      <c r="Q206" s="82">
        <v>93.15855706646839</v>
      </c>
      <c r="R206" s="82">
        <v>46.79379512587532</v>
      </c>
      <c r="S206" s="82">
        <v>5.930217835490255</v>
      </c>
      <c r="T206" s="82">
        <v>1.7107229511527255</v>
      </c>
      <c r="U206" s="82">
        <v>38.72382115395008</v>
      </c>
      <c r="V206" s="83">
        <v>6.841442933531616</v>
      </c>
    </row>
    <row r="207" spans="1:22" ht="12.75">
      <c r="A207" s="21" t="s">
        <v>246</v>
      </c>
      <c r="B207" s="20" t="s">
        <v>283</v>
      </c>
      <c r="C207" s="20" t="s">
        <v>259</v>
      </c>
      <c r="D207" s="20" t="s">
        <v>412</v>
      </c>
      <c r="E207" s="20" t="s">
        <v>248</v>
      </c>
      <c r="F207" s="28"/>
      <c r="G207" s="27" t="s">
        <v>460</v>
      </c>
      <c r="H207" s="98">
        <v>7932378.05</v>
      </c>
      <c r="I207" s="13">
        <v>7202753.21</v>
      </c>
      <c r="J207" s="13">
        <v>3283426.96</v>
      </c>
      <c r="K207" s="13">
        <v>761792.87</v>
      </c>
      <c r="L207" s="13">
        <v>71296.63</v>
      </c>
      <c r="M207" s="76">
        <v>3086236.75</v>
      </c>
      <c r="N207" s="13">
        <v>729624.84</v>
      </c>
      <c r="O207" s="13">
        <v>664874.34</v>
      </c>
      <c r="P207" s="13">
        <v>27750.5</v>
      </c>
      <c r="Q207" s="82">
        <v>90.80194066141364</v>
      </c>
      <c r="R207" s="82">
        <v>41.39271904722191</v>
      </c>
      <c r="S207" s="82">
        <v>9.603587539552532</v>
      </c>
      <c r="T207" s="82">
        <v>0.8988052454206971</v>
      </c>
      <c r="U207" s="82">
        <v>38.9068288292185</v>
      </c>
      <c r="V207" s="83">
        <v>9.198059338586365</v>
      </c>
    </row>
    <row r="208" spans="1:22" ht="12.75">
      <c r="A208" s="21" t="s">
        <v>246</v>
      </c>
      <c r="B208" s="20" t="s">
        <v>273</v>
      </c>
      <c r="C208" s="20" t="s">
        <v>259</v>
      </c>
      <c r="D208" s="20" t="s">
        <v>412</v>
      </c>
      <c r="E208" s="20" t="s">
        <v>248</v>
      </c>
      <c r="F208" s="28"/>
      <c r="G208" s="27" t="s">
        <v>461</v>
      </c>
      <c r="H208" s="98">
        <v>4581871.27</v>
      </c>
      <c r="I208" s="13">
        <v>4352999.92</v>
      </c>
      <c r="J208" s="13">
        <v>1989744.12</v>
      </c>
      <c r="K208" s="13">
        <v>336919.21</v>
      </c>
      <c r="L208" s="13">
        <v>1398.36</v>
      </c>
      <c r="M208" s="76">
        <v>2024938.23</v>
      </c>
      <c r="N208" s="13">
        <v>228871.35</v>
      </c>
      <c r="O208" s="13">
        <v>202641.35</v>
      </c>
      <c r="P208" s="13">
        <v>26230</v>
      </c>
      <c r="Q208" s="82">
        <v>95.00484984162377</v>
      </c>
      <c r="R208" s="82">
        <v>43.42645183045486</v>
      </c>
      <c r="S208" s="82">
        <v>7.3533102557025805</v>
      </c>
      <c r="T208" s="82">
        <v>0.03051940828534015</v>
      </c>
      <c r="U208" s="82">
        <v>44.194568347181</v>
      </c>
      <c r="V208" s="83">
        <v>4.995150158376231</v>
      </c>
    </row>
    <row r="209" spans="1:22" ht="12.75">
      <c r="A209" s="21" t="s">
        <v>246</v>
      </c>
      <c r="B209" s="20" t="s">
        <v>293</v>
      </c>
      <c r="C209" s="20" t="s">
        <v>255</v>
      </c>
      <c r="D209" s="20" t="s">
        <v>412</v>
      </c>
      <c r="E209" s="20" t="s">
        <v>248</v>
      </c>
      <c r="F209" s="28"/>
      <c r="G209" s="27" t="s">
        <v>462</v>
      </c>
      <c r="H209" s="98">
        <v>25397216.69</v>
      </c>
      <c r="I209" s="13">
        <v>19286171.96</v>
      </c>
      <c r="J209" s="13">
        <v>7441382.89</v>
      </c>
      <c r="K209" s="13">
        <v>2822512.48</v>
      </c>
      <c r="L209" s="13">
        <v>436278.44</v>
      </c>
      <c r="M209" s="76">
        <v>8585998.15</v>
      </c>
      <c r="N209" s="13">
        <v>6111044.73</v>
      </c>
      <c r="O209" s="13">
        <v>6087485.69</v>
      </c>
      <c r="P209" s="13">
        <v>0</v>
      </c>
      <c r="Q209" s="82">
        <v>75.93813210088416</v>
      </c>
      <c r="R209" s="82">
        <v>29.299993699427695</v>
      </c>
      <c r="S209" s="82">
        <v>11.113471662866692</v>
      </c>
      <c r="T209" s="82">
        <v>1.717819890759061</v>
      </c>
      <c r="U209" s="82">
        <v>33.806846847830705</v>
      </c>
      <c r="V209" s="83">
        <v>24.06186789911584</v>
      </c>
    </row>
    <row r="210" spans="1:22" ht="12.75">
      <c r="A210" s="21" t="s">
        <v>246</v>
      </c>
      <c r="B210" s="20" t="s">
        <v>297</v>
      </c>
      <c r="C210" s="20" t="s">
        <v>259</v>
      </c>
      <c r="D210" s="20" t="s">
        <v>412</v>
      </c>
      <c r="E210" s="20" t="s">
        <v>248</v>
      </c>
      <c r="F210" s="28"/>
      <c r="G210" s="27" t="s">
        <v>463</v>
      </c>
      <c r="H210" s="98">
        <v>20910029.84</v>
      </c>
      <c r="I210" s="13">
        <v>20068545.35</v>
      </c>
      <c r="J210" s="13">
        <v>11010580.53</v>
      </c>
      <c r="K210" s="13">
        <v>1003998</v>
      </c>
      <c r="L210" s="13">
        <v>150040.82</v>
      </c>
      <c r="M210" s="76">
        <v>7903926.000000002</v>
      </c>
      <c r="N210" s="13">
        <v>841484.49</v>
      </c>
      <c r="O210" s="13">
        <v>841484.49</v>
      </c>
      <c r="P210" s="13">
        <v>0</v>
      </c>
      <c r="Q210" s="82">
        <v>95.97568967409948</v>
      </c>
      <c r="R210" s="82">
        <v>52.65693360674803</v>
      </c>
      <c r="S210" s="82">
        <v>4.801513951354552</v>
      </c>
      <c r="T210" s="82">
        <v>0.7175543083777828</v>
      </c>
      <c r="U210" s="82">
        <v>37.79968780761913</v>
      </c>
      <c r="V210" s="83">
        <v>4.02431032590052</v>
      </c>
    </row>
    <row r="211" spans="1:22" ht="12.75">
      <c r="A211" s="21" t="s">
        <v>246</v>
      </c>
      <c r="B211" s="20" t="s">
        <v>297</v>
      </c>
      <c r="C211" s="20" t="s">
        <v>261</v>
      </c>
      <c r="D211" s="20" t="s">
        <v>412</v>
      </c>
      <c r="E211" s="20" t="s">
        <v>248</v>
      </c>
      <c r="F211" s="28"/>
      <c r="G211" s="27" t="s">
        <v>464</v>
      </c>
      <c r="H211" s="98">
        <v>15819029.15</v>
      </c>
      <c r="I211" s="13">
        <v>15324157.74</v>
      </c>
      <c r="J211" s="13">
        <v>6646705.72</v>
      </c>
      <c r="K211" s="13">
        <v>1085900</v>
      </c>
      <c r="L211" s="13">
        <v>196858.65</v>
      </c>
      <c r="M211" s="76">
        <v>7394693.369999999</v>
      </c>
      <c r="N211" s="13">
        <v>494871.41</v>
      </c>
      <c r="O211" s="13">
        <v>494871.41</v>
      </c>
      <c r="P211" s="13">
        <v>0</v>
      </c>
      <c r="Q211" s="82">
        <v>96.87167015556072</v>
      </c>
      <c r="R211" s="82">
        <v>42.017153246095376</v>
      </c>
      <c r="S211" s="82">
        <v>6.864517346186191</v>
      </c>
      <c r="T211" s="82">
        <v>1.2444420459266934</v>
      </c>
      <c r="U211" s="82">
        <v>46.745557517352445</v>
      </c>
      <c r="V211" s="83">
        <v>3.1283298444392837</v>
      </c>
    </row>
    <row r="212" spans="1:22" ht="12.75">
      <c r="A212" s="21" t="s">
        <v>246</v>
      </c>
      <c r="B212" s="20" t="s">
        <v>297</v>
      </c>
      <c r="C212" s="20" t="s">
        <v>263</v>
      </c>
      <c r="D212" s="20" t="s">
        <v>412</v>
      </c>
      <c r="E212" s="20" t="s">
        <v>248</v>
      </c>
      <c r="F212" s="28"/>
      <c r="G212" s="27" t="s">
        <v>465</v>
      </c>
      <c r="H212" s="98">
        <v>4821186.37</v>
      </c>
      <c r="I212" s="13">
        <v>4673493.9</v>
      </c>
      <c r="J212" s="13">
        <v>1886336.13</v>
      </c>
      <c r="K212" s="13">
        <v>374600</v>
      </c>
      <c r="L212" s="13">
        <v>7915.67</v>
      </c>
      <c r="M212" s="76">
        <v>2404642.1</v>
      </c>
      <c r="N212" s="13">
        <v>147692.47</v>
      </c>
      <c r="O212" s="13">
        <v>147692.47</v>
      </c>
      <c r="P212" s="13">
        <v>0</v>
      </c>
      <c r="Q212" s="82">
        <v>96.93659488214308</v>
      </c>
      <c r="R212" s="82">
        <v>39.1259740908958</v>
      </c>
      <c r="S212" s="82">
        <v>7.769871796099016</v>
      </c>
      <c r="T212" s="82">
        <v>0.16418510699473332</v>
      </c>
      <c r="U212" s="82">
        <v>49.87656388815354</v>
      </c>
      <c r="V212" s="83">
        <v>3.0634051178569144</v>
      </c>
    </row>
    <row r="213" spans="1:22" ht="12.75">
      <c r="A213" s="21" t="s">
        <v>246</v>
      </c>
      <c r="B213" s="20" t="s">
        <v>287</v>
      </c>
      <c r="C213" s="20" t="s">
        <v>265</v>
      </c>
      <c r="D213" s="20" t="s">
        <v>412</v>
      </c>
      <c r="E213" s="20" t="s">
        <v>248</v>
      </c>
      <c r="F213" s="28"/>
      <c r="G213" s="27" t="s">
        <v>466</v>
      </c>
      <c r="H213" s="98">
        <v>13282447.35</v>
      </c>
      <c r="I213" s="13">
        <v>11140487.27</v>
      </c>
      <c r="J213" s="13">
        <v>5138622.01</v>
      </c>
      <c r="K213" s="13">
        <v>526399.94</v>
      </c>
      <c r="L213" s="13">
        <v>360070.37</v>
      </c>
      <c r="M213" s="76">
        <v>5115394.95</v>
      </c>
      <c r="N213" s="13">
        <v>2141960.08</v>
      </c>
      <c r="O213" s="13">
        <v>2119360.08</v>
      </c>
      <c r="P213" s="13">
        <v>7000</v>
      </c>
      <c r="Q213" s="82">
        <v>83.87375441017653</v>
      </c>
      <c r="R213" s="82">
        <v>38.6873132231915</v>
      </c>
      <c r="S213" s="82">
        <v>3.9631246119714527</v>
      </c>
      <c r="T213" s="82">
        <v>2.71087368548839</v>
      </c>
      <c r="U213" s="82">
        <v>38.512442889525175</v>
      </c>
      <c r="V213" s="83">
        <v>16.126245589823476</v>
      </c>
    </row>
    <row r="214" spans="1:22" ht="12.75">
      <c r="A214" s="21" t="s">
        <v>246</v>
      </c>
      <c r="B214" s="20" t="s">
        <v>289</v>
      </c>
      <c r="C214" s="20" t="s">
        <v>261</v>
      </c>
      <c r="D214" s="20" t="s">
        <v>412</v>
      </c>
      <c r="E214" s="20" t="s">
        <v>248</v>
      </c>
      <c r="F214" s="28"/>
      <c r="G214" s="27" t="s">
        <v>467</v>
      </c>
      <c r="H214" s="98">
        <v>17748514.16</v>
      </c>
      <c r="I214" s="13">
        <v>13861710.4</v>
      </c>
      <c r="J214" s="13">
        <v>5643134.94</v>
      </c>
      <c r="K214" s="13">
        <v>1353820.92</v>
      </c>
      <c r="L214" s="13">
        <v>453843.72</v>
      </c>
      <c r="M214" s="76">
        <v>6410910.82</v>
      </c>
      <c r="N214" s="13">
        <v>3886803.76</v>
      </c>
      <c r="O214" s="13">
        <v>3516758.76</v>
      </c>
      <c r="P214" s="13">
        <v>0</v>
      </c>
      <c r="Q214" s="82">
        <v>78.10068085158515</v>
      </c>
      <c r="R214" s="82">
        <v>31.794971055763018</v>
      </c>
      <c r="S214" s="82">
        <v>7.627798630327712</v>
      </c>
      <c r="T214" s="82">
        <v>2.557080079541712</v>
      </c>
      <c r="U214" s="82">
        <v>36.12083108595272</v>
      </c>
      <c r="V214" s="83">
        <v>21.899319148414843</v>
      </c>
    </row>
    <row r="215" spans="1:22" s="115" customFormat="1" ht="15">
      <c r="A215" s="130"/>
      <c r="B215" s="131"/>
      <c r="C215" s="131"/>
      <c r="D215" s="131"/>
      <c r="E215" s="131"/>
      <c r="F215" s="132" t="s">
        <v>468</v>
      </c>
      <c r="G215" s="133"/>
      <c r="H215" s="194">
        <v>48323107.65</v>
      </c>
      <c r="I215" s="194">
        <v>4713524.78</v>
      </c>
      <c r="J215" s="194">
        <v>1583925.08</v>
      </c>
      <c r="K215" s="194">
        <v>20000</v>
      </c>
      <c r="L215" s="194">
        <v>1326690.63</v>
      </c>
      <c r="M215" s="194">
        <v>1782909.07</v>
      </c>
      <c r="N215" s="194">
        <v>43609582.87</v>
      </c>
      <c r="O215" s="194">
        <v>43609582.87</v>
      </c>
      <c r="P215" s="194">
        <v>0</v>
      </c>
      <c r="Q215" s="164">
        <v>9.754183886805546</v>
      </c>
      <c r="R215" s="164">
        <v>3.2777798387310466</v>
      </c>
      <c r="S215" s="164">
        <v>0.04138806664682709</v>
      </c>
      <c r="T215" s="164">
        <v>2.7454580107080515</v>
      </c>
      <c r="U215" s="164">
        <v>3.689557970719622</v>
      </c>
      <c r="V215" s="165">
        <v>90.24581611319445</v>
      </c>
    </row>
    <row r="216" spans="1:22" ht="25.5">
      <c r="A216" s="21" t="s">
        <v>246</v>
      </c>
      <c r="B216" s="20" t="s">
        <v>279</v>
      </c>
      <c r="C216" s="20" t="s">
        <v>251</v>
      </c>
      <c r="D216" s="20" t="s">
        <v>469</v>
      </c>
      <c r="E216" s="20" t="s">
        <v>470</v>
      </c>
      <c r="F216" s="28"/>
      <c r="G216" s="70" t="s">
        <v>471</v>
      </c>
      <c r="H216" s="98">
        <v>357790.86</v>
      </c>
      <c r="I216" s="13">
        <v>193143.3</v>
      </c>
      <c r="J216" s="13">
        <v>62777.94</v>
      </c>
      <c r="K216" s="13">
        <v>0</v>
      </c>
      <c r="L216" s="13">
        <v>18441.75</v>
      </c>
      <c r="M216" s="76">
        <v>111923.61</v>
      </c>
      <c r="N216" s="13">
        <v>164647.56</v>
      </c>
      <c r="O216" s="13">
        <v>164647.56</v>
      </c>
      <c r="P216" s="13">
        <v>0</v>
      </c>
      <c r="Q216" s="82">
        <v>53.98217830382811</v>
      </c>
      <c r="R216" s="82">
        <v>17.545987619694927</v>
      </c>
      <c r="S216" s="82">
        <v>0</v>
      </c>
      <c r="T216" s="82">
        <v>5.154337928028681</v>
      </c>
      <c r="U216" s="82">
        <v>31.2818527561045</v>
      </c>
      <c r="V216" s="83">
        <v>46.01782169617189</v>
      </c>
    </row>
    <row r="217" spans="1:22" ht="51">
      <c r="A217" s="21" t="s">
        <v>246</v>
      </c>
      <c r="B217" s="20" t="s">
        <v>265</v>
      </c>
      <c r="C217" s="20" t="s">
        <v>259</v>
      </c>
      <c r="D217" s="20" t="s">
        <v>469</v>
      </c>
      <c r="E217" s="20" t="s">
        <v>470</v>
      </c>
      <c r="F217" s="28"/>
      <c r="G217" s="70" t="s">
        <v>472</v>
      </c>
      <c r="H217" s="98">
        <v>200073.52</v>
      </c>
      <c r="I217" s="13">
        <v>200073.52</v>
      </c>
      <c r="J217" s="13">
        <v>133196.06</v>
      </c>
      <c r="K217" s="13">
        <v>0</v>
      </c>
      <c r="L217" s="13">
        <v>0</v>
      </c>
      <c r="M217" s="76">
        <v>66877.46</v>
      </c>
      <c r="N217" s="13">
        <v>0</v>
      </c>
      <c r="O217" s="13">
        <v>0</v>
      </c>
      <c r="P217" s="13">
        <v>0</v>
      </c>
      <c r="Q217" s="82">
        <v>100</v>
      </c>
      <c r="R217" s="82">
        <v>66.57355756024086</v>
      </c>
      <c r="S217" s="82">
        <v>0</v>
      </c>
      <c r="T217" s="82">
        <v>0</v>
      </c>
      <c r="U217" s="82">
        <v>33.42644243975914</v>
      </c>
      <c r="V217" s="83">
        <v>0</v>
      </c>
    </row>
    <row r="218" spans="1:22" ht="25.5">
      <c r="A218" s="21" t="s">
        <v>246</v>
      </c>
      <c r="B218" s="20" t="s">
        <v>473</v>
      </c>
      <c r="C218" s="20" t="s">
        <v>251</v>
      </c>
      <c r="D218" s="20" t="s">
        <v>469</v>
      </c>
      <c r="E218" s="20" t="s">
        <v>470</v>
      </c>
      <c r="F218" s="28"/>
      <c r="G218" s="70" t="s">
        <v>474</v>
      </c>
      <c r="H218" s="98">
        <v>44988487.36</v>
      </c>
      <c r="I218" s="13">
        <v>2183007.72</v>
      </c>
      <c r="J218" s="13">
        <v>563157.64</v>
      </c>
      <c r="K218" s="13">
        <v>0</v>
      </c>
      <c r="L218" s="13">
        <v>1293661.87</v>
      </c>
      <c r="M218" s="76">
        <v>326188.20999999857</v>
      </c>
      <c r="N218" s="13">
        <v>42805479.64</v>
      </c>
      <c r="O218" s="13">
        <v>42805479.64</v>
      </c>
      <c r="P218" s="13">
        <v>0</v>
      </c>
      <c r="Q218" s="82">
        <v>4.852369679672641</v>
      </c>
      <c r="R218" s="82">
        <v>1.2517816735948155</v>
      </c>
      <c r="S218" s="82">
        <v>0</v>
      </c>
      <c r="T218" s="82">
        <v>2.8755398234398433</v>
      </c>
      <c r="U218" s="82">
        <v>0.7250481826379827</v>
      </c>
      <c r="V218" s="83">
        <v>95.14763032032735</v>
      </c>
    </row>
    <row r="219" spans="1:22" ht="12.75">
      <c r="A219" s="21" t="s">
        <v>246</v>
      </c>
      <c r="B219" s="20" t="s">
        <v>267</v>
      </c>
      <c r="C219" s="20" t="s">
        <v>263</v>
      </c>
      <c r="D219" s="20" t="s">
        <v>469</v>
      </c>
      <c r="E219" s="20" t="s">
        <v>470</v>
      </c>
      <c r="F219" s="28"/>
      <c r="G219" s="70" t="s">
        <v>475</v>
      </c>
      <c r="H219" s="98">
        <v>338122.69</v>
      </c>
      <c r="I219" s="13">
        <v>338122.69</v>
      </c>
      <c r="J219" s="13">
        <v>96890.13</v>
      </c>
      <c r="K219" s="13">
        <v>0</v>
      </c>
      <c r="L219" s="13">
        <v>0</v>
      </c>
      <c r="M219" s="76">
        <v>241232.56</v>
      </c>
      <c r="N219" s="13">
        <v>0</v>
      </c>
      <c r="O219" s="13">
        <v>0</v>
      </c>
      <c r="P219" s="13">
        <v>0</v>
      </c>
      <c r="Q219" s="82">
        <v>100</v>
      </c>
      <c r="R219" s="82">
        <v>28.655317393813473</v>
      </c>
      <c r="S219" s="82">
        <v>0</v>
      </c>
      <c r="T219" s="82">
        <v>0</v>
      </c>
      <c r="U219" s="82">
        <v>71.34468260618652</v>
      </c>
      <c r="V219" s="83">
        <v>0</v>
      </c>
    </row>
    <row r="220" spans="1:22" ht="12.75">
      <c r="A220" s="21" t="s">
        <v>246</v>
      </c>
      <c r="B220" s="20" t="s">
        <v>269</v>
      </c>
      <c r="C220" s="20" t="s">
        <v>251</v>
      </c>
      <c r="D220" s="20" t="s">
        <v>469</v>
      </c>
      <c r="E220" s="20" t="s">
        <v>470</v>
      </c>
      <c r="F220" s="28"/>
      <c r="G220" s="70" t="s">
        <v>476</v>
      </c>
      <c r="H220" s="98">
        <v>48014.73</v>
      </c>
      <c r="I220" s="13">
        <v>48014.73</v>
      </c>
      <c r="J220" s="13">
        <v>24525.88</v>
      </c>
      <c r="K220" s="13">
        <v>0</v>
      </c>
      <c r="L220" s="13">
        <v>0</v>
      </c>
      <c r="M220" s="76">
        <v>23488.85</v>
      </c>
      <c r="N220" s="13">
        <v>0</v>
      </c>
      <c r="O220" s="13">
        <v>0</v>
      </c>
      <c r="P220" s="13">
        <v>0</v>
      </c>
      <c r="Q220" s="82">
        <v>100</v>
      </c>
      <c r="R220" s="82">
        <v>51.0799081865086</v>
      </c>
      <c r="S220" s="82">
        <v>0</v>
      </c>
      <c r="T220" s="82">
        <v>0</v>
      </c>
      <c r="U220" s="82">
        <v>48.9200918134914</v>
      </c>
      <c r="V220" s="83">
        <v>0</v>
      </c>
    </row>
    <row r="221" spans="1:22" ht="12.75">
      <c r="A221" s="21" t="s">
        <v>246</v>
      </c>
      <c r="B221" s="20" t="s">
        <v>289</v>
      </c>
      <c r="C221" s="20" t="s">
        <v>246</v>
      </c>
      <c r="D221" s="20" t="s">
        <v>469</v>
      </c>
      <c r="E221" s="20" t="s">
        <v>470</v>
      </c>
      <c r="F221" s="28"/>
      <c r="G221" s="70" t="s">
        <v>477</v>
      </c>
      <c r="H221" s="98">
        <v>94443.01</v>
      </c>
      <c r="I221" s="13">
        <v>94443.01</v>
      </c>
      <c r="J221" s="13">
        <v>55012.52</v>
      </c>
      <c r="K221" s="13">
        <v>0</v>
      </c>
      <c r="L221" s="13">
        <v>0</v>
      </c>
      <c r="M221" s="76">
        <v>39430.49</v>
      </c>
      <c r="N221" s="13">
        <v>0</v>
      </c>
      <c r="O221" s="13">
        <v>0</v>
      </c>
      <c r="P221" s="13">
        <v>0</v>
      </c>
      <c r="Q221" s="82">
        <v>100</v>
      </c>
      <c r="R221" s="82">
        <v>58.2494352943643</v>
      </c>
      <c r="S221" s="82">
        <v>0</v>
      </c>
      <c r="T221" s="82">
        <v>0</v>
      </c>
      <c r="U221" s="82">
        <v>41.7505647056357</v>
      </c>
      <c r="V221" s="83">
        <v>0</v>
      </c>
    </row>
    <row r="222" spans="1:22" ht="12.75">
      <c r="A222" s="21" t="s">
        <v>246</v>
      </c>
      <c r="B222" s="20" t="s">
        <v>304</v>
      </c>
      <c r="C222" s="20" t="s">
        <v>251</v>
      </c>
      <c r="D222" s="20" t="s">
        <v>469</v>
      </c>
      <c r="E222" s="20" t="s">
        <v>470</v>
      </c>
      <c r="F222" s="28"/>
      <c r="G222" s="70" t="s">
        <v>478</v>
      </c>
      <c r="H222" s="98">
        <v>626421.63</v>
      </c>
      <c r="I222" s="13">
        <v>516719.63</v>
      </c>
      <c r="J222" s="13">
        <v>172340.43</v>
      </c>
      <c r="K222" s="13">
        <v>0</v>
      </c>
      <c r="L222" s="13">
        <v>14587.01</v>
      </c>
      <c r="M222" s="76">
        <v>329792.19</v>
      </c>
      <c r="N222" s="13">
        <v>109702</v>
      </c>
      <c r="O222" s="13">
        <v>109702</v>
      </c>
      <c r="P222" s="13">
        <v>0</v>
      </c>
      <c r="Q222" s="82">
        <v>82.48751404066299</v>
      </c>
      <c r="R222" s="82">
        <v>27.511890034831648</v>
      </c>
      <c r="S222" s="82">
        <v>0</v>
      </c>
      <c r="T222" s="82">
        <v>2.3286248911934924</v>
      </c>
      <c r="U222" s="82">
        <v>52.64699911463785</v>
      </c>
      <c r="V222" s="83">
        <v>17.512485959337003</v>
      </c>
    </row>
    <row r="223" spans="1:22" ht="38.25">
      <c r="A223" s="21" t="s">
        <v>246</v>
      </c>
      <c r="B223" s="20" t="s">
        <v>246</v>
      </c>
      <c r="C223" s="20" t="s">
        <v>259</v>
      </c>
      <c r="D223" s="20" t="s">
        <v>469</v>
      </c>
      <c r="E223" s="20" t="s">
        <v>470</v>
      </c>
      <c r="F223" s="28"/>
      <c r="G223" s="70" t="s">
        <v>479</v>
      </c>
      <c r="H223" s="98">
        <v>166656.33</v>
      </c>
      <c r="I223" s="13">
        <v>166656.33</v>
      </c>
      <c r="J223" s="13">
        <v>44252.79</v>
      </c>
      <c r="K223" s="13">
        <v>0</v>
      </c>
      <c r="L223" s="13">
        <v>0</v>
      </c>
      <c r="M223" s="76">
        <v>122403.54</v>
      </c>
      <c r="N223" s="13">
        <v>0</v>
      </c>
      <c r="O223" s="13">
        <v>0</v>
      </c>
      <c r="P223" s="13">
        <v>0</v>
      </c>
      <c r="Q223" s="82">
        <v>100</v>
      </c>
      <c r="R223" s="82">
        <v>26.55332083695831</v>
      </c>
      <c r="S223" s="82">
        <v>0</v>
      </c>
      <c r="T223" s="82">
        <v>0</v>
      </c>
      <c r="U223" s="82">
        <v>73.44667916304168</v>
      </c>
      <c r="V223" s="83">
        <v>0</v>
      </c>
    </row>
    <row r="224" spans="1:22" ht="12.75">
      <c r="A224" s="21" t="s">
        <v>246</v>
      </c>
      <c r="B224" s="20" t="s">
        <v>265</v>
      </c>
      <c r="C224" s="20" t="s">
        <v>261</v>
      </c>
      <c r="D224" s="20" t="s">
        <v>469</v>
      </c>
      <c r="E224" s="20" t="s">
        <v>470</v>
      </c>
      <c r="F224" s="28"/>
      <c r="G224" s="70" t="s">
        <v>480</v>
      </c>
      <c r="H224" s="98">
        <v>8278.16</v>
      </c>
      <c r="I224" s="13">
        <v>8278.16</v>
      </c>
      <c r="J224" s="13">
        <v>6538.43</v>
      </c>
      <c r="K224" s="13">
        <v>0</v>
      </c>
      <c r="L224" s="13">
        <v>0</v>
      </c>
      <c r="M224" s="76">
        <v>1739.73</v>
      </c>
      <c r="N224" s="13">
        <v>0</v>
      </c>
      <c r="O224" s="13">
        <v>0</v>
      </c>
      <c r="P224" s="13">
        <v>0</v>
      </c>
      <c r="Q224" s="82">
        <v>100</v>
      </c>
      <c r="R224" s="82">
        <v>78.9840979154788</v>
      </c>
      <c r="S224" s="82">
        <v>0</v>
      </c>
      <c r="T224" s="82">
        <v>0</v>
      </c>
      <c r="U224" s="82">
        <v>21.015902084521194</v>
      </c>
      <c r="V224" s="83">
        <v>0</v>
      </c>
    </row>
    <row r="225" spans="1:22" ht="12.75">
      <c r="A225" s="21" t="s">
        <v>246</v>
      </c>
      <c r="B225" s="20" t="s">
        <v>281</v>
      </c>
      <c r="C225" s="20" t="s">
        <v>257</v>
      </c>
      <c r="D225" s="20" t="s">
        <v>469</v>
      </c>
      <c r="E225" s="20" t="s">
        <v>470</v>
      </c>
      <c r="F225" s="28"/>
      <c r="G225" s="70" t="s">
        <v>481</v>
      </c>
      <c r="H225" s="98">
        <v>657420.77</v>
      </c>
      <c r="I225" s="13">
        <v>594168.65</v>
      </c>
      <c r="J225" s="13">
        <v>256731.63</v>
      </c>
      <c r="K225" s="13">
        <v>20000</v>
      </c>
      <c r="L225" s="13">
        <v>0</v>
      </c>
      <c r="M225" s="76">
        <v>317437.02</v>
      </c>
      <c r="N225" s="13">
        <v>63252.12</v>
      </c>
      <c r="O225" s="13">
        <v>63252.12</v>
      </c>
      <c r="P225" s="13">
        <v>0</v>
      </c>
      <c r="Q225" s="82">
        <v>90.37874632406275</v>
      </c>
      <c r="R225" s="82">
        <v>39.05134150233799</v>
      </c>
      <c r="S225" s="82">
        <v>3.042191684938704</v>
      </c>
      <c r="T225" s="82">
        <v>0</v>
      </c>
      <c r="U225" s="82">
        <v>48.285213136786055</v>
      </c>
      <c r="V225" s="83">
        <v>9.621253675937254</v>
      </c>
    </row>
    <row r="226" spans="1:22" ht="12.75">
      <c r="A226" s="21" t="s">
        <v>246</v>
      </c>
      <c r="B226" s="20" t="s">
        <v>299</v>
      </c>
      <c r="C226" s="20" t="s">
        <v>246</v>
      </c>
      <c r="D226" s="20" t="s">
        <v>469</v>
      </c>
      <c r="E226" s="20" t="s">
        <v>470</v>
      </c>
      <c r="F226" s="28"/>
      <c r="G226" s="70" t="s">
        <v>482</v>
      </c>
      <c r="H226" s="98">
        <v>651569.85</v>
      </c>
      <c r="I226" s="13">
        <v>185068.3</v>
      </c>
      <c r="J226" s="13">
        <v>44894.01</v>
      </c>
      <c r="K226" s="13">
        <v>0</v>
      </c>
      <c r="L226" s="13">
        <v>0</v>
      </c>
      <c r="M226" s="76">
        <v>140174.29</v>
      </c>
      <c r="N226" s="13">
        <v>466501.55</v>
      </c>
      <c r="O226" s="13">
        <v>466501.55</v>
      </c>
      <c r="P226" s="13">
        <v>0</v>
      </c>
      <c r="Q226" s="82">
        <v>28.40344745847279</v>
      </c>
      <c r="R226" s="82">
        <v>6.890130045151722</v>
      </c>
      <c r="S226" s="82">
        <v>0</v>
      </c>
      <c r="T226" s="82">
        <v>0</v>
      </c>
      <c r="U226" s="82">
        <v>21.51331741332107</v>
      </c>
      <c r="V226" s="83">
        <v>71.5965525415272</v>
      </c>
    </row>
    <row r="227" spans="1:22" ht="25.5">
      <c r="A227" s="21" t="s">
        <v>246</v>
      </c>
      <c r="B227" s="20" t="s">
        <v>283</v>
      </c>
      <c r="C227" s="20" t="s">
        <v>257</v>
      </c>
      <c r="D227" s="20" t="s">
        <v>469</v>
      </c>
      <c r="E227" s="20" t="s">
        <v>470</v>
      </c>
      <c r="F227" s="28"/>
      <c r="G227" s="70" t="s">
        <v>483</v>
      </c>
      <c r="H227" s="98">
        <v>153628.81</v>
      </c>
      <c r="I227" s="13">
        <v>153628.81</v>
      </c>
      <c r="J227" s="13">
        <v>97574.66</v>
      </c>
      <c r="K227" s="13">
        <v>0</v>
      </c>
      <c r="L227" s="13">
        <v>0</v>
      </c>
      <c r="M227" s="76">
        <v>56054.15</v>
      </c>
      <c r="N227" s="13">
        <v>0</v>
      </c>
      <c r="O227" s="13">
        <v>0</v>
      </c>
      <c r="P227" s="13">
        <v>0</v>
      </c>
      <c r="Q227" s="82">
        <v>100</v>
      </c>
      <c r="R227" s="82">
        <v>63.513256400280646</v>
      </c>
      <c r="S227" s="82">
        <v>0</v>
      </c>
      <c r="T227" s="82">
        <v>0</v>
      </c>
      <c r="U227" s="82">
        <v>36.48674359971935</v>
      </c>
      <c r="V227" s="83">
        <v>0</v>
      </c>
    </row>
    <row r="228" spans="1:22" ht="26.25" thickBot="1">
      <c r="A228" s="22" t="s">
        <v>246</v>
      </c>
      <c r="B228" s="23" t="s">
        <v>307</v>
      </c>
      <c r="C228" s="23" t="s">
        <v>271</v>
      </c>
      <c r="D228" s="23" t="s">
        <v>469</v>
      </c>
      <c r="E228" s="23" t="s">
        <v>470</v>
      </c>
      <c r="F228" s="29"/>
      <c r="G228" s="73" t="s">
        <v>484</v>
      </c>
      <c r="H228" s="99">
        <v>32199.93</v>
      </c>
      <c r="I228" s="14">
        <v>32199.93</v>
      </c>
      <c r="J228" s="14">
        <v>26032.96</v>
      </c>
      <c r="K228" s="14">
        <v>0</v>
      </c>
      <c r="L228" s="14">
        <v>0</v>
      </c>
      <c r="M228" s="87">
        <v>6166.97</v>
      </c>
      <c r="N228" s="14">
        <v>0</v>
      </c>
      <c r="O228" s="14">
        <v>0</v>
      </c>
      <c r="P228" s="14">
        <v>0</v>
      </c>
      <c r="Q228" s="84">
        <v>100</v>
      </c>
      <c r="R228" s="84">
        <v>80.84787761960973</v>
      </c>
      <c r="S228" s="84">
        <v>0</v>
      </c>
      <c r="T228" s="84">
        <v>0</v>
      </c>
      <c r="U228" s="84">
        <v>19.15212238039027</v>
      </c>
      <c r="V228" s="85">
        <v>0</v>
      </c>
    </row>
    <row r="229" spans="1:22" ht="12.75">
      <c r="A229" s="60"/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</row>
    <row r="230" spans="1:22" ht="12.75">
      <c r="A230" s="60"/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</row>
    <row r="231" spans="1:22" ht="12.75">
      <c r="A231" s="60"/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</row>
    <row r="232" spans="1:22" ht="12.75">
      <c r="A232" s="60"/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</row>
    <row r="233" spans="1:22" ht="12.75">
      <c r="A233" s="60"/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</row>
    <row r="234" spans="1:22" ht="12.75">
      <c r="A234" s="60"/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</row>
    <row r="235" spans="1:22" ht="12.75">
      <c r="A235" s="60"/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</row>
    <row r="236" spans="1:22" ht="12.75">
      <c r="A236" s="60"/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</row>
    <row r="237" spans="1:22" ht="12.75">
      <c r="A237" s="60"/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</row>
    <row r="238" spans="1:22" ht="12.75">
      <c r="A238" s="60"/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</row>
    <row r="239" spans="1:22" ht="12.75">
      <c r="A239" s="60"/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</row>
    <row r="240" spans="1:22" ht="12.75">
      <c r="A240" s="60"/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</row>
    <row r="241" spans="1:22" ht="12.75">
      <c r="A241" s="60"/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</row>
    <row r="242" spans="1:22" ht="12.75">
      <c r="A242" s="60"/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</row>
    <row r="243" spans="1:22" ht="12.75">
      <c r="A243" s="60"/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</row>
    <row r="244" spans="1:22" ht="12.75">
      <c r="A244" s="60"/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</row>
    <row r="245" spans="1:22" ht="12.75">
      <c r="A245" s="60"/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</row>
    <row r="246" spans="1:22" ht="12.75">
      <c r="A246" s="60"/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</row>
    <row r="247" spans="1:22" ht="12.75">
      <c r="A247" s="60"/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</row>
    <row r="248" spans="1:22" ht="12.75">
      <c r="A248" s="60"/>
      <c r="B248" s="60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</row>
    <row r="249" spans="1:22" ht="12.75">
      <c r="A249" s="60"/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</row>
    <row r="250" spans="1:22" ht="12.75">
      <c r="A250" s="60"/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</row>
    <row r="251" spans="1:22" ht="12.75">
      <c r="A251" s="60"/>
      <c r="B251" s="60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</row>
    <row r="252" spans="1:22" ht="12.75">
      <c r="A252" s="60"/>
      <c r="B252" s="60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</row>
    <row r="253" spans="1:22" ht="12.75">
      <c r="A253" s="60"/>
      <c r="B253" s="60"/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</row>
    <row r="254" spans="1:22" ht="12.75">
      <c r="A254" s="60"/>
      <c r="B254" s="60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</row>
    <row r="255" spans="1:22" ht="12.75">
      <c r="A255" s="60"/>
      <c r="B255" s="60"/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</row>
    <row r="256" spans="1:22" ht="12.75">
      <c r="A256" s="60"/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</row>
    <row r="257" spans="1:22" ht="12.75">
      <c r="A257" s="60"/>
      <c r="B257" s="60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</row>
    <row r="258" spans="1:22" ht="12.75">
      <c r="A258" s="60"/>
      <c r="B258" s="60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</row>
    <row r="259" spans="1:22" ht="12.75">
      <c r="A259" s="60"/>
      <c r="B259" s="60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</row>
  </sheetData>
  <mergeCells count="28">
    <mergeCell ref="F11:G11"/>
    <mergeCell ref="A1:L1"/>
    <mergeCell ref="A2:L2"/>
    <mergeCell ref="A3:L3"/>
    <mergeCell ref="A7:A10"/>
    <mergeCell ref="B7:B10"/>
    <mergeCell ref="C7:C10"/>
    <mergeCell ref="D7:D10"/>
    <mergeCell ref="E7:E10"/>
    <mergeCell ref="H7:H10"/>
    <mergeCell ref="F7:G10"/>
    <mergeCell ref="T8:T10"/>
    <mergeCell ref="U8:U10"/>
    <mergeCell ref="V8:V10"/>
    <mergeCell ref="I7:I10"/>
    <mergeCell ref="N7:N10"/>
    <mergeCell ref="P8:P10"/>
    <mergeCell ref="J7:M7"/>
    <mergeCell ref="J8:J10"/>
    <mergeCell ref="Q8:Q10"/>
    <mergeCell ref="Q7:V7"/>
    <mergeCell ref="O7:P7"/>
    <mergeCell ref="S8:S10"/>
    <mergeCell ref="K8:K10"/>
    <mergeCell ref="L8:L10"/>
    <mergeCell ref="M8:M10"/>
    <mergeCell ref="R8:R10"/>
    <mergeCell ref="O8:O10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5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6"/>
  <sheetViews>
    <sheetView zoomScale="75" zoomScaleNormal="75" workbookViewId="0" topLeftCell="A1">
      <pane xSplit="7" ySplit="9" topLeftCell="H10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H10" sqref="H10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25390625" style="0" customWidth="1"/>
    <col min="8" max="22" width="16.375" style="0" customWidth="1"/>
    <col min="23" max="24" width="14.25390625" style="0" customWidth="1"/>
  </cols>
  <sheetData>
    <row r="1" spans="1:22" ht="21" customHeight="1">
      <c r="A1" s="310" t="s">
        <v>104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67" t="s">
        <v>109</v>
      </c>
      <c r="O1" s="64"/>
      <c r="P1" s="66" t="str">
        <f>1!P1</f>
        <v>01.09.2008</v>
      </c>
      <c r="Q1" s="64"/>
      <c r="R1" s="64"/>
      <c r="S1" s="64"/>
      <c r="T1" s="64"/>
      <c r="U1" s="64"/>
      <c r="V1" s="65"/>
    </row>
    <row r="2" spans="1:23" ht="21" customHeight="1">
      <c r="A2" s="311" t="s">
        <v>112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67" t="s">
        <v>110</v>
      </c>
      <c r="O2" s="64"/>
      <c r="P2" s="64">
        <f>1!P2</f>
        <v>3</v>
      </c>
      <c r="Q2" s="64"/>
      <c r="R2" s="64"/>
      <c r="S2" s="64"/>
      <c r="T2" s="64"/>
      <c r="U2" s="64"/>
      <c r="V2" s="65"/>
      <c r="W2" s="39"/>
    </row>
    <row r="3" spans="1:22" ht="21" customHeight="1">
      <c r="A3" s="312" t="s">
        <v>105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67" t="s">
        <v>111</v>
      </c>
      <c r="O3" s="64"/>
      <c r="P3" s="66" t="str">
        <f>1!P3</f>
        <v>01.09.2008</v>
      </c>
      <c r="Q3" s="64"/>
      <c r="R3" s="64"/>
      <c r="S3" s="64"/>
      <c r="T3" s="64"/>
      <c r="U3" s="64"/>
      <c r="V3" s="65"/>
    </row>
    <row r="4" spans="18:24" ht="12.75">
      <c r="R4" s="39"/>
      <c r="S4" s="39"/>
      <c r="T4" s="39"/>
      <c r="U4" s="39"/>
      <c r="V4" s="39"/>
      <c r="W4" s="39"/>
      <c r="X4" s="39"/>
    </row>
    <row r="5" spans="1:22" s="39" customFormat="1" ht="18">
      <c r="A5" s="38" t="str">
        <f>'Spis tabel'!B16</f>
        <v>Tabela 8. Wydatki jst wg ważniejszych działów klasyfikacji budżetowej wg stanu na koniec II kwartału 2008 roku    (plan)</v>
      </c>
      <c r="N5" s="38"/>
      <c r="T5" s="40"/>
      <c r="V5" s="40" t="s">
        <v>108</v>
      </c>
    </row>
    <row r="6" spans="1:24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39"/>
      <c r="S6" s="39"/>
      <c r="T6" s="39"/>
      <c r="U6" s="39"/>
      <c r="V6" s="39"/>
      <c r="W6" s="39"/>
      <c r="X6" s="39"/>
    </row>
    <row r="7" spans="1:22" s="39" customFormat="1" ht="17.25" customHeight="1">
      <c r="A7" s="307" t="s">
        <v>0</v>
      </c>
      <c r="B7" s="296" t="s">
        <v>1</v>
      </c>
      <c r="C7" s="296" t="s">
        <v>2</v>
      </c>
      <c r="D7" s="296" t="s">
        <v>3</v>
      </c>
      <c r="E7" s="296" t="s">
        <v>4</v>
      </c>
      <c r="F7" s="313" t="s">
        <v>5</v>
      </c>
      <c r="G7" s="314"/>
      <c r="H7" s="288" t="s">
        <v>45</v>
      </c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90"/>
      <c r="V7" s="402" t="s">
        <v>39</v>
      </c>
    </row>
    <row r="8" spans="1:22" s="39" customFormat="1" ht="74.25" customHeight="1" thickBot="1">
      <c r="A8" s="309"/>
      <c r="B8" s="298"/>
      <c r="C8" s="298"/>
      <c r="D8" s="298"/>
      <c r="E8" s="298"/>
      <c r="F8" s="317"/>
      <c r="G8" s="318"/>
      <c r="H8" s="16" t="s">
        <v>115</v>
      </c>
      <c r="I8" s="16" t="s">
        <v>116</v>
      </c>
      <c r="J8" s="16" t="s">
        <v>117</v>
      </c>
      <c r="K8" s="10" t="s">
        <v>118</v>
      </c>
      <c r="L8" s="10" t="s">
        <v>46</v>
      </c>
      <c r="M8" s="10" t="s">
        <v>47</v>
      </c>
      <c r="N8" s="10" t="s">
        <v>103</v>
      </c>
      <c r="O8" s="10" t="s">
        <v>48</v>
      </c>
      <c r="P8" s="10" t="s">
        <v>49</v>
      </c>
      <c r="Q8" s="10" t="s">
        <v>50</v>
      </c>
      <c r="R8" s="10" t="s">
        <v>51</v>
      </c>
      <c r="S8" s="10" t="s">
        <v>119</v>
      </c>
      <c r="T8" s="46" t="s">
        <v>120</v>
      </c>
      <c r="U8" s="46" t="s">
        <v>52</v>
      </c>
      <c r="V8" s="403"/>
    </row>
    <row r="9" spans="1:22" s="195" customFormat="1" ht="13.5" thickBot="1">
      <c r="A9" s="55">
        <v>1</v>
      </c>
      <c r="B9" s="56">
        <v>2</v>
      </c>
      <c r="C9" s="56">
        <v>3</v>
      </c>
      <c r="D9" s="56">
        <v>4</v>
      </c>
      <c r="E9" s="56">
        <v>5</v>
      </c>
      <c r="F9" s="374">
        <v>6</v>
      </c>
      <c r="G9" s="375"/>
      <c r="H9" s="56">
        <v>7</v>
      </c>
      <c r="I9" s="56">
        <v>8</v>
      </c>
      <c r="J9" s="56">
        <v>9</v>
      </c>
      <c r="K9" s="56">
        <v>10</v>
      </c>
      <c r="L9" s="56">
        <v>11</v>
      </c>
      <c r="M9" s="56">
        <v>12</v>
      </c>
      <c r="N9" s="56">
        <v>13</v>
      </c>
      <c r="O9" s="56">
        <v>14</v>
      </c>
      <c r="P9" s="56">
        <v>15</v>
      </c>
      <c r="Q9" s="56">
        <v>16</v>
      </c>
      <c r="R9" s="56">
        <v>17</v>
      </c>
      <c r="S9" s="56">
        <v>18</v>
      </c>
      <c r="T9" s="57">
        <v>19</v>
      </c>
      <c r="U9" s="57">
        <v>20</v>
      </c>
      <c r="V9" s="59">
        <v>21</v>
      </c>
    </row>
    <row r="10" spans="1:22" s="97" customFormat="1" ht="15">
      <c r="A10" s="108"/>
      <c r="B10" s="109"/>
      <c r="C10" s="109"/>
      <c r="D10" s="109"/>
      <c r="E10" s="109"/>
      <c r="F10" s="110" t="s">
        <v>245</v>
      </c>
      <c r="G10" s="111"/>
      <c r="H10" s="112">
        <v>223643645.56</v>
      </c>
      <c r="I10" s="112">
        <v>61211636.25</v>
      </c>
      <c r="J10" s="112">
        <v>2271717890.16</v>
      </c>
      <c r="K10" s="112">
        <v>31068661</v>
      </c>
      <c r="L10" s="112">
        <v>732983010.97</v>
      </c>
      <c r="M10" s="112">
        <v>1226274647.47</v>
      </c>
      <c r="N10" s="112">
        <v>259506189.91</v>
      </c>
      <c r="O10" s="112">
        <v>3255657580.64</v>
      </c>
      <c r="P10" s="112">
        <v>299891172.15</v>
      </c>
      <c r="Q10" s="112">
        <v>1530377980.6399999</v>
      </c>
      <c r="R10" s="112">
        <v>1091737441.23</v>
      </c>
      <c r="S10" s="112">
        <v>614353267.39</v>
      </c>
      <c r="T10" s="112">
        <v>423413462.2</v>
      </c>
      <c r="U10" s="113">
        <v>1356727638.58</v>
      </c>
      <c r="V10" s="114">
        <v>13378564224.15</v>
      </c>
    </row>
    <row r="11" spans="1:22" s="39" customFormat="1" ht="12.75">
      <c r="A11" s="100" t="s">
        <v>246</v>
      </c>
      <c r="B11" s="101" t="s">
        <v>247</v>
      </c>
      <c r="C11" s="101" t="s">
        <v>247</v>
      </c>
      <c r="D11" s="101" t="s">
        <v>248</v>
      </c>
      <c r="E11" s="101" t="s">
        <v>248</v>
      </c>
      <c r="F11" s="102"/>
      <c r="G11" s="103" t="s">
        <v>249</v>
      </c>
      <c r="H11" s="104">
        <v>88632592</v>
      </c>
      <c r="I11" s="104">
        <v>707457</v>
      </c>
      <c r="J11" s="104">
        <v>528410275</v>
      </c>
      <c r="K11" s="104">
        <v>5456574</v>
      </c>
      <c r="L11" s="104">
        <v>5759104</v>
      </c>
      <c r="M11" s="104">
        <v>117182542</v>
      </c>
      <c r="N11" s="104">
        <v>3321000</v>
      </c>
      <c r="O11" s="104">
        <v>88222609</v>
      </c>
      <c r="P11" s="104">
        <v>119240095</v>
      </c>
      <c r="Q11" s="104">
        <v>58471917</v>
      </c>
      <c r="R11" s="104">
        <v>1298915</v>
      </c>
      <c r="S11" s="104">
        <v>113651546</v>
      </c>
      <c r="T11" s="104">
        <v>27409437</v>
      </c>
      <c r="U11" s="105">
        <v>389417724</v>
      </c>
      <c r="V11" s="106">
        <v>1547181787</v>
      </c>
    </row>
    <row r="12" spans="1:22" s="97" customFormat="1" ht="15">
      <c r="A12" s="116"/>
      <c r="B12" s="117"/>
      <c r="C12" s="117"/>
      <c r="D12" s="117"/>
      <c r="E12" s="117"/>
      <c r="F12" s="118" t="s">
        <v>250</v>
      </c>
      <c r="G12" s="119"/>
      <c r="H12" s="120">
        <v>1472661</v>
      </c>
      <c r="I12" s="120">
        <v>0</v>
      </c>
      <c r="J12" s="120">
        <v>262289707.62</v>
      </c>
      <c r="K12" s="120">
        <v>539347</v>
      </c>
      <c r="L12" s="120">
        <v>6800626</v>
      </c>
      <c r="M12" s="120">
        <v>189108244</v>
      </c>
      <c r="N12" s="120">
        <v>107549598</v>
      </c>
      <c r="O12" s="120">
        <v>515719709</v>
      </c>
      <c r="P12" s="120">
        <v>80209299.22</v>
      </c>
      <c r="Q12" s="120">
        <v>242955002.4</v>
      </c>
      <c r="R12" s="120">
        <v>1681603</v>
      </c>
      <c r="S12" s="120">
        <v>4890823</v>
      </c>
      <c r="T12" s="120">
        <v>6485610</v>
      </c>
      <c r="U12" s="121">
        <v>270184028</v>
      </c>
      <c r="V12" s="122">
        <v>1689886258.24</v>
      </c>
    </row>
    <row r="13" spans="1:22" s="39" customFormat="1" ht="12.75">
      <c r="A13" s="11" t="s">
        <v>246</v>
      </c>
      <c r="B13" s="12" t="s">
        <v>251</v>
      </c>
      <c r="C13" s="12" t="s">
        <v>247</v>
      </c>
      <c r="D13" s="12" t="s">
        <v>248</v>
      </c>
      <c r="E13" s="12" t="s">
        <v>252</v>
      </c>
      <c r="F13" s="25"/>
      <c r="G13" s="24" t="s">
        <v>253</v>
      </c>
      <c r="H13" s="13">
        <v>24000</v>
      </c>
      <c r="I13" s="13">
        <v>0</v>
      </c>
      <c r="J13" s="13">
        <v>7539145</v>
      </c>
      <c r="K13" s="13">
        <v>0</v>
      </c>
      <c r="L13" s="13">
        <v>127400</v>
      </c>
      <c r="M13" s="13">
        <v>7108910</v>
      </c>
      <c r="N13" s="13">
        <v>4298316</v>
      </c>
      <c r="O13" s="13">
        <v>20246305</v>
      </c>
      <c r="P13" s="13">
        <v>1113000</v>
      </c>
      <c r="Q13" s="13">
        <v>4414769</v>
      </c>
      <c r="R13" s="13">
        <v>0</v>
      </c>
      <c r="S13" s="13">
        <v>8000</v>
      </c>
      <c r="T13" s="13">
        <v>13000</v>
      </c>
      <c r="U13" s="76">
        <v>7911489</v>
      </c>
      <c r="V13" s="79">
        <v>52804334</v>
      </c>
    </row>
    <row r="14" spans="1:22" ht="12.75">
      <c r="A14" s="11" t="s">
        <v>246</v>
      </c>
      <c r="B14" s="12" t="s">
        <v>246</v>
      </c>
      <c r="C14" s="12" t="s">
        <v>247</v>
      </c>
      <c r="D14" s="12" t="s">
        <v>248</v>
      </c>
      <c r="E14" s="12" t="s">
        <v>252</v>
      </c>
      <c r="F14" s="25"/>
      <c r="G14" s="24" t="s">
        <v>254</v>
      </c>
      <c r="H14" s="13">
        <v>37000</v>
      </c>
      <c r="I14" s="13">
        <v>0</v>
      </c>
      <c r="J14" s="13">
        <v>7577088</v>
      </c>
      <c r="K14" s="13">
        <v>10000</v>
      </c>
      <c r="L14" s="13">
        <v>601000</v>
      </c>
      <c r="M14" s="13">
        <v>6357550</v>
      </c>
      <c r="N14" s="13">
        <v>3809802</v>
      </c>
      <c r="O14" s="13">
        <v>25238370</v>
      </c>
      <c r="P14" s="13">
        <v>3382244</v>
      </c>
      <c r="Q14" s="13">
        <v>11978014</v>
      </c>
      <c r="R14" s="13">
        <v>0</v>
      </c>
      <c r="S14" s="13">
        <v>85000</v>
      </c>
      <c r="T14" s="13">
        <v>59000</v>
      </c>
      <c r="U14" s="76">
        <v>11274030</v>
      </c>
      <c r="V14" s="79">
        <v>70409098</v>
      </c>
    </row>
    <row r="15" spans="1:22" ht="12.75">
      <c r="A15" s="31" t="s">
        <v>246</v>
      </c>
      <c r="B15" s="13" t="s">
        <v>255</v>
      </c>
      <c r="C15" s="13" t="s">
        <v>247</v>
      </c>
      <c r="D15" s="13" t="s">
        <v>248</v>
      </c>
      <c r="E15" s="13" t="s">
        <v>252</v>
      </c>
      <c r="F15" s="50"/>
      <c r="G15" s="49" t="s">
        <v>256</v>
      </c>
      <c r="H15" s="13">
        <v>78641</v>
      </c>
      <c r="I15" s="13">
        <v>0</v>
      </c>
      <c r="J15" s="13">
        <v>1723814</v>
      </c>
      <c r="K15" s="13">
        <v>150000</v>
      </c>
      <c r="L15" s="13">
        <v>321838</v>
      </c>
      <c r="M15" s="13">
        <v>7002806</v>
      </c>
      <c r="N15" s="13">
        <v>4100163</v>
      </c>
      <c r="O15" s="13">
        <v>40088586</v>
      </c>
      <c r="P15" s="13">
        <v>2700194</v>
      </c>
      <c r="Q15" s="13">
        <v>10710949</v>
      </c>
      <c r="R15" s="13">
        <v>0</v>
      </c>
      <c r="S15" s="13">
        <v>92000</v>
      </c>
      <c r="T15" s="13">
        <v>20000</v>
      </c>
      <c r="U15" s="76">
        <v>12225176</v>
      </c>
      <c r="V15" s="79">
        <v>79214167</v>
      </c>
    </row>
    <row r="16" spans="1:22" ht="12.75">
      <c r="A16" s="21" t="s">
        <v>246</v>
      </c>
      <c r="B16" s="20" t="s">
        <v>257</v>
      </c>
      <c r="C16" s="20" t="s">
        <v>247</v>
      </c>
      <c r="D16" s="20" t="s">
        <v>248</v>
      </c>
      <c r="E16" s="20" t="s">
        <v>252</v>
      </c>
      <c r="F16" s="28"/>
      <c r="G16" s="27" t="s">
        <v>258</v>
      </c>
      <c r="H16" s="13">
        <v>79000</v>
      </c>
      <c r="I16" s="13">
        <v>0</v>
      </c>
      <c r="J16" s="13">
        <v>2391661</v>
      </c>
      <c r="K16" s="13">
        <v>0</v>
      </c>
      <c r="L16" s="13">
        <v>211600</v>
      </c>
      <c r="M16" s="13">
        <v>3900999</v>
      </c>
      <c r="N16" s="13">
        <v>5298737</v>
      </c>
      <c r="O16" s="13">
        <v>11883574</v>
      </c>
      <c r="P16" s="13">
        <v>742037</v>
      </c>
      <c r="Q16" s="13">
        <v>2906424</v>
      </c>
      <c r="R16" s="13">
        <v>0</v>
      </c>
      <c r="S16" s="13">
        <v>60000</v>
      </c>
      <c r="T16" s="13">
        <v>45000</v>
      </c>
      <c r="U16" s="76">
        <v>5385436</v>
      </c>
      <c r="V16" s="79">
        <v>32904468</v>
      </c>
    </row>
    <row r="17" spans="1:22" ht="12.75">
      <c r="A17" s="21" t="s">
        <v>246</v>
      </c>
      <c r="B17" s="20" t="s">
        <v>259</v>
      </c>
      <c r="C17" s="20" t="s">
        <v>247</v>
      </c>
      <c r="D17" s="20" t="s">
        <v>248</v>
      </c>
      <c r="E17" s="20" t="s">
        <v>252</v>
      </c>
      <c r="F17" s="28"/>
      <c r="G17" s="27" t="s">
        <v>260</v>
      </c>
      <c r="H17" s="13">
        <v>10000</v>
      </c>
      <c r="I17" s="13">
        <v>0</v>
      </c>
      <c r="J17" s="13">
        <v>10210167</v>
      </c>
      <c r="K17" s="13">
        <v>0</v>
      </c>
      <c r="L17" s="13">
        <v>91000</v>
      </c>
      <c r="M17" s="13">
        <v>5370202</v>
      </c>
      <c r="N17" s="13">
        <v>2934923</v>
      </c>
      <c r="O17" s="13">
        <v>13994695</v>
      </c>
      <c r="P17" s="13">
        <v>1358935</v>
      </c>
      <c r="Q17" s="13">
        <v>8941698</v>
      </c>
      <c r="R17" s="13">
        <v>0</v>
      </c>
      <c r="S17" s="13">
        <v>180500</v>
      </c>
      <c r="T17" s="13">
        <v>1121060</v>
      </c>
      <c r="U17" s="76">
        <v>7456297</v>
      </c>
      <c r="V17" s="79">
        <v>51669477</v>
      </c>
    </row>
    <row r="18" spans="1:22" ht="12.75">
      <c r="A18" s="21" t="s">
        <v>246</v>
      </c>
      <c r="B18" s="20" t="s">
        <v>261</v>
      </c>
      <c r="C18" s="20" t="s">
        <v>247</v>
      </c>
      <c r="D18" s="20" t="s">
        <v>248</v>
      </c>
      <c r="E18" s="20" t="s">
        <v>252</v>
      </c>
      <c r="F18" s="28"/>
      <c r="G18" s="27" t="s">
        <v>262</v>
      </c>
      <c r="H18" s="13">
        <v>10000</v>
      </c>
      <c r="I18" s="13">
        <v>0</v>
      </c>
      <c r="J18" s="13">
        <v>7784774</v>
      </c>
      <c r="K18" s="13">
        <v>90332</v>
      </c>
      <c r="L18" s="13">
        <v>257666</v>
      </c>
      <c r="M18" s="13">
        <v>7581220</v>
      </c>
      <c r="N18" s="13">
        <v>19000</v>
      </c>
      <c r="O18" s="13">
        <v>10091324</v>
      </c>
      <c r="P18" s="13">
        <v>4900497</v>
      </c>
      <c r="Q18" s="13">
        <v>12616864</v>
      </c>
      <c r="R18" s="13">
        <v>70873</v>
      </c>
      <c r="S18" s="13">
        <v>116500</v>
      </c>
      <c r="T18" s="13">
        <v>105000</v>
      </c>
      <c r="U18" s="76">
        <v>13107777</v>
      </c>
      <c r="V18" s="79">
        <v>56751827</v>
      </c>
    </row>
    <row r="19" spans="1:22" ht="12.75">
      <c r="A19" s="21" t="s">
        <v>246</v>
      </c>
      <c r="B19" s="20" t="s">
        <v>263</v>
      </c>
      <c r="C19" s="20" t="s">
        <v>247</v>
      </c>
      <c r="D19" s="20" t="s">
        <v>248</v>
      </c>
      <c r="E19" s="20" t="s">
        <v>252</v>
      </c>
      <c r="F19" s="28"/>
      <c r="G19" s="27" t="s">
        <v>264</v>
      </c>
      <c r="H19" s="13">
        <v>10000</v>
      </c>
      <c r="I19" s="13">
        <v>0</v>
      </c>
      <c r="J19" s="13">
        <v>2202259</v>
      </c>
      <c r="K19" s="13">
        <v>5000</v>
      </c>
      <c r="L19" s="13">
        <v>140340</v>
      </c>
      <c r="M19" s="13">
        <v>4019596</v>
      </c>
      <c r="N19" s="13">
        <v>2484304</v>
      </c>
      <c r="O19" s="13">
        <v>7648293</v>
      </c>
      <c r="P19" s="13">
        <v>4589000</v>
      </c>
      <c r="Q19" s="13">
        <v>5581551</v>
      </c>
      <c r="R19" s="13">
        <v>0</v>
      </c>
      <c r="S19" s="13">
        <v>0</v>
      </c>
      <c r="T19" s="13">
        <v>30000</v>
      </c>
      <c r="U19" s="76">
        <v>2875990</v>
      </c>
      <c r="V19" s="79">
        <v>29586333</v>
      </c>
    </row>
    <row r="20" spans="1:22" ht="12.75">
      <c r="A20" s="21" t="s">
        <v>246</v>
      </c>
      <c r="B20" s="20" t="s">
        <v>265</v>
      </c>
      <c r="C20" s="20" t="s">
        <v>247</v>
      </c>
      <c r="D20" s="20" t="s">
        <v>248</v>
      </c>
      <c r="E20" s="20" t="s">
        <v>252</v>
      </c>
      <c r="F20" s="28"/>
      <c r="G20" s="27" t="s">
        <v>266</v>
      </c>
      <c r="H20" s="13">
        <v>10000</v>
      </c>
      <c r="I20" s="13">
        <v>0</v>
      </c>
      <c r="J20" s="13">
        <v>10198500</v>
      </c>
      <c r="K20" s="13">
        <v>223215</v>
      </c>
      <c r="L20" s="13">
        <v>344171</v>
      </c>
      <c r="M20" s="13">
        <v>14907591</v>
      </c>
      <c r="N20" s="13">
        <v>7200552</v>
      </c>
      <c r="O20" s="13">
        <v>45033379</v>
      </c>
      <c r="P20" s="13">
        <v>3507460</v>
      </c>
      <c r="Q20" s="13">
        <v>28360339</v>
      </c>
      <c r="R20" s="13">
        <v>0</v>
      </c>
      <c r="S20" s="13">
        <v>273300</v>
      </c>
      <c r="T20" s="13">
        <v>372000</v>
      </c>
      <c r="U20" s="76">
        <v>21689614</v>
      </c>
      <c r="V20" s="79">
        <v>132120121</v>
      </c>
    </row>
    <row r="21" spans="1:22" ht="12.75">
      <c r="A21" s="21" t="s">
        <v>246</v>
      </c>
      <c r="B21" s="20" t="s">
        <v>267</v>
      </c>
      <c r="C21" s="20" t="s">
        <v>247</v>
      </c>
      <c r="D21" s="20" t="s">
        <v>248</v>
      </c>
      <c r="E21" s="20" t="s">
        <v>252</v>
      </c>
      <c r="F21" s="28"/>
      <c r="G21" s="27" t="s">
        <v>268</v>
      </c>
      <c r="H21" s="13">
        <v>670951</v>
      </c>
      <c r="I21" s="13">
        <v>0</v>
      </c>
      <c r="J21" s="13">
        <v>6390566</v>
      </c>
      <c r="K21" s="13">
        <v>30000</v>
      </c>
      <c r="L21" s="13">
        <v>105000</v>
      </c>
      <c r="M21" s="13">
        <v>4993734</v>
      </c>
      <c r="N21" s="13">
        <v>17000</v>
      </c>
      <c r="O21" s="13">
        <v>5398348</v>
      </c>
      <c r="P21" s="13">
        <v>1986683</v>
      </c>
      <c r="Q21" s="13">
        <v>19903359</v>
      </c>
      <c r="R21" s="13">
        <v>0</v>
      </c>
      <c r="S21" s="13">
        <v>60000</v>
      </c>
      <c r="T21" s="13">
        <v>20000</v>
      </c>
      <c r="U21" s="76">
        <v>6741039</v>
      </c>
      <c r="V21" s="79">
        <v>46316680</v>
      </c>
    </row>
    <row r="22" spans="1:22" ht="12.75">
      <c r="A22" s="21" t="s">
        <v>246</v>
      </c>
      <c r="B22" s="20" t="s">
        <v>269</v>
      </c>
      <c r="C22" s="20" t="s">
        <v>247</v>
      </c>
      <c r="D22" s="20" t="s">
        <v>248</v>
      </c>
      <c r="E22" s="20" t="s">
        <v>252</v>
      </c>
      <c r="F22" s="28"/>
      <c r="G22" s="27" t="s">
        <v>270</v>
      </c>
      <c r="H22" s="13">
        <v>15000</v>
      </c>
      <c r="I22" s="13">
        <v>0</v>
      </c>
      <c r="J22" s="13">
        <v>2932566</v>
      </c>
      <c r="K22" s="13">
        <v>0</v>
      </c>
      <c r="L22" s="13">
        <v>101026</v>
      </c>
      <c r="M22" s="13">
        <v>4338735</v>
      </c>
      <c r="N22" s="13">
        <v>4071818</v>
      </c>
      <c r="O22" s="13">
        <v>13339797</v>
      </c>
      <c r="P22" s="13">
        <v>1100500</v>
      </c>
      <c r="Q22" s="13">
        <v>4139015</v>
      </c>
      <c r="R22" s="13">
        <v>0</v>
      </c>
      <c r="S22" s="13">
        <v>48000</v>
      </c>
      <c r="T22" s="13">
        <v>10000</v>
      </c>
      <c r="U22" s="76">
        <v>7927249</v>
      </c>
      <c r="V22" s="79">
        <v>38023706</v>
      </c>
    </row>
    <row r="23" spans="1:22" ht="12.75">
      <c r="A23" s="21" t="s">
        <v>246</v>
      </c>
      <c r="B23" s="20" t="s">
        <v>271</v>
      </c>
      <c r="C23" s="20" t="s">
        <v>247</v>
      </c>
      <c r="D23" s="20" t="s">
        <v>248</v>
      </c>
      <c r="E23" s="20" t="s">
        <v>252</v>
      </c>
      <c r="F23" s="28"/>
      <c r="G23" s="27" t="s">
        <v>272</v>
      </c>
      <c r="H23" s="13">
        <v>10000</v>
      </c>
      <c r="I23" s="13">
        <v>0</v>
      </c>
      <c r="J23" s="13">
        <v>22182719</v>
      </c>
      <c r="K23" s="13">
        <v>0</v>
      </c>
      <c r="L23" s="13">
        <v>385782</v>
      </c>
      <c r="M23" s="13">
        <v>12377659</v>
      </c>
      <c r="N23" s="13">
        <v>3611306</v>
      </c>
      <c r="O23" s="13">
        <v>40651451</v>
      </c>
      <c r="P23" s="13">
        <v>1041000</v>
      </c>
      <c r="Q23" s="13">
        <v>5520547</v>
      </c>
      <c r="R23" s="13">
        <v>0</v>
      </c>
      <c r="S23" s="13">
        <v>115000</v>
      </c>
      <c r="T23" s="13">
        <v>1105000</v>
      </c>
      <c r="U23" s="76">
        <v>25972248</v>
      </c>
      <c r="V23" s="79">
        <v>112972712</v>
      </c>
    </row>
    <row r="24" spans="1:22" ht="12.75">
      <c r="A24" s="21" t="s">
        <v>246</v>
      </c>
      <c r="B24" s="20" t="s">
        <v>273</v>
      </c>
      <c r="C24" s="20" t="s">
        <v>247</v>
      </c>
      <c r="D24" s="20" t="s">
        <v>248</v>
      </c>
      <c r="E24" s="20" t="s">
        <v>252</v>
      </c>
      <c r="F24" s="28"/>
      <c r="G24" s="27" t="s">
        <v>274</v>
      </c>
      <c r="H24" s="13">
        <v>137080</v>
      </c>
      <c r="I24" s="13">
        <v>0</v>
      </c>
      <c r="J24" s="13">
        <v>8869513</v>
      </c>
      <c r="K24" s="13">
        <v>0</v>
      </c>
      <c r="L24" s="13">
        <v>249223</v>
      </c>
      <c r="M24" s="13">
        <v>3649091</v>
      </c>
      <c r="N24" s="13">
        <v>4702374</v>
      </c>
      <c r="O24" s="13">
        <v>11582375</v>
      </c>
      <c r="P24" s="13">
        <v>1376604</v>
      </c>
      <c r="Q24" s="13">
        <v>7439916</v>
      </c>
      <c r="R24" s="13">
        <v>0</v>
      </c>
      <c r="S24" s="13">
        <v>45500</v>
      </c>
      <c r="T24" s="13">
        <v>55000</v>
      </c>
      <c r="U24" s="76">
        <v>9402945</v>
      </c>
      <c r="V24" s="79">
        <v>47509621</v>
      </c>
    </row>
    <row r="25" spans="1:22" ht="12.75">
      <c r="A25" s="21" t="s">
        <v>246</v>
      </c>
      <c r="B25" s="20" t="s">
        <v>275</v>
      </c>
      <c r="C25" s="20" t="s">
        <v>247</v>
      </c>
      <c r="D25" s="20" t="s">
        <v>248</v>
      </c>
      <c r="E25" s="20" t="s">
        <v>252</v>
      </c>
      <c r="F25" s="28"/>
      <c r="G25" s="27" t="s">
        <v>276</v>
      </c>
      <c r="H25" s="13">
        <v>6000</v>
      </c>
      <c r="I25" s="13">
        <v>0</v>
      </c>
      <c r="J25" s="13">
        <v>3237453</v>
      </c>
      <c r="K25" s="13">
        <v>0</v>
      </c>
      <c r="L25" s="13">
        <v>102263</v>
      </c>
      <c r="M25" s="13">
        <v>4287383</v>
      </c>
      <c r="N25" s="13">
        <v>2805026</v>
      </c>
      <c r="O25" s="13">
        <v>7822737</v>
      </c>
      <c r="P25" s="13">
        <v>12641000</v>
      </c>
      <c r="Q25" s="13">
        <v>7921882.4</v>
      </c>
      <c r="R25" s="13">
        <v>0</v>
      </c>
      <c r="S25" s="13">
        <v>124253</v>
      </c>
      <c r="T25" s="13">
        <v>0</v>
      </c>
      <c r="U25" s="76">
        <v>6475061</v>
      </c>
      <c r="V25" s="79">
        <v>45423058.4</v>
      </c>
    </row>
    <row r="26" spans="1:22" ht="12.75">
      <c r="A26" s="21" t="s">
        <v>246</v>
      </c>
      <c r="B26" s="20" t="s">
        <v>277</v>
      </c>
      <c r="C26" s="20" t="s">
        <v>247</v>
      </c>
      <c r="D26" s="20" t="s">
        <v>248</v>
      </c>
      <c r="E26" s="20" t="s">
        <v>252</v>
      </c>
      <c r="F26" s="28"/>
      <c r="G26" s="27" t="s">
        <v>278</v>
      </c>
      <c r="H26" s="13">
        <v>73358</v>
      </c>
      <c r="I26" s="13">
        <v>0</v>
      </c>
      <c r="J26" s="13">
        <v>13432126</v>
      </c>
      <c r="K26" s="13">
        <v>0</v>
      </c>
      <c r="L26" s="13">
        <v>553070</v>
      </c>
      <c r="M26" s="13">
        <v>6759409</v>
      </c>
      <c r="N26" s="13">
        <v>5022974</v>
      </c>
      <c r="O26" s="13">
        <v>32244309</v>
      </c>
      <c r="P26" s="13">
        <v>3907567</v>
      </c>
      <c r="Q26" s="13">
        <v>12895247</v>
      </c>
      <c r="R26" s="13">
        <v>0</v>
      </c>
      <c r="S26" s="13">
        <v>155220</v>
      </c>
      <c r="T26" s="13">
        <v>80750</v>
      </c>
      <c r="U26" s="76">
        <v>12211405</v>
      </c>
      <c r="V26" s="79">
        <v>87335435</v>
      </c>
    </row>
    <row r="27" spans="1:22" ht="12.75">
      <c r="A27" s="21" t="s">
        <v>246</v>
      </c>
      <c r="B27" s="20" t="s">
        <v>279</v>
      </c>
      <c r="C27" s="20" t="s">
        <v>247</v>
      </c>
      <c r="D27" s="20" t="s">
        <v>248</v>
      </c>
      <c r="E27" s="20" t="s">
        <v>252</v>
      </c>
      <c r="F27" s="28"/>
      <c r="G27" s="27" t="s">
        <v>280</v>
      </c>
      <c r="H27" s="13">
        <v>4000</v>
      </c>
      <c r="I27" s="13">
        <v>0</v>
      </c>
      <c r="J27" s="13">
        <v>9214002</v>
      </c>
      <c r="K27" s="13">
        <v>0</v>
      </c>
      <c r="L27" s="13">
        <v>111000</v>
      </c>
      <c r="M27" s="13">
        <v>5763326</v>
      </c>
      <c r="N27" s="13">
        <v>5747497</v>
      </c>
      <c r="O27" s="13">
        <v>15620192</v>
      </c>
      <c r="P27" s="13">
        <v>924176</v>
      </c>
      <c r="Q27" s="13">
        <v>5962211</v>
      </c>
      <c r="R27" s="13">
        <v>0</v>
      </c>
      <c r="S27" s="13">
        <v>41700</v>
      </c>
      <c r="T27" s="13">
        <v>79500</v>
      </c>
      <c r="U27" s="76">
        <v>5663347</v>
      </c>
      <c r="V27" s="79">
        <v>49130951</v>
      </c>
    </row>
    <row r="28" spans="1:22" ht="12.75">
      <c r="A28" s="21" t="s">
        <v>246</v>
      </c>
      <c r="B28" s="20" t="s">
        <v>281</v>
      </c>
      <c r="C28" s="20" t="s">
        <v>247</v>
      </c>
      <c r="D28" s="20" t="s">
        <v>248</v>
      </c>
      <c r="E28" s="20" t="s">
        <v>252</v>
      </c>
      <c r="F28" s="28"/>
      <c r="G28" s="27" t="s">
        <v>282</v>
      </c>
      <c r="H28" s="13">
        <v>42107</v>
      </c>
      <c r="I28" s="13">
        <v>0</v>
      </c>
      <c r="J28" s="13">
        <v>10611677</v>
      </c>
      <c r="K28" s="13">
        <v>0</v>
      </c>
      <c r="L28" s="13">
        <v>130000</v>
      </c>
      <c r="M28" s="13">
        <v>9053695</v>
      </c>
      <c r="N28" s="13">
        <v>3384133</v>
      </c>
      <c r="O28" s="13">
        <v>8461933</v>
      </c>
      <c r="P28" s="13">
        <v>1169000</v>
      </c>
      <c r="Q28" s="13">
        <v>3590172</v>
      </c>
      <c r="R28" s="13">
        <v>15210</v>
      </c>
      <c r="S28" s="13">
        <v>150000</v>
      </c>
      <c r="T28" s="13">
        <v>536000</v>
      </c>
      <c r="U28" s="76">
        <v>11692018</v>
      </c>
      <c r="V28" s="79">
        <v>48835945</v>
      </c>
    </row>
    <row r="29" spans="1:22" ht="12.75">
      <c r="A29" s="21" t="s">
        <v>246</v>
      </c>
      <c r="B29" s="20" t="s">
        <v>283</v>
      </c>
      <c r="C29" s="20" t="s">
        <v>247</v>
      </c>
      <c r="D29" s="20" t="s">
        <v>248</v>
      </c>
      <c r="E29" s="20" t="s">
        <v>252</v>
      </c>
      <c r="F29" s="28"/>
      <c r="G29" s="27" t="s">
        <v>284</v>
      </c>
      <c r="H29" s="13">
        <v>5000</v>
      </c>
      <c r="I29" s="13">
        <v>0</v>
      </c>
      <c r="J29" s="13">
        <v>7597130</v>
      </c>
      <c r="K29" s="13">
        <v>0</v>
      </c>
      <c r="L29" s="13">
        <v>302060</v>
      </c>
      <c r="M29" s="13">
        <v>4362035</v>
      </c>
      <c r="N29" s="13">
        <v>2844332</v>
      </c>
      <c r="O29" s="13">
        <v>13855551</v>
      </c>
      <c r="P29" s="13">
        <v>3118000</v>
      </c>
      <c r="Q29" s="13">
        <v>3154106</v>
      </c>
      <c r="R29" s="13">
        <v>3500</v>
      </c>
      <c r="S29" s="13">
        <v>0</v>
      </c>
      <c r="T29" s="13">
        <v>50000</v>
      </c>
      <c r="U29" s="76">
        <v>8760015</v>
      </c>
      <c r="V29" s="79">
        <v>44051729</v>
      </c>
    </row>
    <row r="30" spans="1:22" ht="12.75">
      <c r="A30" s="21" t="s">
        <v>246</v>
      </c>
      <c r="B30" s="20" t="s">
        <v>285</v>
      </c>
      <c r="C30" s="20" t="s">
        <v>247</v>
      </c>
      <c r="D30" s="20" t="s">
        <v>248</v>
      </c>
      <c r="E30" s="20" t="s">
        <v>252</v>
      </c>
      <c r="F30" s="28"/>
      <c r="G30" s="27" t="s">
        <v>286</v>
      </c>
      <c r="H30" s="13">
        <v>10000</v>
      </c>
      <c r="I30" s="13">
        <v>0</v>
      </c>
      <c r="J30" s="13">
        <v>24506412.62</v>
      </c>
      <c r="K30" s="13">
        <v>0</v>
      </c>
      <c r="L30" s="13">
        <v>170909</v>
      </c>
      <c r="M30" s="13">
        <v>4310398</v>
      </c>
      <c r="N30" s="13">
        <v>2790728</v>
      </c>
      <c r="O30" s="13">
        <v>8242976</v>
      </c>
      <c r="P30" s="13">
        <v>1679062.22</v>
      </c>
      <c r="Q30" s="13">
        <v>3456268</v>
      </c>
      <c r="R30" s="13">
        <v>0</v>
      </c>
      <c r="S30" s="13">
        <v>315000</v>
      </c>
      <c r="T30" s="13">
        <v>23000</v>
      </c>
      <c r="U30" s="76">
        <v>3145257</v>
      </c>
      <c r="V30" s="79">
        <v>48650010.84</v>
      </c>
    </row>
    <row r="31" spans="1:22" ht="12.75">
      <c r="A31" s="21" t="s">
        <v>246</v>
      </c>
      <c r="B31" s="20" t="s">
        <v>287</v>
      </c>
      <c r="C31" s="20" t="s">
        <v>247</v>
      </c>
      <c r="D31" s="20" t="s">
        <v>248</v>
      </c>
      <c r="E31" s="20" t="s">
        <v>252</v>
      </c>
      <c r="F31" s="28"/>
      <c r="G31" s="27" t="s">
        <v>288</v>
      </c>
      <c r="H31" s="13">
        <v>70000</v>
      </c>
      <c r="I31" s="13">
        <v>0</v>
      </c>
      <c r="J31" s="13">
        <v>12395887</v>
      </c>
      <c r="K31" s="13">
        <v>0</v>
      </c>
      <c r="L31" s="13">
        <v>254380</v>
      </c>
      <c r="M31" s="13">
        <v>12948245</v>
      </c>
      <c r="N31" s="13">
        <v>6606206</v>
      </c>
      <c r="O31" s="13">
        <v>42704752</v>
      </c>
      <c r="P31" s="13">
        <v>11975800</v>
      </c>
      <c r="Q31" s="13">
        <v>12296322</v>
      </c>
      <c r="R31" s="13">
        <v>0</v>
      </c>
      <c r="S31" s="13">
        <v>83000</v>
      </c>
      <c r="T31" s="13">
        <v>250000</v>
      </c>
      <c r="U31" s="76">
        <v>19425085</v>
      </c>
      <c r="V31" s="79">
        <v>119009677</v>
      </c>
    </row>
    <row r="32" spans="1:22" ht="12.75">
      <c r="A32" s="21" t="s">
        <v>246</v>
      </c>
      <c r="B32" s="20" t="s">
        <v>289</v>
      </c>
      <c r="C32" s="20" t="s">
        <v>247</v>
      </c>
      <c r="D32" s="20" t="s">
        <v>248</v>
      </c>
      <c r="E32" s="20" t="s">
        <v>252</v>
      </c>
      <c r="F32" s="28"/>
      <c r="G32" s="27" t="s">
        <v>290</v>
      </c>
      <c r="H32" s="13">
        <v>5000</v>
      </c>
      <c r="I32" s="13">
        <v>0</v>
      </c>
      <c r="J32" s="13">
        <v>14906534</v>
      </c>
      <c r="K32" s="13">
        <v>0</v>
      </c>
      <c r="L32" s="13">
        <v>82520</v>
      </c>
      <c r="M32" s="13">
        <v>5476967</v>
      </c>
      <c r="N32" s="13">
        <v>2892379</v>
      </c>
      <c r="O32" s="13">
        <v>18304704</v>
      </c>
      <c r="P32" s="13">
        <v>1911344</v>
      </c>
      <c r="Q32" s="13">
        <v>9678630</v>
      </c>
      <c r="R32" s="13">
        <v>0</v>
      </c>
      <c r="S32" s="13">
        <v>52000</v>
      </c>
      <c r="T32" s="13">
        <v>95000</v>
      </c>
      <c r="U32" s="76">
        <v>6787732</v>
      </c>
      <c r="V32" s="79">
        <v>60192810</v>
      </c>
    </row>
    <row r="33" spans="1:22" ht="12.75">
      <c r="A33" s="21" t="s">
        <v>246</v>
      </c>
      <c r="B33" s="20" t="s">
        <v>291</v>
      </c>
      <c r="C33" s="20" t="s">
        <v>247</v>
      </c>
      <c r="D33" s="20" t="s">
        <v>248</v>
      </c>
      <c r="E33" s="20" t="s">
        <v>252</v>
      </c>
      <c r="F33" s="28"/>
      <c r="G33" s="27" t="s">
        <v>292</v>
      </c>
      <c r="H33" s="13">
        <v>10000</v>
      </c>
      <c r="I33" s="13">
        <v>0</v>
      </c>
      <c r="J33" s="13">
        <v>5709977</v>
      </c>
      <c r="K33" s="13">
        <v>10800</v>
      </c>
      <c r="L33" s="13">
        <v>864592</v>
      </c>
      <c r="M33" s="13">
        <v>12635512</v>
      </c>
      <c r="N33" s="13">
        <v>12577259</v>
      </c>
      <c r="O33" s="13">
        <v>48961783</v>
      </c>
      <c r="P33" s="13">
        <v>4176000</v>
      </c>
      <c r="Q33" s="13">
        <v>17751484</v>
      </c>
      <c r="R33" s="13">
        <v>1592020</v>
      </c>
      <c r="S33" s="13">
        <v>2638750</v>
      </c>
      <c r="T33" s="13">
        <v>164300</v>
      </c>
      <c r="U33" s="76">
        <v>14914447</v>
      </c>
      <c r="V33" s="79">
        <v>122006924</v>
      </c>
    </row>
    <row r="34" spans="1:22" ht="12.75">
      <c r="A34" s="21" t="s">
        <v>246</v>
      </c>
      <c r="B34" s="20" t="s">
        <v>293</v>
      </c>
      <c r="C34" s="20" t="s">
        <v>247</v>
      </c>
      <c r="D34" s="20" t="s">
        <v>248</v>
      </c>
      <c r="E34" s="20" t="s">
        <v>252</v>
      </c>
      <c r="F34" s="28"/>
      <c r="G34" s="27" t="s">
        <v>294</v>
      </c>
      <c r="H34" s="13">
        <v>20524</v>
      </c>
      <c r="I34" s="13">
        <v>0</v>
      </c>
      <c r="J34" s="13">
        <v>7413245</v>
      </c>
      <c r="K34" s="13">
        <v>2000</v>
      </c>
      <c r="L34" s="13">
        <v>90000</v>
      </c>
      <c r="M34" s="13">
        <v>3519563</v>
      </c>
      <c r="N34" s="13">
        <v>2830029</v>
      </c>
      <c r="O34" s="13">
        <v>12395867</v>
      </c>
      <c r="P34" s="13">
        <v>1347869</v>
      </c>
      <c r="Q34" s="13">
        <v>5024561</v>
      </c>
      <c r="R34" s="13">
        <v>0</v>
      </c>
      <c r="S34" s="13">
        <v>55600</v>
      </c>
      <c r="T34" s="13">
        <v>20000</v>
      </c>
      <c r="U34" s="76">
        <v>6591494</v>
      </c>
      <c r="V34" s="79">
        <v>39310752</v>
      </c>
    </row>
    <row r="35" spans="1:22" ht="12.75">
      <c r="A35" s="21" t="s">
        <v>246</v>
      </c>
      <c r="B35" s="20" t="s">
        <v>295</v>
      </c>
      <c r="C35" s="20" t="s">
        <v>247</v>
      </c>
      <c r="D35" s="20" t="s">
        <v>248</v>
      </c>
      <c r="E35" s="20" t="s">
        <v>252</v>
      </c>
      <c r="F35" s="28"/>
      <c r="G35" s="27" t="s">
        <v>296</v>
      </c>
      <c r="H35" s="13">
        <v>15000</v>
      </c>
      <c r="I35" s="13">
        <v>0</v>
      </c>
      <c r="J35" s="13">
        <v>52773882</v>
      </c>
      <c r="K35" s="13">
        <v>0</v>
      </c>
      <c r="L35" s="13">
        <v>403192</v>
      </c>
      <c r="M35" s="13">
        <v>20751427</v>
      </c>
      <c r="N35" s="13">
        <v>1033300</v>
      </c>
      <c r="O35" s="13">
        <v>14783061</v>
      </c>
      <c r="P35" s="13">
        <v>5213000</v>
      </c>
      <c r="Q35" s="13">
        <v>6517299</v>
      </c>
      <c r="R35" s="13">
        <v>0</v>
      </c>
      <c r="S35" s="13">
        <v>57000</v>
      </c>
      <c r="T35" s="13">
        <v>2067000</v>
      </c>
      <c r="U35" s="76">
        <v>14451343</v>
      </c>
      <c r="V35" s="79">
        <v>118065504</v>
      </c>
    </row>
    <row r="36" spans="1:22" ht="12.75">
      <c r="A36" s="21" t="s">
        <v>246</v>
      </c>
      <c r="B36" s="20" t="s">
        <v>297</v>
      </c>
      <c r="C36" s="20" t="s">
        <v>247</v>
      </c>
      <c r="D36" s="20" t="s">
        <v>248</v>
      </c>
      <c r="E36" s="20" t="s">
        <v>252</v>
      </c>
      <c r="F36" s="28"/>
      <c r="G36" s="27" t="s">
        <v>298</v>
      </c>
      <c r="H36" s="13">
        <v>15000</v>
      </c>
      <c r="I36" s="13">
        <v>0</v>
      </c>
      <c r="J36" s="13">
        <v>6153110</v>
      </c>
      <c r="K36" s="13">
        <v>18000</v>
      </c>
      <c r="L36" s="13">
        <v>553594</v>
      </c>
      <c r="M36" s="13">
        <v>6381772</v>
      </c>
      <c r="N36" s="13">
        <v>4687523</v>
      </c>
      <c r="O36" s="13">
        <v>18125704</v>
      </c>
      <c r="P36" s="13">
        <v>1452735</v>
      </c>
      <c r="Q36" s="13">
        <v>17311874</v>
      </c>
      <c r="R36" s="13">
        <v>0</v>
      </c>
      <c r="S36" s="13">
        <v>39500</v>
      </c>
      <c r="T36" s="13">
        <v>30000</v>
      </c>
      <c r="U36" s="76">
        <v>7526430</v>
      </c>
      <c r="V36" s="79">
        <v>62295242</v>
      </c>
    </row>
    <row r="37" spans="1:22" ht="12.75">
      <c r="A37" s="21" t="s">
        <v>246</v>
      </c>
      <c r="B37" s="20" t="s">
        <v>299</v>
      </c>
      <c r="C37" s="20" t="s">
        <v>247</v>
      </c>
      <c r="D37" s="20" t="s">
        <v>248</v>
      </c>
      <c r="E37" s="20" t="s">
        <v>252</v>
      </c>
      <c r="F37" s="28"/>
      <c r="G37" s="27" t="s">
        <v>300</v>
      </c>
      <c r="H37" s="13">
        <v>95000</v>
      </c>
      <c r="I37" s="13">
        <v>0</v>
      </c>
      <c r="J37" s="13">
        <v>2750000</v>
      </c>
      <c r="K37" s="13">
        <v>0</v>
      </c>
      <c r="L37" s="13">
        <v>178000</v>
      </c>
      <c r="M37" s="13">
        <v>7561902</v>
      </c>
      <c r="N37" s="13">
        <v>5619411</v>
      </c>
      <c r="O37" s="13">
        <v>20531405</v>
      </c>
      <c r="P37" s="13">
        <v>2026592</v>
      </c>
      <c r="Q37" s="13">
        <v>11409280</v>
      </c>
      <c r="R37" s="13">
        <v>0</v>
      </c>
      <c r="S37" s="13">
        <v>55000</v>
      </c>
      <c r="T37" s="13">
        <v>75000</v>
      </c>
      <c r="U37" s="76">
        <v>11067363</v>
      </c>
      <c r="V37" s="79">
        <v>61368953</v>
      </c>
    </row>
    <row r="38" spans="1:22" ht="12.75">
      <c r="A38" s="21" t="s">
        <v>246</v>
      </c>
      <c r="B38" s="20" t="s">
        <v>301</v>
      </c>
      <c r="C38" s="20" t="s">
        <v>247</v>
      </c>
      <c r="D38" s="20" t="s">
        <v>248</v>
      </c>
      <c r="E38" s="20" t="s">
        <v>252</v>
      </c>
      <c r="F38" s="28"/>
      <c r="G38" s="27" t="s">
        <v>302</v>
      </c>
      <c r="H38" s="13">
        <v>10000</v>
      </c>
      <c r="I38" s="13">
        <v>0</v>
      </c>
      <c r="J38" s="13">
        <v>1585500</v>
      </c>
      <c r="K38" s="13">
        <v>0</v>
      </c>
      <c r="L38" s="13">
        <v>69000</v>
      </c>
      <c r="M38" s="13">
        <v>3688517</v>
      </c>
      <c r="N38" s="13">
        <v>6160506</v>
      </c>
      <c r="O38" s="13">
        <v>8468238</v>
      </c>
      <c r="P38" s="13">
        <v>869000</v>
      </c>
      <c r="Q38" s="13">
        <v>3472221</v>
      </c>
      <c r="R38" s="13">
        <v>0</v>
      </c>
      <c r="S38" s="13">
        <v>40000</v>
      </c>
      <c r="T38" s="13">
        <v>60000</v>
      </c>
      <c r="U38" s="76">
        <v>9503741</v>
      </c>
      <c r="V38" s="79">
        <v>33926723</v>
      </c>
    </row>
    <row r="39" spans="1:22" s="115" customFormat="1" ht="15">
      <c r="A39" s="130"/>
      <c r="B39" s="131"/>
      <c r="C39" s="131"/>
      <c r="D39" s="131"/>
      <c r="E39" s="131"/>
      <c r="F39" s="132" t="s">
        <v>303</v>
      </c>
      <c r="G39" s="133"/>
      <c r="H39" s="134">
        <v>1373352.8</v>
      </c>
      <c r="I39" s="134">
        <v>2640000</v>
      </c>
      <c r="J39" s="134">
        <v>896292942</v>
      </c>
      <c r="K39" s="134">
        <v>2785650</v>
      </c>
      <c r="L39" s="134">
        <v>334368606</v>
      </c>
      <c r="M39" s="134">
        <v>290358058</v>
      </c>
      <c r="N39" s="134">
        <v>80622250</v>
      </c>
      <c r="O39" s="134">
        <v>926618032</v>
      </c>
      <c r="P39" s="134">
        <v>37898418.19</v>
      </c>
      <c r="Q39" s="134">
        <v>344489244.9</v>
      </c>
      <c r="R39" s="134">
        <v>434969356</v>
      </c>
      <c r="S39" s="134">
        <v>213483401</v>
      </c>
      <c r="T39" s="134">
        <v>148153623</v>
      </c>
      <c r="U39" s="135">
        <v>393004194.1</v>
      </c>
      <c r="V39" s="136">
        <v>4107057127.99</v>
      </c>
    </row>
    <row r="40" spans="1:22" ht="12.75">
      <c r="A40" s="21" t="s">
        <v>246</v>
      </c>
      <c r="B40" s="20" t="s">
        <v>304</v>
      </c>
      <c r="C40" s="20" t="s">
        <v>247</v>
      </c>
      <c r="D40" s="20" t="s">
        <v>248</v>
      </c>
      <c r="E40" s="20" t="s">
        <v>305</v>
      </c>
      <c r="F40" s="28"/>
      <c r="G40" s="27" t="s">
        <v>306</v>
      </c>
      <c r="H40" s="13">
        <v>777716.15</v>
      </c>
      <c r="I40" s="13">
        <v>2640000</v>
      </c>
      <c r="J40" s="13">
        <v>40611840</v>
      </c>
      <c r="K40" s="13">
        <v>1452200</v>
      </c>
      <c r="L40" s="13">
        <v>11312241</v>
      </c>
      <c r="M40" s="13">
        <v>21695177</v>
      </c>
      <c r="N40" s="13">
        <v>12261002</v>
      </c>
      <c r="O40" s="13">
        <v>93898984</v>
      </c>
      <c r="P40" s="13">
        <v>2454610</v>
      </c>
      <c r="Q40" s="13">
        <v>41365863</v>
      </c>
      <c r="R40" s="13">
        <v>55529015</v>
      </c>
      <c r="S40" s="13">
        <v>19834919</v>
      </c>
      <c r="T40" s="13">
        <v>2703463</v>
      </c>
      <c r="U40" s="76">
        <v>19539387</v>
      </c>
      <c r="V40" s="79">
        <v>326076417.15</v>
      </c>
    </row>
    <row r="41" spans="1:22" ht="12.75">
      <c r="A41" s="21" t="s">
        <v>246</v>
      </c>
      <c r="B41" s="20" t="s">
        <v>307</v>
      </c>
      <c r="C41" s="20" t="s">
        <v>247</v>
      </c>
      <c r="D41" s="20" t="s">
        <v>248</v>
      </c>
      <c r="E41" s="20" t="s">
        <v>305</v>
      </c>
      <c r="F41" s="28"/>
      <c r="G41" s="27" t="s">
        <v>308</v>
      </c>
      <c r="H41" s="13">
        <v>527299.41</v>
      </c>
      <c r="I41" s="13">
        <v>0</v>
      </c>
      <c r="J41" s="13">
        <v>27753800</v>
      </c>
      <c r="K41" s="13">
        <v>28450</v>
      </c>
      <c r="L41" s="13">
        <v>12354340</v>
      </c>
      <c r="M41" s="13">
        <v>25458248</v>
      </c>
      <c r="N41" s="13">
        <v>10342771</v>
      </c>
      <c r="O41" s="13">
        <v>133843665</v>
      </c>
      <c r="P41" s="13">
        <v>3226819.19</v>
      </c>
      <c r="Q41" s="13">
        <v>72222824.9</v>
      </c>
      <c r="R41" s="13">
        <v>8729814</v>
      </c>
      <c r="S41" s="13">
        <v>18450661</v>
      </c>
      <c r="T41" s="13">
        <v>19006300</v>
      </c>
      <c r="U41" s="76">
        <v>24119985.100000024</v>
      </c>
      <c r="V41" s="79">
        <v>356064977.6</v>
      </c>
    </row>
    <row r="42" spans="1:22" ht="12.75">
      <c r="A42" s="21" t="s">
        <v>246</v>
      </c>
      <c r="B42" s="20" t="s">
        <v>309</v>
      </c>
      <c r="C42" s="20" t="s">
        <v>247</v>
      </c>
      <c r="D42" s="20" t="s">
        <v>248</v>
      </c>
      <c r="E42" s="20" t="s">
        <v>305</v>
      </c>
      <c r="F42" s="28"/>
      <c r="G42" s="27" t="s">
        <v>310</v>
      </c>
      <c r="H42" s="13">
        <v>68337.24</v>
      </c>
      <c r="I42" s="13">
        <v>0</v>
      </c>
      <c r="J42" s="13">
        <v>827927302</v>
      </c>
      <c r="K42" s="13">
        <v>1305000</v>
      </c>
      <c r="L42" s="13">
        <v>310702025</v>
      </c>
      <c r="M42" s="13">
        <v>243204633</v>
      </c>
      <c r="N42" s="13">
        <v>58018477</v>
      </c>
      <c r="O42" s="13">
        <v>698875383</v>
      </c>
      <c r="P42" s="13">
        <v>32216989</v>
      </c>
      <c r="Q42" s="13">
        <v>230900557</v>
      </c>
      <c r="R42" s="13">
        <v>370710527</v>
      </c>
      <c r="S42" s="13">
        <v>175197821</v>
      </c>
      <c r="T42" s="13">
        <v>126443860</v>
      </c>
      <c r="U42" s="76">
        <v>349344822</v>
      </c>
      <c r="V42" s="79">
        <v>3424915733.24</v>
      </c>
    </row>
    <row r="43" spans="1:22" s="115" customFormat="1" ht="15">
      <c r="A43" s="130"/>
      <c r="B43" s="131"/>
      <c r="C43" s="131"/>
      <c r="D43" s="131"/>
      <c r="E43" s="131"/>
      <c r="F43" s="132" t="s">
        <v>311</v>
      </c>
      <c r="G43" s="133"/>
      <c r="H43" s="134">
        <v>132165039.76000002</v>
      </c>
      <c r="I43" s="134">
        <v>57864179.25</v>
      </c>
      <c r="J43" s="134">
        <v>584724965.54</v>
      </c>
      <c r="K43" s="134">
        <v>22287090</v>
      </c>
      <c r="L43" s="134">
        <v>386054674.97</v>
      </c>
      <c r="M43" s="134">
        <v>629625803.47</v>
      </c>
      <c r="N43" s="134">
        <v>68013341.91</v>
      </c>
      <c r="O43" s="134">
        <v>1725097230.6399999</v>
      </c>
      <c r="P43" s="134">
        <v>62543359.74</v>
      </c>
      <c r="Q43" s="134">
        <v>884461816.3399999</v>
      </c>
      <c r="R43" s="134">
        <v>653787567.23</v>
      </c>
      <c r="S43" s="134">
        <v>282327497.39</v>
      </c>
      <c r="T43" s="134">
        <v>241364792.2</v>
      </c>
      <c r="U43" s="135">
        <v>304121692.48</v>
      </c>
      <c r="V43" s="136">
        <v>6034439050.92</v>
      </c>
    </row>
    <row r="44" spans="1:22" s="115" customFormat="1" ht="15">
      <c r="A44" s="130"/>
      <c r="B44" s="131"/>
      <c r="C44" s="131"/>
      <c r="D44" s="131"/>
      <c r="E44" s="131"/>
      <c r="F44" s="132" t="s">
        <v>312</v>
      </c>
      <c r="G44" s="133"/>
      <c r="H44" s="134">
        <v>941320.39</v>
      </c>
      <c r="I44" s="134">
        <v>17325270</v>
      </c>
      <c r="J44" s="134">
        <v>244329374</v>
      </c>
      <c r="K44" s="134">
        <v>15058151</v>
      </c>
      <c r="L44" s="134">
        <v>198025500</v>
      </c>
      <c r="M44" s="134">
        <v>210416207</v>
      </c>
      <c r="N44" s="134">
        <v>21616507</v>
      </c>
      <c r="O44" s="134">
        <v>606339010</v>
      </c>
      <c r="P44" s="134">
        <v>21088954</v>
      </c>
      <c r="Q44" s="134">
        <v>346867144.34</v>
      </c>
      <c r="R44" s="134">
        <v>187474090</v>
      </c>
      <c r="S44" s="134">
        <v>94641235.75</v>
      </c>
      <c r="T44" s="134">
        <v>117953655</v>
      </c>
      <c r="U44" s="135">
        <v>106321195.53999999</v>
      </c>
      <c r="V44" s="136">
        <v>2188397614.02</v>
      </c>
    </row>
    <row r="45" spans="1:22" ht="12.75">
      <c r="A45" s="21" t="s">
        <v>246</v>
      </c>
      <c r="B45" s="20" t="s">
        <v>246</v>
      </c>
      <c r="C45" s="20" t="s">
        <v>251</v>
      </c>
      <c r="D45" s="20" t="s">
        <v>252</v>
      </c>
      <c r="E45" s="20" t="s">
        <v>248</v>
      </c>
      <c r="F45" s="28"/>
      <c r="G45" s="27" t="s">
        <v>313</v>
      </c>
      <c r="H45" s="13">
        <v>15981</v>
      </c>
      <c r="I45" s="13">
        <v>0</v>
      </c>
      <c r="J45" s="13">
        <v>10110724</v>
      </c>
      <c r="K45" s="13">
        <v>66500</v>
      </c>
      <c r="L45" s="13">
        <v>2796250</v>
      </c>
      <c r="M45" s="13">
        <v>5944156</v>
      </c>
      <c r="N45" s="13">
        <v>676100</v>
      </c>
      <c r="O45" s="13">
        <v>20905709</v>
      </c>
      <c r="P45" s="13">
        <v>402089</v>
      </c>
      <c r="Q45" s="13">
        <v>13553099</v>
      </c>
      <c r="R45" s="13">
        <v>5036866</v>
      </c>
      <c r="S45" s="13">
        <v>1975061</v>
      </c>
      <c r="T45" s="13">
        <v>2041492</v>
      </c>
      <c r="U45" s="76">
        <v>3642581</v>
      </c>
      <c r="V45" s="79">
        <v>67166608</v>
      </c>
    </row>
    <row r="46" spans="1:22" ht="12.75">
      <c r="A46" s="21" t="s">
        <v>246</v>
      </c>
      <c r="B46" s="20" t="s">
        <v>291</v>
      </c>
      <c r="C46" s="20" t="s">
        <v>251</v>
      </c>
      <c r="D46" s="20" t="s">
        <v>252</v>
      </c>
      <c r="E46" s="20" t="s">
        <v>248</v>
      </c>
      <c r="F46" s="28"/>
      <c r="G46" s="27" t="s">
        <v>314</v>
      </c>
      <c r="H46" s="13">
        <v>1768.94</v>
      </c>
      <c r="I46" s="13">
        <v>0</v>
      </c>
      <c r="J46" s="13">
        <v>898400</v>
      </c>
      <c r="K46" s="13">
        <v>4771300</v>
      </c>
      <c r="L46" s="13">
        <v>6614788</v>
      </c>
      <c r="M46" s="13">
        <v>3149235</v>
      </c>
      <c r="N46" s="13">
        <v>556589</v>
      </c>
      <c r="O46" s="13">
        <v>10023858</v>
      </c>
      <c r="P46" s="13">
        <v>219000</v>
      </c>
      <c r="Q46" s="13">
        <v>8630050</v>
      </c>
      <c r="R46" s="13">
        <v>2307475</v>
      </c>
      <c r="S46" s="13">
        <v>1223200</v>
      </c>
      <c r="T46" s="13">
        <v>1248822</v>
      </c>
      <c r="U46" s="76">
        <v>1762504</v>
      </c>
      <c r="V46" s="79">
        <v>41406989.94</v>
      </c>
    </row>
    <row r="47" spans="1:22" ht="12.75">
      <c r="A47" s="21" t="s">
        <v>246</v>
      </c>
      <c r="B47" s="20" t="s">
        <v>251</v>
      </c>
      <c r="C47" s="20" t="s">
        <v>251</v>
      </c>
      <c r="D47" s="20" t="s">
        <v>252</v>
      </c>
      <c r="E47" s="20" t="s">
        <v>248</v>
      </c>
      <c r="F47" s="28"/>
      <c r="G47" s="27" t="s">
        <v>315</v>
      </c>
      <c r="H47" s="13">
        <v>1000</v>
      </c>
      <c r="I47" s="13">
        <v>3009000</v>
      </c>
      <c r="J47" s="13">
        <v>12262909</v>
      </c>
      <c r="K47" s="13">
        <v>932640</v>
      </c>
      <c r="L47" s="13">
        <v>17495008</v>
      </c>
      <c r="M47" s="13">
        <v>10432664</v>
      </c>
      <c r="N47" s="13">
        <v>1193821</v>
      </c>
      <c r="O47" s="13">
        <v>36086120</v>
      </c>
      <c r="P47" s="13">
        <v>887000</v>
      </c>
      <c r="Q47" s="13">
        <v>15337763</v>
      </c>
      <c r="R47" s="13">
        <v>20085557</v>
      </c>
      <c r="S47" s="13">
        <v>12355933</v>
      </c>
      <c r="T47" s="13">
        <v>1958000</v>
      </c>
      <c r="U47" s="76">
        <v>4413064</v>
      </c>
      <c r="V47" s="79">
        <v>136450479</v>
      </c>
    </row>
    <row r="48" spans="1:22" ht="12.75">
      <c r="A48" s="21" t="s">
        <v>246</v>
      </c>
      <c r="B48" s="20" t="s">
        <v>267</v>
      </c>
      <c r="C48" s="20" t="s">
        <v>251</v>
      </c>
      <c r="D48" s="20" t="s">
        <v>252</v>
      </c>
      <c r="E48" s="20" t="s">
        <v>248</v>
      </c>
      <c r="F48" s="28"/>
      <c r="G48" s="27" t="s">
        <v>316</v>
      </c>
      <c r="H48" s="13">
        <v>3520</v>
      </c>
      <c r="I48" s="13">
        <v>0</v>
      </c>
      <c r="J48" s="13">
        <v>75500</v>
      </c>
      <c r="K48" s="13">
        <v>0</v>
      </c>
      <c r="L48" s="13">
        <v>834000</v>
      </c>
      <c r="M48" s="13">
        <v>3315533</v>
      </c>
      <c r="N48" s="13">
        <v>45000</v>
      </c>
      <c r="O48" s="13">
        <v>16906425</v>
      </c>
      <c r="P48" s="13">
        <v>611950</v>
      </c>
      <c r="Q48" s="13">
        <v>6643089.35</v>
      </c>
      <c r="R48" s="13">
        <v>8675565</v>
      </c>
      <c r="S48" s="13">
        <v>1644060</v>
      </c>
      <c r="T48" s="13">
        <v>2141800</v>
      </c>
      <c r="U48" s="76">
        <v>1020174.79</v>
      </c>
      <c r="V48" s="79">
        <v>41916617.14</v>
      </c>
    </row>
    <row r="49" spans="1:22" ht="12.75">
      <c r="A49" s="21" t="s">
        <v>246</v>
      </c>
      <c r="B49" s="20" t="s">
        <v>265</v>
      </c>
      <c r="C49" s="20" t="s">
        <v>251</v>
      </c>
      <c r="D49" s="20" t="s">
        <v>252</v>
      </c>
      <c r="E49" s="20" t="s">
        <v>248</v>
      </c>
      <c r="F49" s="28"/>
      <c r="G49" s="27" t="s">
        <v>317</v>
      </c>
      <c r="H49" s="13">
        <v>39</v>
      </c>
      <c r="I49" s="13">
        <v>0</v>
      </c>
      <c r="J49" s="13">
        <v>1133750</v>
      </c>
      <c r="K49" s="13">
        <v>100000</v>
      </c>
      <c r="L49" s="13">
        <v>217500</v>
      </c>
      <c r="M49" s="13">
        <v>2567388</v>
      </c>
      <c r="N49" s="13">
        <v>277306</v>
      </c>
      <c r="O49" s="13">
        <v>4398979</v>
      </c>
      <c r="P49" s="13">
        <v>198100</v>
      </c>
      <c r="Q49" s="13">
        <v>2445721</v>
      </c>
      <c r="R49" s="13">
        <v>991506</v>
      </c>
      <c r="S49" s="13">
        <v>1305935.75</v>
      </c>
      <c r="T49" s="13">
        <v>2200955</v>
      </c>
      <c r="U49" s="76">
        <v>634309</v>
      </c>
      <c r="V49" s="79">
        <v>16471488.75</v>
      </c>
    </row>
    <row r="50" spans="1:22" ht="12.75">
      <c r="A50" s="21" t="s">
        <v>246</v>
      </c>
      <c r="B50" s="20" t="s">
        <v>246</v>
      </c>
      <c r="C50" s="20" t="s">
        <v>246</v>
      </c>
      <c r="D50" s="20" t="s">
        <v>252</v>
      </c>
      <c r="E50" s="20" t="s">
        <v>248</v>
      </c>
      <c r="F50" s="28"/>
      <c r="G50" s="27" t="s">
        <v>318</v>
      </c>
      <c r="H50" s="13">
        <v>118792</v>
      </c>
      <c r="I50" s="13">
        <v>0</v>
      </c>
      <c r="J50" s="13">
        <v>12030825</v>
      </c>
      <c r="K50" s="13">
        <v>15500</v>
      </c>
      <c r="L50" s="13">
        <v>7861128</v>
      </c>
      <c r="M50" s="13">
        <v>7821845</v>
      </c>
      <c r="N50" s="13">
        <v>1205013</v>
      </c>
      <c r="O50" s="13">
        <v>20781053</v>
      </c>
      <c r="P50" s="13">
        <v>696000</v>
      </c>
      <c r="Q50" s="13">
        <v>16105564</v>
      </c>
      <c r="R50" s="13">
        <v>4472718</v>
      </c>
      <c r="S50" s="13">
        <v>5727704</v>
      </c>
      <c r="T50" s="13">
        <v>11022417</v>
      </c>
      <c r="U50" s="76">
        <v>3509266</v>
      </c>
      <c r="V50" s="79">
        <v>91367825</v>
      </c>
    </row>
    <row r="51" spans="1:22" ht="12.75">
      <c r="A51" s="21" t="s">
        <v>246</v>
      </c>
      <c r="B51" s="20" t="s">
        <v>255</v>
      </c>
      <c r="C51" s="20" t="s">
        <v>251</v>
      </c>
      <c r="D51" s="20" t="s">
        <v>252</v>
      </c>
      <c r="E51" s="20" t="s">
        <v>248</v>
      </c>
      <c r="F51" s="28"/>
      <c r="G51" s="27" t="s">
        <v>319</v>
      </c>
      <c r="H51" s="13">
        <v>33022</v>
      </c>
      <c r="I51" s="13">
        <v>5500000</v>
      </c>
      <c r="J51" s="13">
        <v>39027460</v>
      </c>
      <c r="K51" s="13">
        <v>49000</v>
      </c>
      <c r="L51" s="13">
        <v>14883520</v>
      </c>
      <c r="M51" s="13">
        <v>14769528</v>
      </c>
      <c r="N51" s="13">
        <v>1695775</v>
      </c>
      <c r="O51" s="13">
        <v>57920493</v>
      </c>
      <c r="P51" s="13">
        <v>2078980</v>
      </c>
      <c r="Q51" s="13">
        <v>29235665</v>
      </c>
      <c r="R51" s="13">
        <v>7608440</v>
      </c>
      <c r="S51" s="13">
        <v>6489854</v>
      </c>
      <c r="T51" s="13">
        <v>8458678</v>
      </c>
      <c r="U51" s="76">
        <v>12888391</v>
      </c>
      <c r="V51" s="79">
        <v>200638806</v>
      </c>
    </row>
    <row r="52" spans="1:22" ht="12.75">
      <c r="A52" s="21" t="s">
        <v>246</v>
      </c>
      <c r="B52" s="20" t="s">
        <v>259</v>
      </c>
      <c r="C52" s="20" t="s">
        <v>251</v>
      </c>
      <c r="D52" s="20" t="s">
        <v>252</v>
      </c>
      <c r="E52" s="20" t="s">
        <v>248</v>
      </c>
      <c r="F52" s="28"/>
      <c r="G52" s="27" t="s">
        <v>320</v>
      </c>
      <c r="H52" s="13">
        <v>50032.99</v>
      </c>
      <c r="I52" s="13">
        <v>2476000</v>
      </c>
      <c r="J52" s="13">
        <v>1117000</v>
      </c>
      <c r="K52" s="13">
        <v>45600</v>
      </c>
      <c r="L52" s="13">
        <v>1404373</v>
      </c>
      <c r="M52" s="13">
        <v>5199879</v>
      </c>
      <c r="N52" s="13">
        <v>194900</v>
      </c>
      <c r="O52" s="13">
        <v>17903810</v>
      </c>
      <c r="P52" s="13">
        <v>535417</v>
      </c>
      <c r="Q52" s="13">
        <v>12225834.8</v>
      </c>
      <c r="R52" s="13">
        <v>8332029</v>
      </c>
      <c r="S52" s="13">
        <v>4063417</v>
      </c>
      <c r="T52" s="13">
        <v>2782110</v>
      </c>
      <c r="U52" s="76">
        <v>2259440.9999999925</v>
      </c>
      <c r="V52" s="79">
        <v>58589843.79</v>
      </c>
    </row>
    <row r="53" spans="1:22" ht="12.75">
      <c r="A53" s="21" t="s">
        <v>246</v>
      </c>
      <c r="B53" s="20" t="s">
        <v>291</v>
      </c>
      <c r="C53" s="20" t="s">
        <v>246</v>
      </c>
      <c r="D53" s="20" t="s">
        <v>252</v>
      </c>
      <c r="E53" s="20" t="s">
        <v>248</v>
      </c>
      <c r="F53" s="28"/>
      <c r="G53" s="27" t="s">
        <v>321</v>
      </c>
      <c r="H53" s="13">
        <v>100</v>
      </c>
      <c r="I53" s="13">
        <v>0</v>
      </c>
      <c r="J53" s="13">
        <v>1088000</v>
      </c>
      <c r="K53" s="13">
        <v>3866098</v>
      </c>
      <c r="L53" s="13">
        <v>680000</v>
      </c>
      <c r="M53" s="13">
        <v>2059551</v>
      </c>
      <c r="N53" s="13">
        <v>33101</v>
      </c>
      <c r="O53" s="13">
        <v>4079512</v>
      </c>
      <c r="P53" s="13">
        <v>70000</v>
      </c>
      <c r="Q53" s="13">
        <v>2275200</v>
      </c>
      <c r="R53" s="13">
        <v>511242</v>
      </c>
      <c r="S53" s="13">
        <v>420000</v>
      </c>
      <c r="T53" s="13">
        <v>1590000</v>
      </c>
      <c r="U53" s="76">
        <v>678804</v>
      </c>
      <c r="V53" s="79">
        <v>17351608</v>
      </c>
    </row>
    <row r="54" spans="1:22" ht="12.75">
      <c r="A54" s="21" t="s">
        <v>246</v>
      </c>
      <c r="B54" s="20" t="s">
        <v>263</v>
      </c>
      <c r="C54" s="20" t="s">
        <v>251</v>
      </c>
      <c r="D54" s="20" t="s">
        <v>252</v>
      </c>
      <c r="E54" s="20" t="s">
        <v>248</v>
      </c>
      <c r="F54" s="28"/>
      <c r="G54" s="27" t="s">
        <v>322</v>
      </c>
      <c r="H54" s="13">
        <v>3623.81</v>
      </c>
      <c r="I54" s="13">
        <v>0</v>
      </c>
      <c r="J54" s="13">
        <v>4132000</v>
      </c>
      <c r="K54" s="13">
        <v>4000</v>
      </c>
      <c r="L54" s="13">
        <v>6710000</v>
      </c>
      <c r="M54" s="13">
        <v>5855254</v>
      </c>
      <c r="N54" s="13">
        <v>97000</v>
      </c>
      <c r="O54" s="13">
        <v>13798430</v>
      </c>
      <c r="P54" s="13">
        <v>373500</v>
      </c>
      <c r="Q54" s="13">
        <v>9447778.16</v>
      </c>
      <c r="R54" s="13">
        <v>3772000</v>
      </c>
      <c r="S54" s="13">
        <v>7331300</v>
      </c>
      <c r="T54" s="13">
        <v>1390000</v>
      </c>
      <c r="U54" s="76">
        <v>3076886</v>
      </c>
      <c r="V54" s="79">
        <v>55991771.97</v>
      </c>
    </row>
    <row r="55" spans="1:22" ht="12.75">
      <c r="A55" s="21" t="s">
        <v>246</v>
      </c>
      <c r="B55" s="20" t="s">
        <v>261</v>
      </c>
      <c r="C55" s="20" t="s">
        <v>251</v>
      </c>
      <c r="D55" s="20" t="s">
        <v>252</v>
      </c>
      <c r="E55" s="20" t="s">
        <v>248</v>
      </c>
      <c r="F55" s="28"/>
      <c r="G55" s="27" t="s">
        <v>323</v>
      </c>
      <c r="H55" s="13">
        <v>31</v>
      </c>
      <c r="I55" s="13">
        <v>3000000</v>
      </c>
      <c r="J55" s="13">
        <v>2136380</v>
      </c>
      <c r="K55" s="13">
        <v>60000</v>
      </c>
      <c r="L55" s="13">
        <v>3195949</v>
      </c>
      <c r="M55" s="13">
        <v>4812510</v>
      </c>
      <c r="N55" s="13">
        <v>497143</v>
      </c>
      <c r="O55" s="13">
        <v>6800354</v>
      </c>
      <c r="P55" s="13">
        <v>347000</v>
      </c>
      <c r="Q55" s="13">
        <v>2236941</v>
      </c>
      <c r="R55" s="13">
        <v>2838511</v>
      </c>
      <c r="S55" s="13">
        <v>329850</v>
      </c>
      <c r="T55" s="13">
        <v>35000</v>
      </c>
      <c r="U55" s="76">
        <v>901021</v>
      </c>
      <c r="V55" s="79">
        <v>27190690</v>
      </c>
    </row>
    <row r="56" spans="1:22" ht="12.75">
      <c r="A56" s="21" t="s">
        <v>246</v>
      </c>
      <c r="B56" s="20" t="s">
        <v>265</v>
      </c>
      <c r="C56" s="20" t="s">
        <v>246</v>
      </c>
      <c r="D56" s="20" t="s">
        <v>252</v>
      </c>
      <c r="E56" s="20" t="s">
        <v>248</v>
      </c>
      <c r="F56" s="28"/>
      <c r="G56" s="27" t="s">
        <v>324</v>
      </c>
      <c r="H56" s="13">
        <v>52188.36</v>
      </c>
      <c r="I56" s="13">
        <v>0</v>
      </c>
      <c r="J56" s="13">
        <v>3485000</v>
      </c>
      <c r="K56" s="13">
        <v>3488000</v>
      </c>
      <c r="L56" s="13">
        <v>3849751</v>
      </c>
      <c r="M56" s="13">
        <v>8046595</v>
      </c>
      <c r="N56" s="13">
        <v>1115711</v>
      </c>
      <c r="O56" s="13">
        <v>22066404</v>
      </c>
      <c r="P56" s="13">
        <v>537400</v>
      </c>
      <c r="Q56" s="13">
        <v>12135359.03</v>
      </c>
      <c r="R56" s="13">
        <v>8117035</v>
      </c>
      <c r="S56" s="13">
        <v>4584666</v>
      </c>
      <c r="T56" s="13">
        <v>1896600</v>
      </c>
      <c r="U56" s="76">
        <v>4352078</v>
      </c>
      <c r="V56" s="79">
        <v>73726787.39</v>
      </c>
    </row>
    <row r="57" spans="1:22" ht="12.75">
      <c r="A57" s="21" t="s">
        <v>246</v>
      </c>
      <c r="B57" s="20" t="s">
        <v>261</v>
      </c>
      <c r="C57" s="20" t="s">
        <v>246</v>
      </c>
      <c r="D57" s="20" t="s">
        <v>252</v>
      </c>
      <c r="E57" s="20" t="s">
        <v>248</v>
      </c>
      <c r="F57" s="28"/>
      <c r="G57" s="27" t="s">
        <v>325</v>
      </c>
      <c r="H57" s="13">
        <v>2696.81</v>
      </c>
      <c r="I57" s="13">
        <v>0</v>
      </c>
      <c r="J57" s="13">
        <v>2975760</v>
      </c>
      <c r="K57" s="13">
        <v>117649</v>
      </c>
      <c r="L57" s="13">
        <v>785674</v>
      </c>
      <c r="M57" s="13">
        <v>3209155</v>
      </c>
      <c r="N57" s="13">
        <v>627247</v>
      </c>
      <c r="O57" s="13">
        <v>6921597</v>
      </c>
      <c r="P57" s="13">
        <v>160000</v>
      </c>
      <c r="Q57" s="13">
        <v>6290005</v>
      </c>
      <c r="R57" s="13">
        <v>2577164</v>
      </c>
      <c r="S57" s="13">
        <v>616738</v>
      </c>
      <c r="T57" s="13">
        <v>249300</v>
      </c>
      <c r="U57" s="76">
        <v>828569.9999999963</v>
      </c>
      <c r="V57" s="79">
        <v>25361555.81</v>
      </c>
    </row>
    <row r="58" spans="1:22" ht="12.75">
      <c r="A58" s="21" t="s">
        <v>246</v>
      </c>
      <c r="B58" s="20" t="s">
        <v>265</v>
      </c>
      <c r="C58" s="20" t="s">
        <v>255</v>
      </c>
      <c r="D58" s="20" t="s">
        <v>252</v>
      </c>
      <c r="E58" s="20" t="s">
        <v>248</v>
      </c>
      <c r="F58" s="28"/>
      <c r="G58" s="27" t="s">
        <v>326</v>
      </c>
      <c r="H58" s="13">
        <v>16148.59</v>
      </c>
      <c r="I58" s="13">
        <v>0</v>
      </c>
      <c r="J58" s="13">
        <v>1397058</v>
      </c>
      <c r="K58" s="13">
        <v>68100</v>
      </c>
      <c r="L58" s="13">
        <v>1916950</v>
      </c>
      <c r="M58" s="13">
        <v>2998095</v>
      </c>
      <c r="N58" s="13">
        <v>509562</v>
      </c>
      <c r="O58" s="13">
        <v>6917844</v>
      </c>
      <c r="P58" s="13">
        <v>289200</v>
      </c>
      <c r="Q58" s="13">
        <v>4225245</v>
      </c>
      <c r="R58" s="13">
        <v>2526663</v>
      </c>
      <c r="S58" s="13">
        <v>784050</v>
      </c>
      <c r="T58" s="13">
        <v>3796595</v>
      </c>
      <c r="U58" s="76">
        <v>1161067.75</v>
      </c>
      <c r="V58" s="79">
        <v>26606578.34</v>
      </c>
    </row>
    <row r="59" spans="1:22" ht="12.75">
      <c r="A59" s="21" t="s">
        <v>246</v>
      </c>
      <c r="B59" s="20" t="s">
        <v>269</v>
      </c>
      <c r="C59" s="20" t="s">
        <v>251</v>
      </c>
      <c r="D59" s="20" t="s">
        <v>252</v>
      </c>
      <c r="E59" s="20" t="s">
        <v>248</v>
      </c>
      <c r="F59" s="28"/>
      <c r="G59" s="27" t="s">
        <v>327</v>
      </c>
      <c r="H59" s="13">
        <v>162136</v>
      </c>
      <c r="I59" s="13">
        <v>0</v>
      </c>
      <c r="J59" s="13">
        <v>2394148</v>
      </c>
      <c r="K59" s="13">
        <v>0</v>
      </c>
      <c r="L59" s="13">
        <v>5693499</v>
      </c>
      <c r="M59" s="13">
        <v>5842893</v>
      </c>
      <c r="N59" s="13">
        <v>937678</v>
      </c>
      <c r="O59" s="13">
        <v>16009648</v>
      </c>
      <c r="P59" s="13">
        <v>496206</v>
      </c>
      <c r="Q59" s="13">
        <v>9764089</v>
      </c>
      <c r="R59" s="13">
        <v>3371441</v>
      </c>
      <c r="S59" s="13">
        <v>1698076</v>
      </c>
      <c r="T59" s="13">
        <v>1146196</v>
      </c>
      <c r="U59" s="76">
        <v>1058754</v>
      </c>
      <c r="V59" s="79">
        <v>48574764</v>
      </c>
    </row>
    <row r="60" spans="1:22" ht="12.75">
      <c r="A60" s="21" t="s">
        <v>246</v>
      </c>
      <c r="B60" s="20" t="s">
        <v>271</v>
      </c>
      <c r="C60" s="20" t="s">
        <v>251</v>
      </c>
      <c r="D60" s="20" t="s">
        <v>252</v>
      </c>
      <c r="E60" s="20" t="s">
        <v>248</v>
      </c>
      <c r="F60" s="28"/>
      <c r="G60" s="27" t="s">
        <v>328</v>
      </c>
      <c r="H60" s="13">
        <v>5990.93</v>
      </c>
      <c r="I60" s="13">
        <v>0</v>
      </c>
      <c r="J60" s="13">
        <v>34520000</v>
      </c>
      <c r="K60" s="13">
        <v>0</v>
      </c>
      <c r="L60" s="13">
        <v>12910000</v>
      </c>
      <c r="M60" s="13">
        <v>23256697</v>
      </c>
      <c r="N60" s="13">
        <v>321000</v>
      </c>
      <c r="O60" s="13">
        <v>80019118</v>
      </c>
      <c r="P60" s="13">
        <v>2676827</v>
      </c>
      <c r="Q60" s="13">
        <v>26012780</v>
      </c>
      <c r="R60" s="13">
        <v>13535000</v>
      </c>
      <c r="S60" s="13">
        <v>6949665</v>
      </c>
      <c r="T60" s="13">
        <v>19050000</v>
      </c>
      <c r="U60" s="76">
        <v>11970704</v>
      </c>
      <c r="V60" s="79">
        <v>231227781.93</v>
      </c>
    </row>
    <row r="61" spans="1:22" ht="12.75">
      <c r="A61" s="21" t="s">
        <v>246</v>
      </c>
      <c r="B61" s="20" t="s">
        <v>265</v>
      </c>
      <c r="C61" s="20" t="s">
        <v>257</v>
      </c>
      <c r="D61" s="20" t="s">
        <v>252</v>
      </c>
      <c r="E61" s="20" t="s">
        <v>248</v>
      </c>
      <c r="F61" s="28"/>
      <c r="G61" s="27" t="s">
        <v>329</v>
      </c>
      <c r="H61" s="13">
        <v>13489</v>
      </c>
      <c r="I61" s="13">
        <v>0</v>
      </c>
      <c r="J61" s="13">
        <v>4443015</v>
      </c>
      <c r="K61" s="13">
        <v>103380</v>
      </c>
      <c r="L61" s="13">
        <v>2043030</v>
      </c>
      <c r="M61" s="13">
        <v>5476179</v>
      </c>
      <c r="N61" s="13">
        <v>633734</v>
      </c>
      <c r="O61" s="13">
        <v>15884644</v>
      </c>
      <c r="P61" s="13">
        <v>434110</v>
      </c>
      <c r="Q61" s="13">
        <v>10126375</v>
      </c>
      <c r="R61" s="13">
        <v>10862301</v>
      </c>
      <c r="S61" s="13">
        <v>1896227</v>
      </c>
      <c r="T61" s="13">
        <v>2280170</v>
      </c>
      <c r="U61" s="76">
        <v>3159763</v>
      </c>
      <c r="V61" s="79">
        <v>57356417</v>
      </c>
    </row>
    <row r="62" spans="1:22" ht="12.75">
      <c r="A62" s="21" t="s">
        <v>246</v>
      </c>
      <c r="B62" s="20" t="s">
        <v>277</v>
      </c>
      <c r="C62" s="20" t="s">
        <v>251</v>
      </c>
      <c r="D62" s="20" t="s">
        <v>252</v>
      </c>
      <c r="E62" s="20" t="s">
        <v>248</v>
      </c>
      <c r="F62" s="28"/>
      <c r="G62" s="27" t="s">
        <v>330</v>
      </c>
      <c r="H62" s="13">
        <v>8487</v>
      </c>
      <c r="I62" s="13">
        <v>0</v>
      </c>
      <c r="J62" s="13">
        <v>8233623</v>
      </c>
      <c r="K62" s="13">
        <v>0</v>
      </c>
      <c r="L62" s="13">
        <v>17490063</v>
      </c>
      <c r="M62" s="13">
        <v>7100962</v>
      </c>
      <c r="N62" s="13">
        <v>155000</v>
      </c>
      <c r="O62" s="13">
        <v>23059549</v>
      </c>
      <c r="P62" s="13">
        <v>1439865</v>
      </c>
      <c r="Q62" s="13">
        <v>11649602</v>
      </c>
      <c r="R62" s="13">
        <v>8674300</v>
      </c>
      <c r="S62" s="13">
        <v>3771000</v>
      </c>
      <c r="T62" s="13">
        <v>10396100</v>
      </c>
      <c r="U62" s="76">
        <v>2534315</v>
      </c>
      <c r="V62" s="79">
        <v>94512866</v>
      </c>
    </row>
    <row r="63" spans="1:22" ht="12.75">
      <c r="A63" s="21" t="s">
        <v>246</v>
      </c>
      <c r="B63" s="20" t="s">
        <v>279</v>
      </c>
      <c r="C63" s="20" t="s">
        <v>251</v>
      </c>
      <c r="D63" s="20" t="s">
        <v>252</v>
      </c>
      <c r="E63" s="20" t="s">
        <v>248</v>
      </c>
      <c r="F63" s="28"/>
      <c r="G63" s="27" t="s">
        <v>331</v>
      </c>
      <c r="H63" s="13">
        <v>34367</v>
      </c>
      <c r="I63" s="13">
        <v>0</v>
      </c>
      <c r="J63" s="13">
        <v>7123540</v>
      </c>
      <c r="K63" s="13">
        <v>0</v>
      </c>
      <c r="L63" s="13">
        <v>9583944</v>
      </c>
      <c r="M63" s="13">
        <v>7778532</v>
      </c>
      <c r="N63" s="13">
        <v>758500</v>
      </c>
      <c r="O63" s="13">
        <v>20158254</v>
      </c>
      <c r="P63" s="13">
        <v>676637</v>
      </c>
      <c r="Q63" s="13">
        <v>10715500</v>
      </c>
      <c r="R63" s="13">
        <v>9629901</v>
      </c>
      <c r="S63" s="13">
        <v>3226000</v>
      </c>
      <c r="T63" s="13">
        <v>2698642</v>
      </c>
      <c r="U63" s="76">
        <v>3743009</v>
      </c>
      <c r="V63" s="79">
        <v>76126826</v>
      </c>
    </row>
    <row r="64" spans="1:22" ht="12.75">
      <c r="A64" s="21" t="s">
        <v>246</v>
      </c>
      <c r="B64" s="20" t="s">
        <v>261</v>
      </c>
      <c r="C64" s="20" t="s">
        <v>255</v>
      </c>
      <c r="D64" s="20" t="s">
        <v>252</v>
      </c>
      <c r="E64" s="20" t="s">
        <v>248</v>
      </c>
      <c r="F64" s="28"/>
      <c r="G64" s="27" t="s">
        <v>332</v>
      </c>
      <c r="H64" s="13">
        <v>6926</v>
      </c>
      <c r="I64" s="13">
        <v>0</v>
      </c>
      <c r="J64" s="13">
        <v>834710</v>
      </c>
      <c r="K64" s="13">
        <v>19200</v>
      </c>
      <c r="L64" s="13">
        <v>182560</v>
      </c>
      <c r="M64" s="13">
        <v>2391521</v>
      </c>
      <c r="N64" s="13">
        <v>575153</v>
      </c>
      <c r="O64" s="13">
        <v>4022825</v>
      </c>
      <c r="P64" s="13">
        <v>81285</v>
      </c>
      <c r="Q64" s="13">
        <v>2229000</v>
      </c>
      <c r="R64" s="13">
        <v>3018939</v>
      </c>
      <c r="S64" s="13">
        <v>226000</v>
      </c>
      <c r="T64" s="13">
        <v>288000</v>
      </c>
      <c r="U64" s="76">
        <v>447526</v>
      </c>
      <c r="V64" s="79">
        <v>14323645</v>
      </c>
    </row>
    <row r="65" spans="1:22" ht="12.75">
      <c r="A65" s="21" t="s">
        <v>246</v>
      </c>
      <c r="B65" s="20" t="s">
        <v>246</v>
      </c>
      <c r="C65" s="20" t="s">
        <v>255</v>
      </c>
      <c r="D65" s="20" t="s">
        <v>252</v>
      </c>
      <c r="E65" s="20" t="s">
        <v>248</v>
      </c>
      <c r="F65" s="28"/>
      <c r="G65" s="27" t="s">
        <v>333</v>
      </c>
      <c r="H65" s="13">
        <v>43543</v>
      </c>
      <c r="I65" s="13">
        <v>0</v>
      </c>
      <c r="J65" s="13">
        <v>2073000</v>
      </c>
      <c r="K65" s="13">
        <v>39000</v>
      </c>
      <c r="L65" s="13">
        <v>160000</v>
      </c>
      <c r="M65" s="13">
        <v>2671631</v>
      </c>
      <c r="N65" s="13">
        <v>185000</v>
      </c>
      <c r="O65" s="13">
        <v>4473992</v>
      </c>
      <c r="P65" s="13">
        <v>344834</v>
      </c>
      <c r="Q65" s="13">
        <v>4399700</v>
      </c>
      <c r="R65" s="13">
        <v>1391000</v>
      </c>
      <c r="S65" s="13">
        <v>685000</v>
      </c>
      <c r="T65" s="13">
        <v>331000</v>
      </c>
      <c r="U65" s="76">
        <v>645392</v>
      </c>
      <c r="V65" s="79">
        <v>17443092</v>
      </c>
    </row>
    <row r="66" spans="1:22" ht="12.75">
      <c r="A66" s="21" t="s">
        <v>246</v>
      </c>
      <c r="B66" s="20" t="s">
        <v>246</v>
      </c>
      <c r="C66" s="20" t="s">
        <v>257</v>
      </c>
      <c r="D66" s="20" t="s">
        <v>252</v>
      </c>
      <c r="E66" s="20" t="s">
        <v>248</v>
      </c>
      <c r="F66" s="28"/>
      <c r="G66" s="27" t="s">
        <v>334</v>
      </c>
      <c r="H66" s="13">
        <v>48103.99</v>
      </c>
      <c r="I66" s="13">
        <v>0</v>
      </c>
      <c r="J66" s="13">
        <v>882440</v>
      </c>
      <c r="K66" s="13">
        <v>0</v>
      </c>
      <c r="L66" s="13">
        <v>1163000</v>
      </c>
      <c r="M66" s="13">
        <v>2035653</v>
      </c>
      <c r="N66" s="13">
        <v>61400</v>
      </c>
      <c r="O66" s="13">
        <v>3710572</v>
      </c>
      <c r="P66" s="13">
        <v>75000</v>
      </c>
      <c r="Q66" s="13">
        <v>3189577</v>
      </c>
      <c r="R66" s="13">
        <v>4079168</v>
      </c>
      <c r="S66" s="13">
        <v>320000</v>
      </c>
      <c r="T66" s="13">
        <v>80000</v>
      </c>
      <c r="U66" s="76">
        <v>630548</v>
      </c>
      <c r="V66" s="79">
        <v>16275461.99</v>
      </c>
    </row>
    <row r="67" spans="1:22" ht="12.75">
      <c r="A67" s="21" t="s">
        <v>246</v>
      </c>
      <c r="B67" s="20" t="s">
        <v>265</v>
      </c>
      <c r="C67" s="20" t="s">
        <v>259</v>
      </c>
      <c r="D67" s="20" t="s">
        <v>252</v>
      </c>
      <c r="E67" s="20" t="s">
        <v>248</v>
      </c>
      <c r="F67" s="28"/>
      <c r="G67" s="27" t="s">
        <v>335</v>
      </c>
      <c r="H67" s="13">
        <v>280.95</v>
      </c>
      <c r="I67" s="13">
        <v>0</v>
      </c>
      <c r="J67" s="13">
        <v>1595300</v>
      </c>
      <c r="K67" s="13">
        <v>203500</v>
      </c>
      <c r="L67" s="13">
        <v>1874900</v>
      </c>
      <c r="M67" s="13">
        <v>2534891</v>
      </c>
      <c r="N67" s="13">
        <v>398387</v>
      </c>
      <c r="O67" s="13">
        <v>10066060</v>
      </c>
      <c r="P67" s="13">
        <v>232000</v>
      </c>
      <c r="Q67" s="13">
        <v>2747733</v>
      </c>
      <c r="R67" s="13">
        <v>3447250</v>
      </c>
      <c r="S67" s="13">
        <v>1250800</v>
      </c>
      <c r="T67" s="13">
        <v>188940</v>
      </c>
      <c r="U67" s="76">
        <v>618843</v>
      </c>
      <c r="V67" s="79">
        <v>25158884.95</v>
      </c>
    </row>
    <row r="68" spans="1:22" ht="12.75">
      <c r="A68" s="21" t="s">
        <v>246</v>
      </c>
      <c r="B68" s="20" t="s">
        <v>291</v>
      </c>
      <c r="C68" s="20" t="s">
        <v>255</v>
      </c>
      <c r="D68" s="20" t="s">
        <v>252</v>
      </c>
      <c r="E68" s="20" t="s">
        <v>248</v>
      </c>
      <c r="F68" s="28"/>
      <c r="G68" s="27" t="s">
        <v>336</v>
      </c>
      <c r="H68" s="13">
        <v>11178.48</v>
      </c>
      <c r="I68" s="13">
        <v>0</v>
      </c>
      <c r="J68" s="13">
        <v>3582203</v>
      </c>
      <c r="K68" s="13">
        <v>0</v>
      </c>
      <c r="L68" s="13">
        <v>2217143</v>
      </c>
      <c r="M68" s="13">
        <v>3210780</v>
      </c>
      <c r="N68" s="13">
        <v>462334</v>
      </c>
      <c r="O68" s="13">
        <v>3371332</v>
      </c>
      <c r="P68" s="13">
        <v>373614</v>
      </c>
      <c r="Q68" s="13">
        <v>2448885</v>
      </c>
      <c r="R68" s="13">
        <v>2849365</v>
      </c>
      <c r="S68" s="13">
        <v>857671</v>
      </c>
      <c r="T68" s="13">
        <v>640000</v>
      </c>
      <c r="U68" s="76">
        <v>4060684</v>
      </c>
      <c r="V68" s="79">
        <v>24085189.48</v>
      </c>
    </row>
    <row r="69" spans="1:22" ht="12.75">
      <c r="A69" s="21" t="s">
        <v>246</v>
      </c>
      <c r="B69" s="20" t="s">
        <v>261</v>
      </c>
      <c r="C69" s="20" t="s">
        <v>257</v>
      </c>
      <c r="D69" s="20" t="s">
        <v>252</v>
      </c>
      <c r="E69" s="20" t="s">
        <v>248</v>
      </c>
      <c r="F69" s="28"/>
      <c r="G69" s="27" t="s">
        <v>337</v>
      </c>
      <c r="H69" s="13">
        <v>13</v>
      </c>
      <c r="I69" s="13">
        <v>400000</v>
      </c>
      <c r="J69" s="13">
        <v>6657700</v>
      </c>
      <c r="K69" s="13">
        <v>352000</v>
      </c>
      <c r="L69" s="13">
        <v>1229142</v>
      </c>
      <c r="M69" s="13">
        <v>4188602</v>
      </c>
      <c r="N69" s="13">
        <v>416500</v>
      </c>
      <c r="O69" s="13">
        <v>5360002</v>
      </c>
      <c r="P69" s="13">
        <v>654260</v>
      </c>
      <c r="Q69" s="13">
        <v>3527681</v>
      </c>
      <c r="R69" s="13">
        <v>1756966</v>
      </c>
      <c r="S69" s="13">
        <v>305270</v>
      </c>
      <c r="T69" s="13">
        <v>804800</v>
      </c>
      <c r="U69" s="76">
        <v>1155016</v>
      </c>
      <c r="V69" s="79">
        <v>26807952</v>
      </c>
    </row>
    <row r="70" spans="1:22" ht="12.75">
      <c r="A70" s="21" t="s">
        <v>246</v>
      </c>
      <c r="B70" s="20" t="s">
        <v>287</v>
      </c>
      <c r="C70" s="20" t="s">
        <v>251</v>
      </c>
      <c r="D70" s="20" t="s">
        <v>252</v>
      </c>
      <c r="E70" s="20" t="s">
        <v>248</v>
      </c>
      <c r="F70" s="28"/>
      <c r="G70" s="27" t="s">
        <v>338</v>
      </c>
      <c r="H70" s="13">
        <v>13048.14</v>
      </c>
      <c r="I70" s="13">
        <v>0</v>
      </c>
      <c r="J70" s="13">
        <v>23841022</v>
      </c>
      <c r="K70" s="13">
        <v>151682</v>
      </c>
      <c r="L70" s="13">
        <v>10125054</v>
      </c>
      <c r="M70" s="13">
        <v>15409865</v>
      </c>
      <c r="N70" s="13">
        <v>2291258</v>
      </c>
      <c r="O70" s="13">
        <v>40337232</v>
      </c>
      <c r="P70" s="13">
        <v>1690954</v>
      </c>
      <c r="Q70" s="13">
        <v>23080805</v>
      </c>
      <c r="R70" s="13">
        <v>9937300</v>
      </c>
      <c r="S70" s="13">
        <v>5599025</v>
      </c>
      <c r="T70" s="13">
        <v>9239013</v>
      </c>
      <c r="U70" s="76">
        <v>8677740</v>
      </c>
      <c r="V70" s="79">
        <v>150393998.14</v>
      </c>
    </row>
    <row r="71" spans="1:22" ht="12.75">
      <c r="A71" s="21" t="s">
        <v>246</v>
      </c>
      <c r="B71" s="20" t="s">
        <v>287</v>
      </c>
      <c r="C71" s="20" t="s">
        <v>246</v>
      </c>
      <c r="D71" s="20" t="s">
        <v>252</v>
      </c>
      <c r="E71" s="20" t="s">
        <v>248</v>
      </c>
      <c r="F71" s="28"/>
      <c r="G71" s="27" t="s">
        <v>339</v>
      </c>
      <c r="H71" s="13">
        <v>48208</v>
      </c>
      <c r="I71" s="13">
        <v>0</v>
      </c>
      <c r="J71" s="13">
        <v>2285000</v>
      </c>
      <c r="K71" s="13">
        <v>0</v>
      </c>
      <c r="L71" s="13">
        <v>6504700</v>
      </c>
      <c r="M71" s="13">
        <v>5974583</v>
      </c>
      <c r="N71" s="13">
        <v>332100</v>
      </c>
      <c r="O71" s="13">
        <v>17259661</v>
      </c>
      <c r="P71" s="13">
        <v>576740</v>
      </c>
      <c r="Q71" s="13">
        <v>8347210</v>
      </c>
      <c r="R71" s="13">
        <v>4081755</v>
      </c>
      <c r="S71" s="13">
        <v>2899441</v>
      </c>
      <c r="T71" s="13">
        <v>5546899</v>
      </c>
      <c r="U71" s="76">
        <v>2392368</v>
      </c>
      <c r="V71" s="79">
        <v>56248665</v>
      </c>
    </row>
    <row r="72" spans="1:22" ht="12.75">
      <c r="A72" s="21" t="s">
        <v>246</v>
      </c>
      <c r="B72" s="20" t="s">
        <v>269</v>
      </c>
      <c r="C72" s="20" t="s">
        <v>246</v>
      </c>
      <c r="D72" s="20" t="s">
        <v>252</v>
      </c>
      <c r="E72" s="20" t="s">
        <v>248</v>
      </c>
      <c r="F72" s="28"/>
      <c r="G72" s="27" t="s">
        <v>340</v>
      </c>
      <c r="H72" s="13">
        <v>450</v>
      </c>
      <c r="I72" s="13">
        <v>91869</v>
      </c>
      <c r="J72" s="13">
        <v>1816394</v>
      </c>
      <c r="K72" s="13">
        <v>90000</v>
      </c>
      <c r="L72" s="13">
        <v>230610</v>
      </c>
      <c r="M72" s="13">
        <v>2598905</v>
      </c>
      <c r="N72" s="13">
        <v>437050</v>
      </c>
      <c r="O72" s="13">
        <v>4116979</v>
      </c>
      <c r="P72" s="13">
        <v>200000</v>
      </c>
      <c r="Q72" s="13">
        <v>2988500</v>
      </c>
      <c r="R72" s="13">
        <v>1703446</v>
      </c>
      <c r="S72" s="13">
        <v>383000</v>
      </c>
      <c r="T72" s="13">
        <v>670500</v>
      </c>
      <c r="U72" s="76">
        <v>663680</v>
      </c>
      <c r="V72" s="79">
        <v>15991383</v>
      </c>
    </row>
    <row r="73" spans="1:22" ht="12.75">
      <c r="A73" s="21" t="s">
        <v>246</v>
      </c>
      <c r="B73" s="20" t="s">
        <v>291</v>
      </c>
      <c r="C73" s="20" t="s">
        <v>267</v>
      </c>
      <c r="D73" s="20" t="s">
        <v>252</v>
      </c>
      <c r="E73" s="20" t="s">
        <v>248</v>
      </c>
      <c r="F73" s="28"/>
      <c r="G73" s="27" t="s">
        <v>341</v>
      </c>
      <c r="H73" s="13">
        <v>124917.73</v>
      </c>
      <c r="I73" s="13">
        <v>0</v>
      </c>
      <c r="J73" s="13">
        <v>43284736</v>
      </c>
      <c r="K73" s="13">
        <v>130380</v>
      </c>
      <c r="L73" s="13">
        <v>49790628</v>
      </c>
      <c r="M73" s="13">
        <v>23249949</v>
      </c>
      <c r="N73" s="13">
        <v>3340653</v>
      </c>
      <c r="O73" s="13">
        <v>72205554</v>
      </c>
      <c r="P73" s="13">
        <v>2148179</v>
      </c>
      <c r="Q73" s="13">
        <v>63385629</v>
      </c>
      <c r="R73" s="13">
        <v>18064950</v>
      </c>
      <c r="S73" s="13">
        <v>7227962</v>
      </c>
      <c r="T73" s="13">
        <v>17153609</v>
      </c>
      <c r="U73" s="76">
        <v>16828219</v>
      </c>
      <c r="V73" s="79">
        <v>316935365.73</v>
      </c>
    </row>
    <row r="74" spans="1:22" ht="12.75">
      <c r="A74" s="21" t="s">
        <v>246</v>
      </c>
      <c r="B74" s="20" t="s">
        <v>301</v>
      </c>
      <c r="C74" s="20" t="s">
        <v>251</v>
      </c>
      <c r="D74" s="20" t="s">
        <v>252</v>
      </c>
      <c r="E74" s="20" t="s">
        <v>248</v>
      </c>
      <c r="F74" s="28"/>
      <c r="G74" s="27" t="s">
        <v>342</v>
      </c>
      <c r="H74" s="13">
        <v>31683.53</v>
      </c>
      <c r="I74" s="13">
        <v>779028</v>
      </c>
      <c r="J74" s="13">
        <v>313776</v>
      </c>
      <c r="K74" s="13">
        <v>73000</v>
      </c>
      <c r="L74" s="13">
        <v>277390</v>
      </c>
      <c r="M74" s="13">
        <v>1114784</v>
      </c>
      <c r="N74" s="13">
        <v>379606</v>
      </c>
      <c r="O74" s="13">
        <v>2572194</v>
      </c>
      <c r="P74" s="13">
        <v>39000</v>
      </c>
      <c r="Q74" s="13">
        <v>2424531</v>
      </c>
      <c r="R74" s="13">
        <v>650777</v>
      </c>
      <c r="S74" s="13">
        <v>228363</v>
      </c>
      <c r="T74" s="13">
        <v>1195117</v>
      </c>
      <c r="U74" s="76">
        <v>291856.99999999814</v>
      </c>
      <c r="V74" s="79">
        <v>10371106.53</v>
      </c>
    </row>
    <row r="75" spans="1:22" ht="12.75">
      <c r="A75" s="21" t="s">
        <v>246</v>
      </c>
      <c r="B75" s="20" t="s">
        <v>299</v>
      </c>
      <c r="C75" s="20" t="s">
        <v>251</v>
      </c>
      <c r="D75" s="20" t="s">
        <v>252</v>
      </c>
      <c r="E75" s="20" t="s">
        <v>248</v>
      </c>
      <c r="F75" s="28"/>
      <c r="G75" s="27" t="s">
        <v>343</v>
      </c>
      <c r="H75" s="13">
        <v>1193.5</v>
      </c>
      <c r="I75" s="13">
        <v>130000</v>
      </c>
      <c r="J75" s="13">
        <v>672700</v>
      </c>
      <c r="K75" s="13">
        <v>0</v>
      </c>
      <c r="L75" s="13">
        <v>317179</v>
      </c>
      <c r="M75" s="13">
        <v>1669998</v>
      </c>
      <c r="N75" s="13">
        <v>59550</v>
      </c>
      <c r="O75" s="13">
        <v>3881934</v>
      </c>
      <c r="P75" s="13">
        <v>87700</v>
      </c>
      <c r="Q75" s="13">
        <v>1398660</v>
      </c>
      <c r="R75" s="13">
        <v>576760</v>
      </c>
      <c r="S75" s="13">
        <v>428700</v>
      </c>
      <c r="T75" s="13">
        <v>1138900</v>
      </c>
      <c r="U75" s="76">
        <v>342777</v>
      </c>
      <c r="V75" s="79">
        <v>10706051.5</v>
      </c>
    </row>
    <row r="76" spans="1:22" ht="12.75">
      <c r="A76" s="21" t="s">
        <v>246</v>
      </c>
      <c r="B76" s="20" t="s">
        <v>299</v>
      </c>
      <c r="C76" s="20" t="s">
        <v>246</v>
      </c>
      <c r="D76" s="20" t="s">
        <v>252</v>
      </c>
      <c r="E76" s="20" t="s">
        <v>248</v>
      </c>
      <c r="F76" s="28"/>
      <c r="G76" s="27" t="s">
        <v>344</v>
      </c>
      <c r="H76" s="13">
        <v>84439</v>
      </c>
      <c r="I76" s="13">
        <v>1939373</v>
      </c>
      <c r="J76" s="13">
        <v>5812301</v>
      </c>
      <c r="K76" s="13">
        <v>30000</v>
      </c>
      <c r="L76" s="13">
        <v>2112767</v>
      </c>
      <c r="M76" s="13">
        <v>8339227</v>
      </c>
      <c r="N76" s="13">
        <v>948336</v>
      </c>
      <c r="O76" s="13">
        <v>25307123</v>
      </c>
      <c r="P76" s="13">
        <v>1101107</v>
      </c>
      <c r="Q76" s="13">
        <v>10468873</v>
      </c>
      <c r="R76" s="13">
        <v>5153300</v>
      </c>
      <c r="S76" s="13">
        <v>3548500</v>
      </c>
      <c r="T76" s="13">
        <v>2907000</v>
      </c>
      <c r="U76" s="76">
        <v>3640797</v>
      </c>
      <c r="V76" s="79">
        <v>71393143</v>
      </c>
    </row>
    <row r="77" spans="1:22" ht="12.75">
      <c r="A77" s="21" t="s">
        <v>246</v>
      </c>
      <c r="B77" s="20" t="s">
        <v>301</v>
      </c>
      <c r="C77" s="20" t="s">
        <v>246</v>
      </c>
      <c r="D77" s="20" t="s">
        <v>252</v>
      </c>
      <c r="E77" s="20" t="s">
        <v>248</v>
      </c>
      <c r="F77" s="28"/>
      <c r="G77" s="27" t="s">
        <v>345</v>
      </c>
      <c r="H77" s="13">
        <v>3920.64</v>
      </c>
      <c r="I77" s="13">
        <v>0</v>
      </c>
      <c r="J77" s="13">
        <v>2093000</v>
      </c>
      <c r="K77" s="13">
        <v>281622</v>
      </c>
      <c r="L77" s="13">
        <v>4875000</v>
      </c>
      <c r="M77" s="13">
        <v>5389167</v>
      </c>
      <c r="N77" s="13">
        <v>199000</v>
      </c>
      <c r="O77" s="13">
        <v>9011749</v>
      </c>
      <c r="P77" s="13">
        <v>355000</v>
      </c>
      <c r="Q77" s="13">
        <v>7174700</v>
      </c>
      <c r="R77" s="13">
        <v>6837400</v>
      </c>
      <c r="S77" s="13">
        <v>4288767</v>
      </c>
      <c r="T77" s="13">
        <v>1387000</v>
      </c>
      <c r="U77" s="76">
        <v>2331046</v>
      </c>
      <c r="V77" s="79">
        <v>44227371.64</v>
      </c>
    </row>
    <row r="78" spans="1:22" s="115" customFormat="1" ht="15">
      <c r="A78" s="130"/>
      <c r="B78" s="131"/>
      <c r="C78" s="131"/>
      <c r="D78" s="131"/>
      <c r="E78" s="131"/>
      <c r="F78" s="132" t="s">
        <v>346</v>
      </c>
      <c r="G78" s="133"/>
      <c r="H78" s="134">
        <v>99403858.28000003</v>
      </c>
      <c r="I78" s="134">
        <v>14398494</v>
      </c>
      <c r="J78" s="134">
        <v>173665770.54000002</v>
      </c>
      <c r="K78" s="134">
        <v>1756528</v>
      </c>
      <c r="L78" s="134">
        <v>59011788.970000006</v>
      </c>
      <c r="M78" s="134">
        <v>191095721</v>
      </c>
      <c r="N78" s="134">
        <v>15561267</v>
      </c>
      <c r="O78" s="134">
        <v>479300026.56000006</v>
      </c>
      <c r="P78" s="134">
        <v>19310975.09</v>
      </c>
      <c r="Q78" s="134">
        <v>223806525.04000002</v>
      </c>
      <c r="R78" s="134">
        <v>198031476.23</v>
      </c>
      <c r="S78" s="134">
        <v>92081304.05</v>
      </c>
      <c r="T78" s="134">
        <v>40817839.2</v>
      </c>
      <c r="U78" s="135">
        <v>63055897.230000004</v>
      </c>
      <c r="V78" s="136">
        <v>1671297471.1899998</v>
      </c>
    </row>
    <row r="79" spans="1:22" ht="12.75">
      <c r="A79" s="21" t="s">
        <v>246</v>
      </c>
      <c r="B79" s="20" t="s">
        <v>251</v>
      </c>
      <c r="C79" s="20" t="s">
        <v>246</v>
      </c>
      <c r="D79" s="20" t="s">
        <v>305</v>
      </c>
      <c r="E79" s="20" t="s">
        <v>248</v>
      </c>
      <c r="F79" s="28"/>
      <c r="G79" s="27" t="s">
        <v>315</v>
      </c>
      <c r="H79" s="13">
        <v>439620</v>
      </c>
      <c r="I79" s="13">
        <v>0</v>
      </c>
      <c r="J79" s="13">
        <v>2394900</v>
      </c>
      <c r="K79" s="13">
        <v>0</v>
      </c>
      <c r="L79" s="13">
        <v>330000</v>
      </c>
      <c r="M79" s="13">
        <v>3165000</v>
      </c>
      <c r="N79" s="13">
        <v>109500</v>
      </c>
      <c r="O79" s="13">
        <v>8403319</v>
      </c>
      <c r="P79" s="13">
        <v>200285</v>
      </c>
      <c r="Q79" s="13">
        <v>4810692</v>
      </c>
      <c r="R79" s="13">
        <v>9311464</v>
      </c>
      <c r="S79" s="13">
        <v>3090000</v>
      </c>
      <c r="T79" s="13">
        <v>745000</v>
      </c>
      <c r="U79" s="76">
        <v>528236</v>
      </c>
      <c r="V79" s="79">
        <v>33528016</v>
      </c>
    </row>
    <row r="80" spans="1:22" ht="12.75">
      <c r="A80" s="21" t="s">
        <v>246</v>
      </c>
      <c r="B80" s="20" t="s">
        <v>283</v>
      </c>
      <c r="C80" s="20" t="s">
        <v>251</v>
      </c>
      <c r="D80" s="20" t="s">
        <v>305</v>
      </c>
      <c r="E80" s="20" t="s">
        <v>248</v>
      </c>
      <c r="F80" s="28"/>
      <c r="G80" s="27" t="s">
        <v>347</v>
      </c>
      <c r="H80" s="13">
        <v>198731.35</v>
      </c>
      <c r="I80" s="13">
        <v>0</v>
      </c>
      <c r="J80" s="13">
        <v>430400</v>
      </c>
      <c r="K80" s="13">
        <v>0</v>
      </c>
      <c r="L80" s="13">
        <v>51500</v>
      </c>
      <c r="M80" s="13">
        <v>2092663</v>
      </c>
      <c r="N80" s="13">
        <v>173288</v>
      </c>
      <c r="O80" s="13">
        <v>4723994</v>
      </c>
      <c r="P80" s="13">
        <v>138000</v>
      </c>
      <c r="Q80" s="13">
        <v>1918404</v>
      </c>
      <c r="R80" s="13">
        <v>956200</v>
      </c>
      <c r="S80" s="13">
        <v>721970</v>
      </c>
      <c r="T80" s="13">
        <v>111000</v>
      </c>
      <c r="U80" s="76">
        <v>495242</v>
      </c>
      <c r="V80" s="79">
        <v>12011392.35</v>
      </c>
    </row>
    <row r="81" spans="1:22" ht="12.75">
      <c r="A81" s="21" t="s">
        <v>246</v>
      </c>
      <c r="B81" s="20" t="s">
        <v>267</v>
      </c>
      <c r="C81" s="20" t="s">
        <v>246</v>
      </c>
      <c r="D81" s="20" t="s">
        <v>305</v>
      </c>
      <c r="E81" s="20" t="s">
        <v>248</v>
      </c>
      <c r="F81" s="28"/>
      <c r="G81" s="27" t="s">
        <v>316</v>
      </c>
      <c r="H81" s="13">
        <v>7978632.96</v>
      </c>
      <c r="I81" s="13">
        <v>0</v>
      </c>
      <c r="J81" s="13">
        <v>5833645</v>
      </c>
      <c r="K81" s="13">
        <v>0</v>
      </c>
      <c r="L81" s="13">
        <v>513729</v>
      </c>
      <c r="M81" s="13">
        <v>3388500</v>
      </c>
      <c r="N81" s="13">
        <v>160020</v>
      </c>
      <c r="O81" s="13">
        <v>6805994</v>
      </c>
      <c r="P81" s="13">
        <v>150552</v>
      </c>
      <c r="Q81" s="13">
        <v>4795330.66</v>
      </c>
      <c r="R81" s="13">
        <v>396882</v>
      </c>
      <c r="S81" s="13">
        <v>270880</v>
      </c>
      <c r="T81" s="13">
        <v>233974</v>
      </c>
      <c r="U81" s="76">
        <v>797262</v>
      </c>
      <c r="V81" s="79">
        <v>31325401.62</v>
      </c>
    </row>
    <row r="82" spans="1:22" ht="12.75">
      <c r="A82" s="21" t="s">
        <v>246</v>
      </c>
      <c r="B82" s="20" t="s">
        <v>297</v>
      </c>
      <c r="C82" s="20" t="s">
        <v>246</v>
      </c>
      <c r="D82" s="20" t="s">
        <v>305</v>
      </c>
      <c r="E82" s="20" t="s">
        <v>248</v>
      </c>
      <c r="F82" s="28"/>
      <c r="G82" s="27" t="s">
        <v>348</v>
      </c>
      <c r="H82" s="13">
        <v>212772</v>
      </c>
      <c r="I82" s="13">
        <v>65803</v>
      </c>
      <c r="J82" s="13">
        <v>35000</v>
      </c>
      <c r="K82" s="13">
        <v>0</v>
      </c>
      <c r="L82" s="13">
        <v>144285</v>
      </c>
      <c r="M82" s="13">
        <v>982383</v>
      </c>
      <c r="N82" s="13">
        <v>76332</v>
      </c>
      <c r="O82" s="13">
        <v>2638189</v>
      </c>
      <c r="P82" s="13">
        <v>27200</v>
      </c>
      <c r="Q82" s="13">
        <v>1391546</v>
      </c>
      <c r="R82" s="13">
        <v>1063135</v>
      </c>
      <c r="S82" s="13">
        <v>386368</v>
      </c>
      <c r="T82" s="13">
        <v>43798</v>
      </c>
      <c r="U82" s="76">
        <v>261303</v>
      </c>
      <c r="V82" s="79">
        <v>7328114</v>
      </c>
    </row>
    <row r="83" spans="1:22" ht="12.75">
      <c r="A83" s="21" t="s">
        <v>246</v>
      </c>
      <c r="B83" s="20" t="s">
        <v>275</v>
      </c>
      <c r="C83" s="20" t="s">
        <v>251</v>
      </c>
      <c r="D83" s="20" t="s">
        <v>305</v>
      </c>
      <c r="E83" s="20" t="s">
        <v>248</v>
      </c>
      <c r="F83" s="28"/>
      <c r="G83" s="27" t="s">
        <v>349</v>
      </c>
      <c r="H83" s="13">
        <v>130428.22</v>
      </c>
      <c r="I83" s="13">
        <v>402000</v>
      </c>
      <c r="J83" s="13">
        <v>968600</v>
      </c>
      <c r="K83" s="13">
        <v>0</v>
      </c>
      <c r="L83" s="13">
        <v>201000</v>
      </c>
      <c r="M83" s="13">
        <v>1832894</v>
      </c>
      <c r="N83" s="13">
        <v>74000</v>
      </c>
      <c r="O83" s="13">
        <v>4550147.04</v>
      </c>
      <c r="P83" s="13">
        <v>40000</v>
      </c>
      <c r="Q83" s="13">
        <v>3200900</v>
      </c>
      <c r="R83" s="13">
        <v>590600</v>
      </c>
      <c r="S83" s="13">
        <v>1666600</v>
      </c>
      <c r="T83" s="13">
        <v>283700</v>
      </c>
      <c r="U83" s="76">
        <v>477384</v>
      </c>
      <c r="V83" s="79">
        <v>14418253.26</v>
      </c>
    </row>
    <row r="84" spans="1:22" ht="12.75">
      <c r="A84" s="21" t="s">
        <v>246</v>
      </c>
      <c r="B84" s="20" t="s">
        <v>291</v>
      </c>
      <c r="C84" s="20" t="s">
        <v>257</v>
      </c>
      <c r="D84" s="20" t="s">
        <v>305</v>
      </c>
      <c r="E84" s="20" t="s">
        <v>248</v>
      </c>
      <c r="F84" s="28"/>
      <c r="G84" s="27" t="s">
        <v>350</v>
      </c>
      <c r="H84" s="13">
        <v>1809189.53</v>
      </c>
      <c r="I84" s="13">
        <v>0</v>
      </c>
      <c r="J84" s="13">
        <v>946930</v>
      </c>
      <c r="K84" s="13">
        <v>300000</v>
      </c>
      <c r="L84" s="13">
        <v>1557000</v>
      </c>
      <c r="M84" s="13">
        <v>1499490</v>
      </c>
      <c r="N84" s="13">
        <v>266000</v>
      </c>
      <c r="O84" s="13">
        <v>4280693.36</v>
      </c>
      <c r="P84" s="13">
        <v>45000</v>
      </c>
      <c r="Q84" s="13">
        <v>2030350</v>
      </c>
      <c r="R84" s="13">
        <v>396000</v>
      </c>
      <c r="S84" s="13">
        <v>452000</v>
      </c>
      <c r="T84" s="13">
        <v>397000</v>
      </c>
      <c r="U84" s="76">
        <v>394301</v>
      </c>
      <c r="V84" s="79">
        <v>14373953.89</v>
      </c>
    </row>
    <row r="85" spans="1:22" ht="12.75">
      <c r="A85" s="21" t="s">
        <v>246</v>
      </c>
      <c r="B85" s="20" t="s">
        <v>295</v>
      </c>
      <c r="C85" s="20" t="s">
        <v>251</v>
      </c>
      <c r="D85" s="20" t="s">
        <v>305</v>
      </c>
      <c r="E85" s="20" t="s">
        <v>248</v>
      </c>
      <c r="F85" s="28"/>
      <c r="G85" s="27" t="s">
        <v>351</v>
      </c>
      <c r="H85" s="13">
        <v>99533</v>
      </c>
      <c r="I85" s="13">
        <v>550000</v>
      </c>
      <c r="J85" s="13">
        <v>5800226</v>
      </c>
      <c r="K85" s="13">
        <v>0</v>
      </c>
      <c r="L85" s="13">
        <v>1605160</v>
      </c>
      <c r="M85" s="13">
        <v>5087249</v>
      </c>
      <c r="N85" s="13">
        <v>1056000</v>
      </c>
      <c r="O85" s="13">
        <v>10277870</v>
      </c>
      <c r="P85" s="13">
        <v>151500</v>
      </c>
      <c r="Q85" s="13">
        <v>2952139</v>
      </c>
      <c r="R85" s="13">
        <v>5136200</v>
      </c>
      <c r="S85" s="13">
        <v>1366100</v>
      </c>
      <c r="T85" s="13">
        <v>661200</v>
      </c>
      <c r="U85" s="76">
        <v>1429712</v>
      </c>
      <c r="V85" s="79">
        <v>36172889</v>
      </c>
    </row>
    <row r="86" spans="1:22" ht="12.75">
      <c r="A86" s="21" t="s">
        <v>246</v>
      </c>
      <c r="B86" s="20" t="s">
        <v>295</v>
      </c>
      <c r="C86" s="20" t="s">
        <v>246</v>
      </c>
      <c r="D86" s="20" t="s">
        <v>305</v>
      </c>
      <c r="E86" s="20" t="s">
        <v>248</v>
      </c>
      <c r="F86" s="28"/>
      <c r="G86" s="27" t="s">
        <v>352</v>
      </c>
      <c r="H86" s="13">
        <v>772859</v>
      </c>
      <c r="I86" s="13">
        <v>100000</v>
      </c>
      <c r="J86" s="13">
        <v>25168246</v>
      </c>
      <c r="K86" s="13">
        <v>0</v>
      </c>
      <c r="L86" s="13">
        <v>1085700</v>
      </c>
      <c r="M86" s="13">
        <v>9110712</v>
      </c>
      <c r="N86" s="13">
        <v>251000</v>
      </c>
      <c r="O86" s="13">
        <v>18513318</v>
      </c>
      <c r="P86" s="13">
        <v>894000</v>
      </c>
      <c r="Q86" s="13">
        <v>5312052</v>
      </c>
      <c r="R86" s="13">
        <v>15423815</v>
      </c>
      <c r="S86" s="13">
        <v>1350000</v>
      </c>
      <c r="T86" s="13">
        <v>300000</v>
      </c>
      <c r="U86" s="76">
        <v>782634</v>
      </c>
      <c r="V86" s="79">
        <v>79064336</v>
      </c>
    </row>
    <row r="87" spans="1:22" ht="12.75">
      <c r="A87" s="21" t="s">
        <v>246</v>
      </c>
      <c r="B87" s="20" t="s">
        <v>287</v>
      </c>
      <c r="C87" s="20" t="s">
        <v>255</v>
      </c>
      <c r="D87" s="20" t="s">
        <v>305</v>
      </c>
      <c r="E87" s="20" t="s">
        <v>248</v>
      </c>
      <c r="F87" s="28"/>
      <c r="G87" s="27" t="s">
        <v>353</v>
      </c>
      <c r="H87" s="13">
        <v>725642.06</v>
      </c>
      <c r="I87" s="13">
        <v>0</v>
      </c>
      <c r="J87" s="13">
        <v>850400</v>
      </c>
      <c r="K87" s="13">
        <v>0</v>
      </c>
      <c r="L87" s="13">
        <v>83500</v>
      </c>
      <c r="M87" s="13">
        <v>2236180</v>
      </c>
      <c r="N87" s="13">
        <v>121890</v>
      </c>
      <c r="O87" s="13">
        <v>3797369</v>
      </c>
      <c r="P87" s="13">
        <v>106841</v>
      </c>
      <c r="Q87" s="13">
        <v>2583010</v>
      </c>
      <c r="R87" s="13">
        <v>6108062</v>
      </c>
      <c r="S87" s="13">
        <v>500580</v>
      </c>
      <c r="T87" s="13">
        <v>131641</v>
      </c>
      <c r="U87" s="76">
        <v>304326.9999999963</v>
      </c>
      <c r="V87" s="79">
        <v>17549442.06</v>
      </c>
    </row>
    <row r="88" spans="1:22" ht="12.75">
      <c r="A88" s="21" t="s">
        <v>246</v>
      </c>
      <c r="B88" s="20" t="s">
        <v>277</v>
      </c>
      <c r="C88" s="20" t="s">
        <v>255</v>
      </c>
      <c r="D88" s="20" t="s">
        <v>305</v>
      </c>
      <c r="E88" s="20" t="s">
        <v>248</v>
      </c>
      <c r="F88" s="28"/>
      <c r="G88" s="27" t="s">
        <v>354</v>
      </c>
      <c r="H88" s="13">
        <v>69045</v>
      </c>
      <c r="I88" s="13">
        <v>0</v>
      </c>
      <c r="J88" s="13">
        <v>1991646</v>
      </c>
      <c r="K88" s="13">
        <v>9448</v>
      </c>
      <c r="L88" s="13">
        <v>3012719</v>
      </c>
      <c r="M88" s="13">
        <v>1448509</v>
      </c>
      <c r="N88" s="13">
        <v>76750</v>
      </c>
      <c r="O88" s="13">
        <v>5226014</v>
      </c>
      <c r="P88" s="13">
        <v>1083015</v>
      </c>
      <c r="Q88" s="13">
        <v>2150268</v>
      </c>
      <c r="R88" s="13">
        <v>5940107</v>
      </c>
      <c r="S88" s="13">
        <v>2357659</v>
      </c>
      <c r="T88" s="13">
        <v>22161</v>
      </c>
      <c r="U88" s="76">
        <v>424476</v>
      </c>
      <c r="V88" s="79">
        <v>23811817</v>
      </c>
    </row>
    <row r="89" spans="1:22" ht="12.75">
      <c r="A89" s="21" t="s">
        <v>246</v>
      </c>
      <c r="B89" s="20" t="s">
        <v>279</v>
      </c>
      <c r="C89" s="20" t="s">
        <v>246</v>
      </c>
      <c r="D89" s="20" t="s">
        <v>305</v>
      </c>
      <c r="E89" s="20" t="s">
        <v>248</v>
      </c>
      <c r="F89" s="28"/>
      <c r="G89" s="27" t="s">
        <v>355</v>
      </c>
      <c r="H89" s="13">
        <v>254921.18</v>
      </c>
      <c r="I89" s="13">
        <v>0</v>
      </c>
      <c r="J89" s="13">
        <v>140000</v>
      </c>
      <c r="K89" s="13">
        <v>0</v>
      </c>
      <c r="L89" s="13">
        <v>313500</v>
      </c>
      <c r="M89" s="13">
        <v>2007541</v>
      </c>
      <c r="N89" s="13">
        <v>103400</v>
      </c>
      <c r="O89" s="13">
        <v>6090948</v>
      </c>
      <c r="P89" s="13">
        <v>119400</v>
      </c>
      <c r="Q89" s="13">
        <v>2195459</v>
      </c>
      <c r="R89" s="13">
        <v>576635</v>
      </c>
      <c r="S89" s="13">
        <v>505000</v>
      </c>
      <c r="T89" s="13">
        <v>0</v>
      </c>
      <c r="U89" s="76">
        <v>383686</v>
      </c>
      <c r="V89" s="79">
        <v>12690490.18</v>
      </c>
    </row>
    <row r="90" spans="1:22" ht="12.75">
      <c r="A90" s="21" t="s">
        <v>246</v>
      </c>
      <c r="B90" s="20" t="s">
        <v>277</v>
      </c>
      <c r="C90" s="20" t="s">
        <v>257</v>
      </c>
      <c r="D90" s="20" t="s">
        <v>305</v>
      </c>
      <c r="E90" s="20" t="s">
        <v>248</v>
      </c>
      <c r="F90" s="28"/>
      <c r="G90" s="27" t="s">
        <v>356</v>
      </c>
      <c r="H90" s="13">
        <v>89924</v>
      </c>
      <c r="I90" s="13">
        <v>106600</v>
      </c>
      <c r="J90" s="13">
        <v>651550</v>
      </c>
      <c r="K90" s="13">
        <v>0</v>
      </c>
      <c r="L90" s="13">
        <v>143999</v>
      </c>
      <c r="M90" s="13">
        <v>1568196</v>
      </c>
      <c r="N90" s="13">
        <v>84000</v>
      </c>
      <c r="O90" s="13">
        <v>5118399</v>
      </c>
      <c r="P90" s="13">
        <v>52500</v>
      </c>
      <c r="Q90" s="13">
        <v>2007068</v>
      </c>
      <c r="R90" s="13">
        <v>328800</v>
      </c>
      <c r="S90" s="13">
        <v>410826</v>
      </c>
      <c r="T90" s="13">
        <v>23500</v>
      </c>
      <c r="U90" s="76">
        <v>297438</v>
      </c>
      <c r="V90" s="79">
        <v>10882800</v>
      </c>
    </row>
    <row r="91" spans="1:22" ht="12.75">
      <c r="A91" s="21" t="s">
        <v>246</v>
      </c>
      <c r="B91" s="20" t="s">
        <v>246</v>
      </c>
      <c r="C91" s="20" t="s">
        <v>259</v>
      </c>
      <c r="D91" s="20" t="s">
        <v>305</v>
      </c>
      <c r="E91" s="20" t="s">
        <v>248</v>
      </c>
      <c r="F91" s="28"/>
      <c r="G91" s="27" t="s">
        <v>318</v>
      </c>
      <c r="H91" s="13">
        <v>205216</v>
      </c>
      <c r="I91" s="13">
        <v>420200</v>
      </c>
      <c r="J91" s="13">
        <v>2224888</v>
      </c>
      <c r="K91" s="13">
        <v>0</v>
      </c>
      <c r="L91" s="13">
        <v>1479450</v>
      </c>
      <c r="M91" s="13">
        <v>3441112</v>
      </c>
      <c r="N91" s="13">
        <v>130000</v>
      </c>
      <c r="O91" s="13">
        <v>6360300</v>
      </c>
      <c r="P91" s="13">
        <v>123565</v>
      </c>
      <c r="Q91" s="13">
        <v>3629822</v>
      </c>
      <c r="R91" s="13">
        <v>1341199</v>
      </c>
      <c r="S91" s="13">
        <v>900387</v>
      </c>
      <c r="T91" s="13">
        <v>369754</v>
      </c>
      <c r="U91" s="76">
        <v>893795</v>
      </c>
      <c r="V91" s="79">
        <v>21519688</v>
      </c>
    </row>
    <row r="92" spans="1:22" ht="12.75">
      <c r="A92" s="21" t="s">
        <v>246</v>
      </c>
      <c r="B92" s="20" t="s">
        <v>281</v>
      </c>
      <c r="C92" s="20" t="s">
        <v>246</v>
      </c>
      <c r="D92" s="20" t="s">
        <v>305</v>
      </c>
      <c r="E92" s="20" t="s">
        <v>248</v>
      </c>
      <c r="F92" s="28"/>
      <c r="G92" s="27" t="s">
        <v>357</v>
      </c>
      <c r="H92" s="13">
        <v>95850.97</v>
      </c>
      <c r="I92" s="13">
        <v>0</v>
      </c>
      <c r="J92" s="13">
        <v>165424</v>
      </c>
      <c r="K92" s="13">
        <v>0</v>
      </c>
      <c r="L92" s="13">
        <v>161617</v>
      </c>
      <c r="M92" s="13">
        <v>1635328</v>
      </c>
      <c r="N92" s="13">
        <v>361000</v>
      </c>
      <c r="O92" s="13">
        <v>3239260</v>
      </c>
      <c r="P92" s="13">
        <v>40000</v>
      </c>
      <c r="Q92" s="13">
        <v>1573800</v>
      </c>
      <c r="R92" s="13">
        <v>762891</v>
      </c>
      <c r="S92" s="13">
        <v>1042233</v>
      </c>
      <c r="T92" s="13">
        <v>35000</v>
      </c>
      <c r="U92" s="76">
        <v>227746.00000000186</v>
      </c>
      <c r="V92" s="79">
        <v>9340149.97</v>
      </c>
    </row>
    <row r="93" spans="1:22" ht="12.75">
      <c r="A93" s="21" t="s">
        <v>246</v>
      </c>
      <c r="B93" s="20" t="s">
        <v>255</v>
      </c>
      <c r="C93" s="20" t="s">
        <v>246</v>
      </c>
      <c r="D93" s="20" t="s">
        <v>305</v>
      </c>
      <c r="E93" s="20" t="s">
        <v>248</v>
      </c>
      <c r="F93" s="28"/>
      <c r="G93" s="27" t="s">
        <v>319</v>
      </c>
      <c r="H93" s="13">
        <v>3110326</v>
      </c>
      <c r="I93" s="13">
        <v>0</v>
      </c>
      <c r="J93" s="13">
        <v>606475</v>
      </c>
      <c r="K93" s="13">
        <v>0</v>
      </c>
      <c r="L93" s="13">
        <v>123200</v>
      </c>
      <c r="M93" s="13">
        <v>2134934</v>
      </c>
      <c r="N93" s="13">
        <v>165560</v>
      </c>
      <c r="O93" s="13">
        <v>6930731</v>
      </c>
      <c r="P93" s="13">
        <v>286000</v>
      </c>
      <c r="Q93" s="13">
        <v>2426580</v>
      </c>
      <c r="R93" s="13">
        <v>1495490</v>
      </c>
      <c r="S93" s="13">
        <v>564400</v>
      </c>
      <c r="T93" s="13">
        <v>113864</v>
      </c>
      <c r="U93" s="76">
        <v>567754</v>
      </c>
      <c r="V93" s="79">
        <v>18525314</v>
      </c>
    </row>
    <row r="94" spans="1:22" ht="12.75">
      <c r="A94" s="21" t="s">
        <v>246</v>
      </c>
      <c r="B94" s="20" t="s">
        <v>281</v>
      </c>
      <c r="C94" s="20" t="s">
        <v>255</v>
      </c>
      <c r="D94" s="20" t="s">
        <v>305</v>
      </c>
      <c r="E94" s="20" t="s">
        <v>248</v>
      </c>
      <c r="F94" s="28"/>
      <c r="G94" s="27" t="s">
        <v>358</v>
      </c>
      <c r="H94" s="13">
        <v>252470.85</v>
      </c>
      <c r="I94" s="13">
        <v>0</v>
      </c>
      <c r="J94" s="13">
        <v>2367000</v>
      </c>
      <c r="K94" s="13">
        <v>0</v>
      </c>
      <c r="L94" s="13">
        <v>38200</v>
      </c>
      <c r="M94" s="13">
        <v>2329150</v>
      </c>
      <c r="N94" s="13">
        <v>155760</v>
      </c>
      <c r="O94" s="13">
        <v>7696149</v>
      </c>
      <c r="P94" s="13">
        <v>213259</v>
      </c>
      <c r="Q94" s="13">
        <v>2121962</v>
      </c>
      <c r="R94" s="13">
        <v>1129200</v>
      </c>
      <c r="S94" s="13">
        <v>1164200</v>
      </c>
      <c r="T94" s="13">
        <v>539243</v>
      </c>
      <c r="U94" s="76">
        <v>1359902</v>
      </c>
      <c r="V94" s="79">
        <v>19366495.85</v>
      </c>
    </row>
    <row r="95" spans="1:22" ht="12.75">
      <c r="A95" s="21" t="s">
        <v>246</v>
      </c>
      <c r="B95" s="20" t="s">
        <v>251</v>
      </c>
      <c r="C95" s="20" t="s">
        <v>255</v>
      </c>
      <c r="D95" s="20" t="s">
        <v>305</v>
      </c>
      <c r="E95" s="20" t="s">
        <v>248</v>
      </c>
      <c r="F95" s="28"/>
      <c r="G95" s="27" t="s">
        <v>359</v>
      </c>
      <c r="H95" s="13">
        <v>85506.06</v>
      </c>
      <c r="I95" s="13">
        <v>0</v>
      </c>
      <c r="J95" s="13">
        <v>1159240</v>
      </c>
      <c r="K95" s="13">
        <v>0</v>
      </c>
      <c r="L95" s="13">
        <v>387908</v>
      </c>
      <c r="M95" s="13">
        <v>1923998</v>
      </c>
      <c r="N95" s="13">
        <v>174837</v>
      </c>
      <c r="O95" s="13">
        <v>5862685</v>
      </c>
      <c r="P95" s="13">
        <v>61565</v>
      </c>
      <c r="Q95" s="13">
        <v>2929100</v>
      </c>
      <c r="R95" s="13">
        <v>6335295</v>
      </c>
      <c r="S95" s="13">
        <v>489863</v>
      </c>
      <c r="T95" s="13">
        <v>915687</v>
      </c>
      <c r="U95" s="76">
        <v>283482.9999999963</v>
      </c>
      <c r="V95" s="79">
        <v>20609167.06</v>
      </c>
    </row>
    <row r="96" spans="1:22" ht="12.75">
      <c r="A96" s="21" t="s">
        <v>246</v>
      </c>
      <c r="B96" s="20" t="s">
        <v>261</v>
      </c>
      <c r="C96" s="20" t="s">
        <v>259</v>
      </c>
      <c r="D96" s="20" t="s">
        <v>305</v>
      </c>
      <c r="E96" s="20" t="s">
        <v>248</v>
      </c>
      <c r="F96" s="28"/>
      <c r="G96" s="27" t="s">
        <v>360</v>
      </c>
      <c r="H96" s="13">
        <v>191455.41</v>
      </c>
      <c r="I96" s="13">
        <v>199450</v>
      </c>
      <c r="J96" s="13">
        <v>1858936</v>
      </c>
      <c r="K96" s="13">
        <v>0</v>
      </c>
      <c r="L96" s="13">
        <v>730241</v>
      </c>
      <c r="M96" s="13">
        <v>1339126</v>
      </c>
      <c r="N96" s="13">
        <v>94660</v>
      </c>
      <c r="O96" s="13">
        <v>2821844</v>
      </c>
      <c r="P96" s="13">
        <v>45000</v>
      </c>
      <c r="Q96" s="13">
        <v>1542949</v>
      </c>
      <c r="R96" s="13">
        <v>517982</v>
      </c>
      <c r="S96" s="13">
        <v>219200</v>
      </c>
      <c r="T96" s="13">
        <v>411000</v>
      </c>
      <c r="U96" s="76">
        <v>411276</v>
      </c>
      <c r="V96" s="79">
        <v>10383119.41</v>
      </c>
    </row>
    <row r="97" spans="1:22" ht="12.75">
      <c r="A97" s="21" t="s">
        <v>246</v>
      </c>
      <c r="B97" s="20" t="s">
        <v>257</v>
      </c>
      <c r="C97" s="20" t="s">
        <v>246</v>
      </c>
      <c r="D97" s="20" t="s">
        <v>305</v>
      </c>
      <c r="E97" s="20" t="s">
        <v>248</v>
      </c>
      <c r="F97" s="28"/>
      <c r="G97" s="27" t="s">
        <v>361</v>
      </c>
      <c r="H97" s="13">
        <v>105450.4</v>
      </c>
      <c r="I97" s="13">
        <v>47400</v>
      </c>
      <c r="J97" s="13">
        <v>210500</v>
      </c>
      <c r="K97" s="13">
        <v>5000</v>
      </c>
      <c r="L97" s="13">
        <v>305000</v>
      </c>
      <c r="M97" s="13">
        <v>1431275</v>
      </c>
      <c r="N97" s="13">
        <v>88920</v>
      </c>
      <c r="O97" s="13">
        <v>3970524</v>
      </c>
      <c r="P97" s="13">
        <v>47000</v>
      </c>
      <c r="Q97" s="13">
        <v>2435995</v>
      </c>
      <c r="R97" s="13">
        <v>665142</v>
      </c>
      <c r="S97" s="13">
        <v>1278500</v>
      </c>
      <c r="T97" s="13">
        <v>44000</v>
      </c>
      <c r="U97" s="76">
        <v>534710</v>
      </c>
      <c r="V97" s="79">
        <v>11169416.4</v>
      </c>
    </row>
    <row r="98" spans="1:22" ht="12.75">
      <c r="A98" s="21" t="s">
        <v>246</v>
      </c>
      <c r="B98" s="20" t="s">
        <v>255</v>
      </c>
      <c r="C98" s="20" t="s">
        <v>255</v>
      </c>
      <c r="D98" s="20" t="s">
        <v>305</v>
      </c>
      <c r="E98" s="20" t="s">
        <v>248</v>
      </c>
      <c r="F98" s="28"/>
      <c r="G98" s="27" t="s">
        <v>362</v>
      </c>
      <c r="H98" s="13">
        <v>104942.94</v>
      </c>
      <c r="I98" s="13">
        <v>827834</v>
      </c>
      <c r="J98" s="13">
        <v>1773211</v>
      </c>
      <c r="K98" s="13">
        <v>693</v>
      </c>
      <c r="L98" s="13">
        <v>23445</v>
      </c>
      <c r="M98" s="13">
        <v>1950106</v>
      </c>
      <c r="N98" s="13">
        <v>165082</v>
      </c>
      <c r="O98" s="13">
        <v>5030165</v>
      </c>
      <c r="P98" s="13">
        <v>64010</v>
      </c>
      <c r="Q98" s="13">
        <v>1434042</v>
      </c>
      <c r="R98" s="13">
        <v>1849266</v>
      </c>
      <c r="S98" s="13">
        <v>2326090</v>
      </c>
      <c r="T98" s="13">
        <v>458574</v>
      </c>
      <c r="U98" s="76">
        <v>2237289</v>
      </c>
      <c r="V98" s="79">
        <v>18244749.94</v>
      </c>
    </row>
    <row r="99" spans="1:22" ht="12.75">
      <c r="A99" s="21" t="s">
        <v>246</v>
      </c>
      <c r="B99" s="20" t="s">
        <v>261</v>
      </c>
      <c r="C99" s="20" t="s">
        <v>261</v>
      </c>
      <c r="D99" s="20" t="s">
        <v>305</v>
      </c>
      <c r="E99" s="20" t="s">
        <v>248</v>
      </c>
      <c r="F99" s="28"/>
      <c r="G99" s="27" t="s">
        <v>363</v>
      </c>
      <c r="H99" s="13">
        <v>1568359</v>
      </c>
      <c r="I99" s="13">
        <v>245400</v>
      </c>
      <c r="J99" s="13">
        <v>2486166</v>
      </c>
      <c r="K99" s="13">
        <v>0</v>
      </c>
      <c r="L99" s="13">
        <v>57150</v>
      </c>
      <c r="M99" s="13">
        <v>1686672</v>
      </c>
      <c r="N99" s="13">
        <v>399600</v>
      </c>
      <c r="O99" s="13">
        <v>3522101</v>
      </c>
      <c r="P99" s="13">
        <v>113050</v>
      </c>
      <c r="Q99" s="13">
        <v>2358520</v>
      </c>
      <c r="R99" s="13">
        <v>343600</v>
      </c>
      <c r="S99" s="13">
        <v>381400</v>
      </c>
      <c r="T99" s="13">
        <v>120000</v>
      </c>
      <c r="U99" s="76">
        <v>662079</v>
      </c>
      <c r="V99" s="79">
        <v>13944097</v>
      </c>
    </row>
    <row r="100" spans="1:22" ht="12.75">
      <c r="A100" s="21" t="s">
        <v>246</v>
      </c>
      <c r="B100" s="20" t="s">
        <v>295</v>
      </c>
      <c r="C100" s="20" t="s">
        <v>255</v>
      </c>
      <c r="D100" s="20" t="s">
        <v>305</v>
      </c>
      <c r="E100" s="20" t="s">
        <v>248</v>
      </c>
      <c r="F100" s="28"/>
      <c r="G100" s="27" t="s">
        <v>364</v>
      </c>
      <c r="H100" s="13">
        <v>170221.1</v>
      </c>
      <c r="I100" s="13">
        <v>339099</v>
      </c>
      <c r="J100" s="13">
        <v>767436</v>
      </c>
      <c r="K100" s="13">
        <v>0</v>
      </c>
      <c r="L100" s="13">
        <v>455490</v>
      </c>
      <c r="M100" s="13">
        <v>1524770</v>
      </c>
      <c r="N100" s="13">
        <v>100625</v>
      </c>
      <c r="O100" s="13">
        <v>2178846.2</v>
      </c>
      <c r="P100" s="13">
        <v>155686</v>
      </c>
      <c r="Q100" s="13">
        <v>872815</v>
      </c>
      <c r="R100" s="13">
        <v>1283913</v>
      </c>
      <c r="S100" s="13">
        <v>339213</v>
      </c>
      <c r="T100" s="13">
        <v>149586</v>
      </c>
      <c r="U100" s="76">
        <v>398989</v>
      </c>
      <c r="V100" s="79">
        <v>8736689.3</v>
      </c>
    </row>
    <row r="101" spans="1:22" ht="12.75">
      <c r="A101" s="21" t="s">
        <v>246</v>
      </c>
      <c r="B101" s="20" t="s">
        <v>297</v>
      </c>
      <c r="C101" s="20" t="s">
        <v>255</v>
      </c>
      <c r="D101" s="20" t="s">
        <v>305</v>
      </c>
      <c r="E101" s="20" t="s">
        <v>248</v>
      </c>
      <c r="F101" s="28"/>
      <c r="G101" s="27" t="s">
        <v>365</v>
      </c>
      <c r="H101" s="13">
        <v>187888</v>
      </c>
      <c r="I101" s="13">
        <v>150000</v>
      </c>
      <c r="J101" s="13">
        <v>887600</v>
      </c>
      <c r="K101" s="13">
        <v>0</v>
      </c>
      <c r="L101" s="13">
        <v>973200</v>
      </c>
      <c r="M101" s="13">
        <v>2437226</v>
      </c>
      <c r="N101" s="13">
        <v>209000</v>
      </c>
      <c r="O101" s="13">
        <v>7411396</v>
      </c>
      <c r="P101" s="13">
        <v>165000</v>
      </c>
      <c r="Q101" s="13">
        <v>3876330</v>
      </c>
      <c r="R101" s="13">
        <v>1002560</v>
      </c>
      <c r="S101" s="13">
        <v>420000</v>
      </c>
      <c r="T101" s="13">
        <v>610500</v>
      </c>
      <c r="U101" s="76">
        <v>443988</v>
      </c>
      <c r="V101" s="79">
        <v>18774688</v>
      </c>
    </row>
    <row r="102" spans="1:22" ht="12.75">
      <c r="A102" s="21" t="s">
        <v>246</v>
      </c>
      <c r="B102" s="20" t="s">
        <v>263</v>
      </c>
      <c r="C102" s="20" t="s">
        <v>246</v>
      </c>
      <c r="D102" s="20" t="s">
        <v>305</v>
      </c>
      <c r="E102" s="20" t="s">
        <v>248</v>
      </c>
      <c r="F102" s="28"/>
      <c r="G102" s="27" t="s">
        <v>322</v>
      </c>
      <c r="H102" s="13">
        <v>602532.28</v>
      </c>
      <c r="I102" s="13">
        <v>626098</v>
      </c>
      <c r="J102" s="13">
        <v>1496448</v>
      </c>
      <c r="K102" s="13">
        <v>28000</v>
      </c>
      <c r="L102" s="13">
        <v>1484544</v>
      </c>
      <c r="M102" s="13">
        <v>2545882</v>
      </c>
      <c r="N102" s="13">
        <v>201000</v>
      </c>
      <c r="O102" s="13">
        <v>7839346</v>
      </c>
      <c r="P102" s="13">
        <v>89000</v>
      </c>
      <c r="Q102" s="13">
        <v>4067896</v>
      </c>
      <c r="R102" s="13">
        <v>898520</v>
      </c>
      <c r="S102" s="13">
        <v>717500</v>
      </c>
      <c r="T102" s="13">
        <v>225600</v>
      </c>
      <c r="U102" s="76">
        <v>608700</v>
      </c>
      <c r="V102" s="79">
        <v>21431066.28</v>
      </c>
    </row>
    <row r="103" spans="1:22" ht="12.75">
      <c r="A103" s="21" t="s">
        <v>246</v>
      </c>
      <c r="B103" s="20" t="s">
        <v>265</v>
      </c>
      <c r="C103" s="20" t="s">
        <v>263</v>
      </c>
      <c r="D103" s="20" t="s">
        <v>305</v>
      </c>
      <c r="E103" s="20" t="s">
        <v>248</v>
      </c>
      <c r="F103" s="28"/>
      <c r="G103" s="27" t="s">
        <v>324</v>
      </c>
      <c r="H103" s="13">
        <v>4626590</v>
      </c>
      <c r="I103" s="13">
        <v>160000</v>
      </c>
      <c r="J103" s="13">
        <v>4276700</v>
      </c>
      <c r="K103" s="13">
        <v>41500</v>
      </c>
      <c r="L103" s="13">
        <v>1695870</v>
      </c>
      <c r="M103" s="13">
        <v>4392173</v>
      </c>
      <c r="N103" s="13">
        <v>651747</v>
      </c>
      <c r="O103" s="13">
        <v>12355179</v>
      </c>
      <c r="P103" s="13">
        <v>155000</v>
      </c>
      <c r="Q103" s="13">
        <v>7656114</v>
      </c>
      <c r="R103" s="13">
        <v>1031080</v>
      </c>
      <c r="S103" s="13">
        <v>2105118</v>
      </c>
      <c r="T103" s="13">
        <v>242487</v>
      </c>
      <c r="U103" s="76">
        <v>1408551</v>
      </c>
      <c r="V103" s="79">
        <v>40798109</v>
      </c>
    </row>
    <row r="104" spans="1:22" ht="12.75">
      <c r="A104" s="21" t="s">
        <v>246</v>
      </c>
      <c r="B104" s="20" t="s">
        <v>295</v>
      </c>
      <c r="C104" s="20" t="s">
        <v>259</v>
      </c>
      <c r="D104" s="20" t="s">
        <v>305</v>
      </c>
      <c r="E104" s="20" t="s">
        <v>248</v>
      </c>
      <c r="F104" s="28"/>
      <c r="G104" s="27" t="s">
        <v>366</v>
      </c>
      <c r="H104" s="13">
        <v>592097.93</v>
      </c>
      <c r="I104" s="13">
        <v>2395000</v>
      </c>
      <c r="J104" s="13">
        <v>23630274</v>
      </c>
      <c r="K104" s="13">
        <v>0</v>
      </c>
      <c r="L104" s="13">
        <v>7142626</v>
      </c>
      <c r="M104" s="13">
        <v>7691647</v>
      </c>
      <c r="N104" s="13">
        <v>314280</v>
      </c>
      <c r="O104" s="13">
        <v>14095208</v>
      </c>
      <c r="P104" s="13">
        <v>1841990</v>
      </c>
      <c r="Q104" s="13">
        <v>4572282</v>
      </c>
      <c r="R104" s="13">
        <v>9953300</v>
      </c>
      <c r="S104" s="13">
        <v>5867263</v>
      </c>
      <c r="T104" s="13">
        <v>5939209</v>
      </c>
      <c r="U104" s="76">
        <v>5151247</v>
      </c>
      <c r="V104" s="79">
        <v>89186423.93</v>
      </c>
    </row>
    <row r="105" spans="1:22" ht="12.75">
      <c r="A105" s="21" t="s">
        <v>246</v>
      </c>
      <c r="B105" s="20" t="s">
        <v>283</v>
      </c>
      <c r="C105" s="20" t="s">
        <v>246</v>
      </c>
      <c r="D105" s="20" t="s">
        <v>305</v>
      </c>
      <c r="E105" s="20" t="s">
        <v>248</v>
      </c>
      <c r="F105" s="28"/>
      <c r="G105" s="27" t="s">
        <v>367</v>
      </c>
      <c r="H105" s="13">
        <v>381194.65</v>
      </c>
      <c r="I105" s="13">
        <v>0</v>
      </c>
      <c r="J105" s="13">
        <v>1809300</v>
      </c>
      <c r="K105" s="13">
        <v>0</v>
      </c>
      <c r="L105" s="13">
        <v>149525</v>
      </c>
      <c r="M105" s="13">
        <v>1902253</v>
      </c>
      <c r="N105" s="13">
        <v>273540</v>
      </c>
      <c r="O105" s="13">
        <v>3783753.31</v>
      </c>
      <c r="P105" s="13">
        <v>141500</v>
      </c>
      <c r="Q105" s="13">
        <v>2339537.29</v>
      </c>
      <c r="R105" s="13">
        <v>1395337</v>
      </c>
      <c r="S105" s="13">
        <v>578905</v>
      </c>
      <c r="T105" s="13">
        <v>1047000</v>
      </c>
      <c r="U105" s="76">
        <v>591171</v>
      </c>
      <c r="V105" s="79">
        <v>14393016.25</v>
      </c>
    </row>
    <row r="106" spans="1:22" ht="12.75">
      <c r="A106" s="21" t="s">
        <v>246</v>
      </c>
      <c r="B106" s="20" t="s">
        <v>285</v>
      </c>
      <c r="C106" s="20" t="s">
        <v>251</v>
      </c>
      <c r="D106" s="20" t="s">
        <v>305</v>
      </c>
      <c r="E106" s="20" t="s">
        <v>248</v>
      </c>
      <c r="F106" s="28"/>
      <c r="G106" s="27" t="s">
        <v>368</v>
      </c>
      <c r="H106" s="13">
        <v>256608.26</v>
      </c>
      <c r="I106" s="13">
        <v>411500</v>
      </c>
      <c r="J106" s="13">
        <v>1352052</v>
      </c>
      <c r="K106" s="13">
        <v>0</v>
      </c>
      <c r="L106" s="13">
        <v>277063</v>
      </c>
      <c r="M106" s="13">
        <v>2444860</v>
      </c>
      <c r="N106" s="13">
        <v>77450</v>
      </c>
      <c r="O106" s="13">
        <v>6423815.79</v>
      </c>
      <c r="P106" s="13">
        <v>222200</v>
      </c>
      <c r="Q106" s="13">
        <v>2864343.07</v>
      </c>
      <c r="R106" s="13">
        <v>1806564</v>
      </c>
      <c r="S106" s="13">
        <v>517280</v>
      </c>
      <c r="T106" s="13">
        <v>115788</v>
      </c>
      <c r="U106" s="76">
        <v>887936</v>
      </c>
      <c r="V106" s="79">
        <v>17657460.12</v>
      </c>
    </row>
    <row r="107" spans="1:22" ht="12.75">
      <c r="A107" s="21" t="s">
        <v>246</v>
      </c>
      <c r="B107" s="20" t="s">
        <v>255</v>
      </c>
      <c r="C107" s="20" t="s">
        <v>257</v>
      </c>
      <c r="D107" s="20" t="s">
        <v>305</v>
      </c>
      <c r="E107" s="20" t="s">
        <v>248</v>
      </c>
      <c r="F107" s="28"/>
      <c r="G107" s="27" t="s">
        <v>369</v>
      </c>
      <c r="H107" s="13">
        <v>997629.45</v>
      </c>
      <c r="I107" s="13">
        <v>376550</v>
      </c>
      <c r="J107" s="13">
        <v>164500</v>
      </c>
      <c r="K107" s="13">
        <v>0</v>
      </c>
      <c r="L107" s="13">
        <v>83000</v>
      </c>
      <c r="M107" s="13">
        <v>1717171</v>
      </c>
      <c r="N107" s="13">
        <v>49000</v>
      </c>
      <c r="O107" s="13">
        <v>4860599</v>
      </c>
      <c r="P107" s="13">
        <v>161000</v>
      </c>
      <c r="Q107" s="13">
        <v>1821046</v>
      </c>
      <c r="R107" s="13">
        <v>610026</v>
      </c>
      <c r="S107" s="13">
        <v>877300</v>
      </c>
      <c r="T107" s="13">
        <v>34500</v>
      </c>
      <c r="U107" s="76">
        <v>260473</v>
      </c>
      <c r="V107" s="79">
        <v>12012794.45</v>
      </c>
    </row>
    <row r="108" spans="1:22" ht="12.75">
      <c r="A108" s="21" t="s">
        <v>246</v>
      </c>
      <c r="B108" s="20" t="s">
        <v>275</v>
      </c>
      <c r="C108" s="20" t="s">
        <v>246</v>
      </c>
      <c r="D108" s="20" t="s">
        <v>305</v>
      </c>
      <c r="E108" s="20" t="s">
        <v>248</v>
      </c>
      <c r="F108" s="28"/>
      <c r="G108" s="27" t="s">
        <v>370</v>
      </c>
      <c r="H108" s="13">
        <v>1635647</v>
      </c>
      <c r="I108" s="13">
        <v>0</v>
      </c>
      <c r="J108" s="13">
        <v>5502110</v>
      </c>
      <c r="K108" s="13">
        <v>0</v>
      </c>
      <c r="L108" s="13">
        <v>1577670</v>
      </c>
      <c r="M108" s="13">
        <v>2978662</v>
      </c>
      <c r="N108" s="13">
        <v>112670</v>
      </c>
      <c r="O108" s="13">
        <v>6510216</v>
      </c>
      <c r="P108" s="13">
        <v>95000</v>
      </c>
      <c r="Q108" s="13">
        <v>4774364</v>
      </c>
      <c r="R108" s="13">
        <v>15258101</v>
      </c>
      <c r="S108" s="13">
        <v>8466423</v>
      </c>
      <c r="T108" s="13">
        <v>65984</v>
      </c>
      <c r="U108" s="76">
        <v>2416919</v>
      </c>
      <c r="V108" s="79">
        <v>49393766</v>
      </c>
    </row>
    <row r="109" spans="1:22" ht="12.75">
      <c r="A109" s="21" t="s">
        <v>246</v>
      </c>
      <c r="B109" s="20" t="s">
        <v>267</v>
      </c>
      <c r="C109" s="20" t="s">
        <v>255</v>
      </c>
      <c r="D109" s="20" t="s">
        <v>305</v>
      </c>
      <c r="E109" s="20" t="s">
        <v>248</v>
      </c>
      <c r="F109" s="28"/>
      <c r="G109" s="27" t="s">
        <v>371</v>
      </c>
      <c r="H109" s="13">
        <v>551731</v>
      </c>
      <c r="I109" s="13">
        <v>0</v>
      </c>
      <c r="J109" s="13">
        <v>1648276</v>
      </c>
      <c r="K109" s="13">
        <v>0</v>
      </c>
      <c r="L109" s="13">
        <v>415214</v>
      </c>
      <c r="M109" s="13">
        <v>1333808</v>
      </c>
      <c r="N109" s="13">
        <v>64000</v>
      </c>
      <c r="O109" s="13">
        <v>2581844</v>
      </c>
      <c r="P109" s="13">
        <v>37000</v>
      </c>
      <c r="Q109" s="13">
        <v>1355125</v>
      </c>
      <c r="R109" s="13">
        <v>504680</v>
      </c>
      <c r="S109" s="13">
        <v>330000</v>
      </c>
      <c r="T109" s="13">
        <v>40000</v>
      </c>
      <c r="U109" s="76">
        <v>97051</v>
      </c>
      <c r="V109" s="79">
        <v>8958729</v>
      </c>
    </row>
    <row r="110" spans="1:22" ht="12.75">
      <c r="A110" s="21" t="s">
        <v>246</v>
      </c>
      <c r="B110" s="20" t="s">
        <v>267</v>
      </c>
      <c r="C110" s="20" t="s">
        <v>257</v>
      </c>
      <c r="D110" s="20" t="s">
        <v>305</v>
      </c>
      <c r="E110" s="20" t="s">
        <v>248</v>
      </c>
      <c r="F110" s="28"/>
      <c r="G110" s="27" t="s">
        <v>372</v>
      </c>
      <c r="H110" s="13">
        <v>315188.25</v>
      </c>
      <c r="I110" s="13">
        <v>0</v>
      </c>
      <c r="J110" s="13">
        <v>251000</v>
      </c>
      <c r="K110" s="13">
        <v>0</v>
      </c>
      <c r="L110" s="13">
        <v>131875</v>
      </c>
      <c r="M110" s="13">
        <v>2182387</v>
      </c>
      <c r="N110" s="13">
        <v>154667</v>
      </c>
      <c r="O110" s="13">
        <v>4108966</v>
      </c>
      <c r="P110" s="13">
        <v>62650</v>
      </c>
      <c r="Q110" s="13">
        <v>2130525</v>
      </c>
      <c r="R110" s="13">
        <v>2378741</v>
      </c>
      <c r="S110" s="13">
        <v>1612196</v>
      </c>
      <c r="T110" s="13">
        <v>205979</v>
      </c>
      <c r="U110" s="76">
        <v>582735</v>
      </c>
      <c r="V110" s="79">
        <v>14116909.25</v>
      </c>
    </row>
    <row r="111" spans="1:22" ht="12.75">
      <c r="A111" s="21" t="s">
        <v>246</v>
      </c>
      <c r="B111" s="20" t="s">
        <v>267</v>
      </c>
      <c r="C111" s="20" t="s">
        <v>259</v>
      </c>
      <c r="D111" s="20" t="s">
        <v>305</v>
      </c>
      <c r="E111" s="20" t="s">
        <v>248</v>
      </c>
      <c r="F111" s="28"/>
      <c r="G111" s="27" t="s">
        <v>373</v>
      </c>
      <c r="H111" s="13">
        <v>1776719.07</v>
      </c>
      <c r="I111" s="13">
        <v>0</v>
      </c>
      <c r="J111" s="13">
        <v>1510000</v>
      </c>
      <c r="K111" s="13">
        <v>0</v>
      </c>
      <c r="L111" s="13">
        <v>524600</v>
      </c>
      <c r="M111" s="13">
        <v>1811158</v>
      </c>
      <c r="N111" s="13">
        <v>278933</v>
      </c>
      <c r="O111" s="13">
        <v>3753522</v>
      </c>
      <c r="P111" s="13">
        <v>268500</v>
      </c>
      <c r="Q111" s="13">
        <v>2353400</v>
      </c>
      <c r="R111" s="13">
        <v>1029968</v>
      </c>
      <c r="S111" s="13">
        <v>1160000</v>
      </c>
      <c r="T111" s="13">
        <v>145000</v>
      </c>
      <c r="U111" s="76">
        <v>629569</v>
      </c>
      <c r="V111" s="79">
        <v>15241369.07</v>
      </c>
    </row>
    <row r="112" spans="1:22" ht="12.75">
      <c r="A112" s="21" t="s">
        <v>246</v>
      </c>
      <c r="B112" s="20" t="s">
        <v>265</v>
      </c>
      <c r="C112" s="20" t="s">
        <v>267</v>
      </c>
      <c r="D112" s="20" t="s">
        <v>305</v>
      </c>
      <c r="E112" s="20" t="s">
        <v>248</v>
      </c>
      <c r="F112" s="28"/>
      <c r="G112" s="27" t="s">
        <v>374</v>
      </c>
      <c r="H112" s="13">
        <v>3198811.64</v>
      </c>
      <c r="I112" s="13">
        <v>0</v>
      </c>
      <c r="J112" s="13">
        <v>1609032</v>
      </c>
      <c r="K112" s="13">
        <v>0</v>
      </c>
      <c r="L112" s="13">
        <v>1005369.95</v>
      </c>
      <c r="M112" s="13">
        <v>1610993</v>
      </c>
      <c r="N112" s="13">
        <v>179744</v>
      </c>
      <c r="O112" s="13">
        <v>1826478</v>
      </c>
      <c r="P112" s="13">
        <v>21087</v>
      </c>
      <c r="Q112" s="13">
        <v>1186727</v>
      </c>
      <c r="R112" s="13">
        <v>419346.05</v>
      </c>
      <c r="S112" s="13">
        <v>158476</v>
      </c>
      <c r="T112" s="13">
        <v>92000.61</v>
      </c>
      <c r="U112" s="76">
        <v>304116</v>
      </c>
      <c r="V112" s="79">
        <v>11612181.25</v>
      </c>
    </row>
    <row r="113" spans="1:22" ht="12.75">
      <c r="A113" s="21" t="s">
        <v>246</v>
      </c>
      <c r="B113" s="20" t="s">
        <v>269</v>
      </c>
      <c r="C113" s="20" t="s">
        <v>257</v>
      </c>
      <c r="D113" s="20" t="s">
        <v>305</v>
      </c>
      <c r="E113" s="20" t="s">
        <v>248</v>
      </c>
      <c r="F113" s="28"/>
      <c r="G113" s="27" t="s">
        <v>327</v>
      </c>
      <c r="H113" s="13">
        <v>791734</v>
      </c>
      <c r="I113" s="13">
        <v>174410</v>
      </c>
      <c r="J113" s="13">
        <v>904733</v>
      </c>
      <c r="K113" s="13">
        <v>0</v>
      </c>
      <c r="L113" s="13">
        <v>230087</v>
      </c>
      <c r="M113" s="13">
        <v>2153455</v>
      </c>
      <c r="N113" s="13">
        <v>66000</v>
      </c>
      <c r="O113" s="13">
        <v>4801401</v>
      </c>
      <c r="P113" s="13">
        <v>71220</v>
      </c>
      <c r="Q113" s="13">
        <v>3124466</v>
      </c>
      <c r="R113" s="13">
        <v>1849480</v>
      </c>
      <c r="S113" s="13">
        <v>502000</v>
      </c>
      <c r="T113" s="13">
        <v>298335</v>
      </c>
      <c r="U113" s="76">
        <v>314085</v>
      </c>
      <c r="V113" s="79">
        <v>15281406</v>
      </c>
    </row>
    <row r="114" spans="1:22" ht="12.75">
      <c r="A114" s="21" t="s">
        <v>246</v>
      </c>
      <c r="B114" s="20" t="s">
        <v>271</v>
      </c>
      <c r="C114" s="20" t="s">
        <v>246</v>
      </c>
      <c r="D114" s="20" t="s">
        <v>305</v>
      </c>
      <c r="E114" s="20" t="s">
        <v>248</v>
      </c>
      <c r="F114" s="28"/>
      <c r="G114" s="27" t="s">
        <v>328</v>
      </c>
      <c r="H114" s="13">
        <v>5187069.67</v>
      </c>
      <c r="I114" s="13">
        <v>22200</v>
      </c>
      <c r="J114" s="13">
        <v>2266696</v>
      </c>
      <c r="K114" s="13">
        <v>0</v>
      </c>
      <c r="L114" s="13">
        <v>783200</v>
      </c>
      <c r="M114" s="13">
        <v>5727876</v>
      </c>
      <c r="N114" s="13">
        <v>481900</v>
      </c>
      <c r="O114" s="13">
        <v>14111257.95</v>
      </c>
      <c r="P114" s="13">
        <v>365438</v>
      </c>
      <c r="Q114" s="13">
        <v>4093850</v>
      </c>
      <c r="R114" s="13">
        <v>4846674</v>
      </c>
      <c r="S114" s="13">
        <v>8446253</v>
      </c>
      <c r="T114" s="13">
        <v>524152</v>
      </c>
      <c r="U114" s="76">
        <v>6204407</v>
      </c>
      <c r="V114" s="79">
        <v>53060973.62</v>
      </c>
    </row>
    <row r="115" spans="1:22" ht="12.75">
      <c r="A115" s="21" t="s">
        <v>246</v>
      </c>
      <c r="B115" s="20" t="s">
        <v>246</v>
      </c>
      <c r="C115" s="20" t="s">
        <v>261</v>
      </c>
      <c r="D115" s="20" t="s">
        <v>305</v>
      </c>
      <c r="E115" s="20" t="s">
        <v>248</v>
      </c>
      <c r="F115" s="28"/>
      <c r="G115" s="27" t="s">
        <v>375</v>
      </c>
      <c r="H115" s="13">
        <v>184078.04</v>
      </c>
      <c r="I115" s="13">
        <v>16000</v>
      </c>
      <c r="J115" s="13">
        <v>1029450</v>
      </c>
      <c r="K115" s="13">
        <v>0</v>
      </c>
      <c r="L115" s="13">
        <v>175500</v>
      </c>
      <c r="M115" s="13">
        <v>2584868</v>
      </c>
      <c r="N115" s="13">
        <v>118800</v>
      </c>
      <c r="O115" s="13">
        <v>5582998</v>
      </c>
      <c r="P115" s="13">
        <v>96000</v>
      </c>
      <c r="Q115" s="13">
        <v>3157041</v>
      </c>
      <c r="R115" s="13">
        <v>917700</v>
      </c>
      <c r="S115" s="13">
        <v>500000</v>
      </c>
      <c r="T115" s="13">
        <v>88400</v>
      </c>
      <c r="U115" s="76">
        <v>349206</v>
      </c>
      <c r="V115" s="79">
        <v>14800041.04</v>
      </c>
    </row>
    <row r="116" spans="1:22" ht="12.75">
      <c r="A116" s="21" t="s">
        <v>246</v>
      </c>
      <c r="B116" s="20" t="s">
        <v>285</v>
      </c>
      <c r="C116" s="20" t="s">
        <v>246</v>
      </c>
      <c r="D116" s="20" t="s">
        <v>305</v>
      </c>
      <c r="E116" s="20" t="s">
        <v>248</v>
      </c>
      <c r="F116" s="28"/>
      <c r="G116" s="27" t="s">
        <v>376</v>
      </c>
      <c r="H116" s="13">
        <v>987891</v>
      </c>
      <c r="I116" s="13">
        <v>0</v>
      </c>
      <c r="J116" s="13">
        <v>989547</v>
      </c>
      <c r="K116" s="13">
        <v>0</v>
      </c>
      <c r="L116" s="13">
        <v>269511</v>
      </c>
      <c r="M116" s="13">
        <v>2223680</v>
      </c>
      <c r="N116" s="13">
        <v>166000</v>
      </c>
      <c r="O116" s="13">
        <v>5918874</v>
      </c>
      <c r="P116" s="13">
        <v>92000</v>
      </c>
      <c r="Q116" s="13">
        <v>2502212</v>
      </c>
      <c r="R116" s="13">
        <v>4873570</v>
      </c>
      <c r="S116" s="13">
        <v>442750</v>
      </c>
      <c r="T116" s="13">
        <v>480000</v>
      </c>
      <c r="U116" s="76">
        <v>308386</v>
      </c>
      <c r="V116" s="79">
        <v>19254421</v>
      </c>
    </row>
    <row r="117" spans="1:22" ht="12.75">
      <c r="A117" s="21" t="s">
        <v>246</v>
      </c>
      <c r="B117" s="20" t="s">
        <v>287</v>
      </c>
      <c r="C117" s="20" t="s">
        <v>259</v>
      </c>
      <c r="D117" s="20" t="s">
        <v>305</v>
      </c>
      <c r="E117" s="20" t="s">
        <v>248</v>
      </c>
      <c r="F117" s="28"/>
      <c r="G117" s="27" t="s">
        <v>377</v>
      </c>
      <c r="H117" s="13">
        <v>1182033.15</v>
      </c>
      <c r="I117" s="13">
        <v>0</v>
      </c>
      <c r="J117" s="13">
        <v>272599</v>
      </c>
      <c r="K117" s="13">
        <v>0</v>
      </c>
      <c r="L117" s="13">
        <v>547361</v>
      </c>
      <c r="M117" s="13">
        <v>1940963</v>
      </c>
      <c r="N117" s="13">
        <v>147400</v>
      </c>
      <c r="O117" s="13">
        <v>5509193</v>
      </c>
      <c r="P117" s="13">
        <v>164889</v>
      </c>
      <c r="Q117" s="13">
        <v>2764757</v>
      </c>
      <c r="R117" s="13">
        <v>435000</v>
      </c>
      <c r="S117" s="13">
        <v>2087970</v>
      </c>
      <c r="T117" s="13">
        <v>110000</v>
      </c>
      <c r="U117" s="76">
        <v>806660</v>
      </c>
      <c r="V117" s="79">
        <v>15968825.15</v>
      </c>
    </row>
    <row r="118" spans="1:22" ht="12.75">
      <c r="A118" s="21" t="s">
        <v>246</v>
      </c>
      <c r="B118" s="20" t="s">
        <v>263</v>
      </c>
      <c r="C118" s="20" t="s">
        <v>257</v>
      </c>
      <c r="D118" s="20" t="s">
        <v>305</v>
      </c>
      <c r="E118" s="20" t="s">
        <v>248</v>
      </c>
      <c r="F118" s="28"/>
      <c r="G118" s="27" t="s">
        <v>378</v>
      </c>
      <c r="H118" s="13">
        <v>75170.43</v>
      </c>
      <c r="I118" s="13">
        <v>0</v>
      </c>
      <c r="J118" s="13">
        <v>897700</v>
      </c>
      <c r="K118" s="13">
        <v>32000</v>
      </c>
      <c r="L118" s="13">
        <v>540000</v>
      </c>
      <c r="M118" s="13">
        <v>1970532</v>
      </c>
      <c r="N118" s="13">
        <v>143500</v>
      </c>
      <c r="O118" s="13">
        <v>2862055</v>
      </c>
      <c r="P118" s="13">
        <v>50000</v>
      </c>
      <c r="Q118" s="13">
        <v>2616880</v>
      </c>
      <c r="R118" s="13">
        <v>656690</v>
      </c>
      <c r="S118" s="13">
        <v>349000</v>
      </c>
      <c r="T118" s="13">
        <v>65500</v>
      </c>
      <c r="U118" s="76">
        <v>776831</v>
      </c>
      <c r="V118" s="79">
        <v>11035858.43</v>
      </c>
    </row>
    <row r="119" spans="1:22" ht="12.75">
      <c r="A119" s="21" t="s">
        <v>246</v>
      </c>
      <c r="B119" s="20" t="s">
        <v>259</v>
      </c>
      <c r="C119" s="20" t="s">
        <v>255</v>
      </c>
      <c r="D119" s="20" t="s">
        <v>305</v>
      </c>
      <c r="E119" s="20" t="s">
        <v>248</v>
      </c>
      <c r="F119" s="28"/>
      <c r="G119" s="27" t="s">
        <v>379</v>
      </c>
      <c r="H119" s="13">
        <v>4419497.01</v>
      </c>
      <c r="I119" s="13">
        <v>0</v>
      </c>
      <c r="J119" s="13">
        <v>355000</v>
      </c>
      <c r="K119" s="13">
        <v>0</v>
      </c>
      <c r="L119" s="13">
        <v>4411103</v>
      </c>
      <c r="M119" s="13">
        <v>1859928</v>
      </c>
      <c r="N119" s="13">
        <v>73400</v>
      </c>
      <c r="O119" s="13">
        <v>4124162</v>
      </c>
      <c r="P119" s="13">
        <v>64000</v>
      </c>
      <c r="Q119" s="13">
        <v>2344491</v>
      </c>
      <c r="R119" s="13">
        <v>318000</v>
      </c>
      <c r="S119" s="13">
        <v>203128</v>
      </c>
      <c r="T119" s="13">
        <v>225000</v>
      </c>
      <c r="U119" s="76">
        <v>418450.0000000037</v>
      </c>
      <c r="V119" s="79">
        <v>18816159.01</v>
      </c>
    </row>
    <row r="120" spans="1:22" ht="12.75">
      <c r="A120" s="21" t="s">
        <v>246</v>
      </c>
      <c r="B120" s="20" t="s">
        <v>295</v>
      </c>
      <c r="C120" s="20" t="s">
        <v>261</v>
      </c>
      <c r="D120" s="20" t="s">
        <v>305</v>
      </c>
      <c r="E120" s="20" t="s">
        <v>248</v>
      </c>
      <c r="F120" s="28"/>
      <c r="G120" s="27" t="s">
        <v>380</v>
      </c>
      <c r="H120" s="13">
        <v>125315.12</v>
      </c>
      <c r="I120" s="13">
        <v>136000</v>
      </c>
      <c r="J120" s="13">
        <v>127000</v>
      </c>
      <c r="K120" s="13">
        <v>0</v>
      </c>
      <c r="L120" s="13">
        <v>698700</v>
      </c>
      <c r="M120" s="13">
        <v>1377909</v>
      </c>
      <c r="N120" s="13">
        <v>27900</v>
      </c>
      <c r="O120" s="13">
        <v>3961979.3</v>
      </c>
      <c r="P120" s="13">
        <v>82206</v>
      </c>
      <c r="Q120" s="13">
        <v>1380332</v>
      </c>
      <c r="R120" s="13">
        <v>6120532</v>
      </c>
      <c r="S120" s="13">
        <v>608953</v>
      </c>
      <c r="T120" s="13">
        <v>306400</v>
      </c>
      <c r="U120" s="76">
        <v>314562</v>
      </c>
      <c r="V120" s="79">
        <v>15267788.42</v>
      </c>
    </row>
    <row r="121" spans="1:22" ht="12.75">
      <c r="A121" s="21" t="s">
        <v>246</v>
      </c>
      <c r="B121" s="20" t="s">
        <v>285</v>
      </c>
      <c r="C121" s="20" t="s">
        <v>255</v>
      </c>
      <c r="D121" s="20" t="s">
        <v>305</v>
      </c>
      <c r="E121" s="20" t="s">
        <v>248</v>
      </c>
      <c r="F121" s="28"/>
      <c r="G121" s="27" t="s">
        <v>381</v>
      </c>
      <c r="H121" s="13">
        <v>405099.71</v>
      </c>
      <c r="I121" s="13">
        <v>0</v>
      </c>
      <c r="J121" s="13">
        <v>7400800</v>
      </c>
      <c r="K121" s="13">
        <v>100000</v>
      </c>
      <c r="L121" s="13">
        <v>714000</v>
      </c>
      <c r="M121" s="13">
        <v>3379609</v>
      </c>
      <c r="N121" s="13">
        <v>231100</v>
      </c>
      <c r="O121" s="13">
        <v>11227678.05</v>
      </c>
      <c r="P121" s="13">
        <v>370000</v>
      </c>
      <c r="Q121" s="13">
        <v>4280940</v>
      </c>
      <c r="R121" s="13">
        <v>2236559</v>
      </c>
      <c r="S121" s="13">
        <v>1645200</v>
      </c>
      <c r="T121" s="13">
        <v>4051000</v>
      </c>
      <c r="U121" s="76">
        <v>909842.9999999925</v>
      </c>
      <c r="V121" s="79">
        <v>36951828.76</v>
      </c>
    </row>
    <row r="122" spans="1:22" ht="12.75">
      <c r="A122" s="21" t="s">
        <v>246</v>
      </c>
      <c r="B122" s="20" t="s">
        <v>267</v>
      </c>
      <c r="C122" s="20" t="s">
        <v>261</v>
      </c>
      <c r="D122" s="20" t="s">
        <v>305</v>
      </c>
      <c r="E122" s="20" t="s">
        <v>248</v>
      </c>
      <c r="F122" s="28"/>
      <c r="G122" s="27" t="s">
        <v>382</v>
      </c>
      <c r="H122" s="13">
        <v>6896193.76</v>
      </c>
      <c r="I122" s="13">
        <v>1100000</v>
      </c>
      <c r="J122" s="13">
        <v>913050</v>
      </c>
      <c r="K122" s="13">
        <v>0</v>
      </c>
      <c r="L122" s="13">
        <v>641905</v>
      </c>
      <c r="M122" s="13">
        <v>1705217</v>
      </c>
      <c r="N122" s="13">
        <v>344920</v>
      </c>
      <c r="O122" s="13">
        <v>4182861.07</v>
      </c>
      <c r="P122" s="13">
        <v>2959000</v>
      </c>
      <c r="Q122" s="13">
        <v>3076960</v>
      </c>
      <c r="R122" s="13">
        <v>466456</v>
      </c>
      <c r="S122" s="13">
        <v>1061800</v>
      </c>
      <c r="T122" s="13">
        <v>1453800</v>
      </c>
      <c r="U122" s="76">
        <v>515030</v>
      </c>
      <c r="V122" s="79">
        <v>25317192.83</v>
      </c>
    </row>
    <row r="123" spans="1:22" ht="12.75">
      <c r="A123" s="21" t="s">
        <v>246</v>
      </c>
      <c r="B123" s="20" t="s">
        <v>259</v>
      </c>
      <c r="C123" s="20" t="s">
        <v>257</v>
      </c>
      <c r="D123" s="20" t="s">
        <v>305</v>
      </c>
      <c r="E123" s="20" t="s">
        <v>248</v>
      </c>
      <c r="F123" s="28"/>
      <c r="G123" s="27" t="s">
        <v>383</v>
      </c>
      <c r="H123" s="13">
        <v>175676</v>
      </c>
      <c r="I123" s="13">
        <v>0</v>
      </c>
      <c r="J123" s="13">
        <v>371100</v>
      </c>
      <c r="K123" s="13">
        <v>0</v>
      </c>
      <c r="L123" s="13">
        <v>175871</v>
      </c>
      <c r="M123" s="13">
        <v>2067085</v>
      </c>
      <c r="N123" s="13">
        <v>495450</v>
      </c>
      <c r="O123" s="13">
        <v>3417062</v>
      </c>
      <c r="P123" s="13">
        <v>174800</v>
      </c>
      <c r="Q123" s="13">
        <v>1916300</v>
      </c>
      <c r="R123" s="13">
        <v>4460590</v>
      </c>
      <c r="S123" s="13">
        <v>910150</v>
      </c>
      <c r="T123" s="13">
        <v>70200</v>
      </c>
      <c r="U123" s="76">
        <v>295420</v>
      </c>
      <c r="V123" s="79">
        <v>14529704</v>
      </c>
    </row>
    <row r="124" spans="1:22" ht="12.75">
      <c r="A124" s="21" t="s">
        <v>246</v>
      </c>
      <c r="B124" s="20" t="s">
        <v>261</v>
      </c>
      <c r="C124" s="20" t="s">
        <v>263</v>
      </c>
      <c r="D124" s="20" t="s">
        <v>305</v>
      </c>
      <c r="E124" s="20" t="s">
        <v>248</v>
      </c>
      <c r="F124" s="28"/>
      <c r="G124" s="27" t="s">
        <v>384</v>
      </c>
      <c r="H124" s="13">
        <v>24258</v>
      </c>
      <c r="I124" s="13">
        <v>0</v>
      </c>
      <c r="J124" s="13">
        <v>1963343</v>
      </c>
      <c r="K124" s="13">
        <v>0</v>
      </c>
      <c r="L124" s="13">
        <v>421700</v>
      </c>
      <c r="M124" s="13">
        <v>2604338</v>
      </c>
      <c r="N124" s="13">
        <v>174800</v>
      </c>
      <c r="O124" s="13">
        <v>8442897</v>
      </c>
      <c r="P124" s="13">
        <v>310000</v>
      </c>
      <c r="Q124" s="13">
        <v>4614300</v>
      </c>
      <c r="R124" s="13">
        <v>1314250</v>
      </c>
      <c r="S124" s="13">
        <v>656565</v>
      </c>
      <c r="T124" s="13">
        <v>412073</v>
      </c>
      <c r="U124" s="76">
        <v>820602</v>
      </c>
      <c r="V124" s="79">
        <v>21759126</v>
      </c>
    </row>
    <row r="125" spans="1:22" ht="12.75">
      <c r="A125" s="21" t="s">
        <v>246</v>
      </c>
      <c r="B125" s="20" t="s">
        <v>257</v>
      </c>
      <c r="C125" s="20" t="s">
        <v>255</v>
      </c>
      <c r="D125" s="20" t="s">
        <v>305</v>
      </c>
      <c r="E125" s="20" t="s">
        <v>248</v>
      </c>
      <c r="F125" s="28"/>
      <c r="G125" s="27" t="s">
        <v>385</v>
      </c>
      <c r="H125" s="13">
        <v>297379</v>
      </c>
      <c r="I125" s="13">
        <v>0</v>
      </c>
      <c r="J125" s="13">
        <v>602000</v>
      </c>
      <c r="K125" s="13">
        <v>0</v>
      </c>
      <c r="L125" s="13">
        <v>61204</v>
      </c>
      <c r="M125" s="13">
        <v>1526294</v>
      </c>
      <c r="N125" s="13">
        <v>103780</v>
      </c>
      <c r="O125" s="13">
        <v>5584239</v>
      </c>
      <c r="P125" s="13">
        <v>71563</v>
      </c>
      <c r="Q125" s="13">
        <v>3461169</v>
      </c>
      <c r="R125" s="13">
        <v>1303555</v>
      </c>
      <c r="S125" s="13">
        <v>514807</v>
      </c>
      <c r="T125" s="13">
        <v>95010</v>
      </c>
      <c r="U125" s="76">
        <v>311664</v>
      </c>
      <c r="V125" s="79">
        <v>13932664</v>
      </c>
    </row>
    <row r="126" spans="1:22" ht="12.75">
      <c r="A126" s="21" t="s">
        <v>246</v>
      </c>
      <c r="B126" s="20" t="s">
        <v>265</v>
      </c>
      <c r="C126" s="20" t="s">
        <v>271</v>
      </c>
      <c r="D126" s="20" t="s">
        <v>305</v>
      </c>
      <c r="E126" s="20" t="s">
        <v>248</v>
      </c>
      <c r="F126" s="28"/>
      <c r="G126" s="27" t="s">
        <v>329</v>
      </c>
      <c r="H126" s="13">
        <v>5571184</v>
      </c>
      <c r="I126" s="13">
        <v>0</v>
      </c>
      <c r="J126" s="13">
        <v>2409480</v>
      </c>
      <c r="K126" s="13">
        <v>634500</v>
      </c>
      <c r="L126" s="13">
        <v>843690</v>
      </c>
      <c r="M126" s="13">
        <v>4371415</v>
      </c>
      <c r="N126" s="13">
        <v>588000</v>
      </c>
      <c r="O126" s="13">
        <v>11960498</v>
      </c>
      <c r="P126" s="13">
        <v>170000</v>
      </c>
      <c r="Q126" s="13">
        <v>5649800</v>
      </c>
      <c r="R126" s="13">
        <v>1111997</v>
      </c>
      <c r="S126" s="13">
        <v>1238080</v>
      </c>
      <c r="T126" s="13">
        <v>2088099</v>
      </c>
      <c r="U126" s="76">
        <v>1125692</v>
      </c>
      <c r="V126" s="79">
        <v>37762435</v>
      </c>
    </row>
    <row r="127" spans="1:22" ht="12.75">
      <c r="A127" s="21" t="s">
        <v>246</v>
      </c>
      <c r="B127" s="20" t="s">
        <v>277</v>
      </c>
      <c r="C127" s="20" t="s">
        <v>261</v>
      </c>
      <c r="D127" s="20" t="s">
        <v>305</v>
      </c>
      <c r="E127" s="20" t="s">
        <v>248</v>
      </c>
      <c r="F127" s="28"/>
      <c r="G127" s="27" t="s">
        <v>330</v>
      </c>
      <c r="H127" s="13">
        <v>3099909.79</v>
      </c>
      <c r="I127" s="13">
        <v>0</v>
      </c>
      <c r="J127" s="13">
        <v>4280110</v>
      </c>
      <c r="K127" s="13">
        <v>0</v>
      </c>
      <c r="L127" s="13">
        <v>1621562</v>
      </c>
      <c r="M127" s="13">
        <v>2706828</v>
      </c>
      <c r="N127" s="13">
        <v>190500</v>
      </c>
      <c r="O127" s="13">
        <v>11187239</v>
      </c>
      <c r="P127" s="13">
        <v>205000</v>
      </c>
      <c r="Q127" s="13">
        <v>4354858</v>
      </c>
      <c r="R127" s="13">
        <v>2091625</v>
      </c>
      <c r="S127" s="13">
        <v>1319500</v>
      </c>
      <c r="T127" s="13">
        <v>360800</v>
      </c>
      <c r="U127" s="76">
        <v>382113</v>
      </c>
      <c r="V127" s="79">
        <v>31800044.79</v>
      </c>
    </row>
    <row r="128" spans="1:22" ht="12.75">
      <c r="A128" s="21" t="s">
        <v>246</v>
      </c>
      <c r="B128" s="20" t="s">
        <v>279</v>
      </c>
      <c r="C128" s="20" t="s">
        <v>257</v>
      </c>
      <c r="D128" s="20" t="s">
        <v>305</v>
      </c>
      <c r="E128" s="20" t="s">
        <v>248</v>
      </c>
      <c r="F128" s="28"/>
      <c r="G128" s="27" t="s">
        <v>331</v>
      </c>
      <c r="H128" s="13">
        <v>1772485.81</v>
      </c>
      <c r="I128" s="13">
        <v>263800</v>
      </c>
      <c r="J128" s="13">
        <v>4464589</v>
      </c>
      <c r="K128" s="13">
        <v>1100</v>
      </c>
      <c r="L128" s="13">
        <v>2163484</v>
      </c>
      <c r="M128" s="13">
        <v>5407787</v>
      </c>
      <c r="N128" s="13">
        <v>380850</v>
      </c>
      <c r="O128" s="13">
        <v>10930412</v>
      </c>
      <c r="P128" s="13">
        <v>435429</v>
      </c>
      <c r="Q128" s="13">
        <v>4806253.8</v>
      </c>
      <c r="R128" s="13">
        <v>19221772</v>
      </c>
      <c r="S128" s="13">
        <v>1493644</v>
      </c>
      <c r="T128" s="13">
        <v>1010327</v>
      </c>
      <c r="U128" s="76">
        <v>1134554</v>
      </c>
      <c r="V128" s="79">
        <v>53486487.61</v>
      </c>
    </row>
    <row r="129" spans="1:22" ht="12.75">
      <c r="A129" s="21" t="s">
        <v>246</v>
      </c>
      <c r="B129" s="20" t="s">
        <v>251</v>
      </c>
      <c r="C129" s="20" t="s">
        <v>259</v>
      </c>
      <c r="D129" s="20" t="s">
        <v>305</v>
      </c>
      <c r="E129" s="20" t="s">
        <v>248</v>
      </c>
      <c r="F129" s="28"/>
      <c r="G129" s="27" t="s">
        <v>386</v>
      </c>
      <c r="H129" s="13">
        <v>6547569.3</v>
      </c>
      <c r="I129" s="13">
        <v>0</v>
      </c>
      <c r="J129" s="13">
        <v>1362882</v>
      </c>
      <c r="K129" s="13">
        <v>0</v>
      </c>
      <c r="L129" s="13">
        <v>624031.7</v>
      </c>
      <c r="M129" s="13">
        <v>2129068</v>
      </c>
      <c r="N129" s="13">
        <v>550797</v>
      </c>
      <c r="O129" s="13">
        <v>10670580</v>
      </c>
      <c r="P129" s="13">
        <v>159032</v>
      </c>
      <c r="Q129" s="13">
        <v>3347054</v>
      </c>
      <c r="R129" s="13">
        <v>555785</v>
      </c>
      <c r="S129" s="13">
        <v>985982</v>
      </c>
      <c r="T129" s="13">
        <v>265800</v>
      </c>
      <c r="U129" s="76">
        <v>1460915.3</v>
      </c>
      <c r="V129" s="79">
        <v>28659496.3</v>
      </c>
    </row>
    <row r="130" spans="1:22" ht="12.75">
      <c r="A130" s="21" t="s">
        <v>246</v>
      </c>
      <c r="B130" s="20" t="s">
        <v>259</v>
      </c>
      <c r="C130" s="20" t="s">
        <v>259</v>
      </c>
      <c r="D130" s="20" t="s">
        <v>305</v>
      </c>
      <c r="E130" s="20" t="s">
        <v>248</v>
      </c>
      <c r="F130" s="28"/>
      <c r="G130" s="27" t="s">
        <v>387</v>
      </c>
      <c r="H130" s="13">
        <v>1649083</v>
      </c>
      <c r="I130" s="13">
        <v>0</v>
      </c>
      <c r="J130" s="13">
        <v>696505</v>
      </c>
      <c r="K130" s="13">
        <v>30650</v>
      </c>
      <c r="L130" s="13">
        <v>150307</v>
      </c>
      <c r="M130" s="13">
        <v>1591227</v>
      </c>
      <c r="N130" s="13">
        <v>519420</v>
      </c>
      <c r="O130" s="13">
        <v>3325984</v>
      </c>
      <c r="P130" s="13">
        <v>74502</v>
      </c>
      <c r="Q130" s="13">
        <v>1423433</v>
      </c>
      <c r="R130" s="13">
        <v>789576</v>
      </c>
      <c r="S130" s="13">
        <v>537624</v>
      </c>
      <c r="T130" s="13">
        <v>135330</v>
      </c>
      <c r="U130" s="76">
        <v>168546</v>
      </c>
      <c r="V130" s="79">
        <v>11092187</v>
      </c>
    </row>
    <row r="131" spans="1:22" ht="12.75">
      <c r="A131" s="21" t="s">
        <v>246</v>
      </c>
      <c r="B131" s="20" t="s">
        <v>255</v>
      </c>
      <c r="C131" s="20" t="s">
        <v>259</v>
      </c>
      <c r="D131" s="20" t="s">
        <v>305</v>
      </c>
      <c r="E131" s="20" t="s">
        <v>248</v>
      </c>
      <c r="F131" s="28"/>
      <c r="G131" s="27" t="s">
        <v>388</v>
      </c>
      <c r="H131" s="13">
        <v>4302143.04</v>
      </c>
      <c r="I131" s="13">
        <v>0</v>
      </c>
      <c r="J131" s="13">
        <v>624535.58</v>
      </c>
      <c r="K131" s="13">
        <v>0</v>
      </c>
      <c r="L131" s="13">
        <v>47300</v>
      </c>
      <c r="M131" s="13">
        <v>1183473</v>
      </c>
      <c r="N131" s="13">
        <v>30500</v>
      </c>
      <c r="O131" s="13">
        <v>1996051.23</v>
      </c>
      <c r="P131" s="13">
        <v>21934.09</v>
      </c>
      <c r="Q131" s="13">
        <v>1413680</v>
      </c>
      <c r="R131" s="13">
        <v>161200</v>
      </c>
      <c r="S131" s="13">
        <v>192500</v>
      </c>
      <c r="T131" s="13">
        <v>81200</v>
      </c>
      <c r="U131" s="76">
        <v>204943</v>
      </c>
      <c r="V131" s="79">
        <v>10259459.94</v>
      </c>
    </row>
    <row r="132" spans="1:22" ht="12.75">
      <c r="A132" s="21" t="s">
        <v>246</v>
      </c>
      <c r="B132" s="20" t="s">
        <v>301</v>
      </c>
      <c r="C132" s="20" t="s">
        <v>255</v>
      </c>
      <c r="D132" s="20" t="s">
        <v>305</v>
      </c>
      <c r="E132" s="20" t="s">
        <v>248</v>
      </c>
      <c r="F132" s="28"/>
      <c r="G132" s="27" t="s">
        <v>389</v>
      </c>
      <c r="H132" s="13">
        <v>482942.36</v>
      </c>
      <c r="I132" s="13">
        <v>0</v>
      </c>
      <c r="J132" s="13">
        <v>536538</v>
      </c>
      <c r="K132" s="13">
        <v>10000</v>
      </c>
      <c r="L132" s="13">
        <v>145934.32</v>
      </c>
      <c r="M132" s="13">
        <v>1443992</v>
      </c>
      <c r="N132" s="13">
        <v>103770</v>
      </c>
      <c r="O132" s="13">
        <v>3985461</v>
      </c>
      <c r="P132" s="13">
        <v>313000</v>
      </c>
      <c r="Q132" s="13">
        <v>2783353.55</v>
      </c>
      <c r="R132" s="13">
        <v>995000</v>
      </c>
      <c r="S132" s="13">
        <v>228055.72</v>
      </c>
      <c r="T132" s="13">
        <v>878934</v>
      </c>
      <c r="U132" s="76">
        <v>643392.959999999</v>
      </c>
      <c r="V132" s="79">
        <v>12550373.91</v>
      </c>
    </row>
    <row r="133" spans="1:22" ht="12.75">
      <c r="A133" s="21" t="s">
        <v>246</v>
      </c>
      <c r="B133" s="20" t="s">
        <v>269</v>
      </c>
      <c r="C133" s="20" t="s">
        <v>261</v>
      </c>
      <c r="D133" s="20" t="s">
        <v>305</v>
      </c>
      <c r="E133" s="20" t="s">
        <v>248</v>
      </c>
      <c r="F133" s="28"/>
      <c r="G133" s="27" t="s">
        <v>390</v>
      </c>
      <c r="H133" s="13">
        <v>61588.54</v>
      </c>
      <c r="I133" s="13">
        <v>5819</v>
      </c>
      <c r="J133" s="13">
        <v>203109.56</v>
      </c>
      <c r="K133" s="13">
        <v>0</v>
      </c>
      <c r="L133" s="13">
        <v>155328</v>
      </c>
      <c r="M133" s="13">
        <v>889071</v>
      </c>
      <c r="N133" s="13">
        <v>23000</v>
      </c>
      <c r="O133" s="13">
        <v>1147188.44</v>
      </c>
      <c r="P133" s="13">
        <v>23116</v>
      </c>
      <c r="Q133" s="13">
        <v>832200</v>
      </c>
      <c r="R133" s="13">
        <v>408233.06</v>
      </c>
      <c r="S133" s="13">
        <v>127618</v>
      </c>
      <c r="T133" s="13">
        <v>106191</v>
      </c>
      <c r="U133" s="76">
        <v>97739</v>
      </c>
      <c r="V133" s="79">
        <v>4080201.6</v>
      </c>
    </row>
    <row r="134" spans="1:22" ht="12.75">
      <c r="A134" s="21" t="s">
        <v>246</v>
      </c>
      <c r="B134" s="20" t="s">
        <v>261</v>
      </c>
      <c r="C134" s="20" t="s">
        <v>265</v>
      </c>
      <c r="D134" s="20" t="s">
        <v>305</v>
      </c>
      <c r="E134" s="20" t="s">
        <v>248</v>
      </c>
      <c r="F134" s="28"/>
      <c r="G134" s="27" t="s">
        <v>391</v>
      </c>
      <c r="H134" s="13">
        <v>13135</v>
      </c>
      <c r="I134" s="13">
        <v>678080</v>
      </c>
      <c r="J134" s="13">
        <v>1405727</v>
      </c>
      <c r="K134" s="13">
        <v>100647</v>
      </c>
      <c r="L134" s="13">
        <v>290666</v>
      </c>
      <c r="M134" s="13">
        <v>2655982</v>
      </c>
      <c r="N134" s="13">
        <v>155300</v>
      </c>
      <c r="O134" s="13">
        <v>5974113</v>
      </c>
      <c r="P134" s="13">
        <v>382970</v>
      </c>
      <c r="Q134" s="13">
        <v>3842259</v>
      </c>
      <c r="R134" s="13">
        <v>2887334</v>
      </c>
      <c r="S134" s="13">
        <v>431960</v>
      </c>
      <c r="T134" s="13">
        <v>367925</v>
      </c>
      <c r="U134" s="76">
        <v>1233906</v>
      </c>
      <c r="V134" s="79">
        <v>20420004</v>
      </c>
    </row>
    <row r="135" spans="1:22" ht="12.75">
      <c r="A135" s="21" t="s">
        <v>246</v>
      </c>
      <c r="B135" s="20" t="s">
        <v>283</v>
      </c>
      <c r="C135" s="20" t="s">
        <v>255</v>
      </c>
      <c r="D135" s="20" t="s">
        <v>305</v>
      </c>
      <c r="E135" s="20" t="s">
        <v>248</v>
      </c>
      <c r="F135" s="28"/>
      <c r="G135" s="27" t="s">
        <v>392</v>
      </c>
      <c r="H135" s="13">
        <v>213097.48</v>
      </c>
      <c r="I135" s="13">
        <v>0</v>
      </c>
      <c r="J135" s="13">
        <v>633000</v>
      </c>
      <c r="K135" s="13">
        <v>0</v>
      </c>
      <c r="L135" s="13">
        <v>225000</v>
      </c>
      <c r="M135" s="13">
        <v>1635232</v>
      </c>
      <c r="N135" s="13">
        <v>276000</v>
      </c>
      <c r="O135" s="13">
        <v>4043676.47</v>
      </c>
      <c r="P135" s="13">
        <v>95000</v>
      </c>
      <c r="Q135" s="13">
        <v>2814083.71</v>
      </c>
      <c r="R135" s="13">
        <v>791500</v>
      </c>
      <c r="S135" s="13">
        <v>803297.87</v>
      </c>
      <c r="T135" s="13">
        <v>162000</v>
      </c>
      <c r="U135" s="76">
        <v>497966.5300000012</v>
      </c>
      <c r="V135" s="79">
        <v>12189854.06</v>
      </c>
    </row>
    <row r="136" spans="1:22" ht="12.75">
      <c r="A136" s="21" t="s">
        <v>246</v>
      </c>
      <c r="B136" s="20" t="s">
        <v>281</v>
      </c>
      <c r="C136" s="20" t="s">
        <v>261</v>
      </c>
      <c r="D136" s="20" t="s">
        <v>305</v>
      </c>
      <c r="E136" s="20" t="s">
        <v>248</v>
      </c>
      <c r="F136" s="28"/>
      <c r="G136" s="27" t="s">
        <v>393</v>
      </c>
      <c r="H136" s="13">
        <v>84703.8</v>
      </c>
      <c r="I136" s="13">
        <v>0</v>
      </c>
      <c r="J136" s="13">
        <v>1110000</v>
      </c>
      <c r="K136" s="13">
        <v>3006</v>
      </c>
      <c r="L136" s="13">
        <v>17000</v>
      </c>
      <c r="M136" s="13">
        <v>1750799</v>
      </c>
      <c r="N136" s="13">
        <v>99000</v>
      </c>
      <c r="O136" s="13">
        <v>4740932.83</v>
      </c>
      <c r="P136" s="13">
        <v>55000</v>
      </c>
      <c r="Q136" s="13">
        <v>1734200</v>
      </c>
      <c r="R136" s="13">
        <v>4995211</v>
      </c>
      <c r="S136" s="13">
        <v>343150</v>
      </c>
      <c r="T136" s="13">
        <v>126000</v>
      </c>
      <c r="U136" s="76">
        <v>530885.0000000019</v>
      </c>
      <c r="V136" s="79">
        <v>15589887.63</v>
      </c>
    </row>
    <row r="137" spans="1:22" ht="12.75">
      <c r="A137" s="21" t="s">
        <v>246</v>
      </c>
      <c r="B137" s="20" t="s">
        <v>271</v>
      </c>
      <c r="C137" s="20" t="s">
        <v>255</v>
      </c>
      <c r="D137" s="20" t="s">
        <v>305</v>
      </c>
      <c r="E137" s="20" t="s">
        <v>248</v>
      </c>
      <c r="F137" s="28"/>
      <c r="G137" s="27" t="s">
        <v>394</v>
      </c>
      <c r="H137" s="13">
        <v>302084</v>
      </c>
      <c r="I137" s="13">
        <v>0</v>
      </c>
      <c r="J137" s="13">
        <v>6474865</v>
      </c>
      <c r="K137" s="13">
        <v>0</v>
      </c>
      <c r="L137" s="13">
        <v>163000</v>
      </c>
      <c r="M137" s="13">
        <v>3149721</v>
      </c>
      <c r="N137" s="13">
        <v>191352</v>
      </c>
      <c r="O137" s="13">
        <v>10266759</v>
      </c>
      <c r="P137" s="13">
        <v>176048</v>
      </c>
      <c r="Q137" s="13">
        <v>2915029</v>
      </c>
      <c r="R137" s="13">
        <v>5269713</v>
      </c>
      <c r="S137" s="13">
        <v>3997744</v>
      </c>
      <c r="T137" s="13">
        <v>293174</v>
      </c>
      <c r="U137" s="76">
        <v>3281624</v>
      </c>
      <c r="V137" s="79">
        <v>36481113</v>
      </c>
    </row>
    <row r="138" spans="1:22" ht="12.75">
      <c r="A138" s="21" t="s">
        <v>246</v>
      </c>
      <c r="B138" s="20" t="s">
        <v>267</v>
      </c>
      <c r="C138" s="20" t="s">
        <v>265</v>
      </c>
      <c r="D138" s="20" t="s">
        <v>305</v>
      </c>
      <c r="E138" s="20" t="s">
        <v>248</v>
      </c>
      <c r="F138" s="28"/>
      <c r="G138" s="27" t="s">
        <v>395</v>
      </c>
      <c r="H138" s="13">
        <v>173797.2</v>
      </c>
      <c r="I138" s="13">
        <v>0</v>
      </c>
      <c r="J138" s="13">
        <v>37520</v>
      </c>
      <c r="K138" s="13">
        <v>0</v>
      </c>
      <c r="L138" s="13">
        <v>6000</v>
      </c>
      <c r="M138" s="13">
        <v>1115520</v>
      </c>
      <c r="N138" s="13">
        <v>73935</v>
      </c>
      <c r="O138" s="13">
        <v>3539329</v>
      </c>
      <c r="P138" s="13">
        <v>1519087</v>
      </c>
      <c r="Q138" s="13">
        <v>1384080</v>
      </c>
      <c r="R138" s="13">
        <v>1360848</v>
      </c>
      <c r="S138" s="13">
        <v>312220</v>
      </c>
      <c r="T138" s="13">
        <v>38412</v>
      </c>
      <c r="U138" s="76">
        <v>131027</v>
      </c>
      <c r="V138" s="79">
        <v>9691775.2</v>
      </c>
    </row>
    <row r="139" spans="1:22" ht="12.75">
      <c r="A139" s="21" t="s">
        <v>246</v>
      </c>
      <c r="B139" s="20" t="s">
        <v>269</v>
      </c>
      <c r="C139" s="20" t="s">
        <v>263</v>
      </c>
      <c r="D139" s="20" t="s">
        <v>305</v>
      </c>
      <c r="E139" s="20" t="s">
        <v>248</v>
      </c>
      <c r="F139" s="28"/>
      <c r="G139" s="27" t="s">
        <v>396</v>
      </c>
      <c r="H139" s="13">
        <v>258441.82</v>
      </c>
      <c r="I139" s="13">
        <v>125046</v>
      </c>
      <c r="J139" s="13">
        <v>290405</v>
      </c>
      <c r="K139" s="13">
        <v>0</v>
      </c>
      <c r="L139" s="13">
        <v>212700</v>
      </c>
      <c r="M139" s="13">
        <v>2113132</v>
      </c>
      <c r="N139" s="13">
        <v>41300</v>
      </c>
      <c r="O139" s="13">
        <v>3986111</v>
      </c>
      <c r="P139" s="13">
        <v>46943</v>
      </c>
      <c r="Q139" s="13">
        <v>1987080</v>
      </c>
      <c r="R139" s="13">
        <v>1092781</v>
      </c>
      <c r="S139" s="13">
        <v>600800</v>
      </c>
      <c r="T139" s="13">
        <v>1276000</v>
      </c>
      <c r="U139" s="76">
        <v>288512</v>
      </c>
      <c r="V139" s="79">
        <v>12319251.82</v>
      </c>
    </row>
    <row r="140" spans="1:22" ht="12.75">
      <c r="A140" s="21" t="s">
        <v>246</v>
      </c>
      <c r="B140" s="20" t="s">
        <v>261</v>
      </c>
      <c r="C140" s="20" t="s">
        <v>267</v>
      </c>
      <c r="D140" s="20" t="s">
        <v>305</v>
      </c>
      <c r="E140" s="20" t="s">
        <v>248</v>
      </c>
      <c r="F140" s="28"/>
      <c r="G140" s="27" t="s">
        <v>397</v>
      </c>
      <c r="H140" s="13">
        <v>214542.97</v>
      </c>
      <c r="I140" s="13">
        <v>0</v>
      </c>
      <c r="J140" s="13">
        <v>1019512</v>
      </c>
      <c r="K140" s="13">
        <v>393884</v>
      </c>
      <c r="L140" s="13">
        <v>187980</v>
      </c>
      <c r="M140" s="13">
        <v>1592786</v>
      </c>
      <c r="N140" s="13">
        <v>136400</v>
      </c>
      <c r="O140" s="13">
        <v>4431467</v>
      </c>
      <c r="P140" s="13">
        <v>70000</v>
      </c>
      <c r="Q140" s="13">
        <v>2243996.55</v>
      </c>
      <c r="R140" s="13">
        <v>382760</v>
      </c>
      <c r="S140" s="13">
        <v>358384</v>
      </c>
      <c r="T140" s="13">
        <v>118000</v>
      </c>
      <c r="U140" s="76">
        <v>649032</v>
      </c>
      <c r="V140" s="79">
        <v>11798744.52</v>
      </c>
    </row>
    <row r="141" spans="1:22" ht="12.75">
      <c r="A141" s="21" t="s">
        <v>246</v>
      </c>
      <c r="B141" s="20" t="s">
        <v>291</v>
      </c>
      <c r="C141" s="20" t="s">
        <v>263</v>
      </c>
      <c r="D141" s="20" t="s">
        <v>305</v>
      </c>
      <c r="E141" s="20" t="s">
        <v>248</v>
      </c>
      <c r="F141" s="28"/>
      <c r="G141" s="27" t="s">
        <v>398</v>
      </c>
      <c r="H141" s="13">
        <v>218410</v>
      </c>
      <c r="I141" s="13">
        <v>0</v>
      </c>
      <c r="J141" s="13">
        <v>474700</v>
      </c>
      <c r="K141" s="13">
        <v>0</v>
      </c>
      <c r="L141" s="13">
        <v>1236020</v>
      </c>
      <c r="M141" s="13">
        <v>1654151</v>
      </c>
      <c r="N141" s="13">
        <v>111000</v>
      </c>
      <c r="O141" s="13">
        <v>2527946</v>
      </c>
      <c r="P141" s="13">
        <v>66000</v>
      </c>
      <c r="Q141" s="13">
        <v>1658900</v>
      </c>
      <c r="R141" s="13">
        <v>243000</v>
      </c>
      <c r="S141" s="13">
        <v>584350</v>
      </c>
      <c r="T141" s="13">
        <v>254550</v>
      </c>
      <c r="U141" s="76">
        <v>280080</v>
      </c>
      <c r="V141" s="79">
        <v>9309107</v>
      </c>
    </row>
    <row r="142" spans="1:22" ht="12.75">
      <c r="A142" s="21" t="s">
        <v>246</v>
      </c>
      <c r="B142" s="20" t="s">
        <v>297</v>
      </c>
      <c r="C142" s="20" t="s">
        <v>257</v>
      </c>
      <c r="D142" s="20" t="s">
        <v>305</v>
      </c>
      <c r="E142" s="20" t="s">
        <v>248</v>
      </c>
      <c r="F142" s="28"/>
      <c r="G142" s="27" t="s">
        <v>399</v>
      </c>
      <c r="H142" s="13">
        <v>165908.93</v>
      </c>
      <c r="I142" s="13">
        <v>0</v>
      </c>
      <c r="J142" s="13">
        <v>798162</v>
      </c>
      <c r="K142" s="13">
        <v>0</v>
      </c>
      <c r="L142" s="13">
        <v>78320</v>
      </c>
      <c r="M142" s="13">
        <v>2027707</v>
      </c>
      <c r="N142" s="13">
        <v>86480</v>
      </c>
      <c r="O142" s="13">
        <v>5686477.4</v>
      </c>
      <c r="P142" s="13">
        <v>87000</v>
      </c>
      <c r="Q142" s="13">
        <v>2524025</v>
      </c>
      <c r="R142" s="13">
        <v>315000</v>
      </c>
      <c r="S142" s="13">
        <v>633012</v>
      </c>
      <c r="T142" s="13">
        <v>71000</v>
      </c>
      <c r="U142" s="76">
        <v>563512</v>
      </c>
      <c r="V142" s="79">
        <v>13036604.33</v>
      </c>
    </row>
    <row r="143" spans="1:22" ht="12.75">
      <c r="A143" s="21" t="s">
        <v>246</v>
      </c>
      <c r="B143" s="20" t="s">
        <v>299</v>
      </c>
      <c r="C143" s="20" t="s">
        <v>259</v>
      </c>
      <c r="D143" s="20" t="s">
        <v>305</v>
      </c>
      <c r="E143" s="20" t="s">
        <v>248</v>
      </c>
      <c r="F143" s="28"/>
      <c r="G143" s="27" t="s">
        <v>400</v>
      </c>
      <c r="H143" s="13">
        <v>89843</v>
      </c>
      <c r="I143" s="13">
        <v>0</v>
      </c>
      <c r="J143" s="13">
        <v>355800</v>
      </c>
      <c r="K143" s="13">
        <v>0</v>
      </c>
      <c r="L143" s="13">
        <v>863853</v>
      </c>
      <c r="M143" s="13">
        <v>1932518</v>
      </c>
      <c r="N143" s="13">
        <v>119166</v>
      </c>
      <c r="O143" s="13">
        <v>4759555</v>
      </c>
      <c r="P143" s="13">
        <v>72000</v>
      </c>
      <c r="Q143" s="13">
        <v>2595778</v>
      </c>
      <c r="R143" s="13">
        <v>1443133.67</v>
      </c>
      <c r="S143" s="13">
        <v>1300243.46</v>
      </c>
      <c r="T143" s="13">
        <v>4506775.59</v>
      </c>
      <c r="U143" s="76">
        <v>695299.4400000013</v>
      </c>
      <c r="V143" s="79">
        <v>18733965.16</v>
      </c>
    </row>
    <row r="144" spans="1:22" ht="12.75">
      <c r="A144" s="21" t="s">
        <v>246</v>
      </c>
      <c r="B144" s="20" t="s">
        <v>287</v>
      </c>
      <c r="C144" s="20" t="s">
        <v>263</v>
      </c>
      <c r="D144" s="20" t="s">
        <v>305</v>
      </c>
      <c r="E144" s="20" t="s">
        <v>248</v>
      </c>
      <c r="F144" s="28"/>
      <c r="G144" s="27" t="s">
        <v>338</v>
      </c>
      <c r="H144" s="13">
        <v>13071322.71</v>
      </c>
      <c r="I144" s="13">
        <v>800000</v>
      </c>
      <c r="J144" s="13">
        <v>4409426</v>
      </c>
      <c r="K144" s="13">
        <v>0</v>
      </c>
      <c r="L144" s="13">
        <v>2844052</v>
      </c>
      <c r="M144" s="13">
        <v>3804594</v>
      </c>
      <c r="N144" s="13">
        <v>389500</v>
      </c>
      <c r="O144" s="13">
        <v>16526968.06</v>
      </c>
      <c r="P144" s="13">
        <v>240000</v>
      </c>
      <c r="Q144" s="13">
        <v>5908318</v>
      </c>
      <c r="R144" s="13">
        <v>978301</v>
      </c>
      <c r="S144" s="13">
        <v>1459545</v>
      </c>
      <c r="T144" s="13">
        <v>222710</v>
      </c>
      <c r="U144" s="76">
        <v>1927234</v>
      </c>
      <c r="V144" s="79">
        <v>52581970.77</v>
      </c>
    </row>
    <row r="145" spans="1:22" ht="12.75">
      <c r="A145" s="21" t="s">
        <v>246</v>
      </c>
      <c r="B145" s="20" t="s">
        <v>285</v>
      </c>
      <c r="C145" s="20" t="s">
        <v>259</v>
      </c>
      <c r="D145" s="20" t="s">
        <v>305</v>
      </c>
      <c r="E145" s="20" t="s">
        <v>248</v>
      </c>
      <c r="F145" s="28"/>
      <c r="G145" s="27" t="s">
        <v>401</v>
      </c>
      <c r="H145" s="13">
        <v>276662.76</v>
      </c>
      <c r="I145" s="13">
        <v>195000</v>
      </c>
      <c r="J145" s="13">
        <v>251000</v>
      </c>
      <c r="K145" s="13">
        <v>0</v>
      </c>
      <c r="L145" s="13">
        <v>410253</v>
      </c>
      <c r="M145" s="13">
        <v>2453571</v>
      </c>
      <c r="N145" s="13">
        <v>149250</v>
      </c>
      <c r="O145" s="13">
        <v>4040608</v>
      </c>
      <c r="P145" s="13">
        <v>67000</v>
      </c>
      <c r="Q145" s="13">
        <v>2370200</v>
      </c>
      <c r="R145" s="13">
        <v>3452001</v>
      </c>
      <c r="S145" s="13">
        <v>1458778</v>
      </c>
      <c r="T145" s="13">
        <v>74312</v>
      </c>
      <c r="U145" s="76">
        <v>486858</v>
      </c>
      <c r="V145" s="79">
        <v>15685493.76</v>
      </c>
    </row>
    <row r="146" spans="1:22" ht="12.75">
      <c r="A146" s="21" t="s">
        <v>246</v>
      </c>
      <c r="B146" s="20" t="s">
        <v>291</v>
      </c>
      <c r="C146" s="20" t="s">
        <v>265</v>
      </c>
      <c r="D146" s="20" t="s">
        <v>305</v>
      </c>
      <c r="E146" s="20" t="s">
        <v>248</v>
      </c>
      <c r="F146" s="28"/>
      <c r="G146" s="27" t="s">
        <v>402</v>
      </c>
      <c r="H146" s="13">
        <v>800065</v>
      </c>
      <c r="I146" s="13">
        <v>0</v>
      </c>
      <c r="J146" s="13">
        <v>1615000</v>
      </c>
      <c r="K146" s="13">
        <v>0</v>
      </c>
      <c r="L146" s="13">
        <v>1846900</v>
      </c>
      <c r="M146" s="13">
        <v>1954678</v>
      </c>
      <c r="N146" s="13">
        <v>201450</v>
      </c>
      <c r="O146" s="13">
        <v>5963937</v>
      </c>
      <c r="P146" s="13">
        <v>100000</v>
      </c>
      <c r="Q146" s="13">
        <v>3333300</v>
      </c>
      <c r="R146" s="13">
        <v>972073</v>
      </c>
      <c r="S146" s="13">
        <v>1837000</v>
      </c>
      <c r="T146" s="13">
        <v>65200</v>
      </c>
      <c r="U146" s="76">
        <v>908353</v>
      </c>
      <c r="V146" s="79">
        <v>19597956</v>
      </c>
    </row>
    <row r="147" spans="1:22" ht="12.75">
      <c r="A147" s="21" t="s">
        <v>246</v>
      </c>
      <c r="B147" s="20" t="s">
        <v>251</v>
      </c>
      <c r="C147" s="20" t="s">
        <v>261</v>
      </c>
      <c r="D147" s="20" t="s">
        <v>305</v>
      </c>
      <c r="E147" s="20" t="s">
        <v>248</v>
      </c>
      <c r="F147" s="28"/>
      <c r="G147" s="27" t="s">
        <v>403</v>
      </c>
      <c r="H147" s="13">
        <v>242525.41</v>
      </c>
      <c r="I147" s="13">
        <v>0</v>
      </c>
      <c r="J147" s="13">
        <v>2924363</v>
      </c>
      <c r="K147" s="13">
        <v>1100</v>
      </c>
      <c r="L147" s="13">
        <v>378300</v>
      </c>
      <c r="M147" s="13">
        <v>2707578</v>
      </c>
      <c r="N147" s="13">
        <v>194700</v>
      </c>
      <c r="O147" s="13">
        <v>7118644</v>
      </c>
      <c r="P147" s="13">
        <v>214300</v>
      </c>
      <c r="Q147" s="13">
        <v>3335200</v>
      </c>
      <c r="R147" s="13">
        <v>3133000</v>
      </c>
      <c r="S147" s="13">
        <v>1014749</v>
      </c>
      <c r="T147" s="13">
        <v>474500</v>
      </c>
      <c r="U147" s="76">
        <v>745768</v>
      </c>
      <c r="V147" s="79">
        <v>22484727.41</v>
      </c>
    </row>
    <row r="148" spans="1:22" ht="12.75">
      <c r="A148" s="21" t="s">
        <v>246</v>
      </c>
      <c r="B148" s="20" t="s">
        <v>259</v>
      </c>
      <c r="C148" s="20" t="s">
        <v>261</v>
      </c>
      <c r="D148" s="20" t="s">
        <v>305</v>
      </c>
      <c r="E148" s="20" t="s">
        <v>248</v>
      </c>
      <c r="F148" s="28"/>
      <c r="G148" s="27" t="s">
        <v>404</v>
      </c>
      <c r="H148" s="13">
        <v>246414.78</v>
      </c>
      <c r="I148" s="13">
        <v>0</v>
      </c>
      <c r="J148" s="13">
        <v>291089.34</v>
      </c>
      <c r="K148" s="13">
        <v>0</v>
      </c>
      <c r="L148" s="13">
        <v>79050</v>
      </c>
      <c r="M148" s="13">
        <v>2985318</v>
      </c>
      <c r="N148" s="13">
        <v>47950</v>
      </c>
      <c r="O148" s="13">
        <v>3034931</v>
      </c>
      <c r="P148" s="13">
        <v>99441</v>
      </c>
      <c r="Q148" s="13">
        <v>1880072.41</v>
      </c>
      <c r="R148" s="13">
        <v>939433</v>
      </c>
      <c r="S148" s="13">
        <v>235874</v>
      </c>
      <c r="T148" s="13">
        <v>89824</v>
      </c>
      <c r="U148" s="76">
        <v>599432</v>
      </c>
      <c r="V148" s="79">
        <v>10528829.53</v>
      </c>
    </row>
    <row r="149" spans="1:22" ht="12.75">
      <c r="A149" s="21" t="s">
        <v>246</v>
      </c>
      <c r="B149" s="20" t="s">
        <v>293</v>
      </c>
      <c r="C149" s="20" t="s">
        <v>246</v>
      </c>
      <c r="D149" s="20" t="s">
        <v>305</v>
      </c>
      <c r="E149" s="20" t="s">
        <v>248</v>
      </c>
      <c r="F149" s="28"/>
      <c r="G149" s="27" t="s">
        <v>405</v>
      </c>
      <c r="H149" s="13">
        <v>792938.54</v>
      </c>
      <c r="I149" s="13">
        <v>120205</v>
      </c>
      <c r="J149" s="13">
        <v>1578500</v>
      </c>
      <c r="K149" s="13">
        <v>0</v>
      </c>
      <c r="L149" s="13">
        <v>904120</v>
      </c>
      <c r="M149" s="13">
        <v>2644894</v>
      </c>
      <c r="N149" s="13">
        <v>160900</v>
      </c>
      <c r="O149" s="13">
        <v>9004036.06</v>
      </c>
      <c r="P149" s="13">
        <v>649275</v>
      </c>
      <c r="Q149" s="13">
        <v>4788448</v>
      </c>
      <c r="R149" s="13">
        <v>3897947</v>
      </c>
      <c r="S149" s="13">
        <v>1310200</v>
      </c>
      <c r="T149" s="13">
        <v>87500</v>
      </c>
      <c r="U149" s="76">
        <v>754194</v>
      </c>
      <c r="V149" s="79">
        <v>26693157.6</v>
      </c>
    </row>
    <row r="150" spans="1:22" ht="12.75">
      <c r="A150" s="21" t="s">
        <v>246</v>
      </c>
      <c r="B150" s="20" t="s">
        <v>289</v>
      </c>
      <c r="C150" s="20" t="s">
        <v>257</v>
      </c>
      <c r="D150" s="20" t="s">
        <v>305</v>
      </c>
      <c r="E150" s="20" t="s">
        <v>248</v>
      </c>
      <c r="F150" s="28"/>
      <c r="G150" s="27" t="s">
        <v>406</v>
      </c>
      <c r="H150" s="13">
        <v>117604</v>
      </c>
      <c r="I150" s="13">
        <v>0</v>
      </c>
      <c r="J150" s="13">
        <v>4010000</v>
      </c>
      <c r="K150" s="13">
        <v>0</v>
      </c>
      <c r="L150" s="13">
        <v>1329000</v>
      </c>
      <c r="M150" s="13">
        <v>2125158</v>
      </c>
      <c r="N150" s="13">
        <v>139800</v>
      </c>
      <c r="O150" s="13">
        <v>11333004</v>
      </c>
      <c r="P150" s="13">
        <v>134000</v>
      </c>
      <c r="Q150" s="13">
        <v>2385860</v>
      </c>
      <c r="R150" s="13">
        <v>3868420</v>
      </c>
      <c r="S150" s="13">
        <v>811700</v>
      </c>
      <c r="T150" s="13">
        <v>2108700</v>
      </c>
      <c r="U150" s="76">
        <v>947305</v>
      </c>
      <c r="V150" s="79">
        <v>29310551</v>
      </c>
    </row>
    <row r="151" spans="1:22" ht="12.75">
      <c r="A151" s="21" t="s">
        <v>246</v>
      </c>
      <c r="B151" s="20" t="s">
        <v>301</v>
      </c>
      <c r="C151" s="20" t="s">
        <v>259</v>
      </c>
      <c r="D151" s="20" t="s">
        <v>305</v>
      </c>
      <c r="E151" s="20" t="s">
        <v>248</v>
      </c>
      <c r="F151" s="28"/>
      <c r="G151" s="27" t="s">
        <v>407</v>
      </c>
      <c r="H151" s="13">
        <v>1015600</v>
      </c>
      <c r="I151" s="13">
        <v>0</v>
      </c>
      <c r="J151" s="13">
        <v>838000</v>
      </c>
      <c r="K151" s="13">
        <v>15000</v>
      </c>
      <c r="L151" s="13">
        <v>147960</v>
      </c>
      <c r="M151" s="13">
        <v>2049113</v>
      </c>
      <c r="N151" s="13">
        <v>99902</v>
      </c>
      <c r="O151" s="13">
        <v>4929255</v>
      </c>
      <c r="P151" s="13">
        <v>475838</v>
      </c>
      <c r="Q151" s="13">
        <v>2562621</v>
      </c>
      <c r="R151" s="13">
        <v>941282</v>
      </c>
      <c r="S151" s="13">
        <v>490150</v>
      </c>
      <c r="T151" s="13">
        <v>91000</v>
      </c>
      <c r="U151" s="76">
        <v>485293</v>
      </c>
      <c r="V151" s="79">
        <v>14141014</v>
      </c>
    </row>
    <row r="152" spans="1:22" ht="12.75">
      <c r="A152" s="21" t="s">
        <v>246</v>
      </c>
      <c r="B152" s="20" t="s">
        <v>289</v>
      </c>
      <c r="C152" s="20" t="s">
        <v>259</v>
      </c>
      <c r="D152" s="20" t="s">
        <v>305</v>
      </c>
      <c r="E152" s="20" t="s">
        <v>248</v>
      </c>
      <c r="F152" s="28"/>
      <c r="G152" s="27" t="s">
        <v>408</v>
      </c>
      <c r="H152" s="13">
        <v>89556.4</v>
      </c>
      <c r="I152" s="13">
        <v>0</v>
      </c>
      <c r="J152" s="13">
        <v>2570745.06</v>
      </c>
      <c r="K152" s="13">
        <v>0</v>
      </c>
      <c r="L152" s="13">
        <v>612355</v>
      </c>
      <c r="M152" s="13">
        <v>1480949</v>
      </c>
      <c r="N152" s="13">
        <v>92600</v>
      </c>
      <c r="O152" s="13">
        <v>4604799</v>
      </c>
      <c r="P152" s="13">
        <v>120000</v>
      </c>
      <c r="Q152" s="13">
        <v>2638431</v>
      </c>
      <c r="R152" s="13">
        <v>3210665</v>
      </c>
      <c r="S152" s="13">
        <v>497449</v>
      </c>
      <c r="T152" s="13">
        <v>119000</v>
      </c>
      <c r="U152" s="76">
        <v>323523</v>
      </c>
      <c r="V152" s="79">
        <v>16360072.46</v>
      </c>
    </row>
    <row r="153" spans="1:22" ht="12.75">
      <c r="A153" s="21" t="s">
        <v>246</v>
      </c>
      <c r="B153" s="20" t="s">
        <v>299</v>
      </c>
      <c r="C153" s="20" t="s">
        <v>263</v>
      </c>
      <c r="D153" s="20" t="s">
        <v>305</v>
      </c>
      <c r="E153" s="20" t="s">
        <v>248</v>
      </c>
      <c r="F153" s="28"/>
      <c r="G153" s="27" t="s">
        <v>344</v>
      </c>
      <c r="H153" s="13">
        <v>727139.67</v>
      </c>
      <c r="I153" s="13">
        <v>0</v>
      </c>
      <c r="J153" s="13">
        <v>2058492</v>
      </c>
      <c r="K153" s="13">
        <v>30000</v>
      </c>
      <c r="L153" s="13">
        <v>419100</v>
      </c>
      <c r="M153" s="13">
        <v>3612450</v>
      </c>
      <c r="N153" s="13">
        <v>487630</v>
      </c>
      <c r="O153" s="13">
        <v>6157950</v>
      </c>
      <c r="P153" s="13">
        <v>444500</v>
      </c>
      <c r="Q153" s="13">
        <v>3564070</v>
      </c>
      <c r="R153" s="13">
        <v>2034441.45</v>
      </c>
      <c r="S153" s="13">
        <v>2027312</v>
      </c>
      <c r="T153" s="13">
        <v>1104000</v>
      </c>
      <c r="U153" s="76">
        <v>929682</v>
      </c>
      <c r="V153" s="79">
        <v>23596767.12</v>
      </c>
    </row>
    <row r="154" spans="1:22" ht="12.75">
      <c r="A154" s="21" t="s">
        <v>246</v>
      </c>
      <c r="B154" s="20" t="s">
        <v>301</v>
      </c>
      <c r="C154" s="20" t="s">
        <v>261</v>
      </c>
      <c r="D154" s="20" t="s">
        <v>305</v>
      </c>
      <c r="E154" s="20" t="s">
        <v>248</v>
      </c>
      <c r="F154" s="28"/>
      <c r="G154" s="27" t="s">
        <v>345</v>
      </c>
      <c r="H154" s="13">
        <v>980229</v>
      </c>
      <c r="I154" s="13">
        <v>0</v>
      </c>
      <c r="J154" s="13">
        <v>1691000</v>
      </c>
      <c r="K154" s="13">
        <v>20000</v>
      </c>
      <c r="L154" s="13">
        <v>1083602</v>
      </c>
      <c r="M154" s="13">
        <v>2161421</v>
      </c>
      <c r="N154" s="13">
        <v>60200</v>
      </c>
      <c r="O154" s="13">
        <v>6857576</v>
      </c>
      <c r="P154" s="13">
        <v>103000</v>
      </c>
      <c r="Q154" s="13">
        <v>3471066</v>
      </c>
      <c r="R154" s="13">
        <v>538673</v>
      </c>
      <c r="S154" s="13">
        <v>818101</v>
      </c>
      <c r="T154" s="13">
        <v>175300</v>
      </c>
      <c r="U154" s="76">
        <v>598241</v>
      </c>
      <c r="V154" s="79">
        <v>18558409</v>
      </c>
    </row>
    <row r="155" spans="1:22" ht="12.75">
      <c r="A155" s="21" t="s">
        <v>246</v>
      </c>
      <c r="B155" s="20" t="s">
        <v>295</v>
      </c>
      <c r="C155" s="20" t="s">
        <v>267</v>
      </c>
      <c r="D155" s="20" t="s">
        <v>305</v>
      </c>
      <c r="E155" s="20" t="s">
        <v>248</v>
      </c>
      <c r="F155" s="28"/>
      <c r="G155" s="27" t="s">
        <v>409</v>
      </c>
      <c r="H155" s="13">
        <v>517089.81</v>
      </c>
      <c r="I155" s="13">
        <v>3339000</v>
      </c>
      <c r="J155" s="13">
        <v>1893300</v>
      </c>
      <c r="K155" s="13">
        <v>0</v>
      </c>
      <c r="L155" s="13">
        <v>1854600</v>
      </c>
      <c r="M155" s="13">
        <v>4443213</v>
      </c>
      <c r="N155" s="13">
        <v>254600</v>
      </c>
      <c r="O155" s="13">
        <v>7542085</v>
      </c>
      <c r="P155" s="13">
        <v>291000</v>
      </c>
      <c r="Q155" s="13">
        <v>2433755</v>
      </c>
      <c r="R155" s="13">
        <v>1023494</v>
      </c>
      <c r="S155" s="13">
        <v>1819555</v>
      </c>
      <c r="T155" s="13">
        <v>972876</v>
      </c>
      <c r="U155" s="76">
        <v>693472.9999999963</v>
      </c>
      <c r="V155" s="79">
        <v>27078040.81</v>
      </c>
    </row>
    <row r="156" spans="1:22" ht="12.75">
      <c r="A156" s="21" t="s">
        <v>246</v>
      </c>
      <c r="B156" s="20" t="s">
        <v>255</v>
      </c>
      <c r="C156" s="20" t="s">
        <v>261</v>
      </c>
      <c r="D156" s="20" t="s">
        <v>305</v>
      </c>
      <c r="E156" s="20" t="s">
        <v>248</v>
      </c>
      <c r="F156" s="28"/>
      <c r="G156" s="27" t="s">
        <v>410</v>
      </c>
      <c r="H156" s="13">
        <v>760710.71</v>
      </c>
      <c r="I156" s="13">
        <v>0</v>
      </c>
      <c r="J156" s="13">
        <v>1296286</v>
      </c>
      <c r="K156" s="13">
        <v>0</v>
      </c>
      <c r="L156" s="13">
        <v>135829</v>
      </c>
      <c r="M156" s="13">
        <v>1336613</v>
      </c>
      <c r="N156" s="13">
        <v>76810</v>
      </c>
      <c r="O156" s="13">
        <v>3710613</v>
      </c>
      <c r="P156" s="13">
        <v>112089</v>
      </c>
      <c r="Q156" s="13">
        <v>1820929</v>
      </c>
      <c r="R156" s="13">
        <v>886120</v>
      </c>
      <c r="S156" s="13">
        <v>290220</v>
      </c>
      <c r="T156" s="13">
        <v>38800</v>
      </c>
      <c r="U156" s="76">
        <v>406176</v>
      </c>
      <c r="V156" s="79">
        <v>10871195.71</v>
      </c>
    </row>
    <row r="157" spans="1:22" s="115" customFormat="1" ht="15">
      <c r="A157" s="130"/>
      <c r="B157" s="131"/>
      <c r="C157" s="131"/>
      <c r="D157" s="131"/>
      <c r="E157" s="131"/>
      <c r="F157" s="132" t="s">
        <v>411</v>
      </c>
      <c r="G157" s="133"/>
      <c r="H157" s="134">
        <v>31819861.089999996</v>
      </c>
      <c r="I157" s="134">
        <v>26140415.25</v>
      </c>
      <c r="J157" s="134">
        <v>166729821</v>
      </c>
      <c r="K157" s="134">
        <v>5472411</v>
      </c>
      <c r="L157" s="134">
        <v>129017386</v>
      </c>
      <c r="M157" s="134">
        <v>228113875.47</v>
      </c>
      <c r="N157" s="134">
        <v>30835567.91</v>
      </c>
      <c r="O157" s="134">
        <v>639458194.0799999</v>
      </c>
      <c r="P157" s="134">
        <v>22143430.65</v>
      </c>
      <c r="Q157" s="134">
        <v>313788146.96</v>
      </c>
      <c r="R157" s="134">
        <v>268282001</v>
      </c>
      <c r="S157" s="134">
        <v>95604957.59</v>
      </c>
      <c r="T157" s="134">
        <v>82593298</v>
      </c>
      <c r="U157" s="135">
        <v>134744599.71000004</v>
      </c>
      <c r="V157" s="136">
        <v>2174743965.71</v>
      </c>
    </row>
    <row r="158" spans="1:22" ht="12.75">
      <c r="A158" s="21" t="s">
        <v>246</v>
      </c>
      <c r="B158" s="20" t="s">
        <v>297</v>
      </c>
      <c r="C158" s="20" t="s">
        <v>251</v>
      </c>
      <c r="D158" s="20" t="s">
        <v>412</v>
      </c>
      <c r="E158" s="20" t="s">
        <v>248</v>
      </c>
      <c r="F158" s="28"/>
      <c r="G158" s="27" t="s">
        <v>413</v>
      </c>
      <c r="H158" s="13">
        <v>153469.14</v>
      </c>
      <c r="I158" s="13">
        <v>351</v>
      </c>
      <c r="J158" s="13">
        <v>504260</v>
      </c>
      <c r="K158" s="13">
        <v>168881</v>
      </c>
      <c r="L158" s="13">
        <v>561200</v>
      </c>
      <c r="M158" s="13">
        <v>1657795</v>
      </c>
      <c r="N158" s="13">
        <v>187500</v>
      </c>
      <c r="O158" s="13">
        <v>3772032</v>
      </c>
      <c r="P158" s="13">
        <v>74935</v>
      </c>
      <c r="Q158" s="13">
        <v>2784717</v>
      </c>
      <c r="R158" s="13">
        <v>1324500</v>
      </c>
      <c r="S158" s="13">
        <v>494648</v>
      </c>
      <c r="T158" s="13">
        <v>169000</v>
      </c>
      <c r="U158" s="76">
        <v>542795</v>
      </c>
      <c r="V158" s="79">
        <v>12396083.14</v>
      </c>
    </row>
    <row r="159" spans="1:22" ht="12.75">
      <c r="A159" s="21" t="s">
        <v>246</v>
      </c>
      <c r="B159" s="20" t="s">
        <v>277</v>
      </c>
      <c r="C159" s="20" t="s">
        <v>246</v>
      </c>
      <c r="D159" s="20" t="s">
        <v>412</v>
      </c>
      <c r="E159" s="20" t="s">
        <v>248</v>
      </c>
      <c r="F159" s="28"/>
      <c r="G159" s="27" t="s">
        <v>414</v>
      </c>
      <c r="H159" s="13">
        <v>676106.22</v>
      </c>
      <c r="I159" s="13">
        <v>0</v>
      </c>
      <c r="J159" s="13">
        <v>798000</v>
      </c>
      <c r="K159" s="13">
        <v>0</v>
      </c>
      <c r="L159" s="13">
        <v>972043</v>
      </c>
      <c r="M159" s="13">
        <v>2792642</v>
      </c>
      <c r="N159" s="13">
        <v>271000</v>
      </c>
      <c r="O159" s="13">
        <v>9157852</v>
      </c>
      <c r="P159" s="13">
        <v>219950</v>
      </c>
      <c r="Q159" s="13">
        <v>4075400</v>
      </c>
      <c r="R159" s="13">
        <v>1183460</v>
      </c>
      <c r="S159" s="13">
        <v>568000</v>
      </c>
      <c r="T159" s="13">
        <v>1041980</v>
      </c>
      <c r="U159" s="76">
        <v>1225127</v>
      </c>
      <c r="V159" s="79">
        <v>22981560.22</v>
      </c>
    </row>
    <row r="160" spans="1:22" ht="12.75">
      <c r="A160" s="21" t="s">
        <v>246</v>
      </c>
      <c r="B160" s="20" t="s">
        <v>299</v>
      </c>
      <c r="C160" s="20" t="s">
        <v>255</v>
      </c>
      <c r="D160" s="20" t="s">
        <v>412</v>
      </c>
      <c r="E160" s="20" t="s">
        <v>248</v>
      </c>
      <c r="F160" s="28"/>
      <c r="G160" s="27" t="s">
        <v>415</v>
      </c>
      <c r="H160" s="13">
        <v>3593763.35</v>
      </c>
      <c r="I160" s="13">
        <v>19017041</v>
      </c>
      <c r="J160" s="13">
        <v>20053934</v>
      </c>
      <c r="K160" s="13">
        <v>684000</v>
      </c>
      <c r="L160" s="13">
        <v>11629300</v>
      </c>
      <c r="M160" s="13">
        <v>19036790</v>
      </c>
      <c r="N160" s="13">
        <v>1447052</v>
      </c>
      <c r="O160" s="13">
        <v>31780241</v>
      </c>
      <c r="P160" s="13">
        <v>2156319</v>
      </c>
      <c r="Q160" s="13">
        <v>13594804</v>
      </c>
      <c r="R160" s="13">
        <v>14136614</v>
      </c>
      <c r="S160" s="13">
        <v>3984700</v>
      </c>
      <c r="T160" s="13">
        <v>6216407</v>
      </c>
      <c r="U160" s="76">
        <v>14860026</v>
      </c>
      <c r="V160" s="79">
        <v>162190991.35</v>
      </c>
    </row>
    <row r="161" spans="1:22" ht="12.75">
      <c r="A161" s="21" t="s">
        <v>246</v>
      </c>
      <c r="B161" s="20" t="s">
        <v>259</v>
      </c>
      <c r="C161" s="20" t="s">
        <v>246</v>
      </c>
      <c r="D161" s="20" t="s">
        <v>412</v>
      </c>
      <c r="E161" s="20" t="s">
        <v>248</v>
      </c>
      <c r="F161" s="28"/>
      <c r="G161" s="27" t="s">
        <v>416</v>
      </c>
      <c r="H161" s="13">
        <v>259507.94</v>
      </c>
      <c r="I161" s="13">
        <v>0</v>
      </c>
      <c r="J161" s="13">
        <v>1001880</v>
      </c>
      <c r="K161" s="13">
        <v>0</v>
      </c>
      <c r="L161" s="13">
        <v>296000</v>
      </c>
      <c r="M161" s="13">
        <v>2607986.47</v>
      </c>
      <c r="N161" s="13">
        <v>247417</v>
      </c>
      <c r="O161" s="13">
        <v>10182339</v>
      </c>
      <c r="P161" s="13">
        <v>190464.5</v>
      </c>
      <c r="Q161" s="13">
        <v>5346872.09</v>
      </c>
      <c r="R161" s="13">
        <v>1716424</v>
      </c>
      <c r="S161" s="13">
        <v>933341</v>
      </c>
      <c r="T161" s="13">
        <v>182000</v>
      </c>
      <c r="U161" s="76">
        <v>753117</v>
      </c>
      <c r="V161" s="79">
        <v>23717349</v>
      </c>
    </row>
    <row r="162" spans="1:22" ht="12.75">
      <c r="A162" s="21" t="s">
        <v>246</v>
      </c>
      <c r="B162" s="20" t="s">
        <v>293</v>
      </c>
      <c r="C162" s="20" t="s">
        <v>251</v>
      </c>
      <c r="D162" s="20" t="s">
        <v>412</v>
      </c>
      <c r="E162" s="20" t="s">
        <v>248</v>
      </c>
      <c r="F162" s="28"/>
      <c r="G162" s="27" t="s">
        <v>417</v>
      </c>
      <c r="H162" s="13">
        <v>589409</v>
      </c>
      <c r="I162" s="13">
        <v>0</v>
      </c>
      <c r="J162" s="13">
        <v>4330000</v>
      </c>
      <c r="K162" s="13">
        <v>210000</v>
      </c>
      <c r="L162" s="13">
        <v>4905666</v>
      </c>
      <c r="M162" s="13">
        <v>5524470</v>
      </c>
      <c r="N162" s="13">
        <v>200360</v>
      </c>
      <c r="O162" s="13">
        <v>11960196</v>
      </c>
      <c r="P162" s="13">
        <v>433664</v>
      </c>
      <c r="Q162" s="13">
        <v>6202484</v>
      </c>
      <c r="R162" s="13">
        <v>2395820</v>
      </c>
      <c r="S162" s="13">
        <v>1275000</v>
      </c>
      <c r="T162" s="13">
        <v>3676068</v>
      </c>
      <c r="U162" s="76">
        <v>1913295</v>
      </c>
      <c r="V162" s="79">
        <v>43616432</v>
      </c>
    </row>
    <row r="163" spans="1:22" ht="12.75">
      <c r="A163" s="21" t="s">
        <v>246</v>
      </c>
      <c r="B163" s="20" t="s">
        <v>265</v>
      </c>
      <c r="C163" s="20" t="s">
        <v>261</v>
      </c>
      <c r="D163" s="20" t="s">
        <v>412</v>
      </c>
      <c r="E163" s="20" t="s">
        <v>248</v>
      </c>
      <c r="F163" s="28"/>
      <c r="G163" s="27" t="s">
        <v>418</v>
      </c>
      <c r="H163" s="13">
        <v>314181.5</v>
      </c>
      <c r="I163" s="13">
        <v>0</v>
      </c>
      <c r="J163" s="13">
        <v>5423130</v>
      </c>
      <c r="K163" s="13">
        <v>184245</v>
      </c>
      <c r="L163" s="13">
        <v>2323799</v>
      </c>
      <c r="M163" s="13">
        <v>5207527</v>
      </c>
      <c r="N163" s="13">
        <v>1138564</v>
      </c>
      <c r="O163" s="13">
        <v>8621055</v>
      </c>
      <c r="P163" s="13">
        <v>977000</v>
      </c>
      <c r="Q163" s="13">
        <v>9826884</v>
      </c>
      <c r="R163" s="13">
        <v>5483424</v>
      </c>
      <c r="S163" s="13">
        <v>2238040</v>
      </c>
      <c r="T163" s="13">
        <v>1430798</v>
      </c>
      <c r="U163" s="76">
        <v>5357491</v>
      </c>
      <c r="V163" s="79">
        <v>48526138.5</v>
      </c>
    </row>
    <row r="164" spans="1:22" ht="12.75">
      <c r="A164" s="21" t="s">
        <v>246</v>
      </c>
      <c r="B164" s="20" t="s">
        <v>281</v>
      </c>
      <c r="C164" s="20" t="s">
        <v>251</v>
      </c>
      <c r="D164" s="20" t="s">
        <v>412</v>
      </c>
      <c r="E164" s="20" t="s">
        <v>248</v>
      </c>
      <c r="F164" s="28"/>
      <c r="G164" s="27" t="s">
        <v>419</v>
      </c>
      <c r="H164" s="13">
        <v>172992.22</v>
      </c>
      <c r="I164" s="13">
        <v>0</v>
      </c>
      <c r="J164" s="13">
        <v>336000</v>
      </c>
      <c r="K164" s="13">
        <v>0</v>
      </c>
      <c r="L164" s="13">
        <v>1193000</v>
      </c>
      <c r="M164" s="13">
        <v>3297092</v>
      </c>
      <c r="N164" s="13">
        <v>1275133</v>
      </c>
      <c r="O164" s="13">
        <v>8857235</v>
      </c>
      <c r="P164" s="13">
        <v>249000</v>
      </c>
      <c r="Q164" s="13">
        <v>4956800</v>
      </c>
      <c r="R164" s="13">
        <v>10939014</v>
      </c>
      <c r="S164" s="13">
        <v>1340000</v>
      </c>
      <c r="T164" s="13">
        <v>1116000</v>
      </c>
      <c r="U164" s="76">
        <v>1260390</v>
      </c>
      <c r="V164" s="79">
        <v>34992656.22</v>
      </c>
    </row>
    <row r="165" spans="1:22" ht="12.75">
      <c r="A165" s="21" t="s">
        <v>246</v>
      </c>
      <c r="B165" s="20" t="s">
        <v>291</v>
      </c>
      <c r="C165" s="20" t="s">
        <v>259</v>
      </c>
      <c r="D165" s="20" t="s">
        <v>412</v>
      </c>
      <c r="E165" s="20" t="s">
        <v>248</v>
      </c>
      <c r="F165" s="28"/>
      <c r="G165" s="27" t="s">
        <v>420</v>
      </c>
      <c r="H165" s="13">
        <v>14664.89</v>
      </c>
      <c r="I165" s="13">
        <v>0</v>
      </c>
      <c r="J165" s="13">
        <v>758377</v>
      </c>
      <c r="K165" s="13">
        <v>346808</v>
      </c>
      <c r="L165" s="13">
        <v>2083368</v>
      </c>
      <c r="M165" s="13">
        <v>2752587</v>
      </c>
      <c r="N165" s="13">
        <v>47698</v>
      </c>
      <c r="O165" s="13">
        <v>6533502</v>
      </c>
      <c r="P165" s="13">
        <v>111000</v>
      </c>
      <c r="Q165" s="13">
        <v>4227374</v>
      </c>
      <c r="R165" s="13">
        <v>1276741</v>
      </c>
      <c r="S165" s="13">
        <v>460369</v>
      </c>
      <c r="T165" s="13">
        <v>56200</v>
      </c>
      <c r="U165" s="76">
        <v>863160</v>
      </c>
      <c r="V165" s="79">
        <v>19531848.89</v>
      </c>
    </row>
    <row r="166" spans="1:22" ht="12.75">
      <c r="A166" s="21" t="s">
        <v>246</v>
      </c>
      <c r="B166" s="20" t="s">
        <v>257</v>
      </c>
      <c r="C166" s="20" t="s">
        <v>251</v>
      </c>
      <c r="D166" s="20" t="s">
        <v>412</v>
      </c>
      <c r="E166" s="20" t="s">
        <v>248</v>
      </c>
      <c r="F166" s="28"/>
      <c r="G166" s="27" t="s">
        <v>421</v>
      </c>
      <c r="H166" s="13">
        <v>521107.67</v>
      </c>
      <c r="I166" s="13">
        <v>0</v>
      </c>
      <c r="J166" s="13">
        <v>384000</v>
      </c>
      <c r="K166" s="13">
        <v>0</v>
      </c>
      <c r="L166" s="13">
        <v>498400</v>
      </c>
      <c r="M166" s="13">
        <v>4187301</v>
      </c>
      <c r="N166" s="13">
        <v>299176</v>
      </c>
      <c r="O166" s="13">
        <v>16427906.07</v>
      </c>
      <c r="P166" s="13">
        <v>528955</v>
      </c>
      <c r="Q166" s="13">
        <v>14244329.25</v>
      </c>
      <c r="R166" s="13">
        <v>3421100</v>
      </c>
      <c r="S166" s="13">
        <v>1260800</v>
      </c>
      <c r="T166" s="13">
        <v>1740000</v>
      </c>
      <c r="U166" s="76">
        <v>2933356</v>
      </c>
      <c r="V166" s="79">
        <v>46446430.99</v>
      </c>
    </row>
    <row r="167" spans="1:22" ht="12.75">
      <c r="A167" s="21" t="s">
        <v>246</v>
      </c>
      <c r="B167" s="20" t="s">
        <v>273</v>
      </c>
      <c r="C167" s="20" t="s">
        <v>251</v>
      </c>
      <c r="D167" s="20" t="s">
        <v>412</v>
      </c>
      <c r="E167" s="20" t="s">
        <v>248</v>
      </c>
      <c r="F167" s="28"/>
      <c r="G167" s="27" t="s">
        <v>422</v>
      </c>
      <c r="H167" s="13">
        <v>108895.97</v>
      </c>
      <c r="I167" s="13">
        <v>0</v>
      </c>
      <c r="J167" s="13">
        <v>1038823</v>
      </c>
      <c r="K167" s="13">
        <v>15000</v>
      </c>
      <c r="L167" s="13">
        <v>624260</v>
      </c>
      <c r="M167" s="13">
        <v>2598692</v>
      </c>
      <c r="N167" s="13">
        <v>232060</v>
      </c>
      <c r="O167" s="13">
        <v>9309919</v>
      </c>
      <c r="P167" s="13">
        <v>180500</v>
      </c>
      <c r="Q167" s="13">
        <v>5059817.8</v>
      </c>
      <c r="R167" s="13">
        <v>4813400</v>
      </c>
      <c r="S167" s="13">
        <v>1035000</v>
      </c>
      <c r="T167" s="13">
        <v>224800</v>
      </c>
      <c r="U167" s="76">
        <v>671038</v>
      </c>
      <c r="V167" s="79">
        <v>25912205.77</v>
      </c>
    </row>
    <row r="168" spans="1:22" ht="12.75">
      <c r="A168" s="21" t="s">
        <v>246</v>
      </c>
      <c r="B168" s="20" t="s">
        <v>287</v>
      </c>
      <c r="C168" s="20" t="s">
        <v>257</v>
      </c>
      <c r="D168" s="20" t="s">
        <v>412</v>
      </c>
      <c r="E168" s="20" t="s">
        <v>248</v>
      </c>
      <c r="F168" s="28"/>
      <c r="G168" s="27" t="s">
        <v>423</v>
      </c>
      <c r="H168" s="13">
        <v>199202.1</v>
      </c>
      <c r="I168" s="13">
        <v>204088</v>
      </c>
      <c r="J168" s="13">
        <v>782850</v>
      </c>
      <c r="K168" s="13">
        <v>0</v>
      </c>
      <c r="L168" s="13">
        <v>2026426</v>
      </c>
      <c r="M168" s="13">
        <v>2708720</v>
      </c>
      <c r="N168" s="13">
        <v>462963</v>
      </c>
      <c r="O168" s="13">
        <v>7388323</v>
      </c>
      <c r="P168" s="13">
        <v>249169</v>
      </c>
      <c r="Q168" s="13">
        <v>3760940</v>
      </c>
      <c r="R168" s="13">
        <v>673470</v>
      </c>
      <c r="S168" s="13">
        <v>820015</v>
      </c>
      <c r="T168" s="13">
        <v>1402850</v>
      </c>
      <c r="U168" s="76">
        <v>1995904</v>
      </c>
      <c r="V168" s="79">
        <v>22674920.1</v>
      </c>
    </row>
    <row r="169" spans="1:22" ht="12.75">
      <c r="A169" s="21" t="s">
        <v>246</v>
      </c>
      <c r="B169" s="20" t="s">
        <v>279</v>
      </c>
      <c r="C169" s="20" t="s">
        <v>255</v>
      </c>
      <c r="D169" s="20" t="s">
        <v>412</v>
      </c>
      <c r="E169" s="20" t="s">
        <v>248</v>
      </c>
      <c r="F169" s="28"/>
      <c r="G169" s="27" t="s">
        <v>424</v>
      </c>
      <c r="H169" s="13">
        <v>105855.38</v>
      </c>
      <c r="I169" s="13">
        <v>0</v>
      </c>
      <c r="J169" s="13">
        <v>6618000</v>
      </c>
      <c r="K169" s="13">
        <v>0</v>
      </c>
      <c r="L169" s="13">
        <v>6524003</v>
      </c>
      <c r="M169" s="13">
        <v>5724879</v>
      </c>
      <c r="N169" s="13">
        <v>649428</v>
      </c>
      <c r="O169" s="13">
        <v>15356004</v>
      </c>
      <c r="P169" s="13">
        <v>892866</v>
      </c>
      <c r="Q169" s="13">
        <v>7996980</v>
      </c>
      <c r="R169" s="13">
        <v>5274988</v>
      </c>
      <c r="S169" s="13">
        <v>2431930</v>
      </c>
      <c r="T169" s="13">
        <v>2705953</v>
      </c>
      <c r="U169" s="76">
        <v>1695116.0000000075</v>
      </c>
      <c r="V169" s="79">
        <v>55976002.38</v>
      </c>
    </row>
    <row r="170" spans="1:22" ht="12.75">
      <c r="A170" s="21" t="s">
        <v>246</v>
      </c>
      <c r="B170" s="20" t="s">
        <v>295</v>
      </c>
      <c r="C170" s="20" t="s">
        <v>257</v>
      </c>
      <c r="D170" s="20" t="s">
        <v>412</v>
      </c>
      <c r="E170" s="20" t="s">
        <v>248</v>
      </c>
      <c r="F170" s="28"/>
      <c r="G170" s="27" t="s">
        <v>425</v>
      </c>
      <c r="H170" s="13">
        <v>299438.84</v>
      </c>
      <c r="I170" s="13">
        <v>0</v>
      </c>
      <c r="J170" s="13">
        <v>5198800</v>
      </c>
      <c r="K170" s="13">
        <v>0</v>
      </c>
      <c r="L170" s="13">
        <v>7794160</v>
      </c>
      <c r="M170" s="13">
        <v>9706064</v>
      </c>
      <c r="N170" s="13">
        <v>971900</v>
      </c>
      <c r="O170" s="13">
        <v>21767445</v>
      </c>
      <c r="P170" s="13">
        <v>545700</v>
      </c>
      <c r="Q170" s="13">
        <v>5419400</v>
      </c>
      <c r="R170" s="13">
        <v>6525178</v>
      </c>
      <c r="S170" s="13">
        <v>4512950</v>
      </c>
      <c r="T170" s="13">
        <v>570850</v>
      </c>
      <c r="U170" s="76">
        <v>1494042</v>
      </c>
      <c r="V170" s="79">
        <v>64805927.84</v>
      </c>
    </row>
    <row r="171" spans="1:22" ht="12.75">
      <c r="A171" s="21" t="s">
        <v>246</v>
      </c>
      <c r="B171" s="20" t="s">
        <v>265</v>
      </c>
      <c r="C171" s="20" t="s">
        <v>265</v>
      </c>
      <c r="D171" s="20" t="s">
        <v>412</v>
      </c>
      <c r="E171" s="20" t="s">
        <v>248</v>
      </c>
      <c r="F171" s="28"/>
      <c r="G171" s="27" t="s">
        <v>426</v>
      </c>
      <c r="H171" s="13">
        <v>62243.66</v>
      </c>
      <c r="I171" s="13">
        <v>0</v>
      </c>
      <c r="J171" s="13">
        <v>1485730</v>
      </c>
      <c r="K171" s="13">
        <v>8000</v>
      </c>
      <c r="L171" s="13">
        <v>2742216</v>
      </c>
      <c r="M171" s="13">
        <v>3663227</v>
      </c>
      <c r="N171" s="13">
        <v>482854</v>
      </c>
      <c r="O171" s="13">
        <v>7751393</v>
      </c>
      <c r="P171" s="13">
        <v>190000</v>
      </c>
      <c r="Q171" s="13">
        <v>4070195</v>
      </c>
      <c r="R171" s="13">
        <v>4006421</v>
      </c>
      <c r="S171" s="13">
        <v>6910290</v>
      </c>
      <c r="T171" s="13">
        <v>72430</v>
      </c>
      <c r="U171" s="76">
        <v>930818</v>
      </c>
      <c r="V171" s="79">
        <v>32375817.66</v>
      </c>
    </row>
    <row r="172" spans="1:22" ht="12.75">
      <c r="A172" s="21" t="s">
        <v>246</v>
      </c>
      <c r="B172" s="20" t="s">
        <v>269</v>
      </c>
      <c r="C172" s="20" t="s">
        <v>255</v>
      </c>
      <c r="D172" s="20" t="s">
        <v>412</v>
      </c>
      <c r="E172" s="20" t="s">
        <v>248</v>
      </c>
      <c r="F172" s="28"/>
      <c r="G172" s="27" t="s">
        <v>427</v>
      </c>
      <c r="H172" s="13">
        <v>195921.72</v>
      </c>
      <c r="I172" s="13">
        <v>0</v>
      </c>
      <c r="J172" s="13">
        <v>3001753</v>
      </c>
      <c r="K172" s="13">
        <v>0</v>
      </c>
      <c r="L172" s="13">
        <v>1664773</v>
      </c>
      <c r="M172" s="13">
        <v>2899245</v>
      </c>
      <c r="N172" s="13">
        <v>321020</v>
      </c>
      <c r="O172" s="13">
        <v>9142009</v>
      </c>
      <c r="P172" s="13">
        <v>167541</v>
      </c>
      <c r="Q172" s="13">
        <v>6073141.15</v>
      </c>
      <c r="R172" s="13">
        <v>5081474</v>
      </c>
      <c r="S172" s="13">
        <v>1370187</v>
      </c>
      <c r="T172" s="13">
        <v>548590</v>
      </c>
      <c r="U172" s="76">
        <v>1219846</v>
      </c>
      <c r="V172" s="79">
        <v>31685500.87</v>
      </c>
    </row>
    <row r="173" spans="1:22" ht="12.75">
      <c r="A173" s="21" t="s">
        <v>246</v>
      </c>
      <c r="B173" s="20" t="s">
        <v>263</v>
      </c>
      <c r="C173" s="20" t="s">
        <v>255</v>
      </c>
      <c r="D173" s="20" t="s">
        <v>412</v>
      </c>
      <c r="E173" s="20" t="s">
        <v>248</v>
      </c>
      <c r="F173" s="28"/>
      <c r="G173" s="27" t="s">
        <v>428</v>
      </c>
      <c r="H173" s="13">
        <v>638368.26</v>
      </c>
      <c r="I173" s="13">
        <v>0</v>
      </c>
      <c r="J173" s="13">
        <v>1337700</v>
      </c>
      <c r="K173" s="13">
        <v>79500</v>
      </c>
      <c r="L173" s="13">
        <v>1272000</v>
      </c>
      <c r="M173" s="13">
        <v>2710962</v>
      </c>
      <c r="N173" s="13">
        <v>191690</v>
      </c>
      <c r="O173" s="13">
        <v>8818265</v>
      </c>
      <c r="P173" s="13">
        <v>182800</v>
      </c>
      <c r="Q173" s="13">
        <v>5169785.37</v>
      </c>
      <c r="R173" s="13">
        <v>987800</v>
      </c>
      <c r="S173" s="13">
        <v>1010500</v>
      </c>
      <c r="T173" s="13">
        <v>521300</v>
      </c>
      <c r="U173" s="76">
        <v>779663</v>
      </c>
      <c r="V173" s="79">
        <v>23700333.63</v>
      </c>
    </row>
    <row r="174" spans="1:22" ht="12.75">
      <c r="A174" s="21" t="s">
        <v>246</v>
      </c>
      <c r="B174" s="20" t="s">
        <v>273</v>
      </c>
      <c r="C174" s="20" t="s">
        <v>246</v>
      </c>
      <c r="D174" s="20" t="s">
        <v>412</v>
      </c>
      <c r="E174" s="20" t="s">
        <v>248</v>
      </c>
      <c r="F174" s="28"/>
      <c r="G174" s="27" t="s">
        <v>429</v>
      </c>
      <c r="H174" s="13">
        <v>482240.06</v>
      </c>
      <c r="I174" s="13">
        <v>47000</v>
      </c>
      <c r="J174" s="13">
        <v>472000</v>
      </c>
      <c r="K174" s="13">
        <v>5000</v>
      </c>
      <c r="L174" s="13">
        <v>812368</v>
      </c>
      <c r="M174" s="13">
        <v>1671044</v>
      </c>
      <c r="N174" s="13">
        <v>92500</v>
      </c>
      <c r="O174" s="13">
        <v>5523900</v>
      </c>
      <c r="P174" s="13">
        <v>986000</v>
      </c>
      <c r="Q174" s="13">
        <v>3334923.7</v>
      </c>
      <c r="R174" s="13">
        <v>1044324</v>
      </c>
      <c r="S174" s="13">
        <v>751600</v>
      </c>
      <c r="T174" s="13">
        <v>82000</v>
      </c>
      <c r="U174" s="76">
        <v>789136.9999999981</v>
      </c>
      <c r="V174" s="79">
        <v>16094036.76</v>
      </c>
    </row>
    <row r="175" spans="1:22" ht="12.75">
      <c r="A175" s="21" t="s">
        <v>246</v>
      </c>
      <c r="B175" s="20" t="s">
        <v>273</v>
      </c>
      <c r="C175" s="20" t="s">
        <v>255</v>
      </c>
      <c r="D175" s="20" t="s">
        <v>412</v>
      </c>
      <c r="E175" s="20" t="s">
        <v>248</v>
      </c>
      <c r="F175" s="28"/>
      <c r="G175" s="27" t="s">
        <v>430</v>
      </c>
      <c r="H175" s="13">
        <v>1000184.7</v>
      </c>
      <c r="I175" s="13">
        <v>2000</v>
      </c>
      <c r="J175" s="13">
        <v>5239000</v>
      </c>
      <c r="K175" s="13">
        <v>24640</v>
      </c>
      <c r="L175" s="13">
        <v>667400</v>
      </c>
      <c r="M175" s="13">
        <v>4077668</v>
      </c>
      <c r="N175" s="13">
        <v>985941</v>
      </c>
      <c r="O175" s="13">
        <v>15415570.4</v>
      </c>
      <c r="P175" s="13">
        <v>302080</v>
      </c>
      <c r="Q175" s="13">
        <v>7630399.23</v>
      </c>
      <c r="R175" s="13">
        <v>3307400</v>
      </c>
      <c r="S175" s="13">
        <v>3064874.2</v>
      </c>
      <c r="T175" s="13">
        <v>1826500</v>
      </c>
      <c r="U175" s="76">
        <v>1269671</v>
      </c>
      <c r="V175" s="79">
        <v>44813328.53</v>
      </c>
    </row>
    <row r="176" spans="1:22" ht="12.75">
      <c r="A176" s="21" t="s">
        <v>246</v>
      </c>
      <c r="B176" s="20" t="s">
        <v>291</v>
      </c>
      <c r="C176" s="20" t="s">
        <v>261</v>
      </c>
      <c r="D176" s="20" t="s">
        <v>412</v>
      </c>
      <c r="E176" s="20" t="s">
        <v>248</v>
      </c>
      <c r="F176" s="28"/>
      <c r="G176" s="27" t="s">
        <v>431</v>
      </c>
      <c r="H176" s="13">
        <v>16669.44</v>
      </c>
      <c r="I176" s="13">
        <v>0</v>
      </c>
      <c r="J176" s="13">
        <v>4129066</v>
      </c>
      <c r="K176" s="13">
        <v>0</v>
      </c>
      <c r="L176" s="13">
        <v>69800</v>
      </c>
      <c r="M176" s="13">
        <v>2455417</v>
      </c>
      <c r="N176" s="13">
        <v>109490</v>
      </c>
      <c r="O176" s="13">
        <v>7352114.46</v>
      </c>
      <c r="P176" s="13">
        <v>142810</v>
      </c>
      <c r="Q176" s="13">
        <v>3289400</v>
      </c>
      <c r="R176" s="13">
        <v>649867</v>
      </c>
      <c r="S176" s="13">
        <v>842300</v>
      </c>
      <c r="T176" s="13">
        <v>750315</v>
      </c>
      <c r="U176" s="76">
        <v>663725</v>
      </c>
      <c r="V176" s="79">
        <v>20470973.9</v>
      </c>
    </row>
    <row r="177" spans="1:22" ht="12.75">
      <c r="A177" s="21" t="s">
        <v>246</v>
      </c>
      <c r="B177" s="20" t="s">
        <v>277</v>
      </c>
      <c r="C177" s="20" t="s">
        <v>259</v>
      </c>
      <c r="D177" s="20" t="s">
        <v>412</v>
      </c>
      <c r="E177" s="20" t="s">
        <v>248</v>
      </c>
      <c r="F177" s="28"/>
      <c r="G177" s="27" t="s">
        <v>432</v>
      </c>
      <c r="H177" s="13">
        <v>32596.47</v>
      </c>
      <c r="I177" s="13">
        <v>0</v>
      </c>
      <c r="J177" s="13">
        <v>310649</v>
      </c>
      <c r="K177" s="13">
        <v>1200</v>
      </c>
      <c r="L177" s="13">
        <v>78000</v>
      </c>
      <c r="M177" s="13">
        <v>1724631</v>
      </c>
      <c r="N177" s="13">
        <v>119100</v>
      </c>
      <c r="O177" s="13">
        <v>5581953</v>
      </c>
      <c r="P177" s="13">
        <v>66000</v>
      </c>
      <c r="Q177" s="13">
        <v>2557946</v>
      </c>
      <c r="R177" s="13">
        <v>976700</v>
      </c>
      <c r="S177" s="13">
        <v>493300</v>
      </c>
      <c r="T177" s="13">
        <v>93100</v>
      </c>
      <c r="U177" s="76">
        <v>149830.00000000186</v>
      </c>
      <c r="V177" s="79">
        <v>12185005.47</v>
      </c>
    </row>
    <row r="178" spans="1:22" ht="12.75">
      <c r="A178" s="21" t="s">
        <v>246</v>
      </c>
      <c r="B178" s="20" t="s">
        <v>265</v>
      </c>
      <c r="C178" s="20" t="s">
        <v>269</v>
      </c>
      <c r="D178" s="20" t="s">
        <v>412</v>
      </c>
      <c r="E178" s="20" t="s">
        <v>248</v>
      </c>
      <c r="F178" s="28"/>
      <c r="G178" s="27" t="s">
        <v>433</v>
      </c>
      <c r="H178" s="13">
        <v>555544</v>
      </c>
      <c r="I178" s="13">
        <v>0</v>
      </c>
      <c r="J178" s="13">
        <v>1557617</v>
      </c>
      <c r="K178" s="13">
        <v>91001</v>
      </c>
      <c r="L178" s="13">
        <v>462350</v>
      </c>
      <c r="M178" s="13">
        <v>2331320</v>
      </c>
      <c r="N178" s="13">
        <v>341700</v>
      </c>
      <c r="O178" s="13">
        <v>6034628</v>
      </c>
      <c r="P178" s="13">
        <v>80000</v>
      </c>
      <c r="Q178" s="13">
        <v>3137570</v>
      </c>
      <c r="R178" s="13">
        <v>3668570</v>
      </c>
      <c r="S178" s="13">
        <v>717149</v>
      </c>
      <c r="T178" s="13">
        <v>2575000</v>
      </c>
      <c r="U178" s="76">
        <v>451609</v>
      </c>
      <c r="V178" s="79">
        <v>22004058</v>
      </c>
    </row>
    <row r="179" spans="1:22" ht="12.75">
      <c r="A179" s="21" t="s">
        <v>246</v>
      </c>
      <c r="B179" s="20" t="s">
        <v>275</v>
      </c>
      <c r="C179" s="20" t="s">
        <v>255</v>
      </c>
      <c r="D179" s="20" t="s">
        <v>412</v>
      </c>
      <c r="E179" s="20" t="s">
        <v>248</v>
      </c>
      <c r="F179" s="28"/>
      <c r="G179" s="27" t="s">
        <v>434</v>
      </c>
      <c r="H179" s="13">
        <v>3544754.14</v>
      </c>
      <c r="I179" s="13">
        <v>0</v>
      </c>
      <c r="J179" s="13">
        <v>4252000</v>
      </c>
      <c r="K179" s="13">
        <v>1270000</v>
      </c>
      <c r="L179" s="13">
        <v>750000</v>
      </c>
      <c r="M179" s="13">
        <v>5730000</v>
      </c>
      <c r="N179" s="13">
        <v>411000</v>
      </c>
      <c r="O179" s="13">
        <v>20454699</v>
      </c>
      <c r="P179" s="13">
        <v>480000</v>
      </c>
      <c r="Q179" s="13">
        <v>12212200</v>
      </c>
      <c r="R179" s="13">
        <v>13100550</v>
      </c>
      <c r="S179" s="13">
        <v>3810000</v>
      </c>
      <c r="T179" s="13">
        <v>1307000</v>
      </c>
      <c r="U179" s="76">
        <v>1795158</v>
      </c>
      <c r="V179" s="79">
        <v>69117361.14</v>
      </c>
    </row>
    <row r="180" spans="1:22" ht="12.75">
      <c r="A180" s="21" t="s">
        <v>246</v>
      </c>
      <c r="B180" s="20" t="s">
        <v>273</v>
      </c>
      <c r="C180" s="20" t="s">
        <v>257</v>
      </c>
      <c r="D180" s="20" t="s">
        <v>412</v>
      </c>
      <c r="E180" s="20" t="s">
        <v>248</v>
      </c>
      <c r="F180" s="28"/>
      <c r="G180" s="27" t="s">
        <v>435</v>
      </c>
      <c r="H180" s="13">
        <v>66098.27</v>
      </c>
      <c r="I180" s="13">
        <v>0</v>
      </c>
      <c r="J180" s="13">
        <v>2145216</v>
      </c>
      <c r="K180" s="13">
        <v>15000</v>
      </c>
      <c r="L180" s="13">
        <v>15000</v>
      </c>
      <c r="M180" s="13">
        <v>1763081</v>
      </c>
      <c r="N180" s="13">
        <v>303263.89</v>
      </c>
      <c r="O180" s="13">
        <v>8214738</v>
      </c>
      <c r="P180" s="13">
        <v>165866</v>
      </c>
      <c r="Q180" s="13">
        <v>5660810.68</v>
      </c>
      <c r="R180" s="13">
        <v>1957474</v>
      </c>
      <c r="S180" s="13">
        <v>1329016</v>
      </c>
      <c r="T180" s="13">
        <v>398063</v>
      </c>
      <c r="U180" s="76">
        <v>946696</v>
      </c>
      <c r="V180" s="79">
        <v>22980322.84</v>
      </c>
    </row>
    <row r="181" spans="1:22" ht="12.75">
      <c r="A181" s="21" t="s">
        <v>246</v>
      </c>
      <c r="B181" s="20" t="s">
        <v>246</v>
      </c>
      <c r="C181" s="20" t="s">
        <v>263</v>
      </c>
      <c r="D181" s="20" t="s">
        <v>412</v>
      </c>
      <c r="E181" s="20" t="s">
        <v>248</v>
      </c>
      <c r="F181" s="28"/>
      <c r="G181" s="27" t="s">
        <v>436</v>
      </c>
      <c r="H181" s="13">
        <v>158983</v>
      </c>
      <c r="I181" s="13">
        <v>0</v>
      </c>
      <c r="J181" s="13">
        <v>1486017</v>
      </c>
      <c r="K181" s="13">
        <v>0</v>
      </c>
      <c r="L181" s="13">
        <v>654619</v>
      </c>
      <c r="M181" s="13">
        <v>2884145</v>
      </c>
      <c r="N181" s="13">
        <v>124000</v>
      </c>
      <c r="O181" s="13">
        <v>8567995</v>
      </c>
      <c r="P181" s="13">
        <v>66775</v>
      </c>
      <c r="Q181" s="13">
        <v>2724696</v>
      </c>
      <c r="R181" s="13">
        <v>1405595</v>
      </c>
      <c r="S181" s="13">
        <v>758000</v>
      </c>
      <c r="T181" s="13">
        <v>152000</v>
      </c>
      <c r="U181" s="76">
        <v>647417</v>
      </c>
      <c r="V181" s="79">
        <v>19630242</v>
      </c>
    </row>
    <row r="182" spans="1:22" ht="12.75">
      <c r="A182" s="21" t="s">
        <v>246</v>
      </c>
      <c r="B182" s="20" t="s">
        <v>251</v>
      </c>
      <c r="C182" s="20" t="s">
        <v>257</v>
      </c>
      <c r="D182" s="20" t="s">
        <v>412</v>
      </c>
      <c r="E182" s="20" t="s">
        <v>248</v>
      </c>
      <c r="F182" s="28"/>
      <c r="G182" s="27" t="s">
        <v>437</v>
      </c>
      <c r="H182" s="13">
        <v>6787617.22</v>
      </c>
      <c r="I182" s="13">
        <v>108830</v>
      </c>
      <c r="J182" s="13">
        <v>1100503</v>
      </c>
      <c r="K182" s="13">
        <v>0</v>
      </c>
      <c r="L182" s="13">
        <v>333885</v>
      </c>
      <c r="M182" s="13">
        <v>3494656</v>
      </c>
      <c r="N182" s="13">
        <v>659061</v>
      </c>
      <c r="O182" s="13">
        <v>12823410</v>
      </c>
      <c r="P182" s="13">
        <v>222500</v>
      </c>
      <c r="Q182" s="13">
        <v>6679185</v>
      </c>
      <c r="R182" s="13">
        <v>1111207</v>
      </c>
      <c r="S182" s="13">
        <v>1185400</v>
      </c>
      <c r="T182" s="13">
        <v>1467900</v>
      </c>
      <c r="U182" s="76">
        <v>2361082</v>
      </c>
      <c r="V182" s="79">
        <v>38335236.22</v>
      </c>
    </row>
    <row r="183" spans="1:22" ht="12.75">
      <c r="A183" s="21" t="s">
        <v>246</v>
      </c>
      <c r="B183" s="20" t="s">
        <v>289</v>
      </c>
      <c r="C183" s="20" t="s">
        <v>251</v>
      </c>
      <c r="D183" s="20" t="s">
        <v>412</v>
      </c>
      <c r="E183" s="20" t="s">
        <v>248</v>
      </c>
      <c r="F183" s="28"/>
      <c r="G183" s="27" t="s">
        <v>438</v>
      </c>
      <c r="H183" s="13">
        <v>134061.77</v>
      </c>
      <c r="I183" s="13">
        <v>0</v>
      </c>
      <c r="J183" s="13">
        <v>5449500</v>
      </c>
      <c r="K183" s="13">
        <v>32000</v>
      </c>
      <c r="L183" s="13">
        <v>825000</v>
      </c>
      <c r="M183" s="13">
        <v>4071273</v>
      </c>
      <c r="N183" s="13">
        <v>861850</v>
      </c>
      <c r="O183" s="13">
        <v>20719272</v>
      </c>
      <c r="P183" s="13">
        <v>261000</v>
      </c>
      <c r="Q183" s="13">
        <v>6449420</v>
      </c>
      <c r="R183" s="13">
        <v>14613000</v>
      </c>
      <c r="S183" s="13">
        <v>1676300</v>
      </c>
      <c r="T183" s="13">
        <v>834500</v>
      </c>
      <c r="U183" s="76">
        <v>2733024.0000000075</v>
      </c>
      <c r="V183" s="79">
        <v>58660200.77</v>
      </c>
    </row>
    <row r="184" spans="1:22" ht="12.75">
      <c r="A184" s="21" t="s">
        <v>246</v>
      </c>
      <c r="B184" s="20" t="s">
        <v>269</v>
      </c>
      <c r="C184" s="20" t="s">
        <v>259</v>
      </c>
      <c r="D184" s="20" t="s">
        <v>412</v>
      </c>
      <c r="E184" s="20" t="s">
        <v>248</v>
      </c>
      <c r="F184" s="28"/>
      <c r="G184" s="27" t="s">
        <v>439</v>
      </c>
      <c r="H184" s="13">
        <v>152890</v>
      </c>
      <c r="I184" s="13">
        <v>1000</v>
      </c>
      <c r="J184" s="13">
        <v>1164251</v>
      </c>
      <c r="K184" s="13">
        <v>0</v>
      </c>
      <c r="L184" s="13">
        <v>603846</v>
      </c>
      <c r="M184" s="13">
        <v>1557661</v>
      </c>
      <c r="N184" s="13">
        <v>38000</v>
      </c>
      <c r="O184" s="13">
        <v>7433725</v>
      </c>
      <c r="P184" s="13">
        <v>100000</v>
      </c>
      <c r="Q184" s="13">
        <v>3675514</v>
      </c>
      <c r="R184" s="13">
        <v>453999</v>
      </c>
      <c r="S184" s="13">
        <v>404000</v>
      </c>
      <c r="T184" s="13">
        <v>57000</v>
      </c>
      <c r="U184" s="76">
        <v>900793</v>
      </c>
      <c r="V184" s="79">
        <v>16542679</v>
      </c>
    </row>
    <row r="185" spans="1:22" ht="12.75">
      <c r="A185" s="21" t="s">
        <v>246</v>
      </c>
      <c r="B185" s="20" t="s">
        <v>299</v>
      </c>
      <c r="C185" s="20" t="s">
        <v>257</v>
      </c>
      <c r="D185" s="20" t="s">
        <v>412</v>
      </c>
      <c r="E185" s="20" t="s">
        <v>248</v>
      </c>
      <c r="F185" s="28"/>
      <c r="G185" s="27" t="s">
        <v>440</v>
      </c>
      <c r="H185" s="13">
        <v>669032.69</v>
      </c>
      <c r="I185" s="13">
        <v>0</v>
      </c>
      <c r="J185" s="13">
        <v>1571000</v>
      </c>
      <c r="K185" s="13">
        <v>148715</v>
      </c>
      <c r="L185" s="13">
        <v>1313594</v>
      </c>
      <c r="M185" s="13">
        <v>2681695</v>
      </c>
      <c r="N185" s="13">
        <v>293000</v>
      </c>
      <c r="O185" s="13">
        <v>6845862</v>
      </c>
      <c r="P185" s="13">
        <v>141141</v>
      </c>
      <c r="Q185" s="13">
        <v>4600127</v>
      </c>
      <c r="R185" s="13">
        <v>2295097</v>
      </c>
      <c r="S185" s="13">
        <v>917195</v>
      </c>
      <c r="T185" s="13">
        <v>1184200</v>
      </c>
      <c r="U185" s="76">
        <v>905325.0000000037</v>
      </c>
      <c r="V185" s="79">
        <v>23565983.69</v>
      </c>
    </row>
    <row r="186" spans="1:22" ht="12.75">
      <c r="A186" s="21" t="s">
        <v>246</v>
      </c>
      <c r="B186" s="20" t="s">
        <v>281</v>
      </c>
      <c r="C186" s="20" t="s">
        <v>257</v>
      </c>
      <c r="D186" s="20" t="s">
        <v>412</v>
      </c>
      <c r="E186" s="20" t="s">
        <v>248</v>
      </c>
      <c r="F186" s="28"/>
      <c r="G186" s="27" t="s">
        <v>441</v>
      </c>
      <c r="H186" s="13">
        <v>626230</v>
      </c>
      <c r="I186" s="13">
        <v>1560000</v>
      </c>
      <c r="J186" s="13">
        <v>13194216</v>
      </c>
      <c r="K186" s="13">
        <v>3300</v>
      </c>
      <c r="L186" s="13">
        <v>28155900</v>
      </c>
      <c r="M186" s="13">
        <v>22251008</v>
      </c>
      <c r="N186" s="13">
        <v>6335013</v>
      </c>
      <c r="O186" s="13">
        <v>41776784</v>
      </c>
      <c r="P186" s="13">
        <v>4186810</v>
      </c>
      <c r="Q186" s="13">
        <v>10405686</v>
      </c>
      <c r="R186" s="13">
        <v>14522436</v>
      </c>
      <c r="S186" s="13">
        <v>9121877</v>
      </c>
      <c r="T186" s="13">
        <v>18289148</v>
      </c>
      <c r="U186" s="76">
        <v>43635155</v>
      </c>
      <c r="V186" s="79">
        <v>214063563</v>
      </c>
    </row>
    <row r="187" spans="1:22" ht="12.75">
      <c r="A187" s="21" t="s">
        <v>246</v>
      </c>
      <c r="B187" s="20" t="s">
        <v>267</v>
      </c>
      <c r="C187" s="20" t="s">
        <v>263</v>
      </c>
      <c r="D187" s="20" t="s">
        <v>412</v>
      </c>
      <c r="E187" s="20" t="s">
        <v>248</v>
      </c>
      <c r="F187" s="28"/>
      <c r="G187" s="27" t="s">
        <v>442</v>
      </c>
      <c r="H187" s="13">
        <v>982515.57</v>
      </c>
      <c r="I187" s="13">
        <v>17000</v>
      </c>
      <c r="J187" s="13">
        <v>442800</v>
      </c>
      <c r="K187" s="13">
        <v>3000</v>
      </c>
      <c r="L187" s="13">
        <v>841532</v>
      </c>
      <c r="M187" s="13">
        <v>2394240</v>
      </c>
      <c r="N187" s="13">
        <v>240646</v>
      </c>
      <c r="O187" s="13">
        <v>5641724.41</v>
      </c>
      <c r="P187" s="13">
        <v>220750.15</v>
      </c>
      <c r="Q187" s="13">
        <v>3626636.22</v>
      </c>
      <c r="R187" s="13">
        <v>2774256</v>
      </c>
      <c r="S187" s="13">
        <v>1563568</v>
      </c>
      <c r="T187" s="13">
        <v>20000</v>
      </c>
      <c r="U187" s="76">
        <v>640399</v>
      </c>
      <c r="V187" s="79">
        <v>19409067.35</v>
      </c>
    </row>
    <row r="188" spans="1:22" ht="12.75">
      <c r="A188" s="21" t="s">
        <v>246</v>
      </c>
      <c r="B188" s="20" t="s">
        <v>289</v>
      </c>
      <c r="C188" s="20" t="s">
        <v>246</v>
      </c>
      <c r="D188" s="20" t="s">
        <v>412</v>
      </c>
      <c r="E188" s="20" t="s">
        <v>248</v>
      </c>
      <c r="F188" s="28"/>
      <c r="G188" s="27" t="s">
        <v>443</v>
      </c>
      <c r="H188" s="13">
        <v>405076</v>
      </c>
      <c r="I188" s="13">
        <v>0</v>
      </c>
      <c r="J188" s="13">
        <v>2877376</v>
      </c>
      <c r="K188" s="13">
        <v>20928</v>
      </c>
      <c r="L188" s="13">
        <v>154000</v>
      </c>
      <c r="M188" s="13">
        <v>2132468</v>
      </c>
      <c r="N188" s="13">
        <v>558577</v>
      </c>
      <c r="O188" s="13">
        <v>6246356</v>
      </c>
      <c r="P188" s="13">
        <v>294872</v>
      </c>
      <c r="Q188" s="13">
        <v>4171826</v>
      </c>
      <c r="R188" s="13">
        <v>2708700</v>
      </c>
      <c r="S188" s="13">
        <v>1103389</v>
      </c>
      <c r="T188" s="13">
        <v>306824</v>
      </c>
      <c r="U188" s="76">
        <v>1314472</v>
      </c>
      <c r="V188" s="79">
        <v>22294864</v>
      </c>
    </row>
    <row r="189" spans="1:22" ht="12.75">
      <c r="A189" s="21" t="s">
        <v>246</v>
      </c>
      <c r="B189" s="20" t="s">
        <v>281</v>
      </c>
      <c r="C189" s="20" t="s">
        <v>259</v>
      </c>
      <c r="D189" s="20" t="s">
        <v>412</v>
      </c>
      <c r="E189" s="20" t="s">
        <v>248</v>
      </c>
      <c r="F189" s="28"/>
      <c r="G189" s="27" t="s">
        <v>444</v>
      </c>
      <c r="H189" s="13">
        <v>99260.3</v>
      </c>
      <c r="I189" s="13">
        <v>0</v>
      </c>
      <c r="J189" s="13">
        <v>2272000</v>
      </c>
      <c r="K189" s="13">
        <v>3525</v>
      </c>
      <c r="L189" s="13">
        <v>1654593</v>
      </c>
      <c r="M189" s="13">
        <v>3184988</v>
      </c>
      <c r="N189" s="13">
        <v>96000</v>
      </c>
      <c r="O189" s="13">
        <v>9640771.01</v>
      </c>
      <c r="P189" s="13">
        <v>89240</v>
      </c>
      <c r="Q189" s="13">
        <v>4408483</v>
      </c>
      <c r="R189" s="13">
        <v>16601089</v>
      </c>
      <c r="S189" s="13">
        <v>969684</v>
      </c>
      <c r="T189" s="13">
        <v>244324</v>
      </c>
      <c r="U189" s="76">
        <v>1732314</v>
      </c>
      <c r="V189" s="79">
        <v>40996271.31</v>
      </c>
    </row>
    <row r="190" spans="1:22" ht="12.75">
      <c r="A190" s="21" t="s">
        <v>246</v>
      </c>
      <c r="B190" s="20" t="s">
        <v>265</v>
      </c>
      <c r="C190" s="20" t="s">
        <v>273</v>
      </c>
      <c r="D190" s="20" t="s">
        <v>412</v>
      </c>
      <c r="E190" s="20" t="s">
        <v>248</v>
      </c>
      <c r="F190" s="28"/>
      <c r="G190" s="27" t="s">
        <v>445</v>
      </c>
      <c r="H190" s="13">
        <v>170928.19</v>
      </c>
      <c r="I190" s="13">
        <v>0</v>
      </c>
      <c r="J190" s="13">
        <v>2468267</v>
      </c>
      <c r="K190" s="13">
        <v>74300</v>
      </c>
      <c r="L190" s="13">
        <v>1016250</v>
      </c>
      <c r="M190" s="13">
        <v>2477114</v>
      </c>
      <c r="N190" s="13">
        <v>576755</v>
      </c>
      <c r="O190" s="13">
        <v>6336999</v>
      </c>
      <c r="P190" s="13">
        <v>151600</v>
      </c>
      <c r="Q190" s="13">
        <v>4389506</v>
      </c>
      <c r="R190" s="13">
        <v>1283462</v>
      </c>
      <c r="S190" s="13">
        <v>1119010</v>
      </c>
      <c r="T190" s="13">
        <v>1216811</v>
      </c>
      <c r="U190" s="76">
        <v>819336.0000000037</v>
      </c>
      <c r="V190" s="79">
        <v>22100338.19</v>
      </c>
    </row>
    <row r="191" spans="1:22" ht="12.75">
      <c r="A191" s="21" t="s">
        <v>246</v>
      </c>
      <c r="B191" s="20" t="s">
        <v>295</v>
      </c>
      <c r="C191" s="20" t="s">
        <v>263</v>
      </c>
      <c r="D191" s="20" t="s">
        <v>412</v>
      </c>
      <c r="E191" s="20" t="s">
        <v>248</v>
      </c>
      <c r="F191" s="28"/>
      <c r="G191" s="27" t="s">
        <v>446</v>
      </c>
      <c r="H191" s="13">
        <v>186429.64</v>
      </c>
      <c r="I191" s="13">
        <v>0</v>
      </c>
      <c r="J191" s="13">
        <v>1110000</v>
      </c>
      <c r="K191" s="13">
        <v>30000</v>
      </c>
      <c r="L191" s="13">
        <v>513700</v>
      </c>
      <c r="M191" s="13">
        <v>4100203</v>
      </c>
      <c r="N191" s="13">
        <v>287500</v>
      </c>
      <c r="O191" s="13">
        <v>12048710</v>
      </c>
      <c r="P191" s="13">
        <v>412000</v>
      </c>
      <c r="Q191" s="13">
        <v>4342580</v>
      </c>
      <c r="R191" s="13">
        <v>7135800</v>
      </c>
      <c r="S191" s="13">
        <v>987000</v>
      </c>
      <c r="T191" s="13">
        <v>707000</v>
      </c>
      <c r="U191" s="76">
        <v>1348881</v>
      </c>
      <c r="V191" s="79">
        <v>33209803.64</v>
      </c>
    </row>
    <row r="192" spans="1:22" ht="12.75">
      <c r="A192" s="21" t="s">
        <v>246</v>
      </c>
      <c r="B192" s="20" t="s">
        <v>265</v>
      </c>
      <c r="C192" s="20" t="s">
        <v>275</v>
      </c>
      <c r="D192" s="20" t="s">
        <v>412</v>
      </c>
      <c r="E192" s="20" t="s">
        <v>248</v>
      </c>
      <c r="F192" s="28"/>
      <c r="G192" s="27" t="s">
        <v>447</v>
      </c>
      <c r="H192" s="13">
        <v>4501.45</v>
      </c>
      <c r="I192" s="13">
        <v>50000</v>
      </c>
      <c r="J192" s="13">
        <v>1821237</v>
      </c>
      <c r="K192" s="13">
        <v>1934693</v>
      </c>
      <c r="L192" s="13">
        <v>2530000</v>
      </c>
      <c r="M192" s="13">
        <v>2188726</v>
      </c>
      <c r="N192" s="13">
        <v>273000</v>
      </c>
      <c r="O192" s="13">
        <v>5634356</v>
      </c>
      <c r="P192" s="13">
        <v>150000</v>
      </c>
      <c r="Q192" s="13">
        <v>2904000</v>
      </c>
      <c r="R192" s="13">
        <v>3162500</v>
      </c>
      <c r="S192" s="13">
        <v>569000</v>
      </c>
      <c r="T192" s="13">
        <v>915000</v>
      </c>
      <c r="U192" s="76">
        <v>1148242</v>
      </c>
      <c r="V192" s="79">
        <v>23285255.45</v>
      </c>
    </row>
    <row r="193" spans="1:22" ht="12.75">
      <c r="A193" s="21" t="s">
        <v>246</v>
      </c>
      <c r="B193" s="20" t="s">
        <v>287</v>
      </c>
      <c r="C193" s="20" t="s">
        <v>261</v>
      </c>
      <c r="D193" s="20" t="s">
        <v>412</v>
      </c>
      <c r="E193" s="20" t="s">
        <v>248</v>
      </c>
      <c r="F193" s="28"/>
      <c r="G193" s="27" t="s">
        <v>448</v>
      </c>
      <c r="H193" s="13">
        <v>618771</v>
      </c>
      <c r="I193" s="13">
        <v>0</v>
      </c>
      <c r="J193" s="13">
        <v>5436300</v>
      </c>
      <c r="K193" s="13">
        <v>0</v>
      </c>
      <c r="L193" s="13">
        <v>8085500</v>
      </c>
      <c r="M193" s="13">
        <v>7388488</v>
      </c>
      <c r="N193" s="13">
        <v>1048700</v>
      </c>
      <c r="O193" s="13">
        <v>18385042</v>
      </c>
      <c r="P193" s="13">
        <v>552000</v>
      </c>
      <c r="Q193" s="13">
        <v>9589676</v>
      </c>
      <c r="R193" s="13">
        <v>6823746</v>
      </c>
      <c r="S193" s="13">
        <v>2850100</v>
      </c>
      <c r="T193" s="13">
        <v>2419000</v>
      </c>
      <c r="U193" s="76">
        <v>3049278</v>
      </c>
      <c r="V193" s="79">
        <v>66246601</v>
      </c>
    </row>
    <row r="194" spans="1:22" ht="12.75">
      <c r="A194" s="21" t="s">
        <v>246</v>
      </c>
      <c r="B194" s="20" t="s">
        <v>283</v>
      </c>
      <c r="C194" s="20" t="s">
        <v>257</v>
      </c>
      <c r="D194" s="20" t="s">
        <v>412</v>
      </c>
      <c r="E194" s="20" t="s">
        <v>248</v>
      </c>
      <c r="F194" s="28"/>
      <c r="G194" s="27" t="s">
        <v>449</v>
      </c>
      <c r="H194" s="13">
        <v>433465.72</v>
      </c>
      <c r="I194" s="13">
        <v>0</v>
      </c>
      <c r="J194" s="13">
        <v>3040973</v>
      </c>
      <c r="K194" s="13">
        <v>48000</v>
      </c>
      <c r="L194" s="13">
        <v>3724900</v>
      </c>
      <c r="M194" s="13">
        <v>4500120</v>
      </c>
      <c r="N194" s="13">
        <v>1017960</v>
      </c>
      <c r="O194" s="13">
        <v>16227146</v>
      </c>
      <c r="P194" s="13">
        <v>578793</v>
      </c>
      <c r="Q194" s="13">
        <v>10713655</v>
      </c>
      <c r="R194" s="13">
        <v>5056380</v>
      </c>
      <c r="S194" s="13">
        <v>2845010</v>
      </c>
      <c r="T194" s="13">
        <v>2810994</v>
      </c>
      <c r="U194" s="76">
        <v>2565039</v>
      </c>
      <c r="V194" s="79">
        <v>53562435.72</v>
      </c>
    </row>
    <row r="195" spans="1:22" ht="12.75">
      <c r="A195" s="21" t="s">
        <v>246</v>
      </c>
      <c r="B195" s="20" t="s">
        <v>277</v>
      </c>
      <c r="C195" s="20" t="s">
        <v>263</v>
      </c>
      <c r="D195" s="20" t="s">
        <v>412</v>
      </c>
      <c r="E195" s="20" t="s">
        <v>248</v>
      </c>
      <c r="F195" s="28"/>
      <c r="G195" s="27" t="s">
        <v>450</v>
      </c>
      <c r="H195" s="13">
        <v>105643.22</v>
      </c>
      <c r="I195" s="13">
        <v>0</v>
      </c>
      <c r="J195" s="13">
        <v>2633500</v>
      </c>
      <c r="K195" s="13">
        <v>0</v>
      </c>
      <c r="L195" s="13">
        <v>1960760</v>
      </c>
      <c r="M195" s="13">
        <v>3105466</v>
      </c>
      <c r="N195" s="13">
        <v>157300</v>
      </c>
      <c r="O195" s="13">
        <v>13608908</v>
      </c>
      <c r="P195" s="13">
        <v>250000</v>
      </c>
      <c r="Q195" s="13">
        <v>6532890</v>
      </c>
      <c r="R195" s="13">
        <v>6052708</v>
      </c>
      <c r="S195" s="13">
        <v>933420</v>
      </c>
      <c r="T195" s="13">
        <v>362000</v>
      </c>
      <c r="U195" s="76">
        <v>1286016</v>
      </c>
      <c r="V195" s="79">
        <v>36988611.22</v>
      </c>
    </row>
    <row r="196" spans="1:22" ht="12.75">
      <c r="A196" s="21" t="s">
        <v>246</v>
      </c>
      <c r="B196" s="20" t="s">
        <v>265</v>
      </c>
      <c r="C196" s="20" t="s">
        <v>277</v>
      </c>
      <c r="D196" s="20" t="s">
        <v>412</v>
      </c>
      <c r="E196" s="20" t="s">
        <v>248</v>
      </c>
      <c r="F196" s="28"/>
      <c r="G196" s="27" t="s">
        <v>451</v>
      </c>
      <c r="H196" s="13">
        <v>23102</v>
      </c>
      <c r="I196" s="13">
        <v>76000</v>
      </c>
      <c r="J196" s="13">
        <v>2827771</v>
      </c>
      <c r="K196" s="13">
        <v>0</v>
      </c>
      <c r="L196" s="13">
        <v>460815</v>
      </c>
      <c r="M196" s="13">
        <v>2520220</v>
      </c>
      <c r="N196" s="13">
        <v>159153</v>
      </c>
      <c r="O196" s="13">
        <v>5878797</v>
      </c>
      <c r="P196" s="13">
        <v>120000</v>
      </c>
      <c r="Q196" s="13">
        <v>3017872</v>
      </c>
      <c r="R196" s="13">
        <v>1223707</v>
      </c>
      <c r="S196" s="13">
        <v>718484</v>
      </c>
      <c r="T196" s="13">
        <v>425918</v>
      </c>
      <c r="U196" s="76">
        <v>604531</v>
      </c>
      <c r="V196" s="79">
        <v>18056370</v>
      </c>
    </row>
    <row r="197" spans="1:22" ht="12.75">
      <c r="A197" s="21" t="s">
        <v>246</v>
      </c>
      <c r="B197" s="20" t="s">
        <v>271</v>
      </c>
      <c r="C197" s="20" t="s">
        <v>257</v>
      </c>
      <c r="D197" s="20" t="s">
        <v>412</v>
      </c>
      <c r="E197" s="20" t="s">
        <v>248</v>
      </c>
      <c r="F197" s="28"/>
      <c r="G197" s="27" t="s">
        <v>452</v>
      </c>
      <c r="H197" s="13">
        <v>217134.61</v>
      </c>
      <c r="I197" s="13">
        <v>0</v>
      </c>
      <c r="J197" s="13">
        <v>478000</v>
      </c>
      <c r="K197" s="13">
        <v>0</v>
      </c>
      <c r="L197" s="13">
        <v>788174</v>
      </c>
      <c r="M197" s="13">
        <v>2474676</v>
      </c>
      <c r="N197" s="13">
        <v>181887</v>
      </c>
      <c r="O197" s="13">
        <v>9766372.5</v>
      </c>
      <c r="P197" s="13">
        <v>216840</v>
      </c>
      <c r="Q197" s="13">
        <v>4530072</v>
      </c>
      <c r="R197" s="13">
        <v>5737053</v>
      </c>
      <c r="S197" s="13">
        <v>1099787</v>
      </c>
      <c r="T197" s="13">
        <v>73000</v>
      </c>
      <c r="U197" s="76">
        <v>888120</v>
      </c>
      <c r="V197" s="79">
        <v>26451116.11</v>
      </c>
    </row>
    <row r="198" spans="1:22" ht="12.75">
      <c r="A198" s="21" t="s">
        <v>246</v>
      </c>
      <c r="B198" s="20" t="s">
        <v>285</v>
      </c>
      <c r="C198" s="20" t="s">
        <v>257</v>
      </c>
      <c r="D198" s="20" t="s">
        <v>412</v>
      </c>
      <c r="E198" s="20" t="s">
        <v>248</v>
      </c>
      <c r="F198" s="28"/>
      <c r="G198" s="27" t="s">
        <v>453</v>
      </c>
      <c r="H198" s="13">
        <v>222307</v>
      </c>
      <c r="I198" s="13">
        <v>0</v>
      </c>
      <c r="J198" s="13">
        <v>4803258</v>
      </c>
      <c r="K198" s="13">
        <v>0</v>
      </c>
      <c r="L198" s="13">
        <v>5108538</v>
      </c>
      <c r="M198" s="13">
        <v>6213139</v>
      </c>
      <c r="N198" s="13">
        <v>1205940</v>
      </c>
      <c r="O198" s="13">
        <v>17834137</v>
      </c>
      <c r="P198" s="13">
        <v>505661</v>
      </c>
      <c r="Q198" s="13">
        <v>6640717</v>
      </c>
      <c r="R198" s="13">
        <v>7825967</v>
      </c>
      <c r="S198" s="13">
        <v>2455668</v>
      </c>
      <c r="T198" s="13">
        <v>729100</v>
      </c>
      <c r="U198" s="76">
        <v>2385536</v>
      </c>
      <c r="V198" s="79">
        <v>55929968</v>
      </c>
    </row>
    <row r="199" spans="1:22" ht="12.75">
      <c r="A199" s="21" t="s">
        <v>246</v>
      </c>
      <c r="B199" s="20" t="s">
        <v>301</v>
      </c>
      <c r="C199" s="20" t="s">
        <v>257</v>
      </c>
      <c r="D199" s="20" t="s">
        <v>412</v>
      </c>
      <c r="E199" s="20" t="s">
        <v>248</v>
      </c>
      <c r="F199" s="28"/>
      <c r="G199" s="27" t="s">
        <v>454</v>
      </c>
      <c r="H199" s="13">
        <v>139639.01</v>
      </c>
      <c r="I199" s="13">
        <v>0</v>
      </c>
      <c r="J199" s="13">
        <v>934300</v>
      </c>
      <c r="K199" s="13">
        <v>0</v>
      </c>
      <c r="L199" s="13">
        <v>87000</v>
      </c>
      <c r="M199" s="13">
        <v>2231851</v>
      </c>
      <c r="N199" s="13">
        <v>177400</v>
      </c>
      <c r="O199" s="13">
        <v>6126338</v>
      </c>
      <c r="P199" s="13">
        <v>92000</v>
      </c>
      <c r="Q199" s="13">
        <v>3869678</v>
      </c>
      <c r="R199" s="13">
        <v>8675323</v>
      </c>
      <c r="S199" s="13">
        <v>2081688.5</v>
      </c>
      <c r="T199" s="13">
        <v>693237</v>
      </c>
      <c r="U199" s="76">
        <v>1078602</v>
      </c>
      <c r="V199" s="79">
        <v>26187056.51</v>
      </c>
    </row>
    <row r="200" spans="1:22" ht="12.75">
      <c r="A200" s="21" t="s">
        <v>246</v>
      </c>
      <c r="B200" s="20" t="s">
        <v>295</v>
      </c>
      <c r="C200" s="20" t="s">
        <v>265</v>
      </c>
      <c r="D200" s="20" t="s">
        <v>412</v>
      </c>
      <c r="E200" s="20" t="s">
        <v>248</v>
      </c>
      <c r="F200" s="28"/>
      <c r="G200" s="27" t="s">
        <v>455</v>
      </c>
      <c r="H200" s="13">
        <v>1082687.79</v>
      </c>
      <c r="I200" s="13">
        <v>1600000</v>
      </c>
      <c r="J200" s="13">
        <v>10460000</v>
      </c>
      <c r="K200" s="13">
        <v>0</v>
      </c>
      <c r="L200" s="13">
        <v>7981603</v>
      </c>
      <c r="M200" s="13">
        <v>6014057</v>
      </c>
      <c r="N200" s="13">
        <v>941000</v>
      </c>
      <c r="O200" s="13">
        <v>20818869</v>
      </c>
      <c r="P200" s="13">
        <v>1485000</v>
      </c>
      <c r="Q200" s="13">
        <v>3893950</v>
      </c>
      <c r="R200" s="13">
        <v>10305000</v>
      </c>
      <c r="S200" s="13">
        <v>1315000</v>
      </c>
      <c r="T200" s="13">
        <v>2650000</v>
      </c>
      <c r="U200" s="76">
        <v>2283846.000000015</v>
      </c>
      <c r="V200" s="79">
        <v>70831012.79</v>
      </c>
    </row>
    <row r="201" spans="1:22" ht="12.75">
      <c r="A201" s="21" t="s">
        <v>246</v>
      </c>
      <c r="B201" s="20" t="s">
        <v>289</v>
      </c>
      <c r="C201" s="20" t="s">
        <v>255</v>
      </c>
      <c r="D201" s="20" t="s">
        <v>412</v>
      </c>
      <c r="E201" s="20" t="s">
        <v>248</v>
      </c>
      <c r="F201" s="28"/>
      <c r="G201" s="27" t="s">
        <v>456</v>
      </c>
      <c r="H201" s="13">
        <v>332324</v>
      </c>
      <c r="I201" s="13">
        <v>0</v>
      </c>
      <c r="J201" s="13">
        <v>6226607</v>
      </c>
      <c r="K201" s="13">
        <v>19675</v>
      </c>
      <c r="L201" s="13">
        <v>565495</v>
      </c>
      <c r="M201" s="13">
        <v>6047344</v>
      </c>
      <c r="N201" s="13">
        <v>442310</v>
      </c>
      <c r="O201" s="13">
        <v>16197646</v>
      </c>
      <c r="P201" s="13">
        <v>346000</v>
      </c>
      <c r="Q201" s="13">
        <v>7422475</v>
      </c>
      <c r="R201" s="13">
        <v>4402575</v>
      </c>
      <c r="S201" s="13">
        <v>3096168</v>
      </c>
      <c r="T201" s="13">
        <v>3374258</v>
      </c>
      <c r="U201" s="76">
        <v>1563695</v>
      </c>
      <c r="V201" s="79">
        <v>50036572</v>
      </c>
    </row>
    <row r="202" spans="1:22" ht="12.75">
      <c r="A202" s="21" t="s">
        <v>246</v>
      </c>
      <c r="B202" s="20" t="s">
        <v>277</v>
      </c>
      <c r="C202" s="20" t="s">
        <v>265</v>
      </c>
      <c r="D202" s="20" t="s">
        <v>412</v>
      </c>
      <c r="E202" s="20" t="s">
        <v>248</v>
      </c>
      <c r="F202" s="28"/>
      <c r="G202" s="27" t="s">
        <v>457</v>
      </c>
      <c r="H202" s="13">
        <v>47589</v>
      </c>
      <c r="I202" s="13">
        <v>48800</v>
      </c>
      <c r="J202" s="13">
        <v>4561500</v>
      </c>
      <c r="K202" s="13">
        <v>0</v>
      </c>
      <c r="L202" s="13">
        <v>202500</v>
      </c>
      <c r="M202" s="13">
        <v>3370425</v>
      </c>
      <c r="N202" s="13">
        <v>815000</v>
      </c>
      <c r="O202" s="13">
        <v>16713341</v>
      </c>
      <c r="P202" s="13">
        <v>210470</v>
      </c>
      <c r="Q202" s="13">
        <v>4287659</v>
      </c>
      <c r="R202" s="13">
        <v>7849752</v>
      </c>
      <c r="S202" s="13">
        <v>784207</v>
      </c>
      <c r="T202" s="13">
        <v>3220677</v>
      </c>
      <c r="U202" s="76">
        <v>1511216</v>
      </c>
      <c r="V202" s="79">
        <v>43623136</v>
      </c>
    </row>
    <row r="203" spans="1:22" ht="12.75">
      <c r="A203" s="21" t="s">
        <v>246</v>
      </c>
      <c r="B203" s="20" t="s">
        <v>257</v>
      </c>
      <c r="C203" s="20" t="s">
        <v>257</v>
      </c>
      <c r="D203" s="20" t="s">
        <v>412</v>
      </c>
      <c r="E203" s="20" t="s">
        <v>248</v>
      </c>
      <c r="F203" s="28"/>
      <c r="G203" s="27" t="s">
        <v>458</v>
      </c>
      <c r="H203" s="13">
        <v>314794.89</v>
      </c>
      <c r="I203" s="13">
        <v>0</v>
      </c>
      <c r="J203" s="13">
        <v>630000</v>
      </c>
      <c r="K203" s="13">
        <v>0</v>
      </c>
      <c r="L203" s="13">
        <v>359099</v>
      </c>
      <c r="M203" s="13">
        <v>2446768</v>
      </c>
      <c r="N203" s="13">
        <v>146015</v>
      </c>
      <c r="O203" s="13">
        <v>6965078</v>
      </c>
      <c r="P203" s="13">
        <v>97037</v>
      </c>
      <c r="Q203" s="13">
        <v>3877987</v>
      </c>
      <c r="R203" s="13">
        <v>3755660</v>
      </c>
      <c r="S203" s="13">
        <v>408634</v>
      </c>
      <c r="T203" s="13">
        <v>225800</v>
      </c>
      <c r="U203" s="76">
        <v>563325</v>
      </c>
      <c r="V203" s="79">
        <v>19790197.89</v>
      </c>
    </row>
    <row r="204" spans="1:22" ht="12.75">
      <c r="A204" s="21" t="s">
        <v>246</v>
      </c>
      <c r="B204" s="20" t="s">
        <v>299</v>
      </c>
      <c r="C204" s="20" t="s">
        <v>261</v>
      </c>
      <c r="D204" s="20" t="s">
        <v>412</v>
      </c>
      <c r="E204" s="20" t="s">
        <v>248</v>
      </c>
      <c r="F204" s="28"/>
      <c r="G204" s="27" t="s">
        <v>459</v>
      </c>
      <c r="H204" s="13">
        <v>25053</v>
      </c>
      <c r="I204" s="13">
        <v>0</v>
      </c>
      <c r="J204" s="13">
        <v>968034</v>
      </c>
      <c r="K204" s="13">
        <v>0</v>
      </c>
      <c r="L204" s="13">
        <v>65000</v>
      </c>
      <c r="M204" s="13">
        <v>2603002</v>
      </c>
      <c r="N204" s="13">
        <v>656500</v>
      </c>
      <c r="O204" s="13">
        <v>8153053</v>
      </c>
      <c r="P204" s="13">
        <v>163500</v>
      </c>
      <c r="Q204" s="13">
        <v>4038318</v>
      </c>
      <c r="R204" s="13">
        <v>1102003</v>
      </c>
      <c r="S204" s="13">
        <v>1127853</v>
      </c>
      <c r="T204" s="13">
        <v>442800</v>
      </c>
      <c r="U204" s="76">
        <v>980001</v>
      </c>
      <c r="V204" s="79">
        <v>20325117</v>
      </c>
    </row>
    <row r="205" spans="1:22" ht="12.75">
      <c r="A205" s="21" t="s">
        <v>246</v>
      </c>
      <c r="B205" s="20" t="s">
        <v>283</v>
      </c>
      <c r="C205" s="20" t="s">
        <v>259</v>
      </c>
      <c r="D205" s="20" t="s">
        <v>412</v>
      </c>
      <c r="E205" s="20" t="s">
        <v>248</v>
      </c>
      <c r="F205" s="28"/>
      <c r="G205" s="27" t="s">
        <v>460</v>
      </c>
      <c r="H205" s="13">
        <v>422257.48</v>
      </c>
      <c r="I205" s="13">
        <v>448000</v>
      </c>
      <c r="J205" s="13">
        <v>508515</v>
      </c>
      <c r="K205" s="13">
        <v>0</v>
      </c>
      <c r="L205" s="13">
        <v>1745750</v>
      </c>
      <c r="M205" s="13">
        <v>2457632</v>
      </c>
      <c r="N205" s="13">
        <v>619110</v>
      </c>
      <c r="O205" s="13">
        <v>8345568</v>
      </c>
      <c r="P205" s="13">
        <v>126000</v>
      </c>
      <c r="Q205" s="13">
        <v>3117503</v>
      </c>
      <c r="R205" s="13">
        <v>1314650</v>
      </c>
      <c r="S205" s="13">
        <v>761378</v>
      </c>
      <c r="T205" s="13">
        <v>156000</v>
      </c>
      <c r="U205" s="76">
        <v>896000</v>
      </c>
      <c r="V205" s="79">
        <v>20918363.48</v>
      </c>
    </row>
    <row r="206" spans="1:22" ht="12.75">
      <c r="A206" s="21" t="s">
        <v>246</v>
      </c>
      <c r="B206" s="20" t="s">
        <v>273</v>
      </c>
      <c r="C206" s="20" t="s">
        <v>259</v>
      </c>
      <c r="D206" s="20" t="s">
        <v>412</v>
      </c>
      <c r="E206" s="20" t="s">
        <v>248</v>
      </c>
      <c r="F206" s="28"/>
      <c r="G206" s="27" t="s">
        <v>461</v>
      </c>
      <c r="H206" s="13">
        <v>386507.27</v>
      </c>
      <c r="I206" s="13">
        <v>1668763.25</v>
      </c>
      <c r="J206" s="13">
        <v>679550</v>
      </c>
      <c r="K206" s="13">
        <v>10000</v>
      </c>
      <c r="L206" s="13">
        <v>75000</v>
      </c>
      <c r="M206" s="13">
        <v>1281233</v>
      </c>
      <c r="N206" s="13">
        <v>175509.02</v>
      </c>
      <c r="O206" s="13">
        <v>3160696.68</v>
      </c>
      <c r="P206" s="13">
        <v>56454</v>
      </c>
      <c r="Q206" s="13">
        <v>2376029.53</v>
      </c>
      <c r="R206" s="13">
        <v>346260</v>
      </c>
      <c r="S206" s="13">
        <v>864959.89</v>
      </c>
      <c r="T206" s="13">
        <v>116000</v>
      </c>
      <c r="U206" s="76">
        <v>419901.26</v>
      </c>
      <c r="V206" s="79">
        <v>11616863.9</v>
      </c>
    </row>
    <row r="207" spans="1:22" ht="12.75">
      <c r="A207" s="21" t="s">
        <v>246</v>
      </c>
      <c r="B207" s="20" t="s">
        <v>293</v>
      </c>
      <c r="C207" s="20" t="s">
        <v>255</v>
      </c>
      <c r="D207" s="20" t="s">
        <v>412</v>
      </c>
      <c r="E207" s="20" t="s">
        <v>248</v>
      </c>
      <c r="F207" s="28"/>
      <c r="G207" s="27" t="s">
        <v>462</v>
      </c>
      <c r="H207" s="13">
        <v>685540.09</v>
      </c>
      <c r="I207" s="13">
        <v>0</v>
      </c>
      <c r="J207" s="13">
        <v>2761000</v>
      </c>
      <c r="K207" s="13">
        <v>0</v>
      </c>
      <c r="L207" s="13">
        <v>2149100</v>
      </c>
      <c r="M207" s="13">
        <v>5384059</v>
      </c>
      <c r="N207" s="13">
        <v>250000</v>
      </c>
      <c r="O207" s="13">
        <v>17379124</v>
      </c>
      <c r="P207" s="13">
        <v>443158</v>
      </c>
      <c r="Q207" s="13">
        <v>8829810</v>
      </c>
      <c r="R207" s="13">
        <v>20748000</v>
      </c>
      <c r="S207" s="13">
        <v>1694000</v>
      </c>
      <c r="T207" s="13">
        <v>1385000</v>
      </c>
      <c r="U207" s="76">
        <v>1695799</v>
      </c>
      <c r="V207" s="79">
        <v>63404590.09</v>
      </c>
    </row>
    <row r="208" spans="1:22" ht="12.75">
      <c r="A208" s="21" t="s">
        <v>246</v>
      </c>
      <c r="B208" s="20" t="s">
        <v>297</v>
      </c>
      <c r="C208" s="20" t="s">
        <v>259</v>
      </c>
      <c r="D208" s="20" t="s">
        <v>412</v>
      </c>
      <c r="E208" s="20" t="s">
        <v>248</v>
      </c>
      <c r="F208" s="28"/>
      <c r="G208" s="27" t="s">
        <v>463</v>
      </c>
      <c r="H208" s="13">
        <v>972136</v>
      </c>
      <c r="I208" s="13">
        <v>0</v>
      </c>
      <c r="J208" s="13">
        <v>3690000</v>
      </c>
      <c r="K208" s="13">
        <v>0</v>
      </c>
      <c r="L208" s="13">
        <v>1235890</v>
      </c>
      <c r="M208" s="13">
        <v>5480625</v>
      </c>
      <c r="N208" s="13">
        <v>627265</v>
      </c>
      <c r="O208" s="13">
        <v>19271729</v>
      </c>
      <c r="P208" s="13">
        <v>360000</v>
      </c>
      <c r="Q208" s="13">
        <v>8660247</v>
      </c>
      <c r="R208" s="13">
        <v>2299424</v>
      </c>
      <c r="S208" s="13">
        <v>2926672</v>
      </c>
      <c r="T208" s="13">
        <v>2315980</v>
      </c>
      <c r="U208" s="76">
        <v>3505915</v>
      </c>
      <c r="V208" s="79">
        <v>51345883</v>
      </c>
    </row>
    <row r="209" spans="1:22" ht="12.75">
      <c r="A209" s="21" t="s">
        <v>246</v>
      </c>
      <c r="B209" s="20" t="s">
        <v>297</v>
      </c>
      <c r="C209" s="20" t="s">
        <v>261</v>
      </c>
      <c r="D209" s="20" t="s">
        <v>412</v>
      </c>
      <c r="E209" s="20" t="s">
        <v>248</v>
      </c>
      <c r="F209" s="28"/>
      <c r="G209" s="27" t="s">
        <v>464</v>
      </c>
      <c r="H209" s="13">
        <v>685026.45</v>
      </c>
      <c r="I209" s="13">
        <v>1170000</v>
      </c>
      <c r="J209" s="13">
        <v>1033600</v>
      </c>
      <c r="K209" s="13">
        <v>5000</v>
      </c>
      <c r="L209" s="13">
        <v>1300050</v>
      </c>
      <c r="M209" s="13">
        <v>4904964</v>
      </c>
      <c r="N209" s="13">
        <v>499310</v>
      </c>
      <c r="O209" s="13">
        <v>12576499.55</v>
      </c>
      <c r="P209" s="13">
        <v>237210</v>
      </c>
      <c r="Q209" s="13">
        <v>9276900</v>
      </c>
      <c r="R209" s="13">
        <v>3787570</v>
      </c>
      <c r="S209" s="13">
        <v>1190000</v>
      </c>
      <c r="T209" s="13">
        <v>439000</v>
      </c>
      <c r="U209" s="76">
        <v>2134306.45</v>
      </c>
      <c r="V209" s="79">
        <v>39239436.45</v>
      </c>
    </row>
    <row r="210" spans="1:22" ht="12.75">
      <c r="A210" s="21" t="s">
        <v>246</v>
      </c>
      <c r="B210" s="20" t="s">
        <v>297</v>
      </c>
      <c r="C210" s="20" t="s">
        <v>263</v>
      </c>
      <c r="D210" s="20" t="s">
        <v>412</v>
      </c>
      <c r="E210" s="20" t="s">
        <v>248</v>
      </c>
      <c r="F210" s="28"/>
      <c r="G210" s="27" t="s">
        <v>465</v>
      </c>
      <c r="H210" s="13">
        <v>44032</v>
      </c>
      <c r="I210" s="13">
        <v>0</v>
      </c>
      <c r="J210" s="13">
        <v>1833110</v>
      </c>
      <c r="K210" s="13">
        <v>36000</v>
      </c>
      <c r="L210" s="13">
        <v>436672</v>
      </c>
      <c r="M210" s="13">
        <v>1459378</v>
      </c>
      <c r="N210" s="13">
        <v>212800</v>
      </c>
      <c r="O210" s="13">
        <v>3502744</v>
      </c>
      <c r="P210" s="13">
        <v>50000</v>
      </c>
      <c r="Q210" s="13">
        <v>2923518</v>
      </c>
      <c r="R210" s="13">
        <v>845235</v>
      </c>
      <c r="S210" s="13">
        <v>689640</v>
      </c>
      <c r="T210" s="13">
        <v>22150</v>
      </c>
      <c r="U210" s="76">
        <v>418833</v>
      </c>
      <c r="V210" s="79">
        <v>12474112</v>
      </c>
    </row>
    <row r="211" spans="1:22" ht="12.75">
      <c r="A211" s="21" t="s">
        <v>246</v>
      </c>
      <c r="B211" s="20" t="s">
        <v>287</v>
      </c>
      <c r="C211" s="20" t="s">
        <v>265</v>
      </c>
      <c r="D211" s="20" t="s">
        <v>412</v>
      </c>
      <c r="E211" s="20" t="s">
        <v>248</v>
      </c>
      <c r="F211" s="28"/>
      <c r="G211" s="27" t="s">
        <v>466</v>
      </c>
      <c r="H211" s="13">
        <v>304039</v>
      </c>
      <c r="I211" s="13">
        <v>121542</v>
      </c>
      <c r="J211" s="13">
        <v>4399585</v>
      </c>
      <c r="K211" s="13">
        <v>0</v>
      </c>
      <c r="L211" s="13">
        <v>3091072</v>
      </c>
      <c r="M211" s="13">
        <v>3965218</v>
      </c>
      <c r="N211" s="13">
        <v>197765</v>
      </c>
      <c r="O211" s="13">
        <v>9727725</v>
      </c>
      <c r="P211" s="13">
        <v>154000</v>
      </c>
      <c r="Q211" s="13">
        <v>4510408</v>
      </c>
      <c r="R211" s="13">
        <v>3748927</v>
      </c>
      <c r="S211" s="13">
        <v>1027658</v>
      </c>
      <c r="T211" s="13">
        <v>6529473</v>
      </c>
      <c r="U211" s="76">
        <v>2527152</v>
      </c>
      <c r="V211" s="79">
        <v>40304564</v>
      </c>
    </row>
    <row r="212" spans="1:22" ht="12.75">
      <c r="A212" s="21" t="s">
        <v>246</v>
      </c>
      <c r="B212" s="20" t="s">
        <v>289</v>
      </c>
      <c r="C212" s="20" t="s">
        <v>261</v>
      </c>
      <c r="D212" s="20" t="s">
        <v>412</v>
      </c>
      <c r="E212" s="20" t="s">
        <v>248</v>
      </c>
      <c r="F212" s="28"/>
      <c r="G212" s="27" t="s">
        <v>467</v>
      </c>
      <c r="H212" s="13">
        <v>777070.79</v>
      </c>
      <c r="I212" s="13">
        <v>0</v>
      </c>
      <c r="J212" s="13">
        <v>2708266</v>
      </c>
      <c r="K212" s="13">
        <v>0</v>
      </c>
      <c r="L212" s="13">
        <v>1032017</v>
      </c>
      <c r="M212" s="13">
        <v>4017893</v>
      </c>
      <c r="N212" s="13">
        <v>172432</v>
      </c>
      <c r="O212" s="13">
        <v>9700097</v>
      </c>
      <c r="P212" s="13">
        <v>230000</v>
      </c>
      <c r="Q212" s="13">
        <v>6667949.94</v>
      </c>
      <c r="R212" s="13">
        <v>4370207</v>
      </c>
      <c r="S212" s="13">
        <v>4706198</v>
      </c>
      <c r="T212" s="13">
        <v>101000</v>
      </c>
      <c r="U212" s="76">
        <v>1640037.9999999925</v>
      </c>
      <c r="V212" s="79">
        <v>36123168.73</v>
      </c>
    </row>
    <row r="213" spans="1:22" s="115" customFormat="1" ht="15">
      <c r="A213" s="130"/>
      <c r="B213" s="131"/>
      <c r="C213" s="131"/>
      <c r="D213" s="131"/>
      <c r="E213" s="131"/>
      <c r="F213" s="132" t="s">
        <v>468</v>
      </c>
      <c r="G213" s="133"/>
      <c r="H213" s="134">
        <v>0</v>
      </c>
      <c r="I213" s="134">
        <v>1255795</v>
      </c>
      <c r="J213" s="134">
        <v>50000</v>
      </c>
      <c r="K213" s="134">
        <v>44500</v>
      </c>
      <c r="L213" s="134">
        <v>409898</v>
      </c>
      <c r="M213" s="134">
        <v>6086785</v>
      </c>
      <c r="N213" s="134">
        <v>0</v>
      </c>
      <c r="O213" s="134">
        <v>823845</v>
      </c>
      <c r="P213" s="134">
        <v>890400</v>
      </c>
      <c r="Q213" s="134">
        <v>0</v>
      </c>
      <c r="R213" s="134">
        <v>238874156.15</v>
      </c>
      <c r="S213" s="134">
        <v>57679</v>
      </c>
      <c r="T213" s="134">
        <v>62000</v>
      </c>
      <c r="U213" s="135">
        <v>2387920</v>
      </c>
      <c r="V213" s="136">
        <v>250942978.15</v>
      </c>
    </row>
    <row r="214" spans="1:22" ht="25.5">
      <c r="A214" s="21" t="s">
        <v>246</v>
      </c>
      <c r="B214" s="20" t="s">
        <v>279</v>
      </c>
      <c r="C214" s="20" t="s">
        <v>251</v>
      </c>
      <c r="D214" s="20" t="s">
        <v>469</v>
      </c>
      <c r="E214" s="20" t="s">
        <v>470</v>
      </c>
      <c r="F214" s="28"/>
      <c r="G214" s="74" t="s">
        <v>471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403000</v>
      </c>
      <c r="N214" s="13">
        <v>0</v>
      </c>
      <c r="O214" s="13">
        <v>0</v>
      </c>
      <c r="P214" s="13">
        <v>0</v>
      </c>
      <c r="Q214" s="13">
        <v>0</v>
      </c>
      <c r="R214" s="13">
        <v>659344.49</v>
      </c>
      <c r="S214" s="13">
        <v>0</v>
      </c>
      <c r="T214" s="13">
        <v>0</v>
      </c>
      <c r="U214" s="76">
        <v>60000</v>
      </c>
      <c r="V214" s="79">
        <v>1122344.49</v>
      </c>
    </row>
    <row r="215" spans="1:22" ht="51">
      <c r="A215" s="21" t="s">
        <v>246</v>
      </c>
      <c r="B215" s="20" t="s">
        <v>265</v>
      </c>
      <c r="C215" s="20" t="s">
        <v>259</v>
      </c>
      <c r="D215" s="20" t="s">
        <v>469</v>
      </c>
      <c r="E215" s="20" t="s">
        <v>470</v>
      </c>
      <c r="F215" s="28"/>
      <c r="G215" s="74" t="s">
        <v>472</v>
      </c>
      <c r="H215" s="13">
        <v>0</v>
      </c>
      <c r="I215" s="13">
        <v>0</v>
      </c>
      <c r="J215" s="13">
        <v>0</v>
      </c>
      <c r="K215" s="13">
        <v>0</v>
      </c>
      <c r="L215" s="13">
        <v>359114</v>
      </c>
      <c r="M215" s="13">
        <v>0</v>
      </c>
      <c r="N215" s="13">
        <v>0</v>
      </c>
      <c r="O215" s="13">
        <v>0</v>
      </c>
      <c r="P215" s="13">
        <v>0</v>
      </c>
      <c r="Q215" s="13">
        <v>0</v>
      </c>
      <c r="R215" s="13">
        <v>170200</v>
      </c>
      <c r="S215" s="13">
        <v>0</v>
      </c>
      <c r="T215" s="13">
        <v>0</v>
      </c>
      <c r="U215" s="76">
        <v>10320</v>
      </c>
      <c r="V215" s="79">
        <v>539634</v>
      </c>
    </row>
    <row r="216" spans="1:22" ht="25.5">
      <c r="A216" s="21" t="s">
        <v>246</v>
      </c>
      <c r="B216" s="20" t="s">
        <v>473</v>
      </c>
      <c r="C216" s="20" t="s">
        <v>251</v>
      </c>
      <c r="D216" s="20" t="s">
        <v>469</v>
      </c>
      <c r="E216" s="20" t="s">
        <v>470</v>
      </c>
      <c r="F216" s="28"/>
      <c r="G216" s="74" t="s">
        <v>474</v>
      </c>
      <c r="H216" s="13">
        <v>0</v>
      </c>
      <c r="I216" s="13">
        <v>0</v>
      </c>
      <c r="J216" s="13">
        <v>0</v>
      </c>
      <c r="K216" s="13">
        <v>0</v>
      </c>
      <c r="L216" s="13">
        <v>45000</v>
      </c>
      <c r="M216" s="13">
        <v>2311500</v>
      </c>
      <c r="N216" s="13">
        <v>0</v>
      </c>
      <c r="O216" s="13">
        <v>0</v>
      </c>
      <c r="P216" s="13">
        <v>0</v>
      </c>
      <c r="Q216" s="13">
        <v>0</v>
      </c>
      <c r="R216" s="13">
        <v>235168598.66</v>
      </c>
      <c r="S216" s="13">
        <v>0</v>
      </c>
      <c r="T216" s="13">
        <v>0</v>
      </c>
      <c r="U216" s="76">
        <v>2228000</v>
      </c>
      <c r="V216" s="79">
        <v>239753098.66</v>
      </c>
    </row>
    <row r="217" spans="1:22" ht="12.75">
      <c r="A217" s="21" t="s">
        <v>246</v>
      </c>
      <c r="B217" s="20" t="s">
        <v>267</v>
      </c>
      <c r="C217" s="20" t="s">
        <v>263</v>
      </c>
      <c r="D217" s="20" t="s">
        <v>469</v>
      </c>
      <c r="E217" s="20" t="s">
        <v>470</v>
      </c>
      <c r="F217" s="28"/>
      <c r="G217" s="74" t="s">
        <v>475</v>
      </c>
      <c r="H217" s="13">
        <v>0</v>
      </c>
      <c r="I217" s="13">
        <v>755795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13">
        <v>0</v>
      </c>
      <c r="P217" s="13">
        <v>0</v>
      </c>
      <c r="Q217" s="13">
        <v>0</v>
      </c>
      <c r="R217" s="13">
        <v>0</v>
      </c>
      <c r="S217" s="13">
        <v>0</v>
      </c>
      <c r="T217" s="13">
        <v>0</v>
      </c>
      <c r="U217" s="76">
        <v>0</v>
      </c>
      <c r="V217" s="79">
        <v>755795</v>
      </c>
    </row>
    <row r="218" spans="1:22" ht="12.75">
      <c r="A218" s="21" t="s">
        <v>246</v>
      </c>
      <c r="B218" s="20" t="s">
        <v>269</v>
      </c>
      <c r="C218" s="20" t="s">
        <v>251</v>
      </c>
      <c r="D218" s="20" t="s">
        <v>469</v>
      </c>
      <c r="E218" s="20" t="s">
        <v>470</v>
      </c>
      <c r="F218" s="28"/>
      <c r="G218" s="74" t="s">
        <v>476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116900</v>
      </c>
      <c r="N218" s="13">
        <v>0</v>
      </c>
      <c r="O218" s="13">
        <v>0</v>
      </c>
      <c r="P218" s="13">
        <v>0</v>
      </c>
      <c r="Q218" s="13">
        <v>0</v>
      </c>
      <c r="R218" s="13">
        <v>0</v>
      </c>
      <c r="S218" s="13">
        <v>0</v>
      </c>
      <c r="T218" s="13">
        <v>13000</v>
      </c>
      <c r="U218" s="76">
        <v>1300</v>
      </c>
      <c r="V218" s="79">
        <v>131200</v>
      </c>
    </row>
    <row r="219" spans="1:22" ht="12.75">
      <c r="A219" s="21" t="s">
        <v>246</v>
      </c>
      <c r="B219" s="20" t="s">
        <v>289</v>
      </c>
      <c r="C219" s="20" t="s">
        <v>246</v>
      </c>
      <c r="D219" s="20" t="s">
        <v>469</v>
      </c>
      <c r="E219" s="20" t="s">
        <v>470</v>
      </c>
      <c r="F219" s="28"/>
      <c r="G219" s="74" t="s">
        <v>477</v>
      </c>
      <c r="H219" s="13">
        <v>0</v>
      </c>
      <c r="I219" s="13">
        <v>500000</v>
      </c>
      <c r="J219" s="13">
        <v>0</v>
      </c>
      <c r="K219" s="13">
        <v>0</v>
      </c>
      <c r="L219" s="13">
        <v>0</v>
      </c>
      <c r="M219" s="13">
        <v>220201</v>
      </c>
      <c r="N219" s="13">
        <v>0</v>
      </c>
      <c r="O219" s="13">
        <v>0</v>
      </c>
      <c r="P219" s="13">
        <v>0</v>
      </c>
      <c r="Q219" s="13">
        <v>0</v>
      </c>
      <c r="R219" s="13">
        <v>0</v>
      </c>
      <c r="S219" s="13">
        <v>0</v>
      </c>
      <c r="T219" s="13">
        <v>0</v>
      </c>
      <c r="U219" s="76">
        <v>1000</v>
      </c>
      <c r="V219" s="79">
        <v>721201</v>
      </c>
    </row>
    <row r="220" spans="1:22" ht="12.75">
      <c r="A220" s="21" t="s">
        <v>246</v>
      </c>
      <c r="B220" s="20" t="s">
        <v>304</v>
      </c>
      <c r="C220" s="20" t="s">
        <v>251</v>
      </c>
      <c r="D220" s="20" t="s">
        <v>469</v>
      </c>
      <c r="E220" s="20" t="s">
        <v>470</v>
      </c>
      <c r="F220" s="28"/>
      <c r="G220" s="74" t="s">
        <v>478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1036550</v>
      </c>
      <c r="N220" s="13">
        <v>0</v>
      </c>
      <c r="O220" s="13">
        <v>0</v>
      </c>
      <c r="P220" s="13">
        <v>0</v>
      </c>
      <c r="Q220" s="13">
        <v>0</v>
      </c>
      <c r="R220" s="13">
        <v>538873</v>
      </c>
      <c r="S220" s="13">
        <v>0</v>
      </c>
      <c r="T220" s="13">
        <v>30000</v>
      </c>
      <c r="U220" s="76">
        <v>27300</v>
      </c>
      <c r="V220" s="79">
        <v>1632723</v>
      </c>
    </row>
    <row r="221" spans="1:22" ht="38.25">
      <c r="A221" s="21" t="s">
        <v>246</v>
      </c>
      <c r="B221" s="20" t="s">
        <v>246</v>
      </c>
      <c r="C221" s="20" t="s">
        <v>259</v>
      </c>
      <c r="D221" s="20" t="s">
        <v>469</v>
      </c>
      <c r="E221" s="20" t="s">
        <v>470</v>
      </c>
      <c r="F221" s="28"/>
      <c r="G221" s="74" t="s">
        <v>479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13">
        <v>0</v>
      </c>
      <c r="P221" s="13">
        <v>0</v>
      </c>
      <c r="Q221" s="13">
        <v>0</v>
      </c>
      <c r="R221" s="13">
        <v>227831</v>
      </c>
      <c r="S221" s="13">
        <v>0</v>
      </c>
      <c r="T221" s="13">
        <v>0</v>
      </c>
      <c r="U221" s="76">
        <v>0</v>
      </c>
      <c r="V221" s="79">
        <v>227831</v>
      </c>
    </row>
    <row r="222" spans="1:22" ht="12.75">
      <c r="A222" s="21" t="s">
        <v>246</v>
      </c>
      <c r="B222" s="20" t="s">
        <v>265</v>
      </c>
      <c r="C222" s="20" t="s">
        <v>261</v>
      </c>
      <c r="D222" s="20" t="s">
        <v>469</v>
      </c>
      <c r="E222" s="20" t="s">
        <v>470</v>
      </c>
      <c r="F222" s="28"/>
      <c r="G222" s="74" t="s">
        <v>480</v>
      </c>
      <c r="H222" s="13">
        <v>0</v>
      </c>
      <c r="I222" s="13">
        <v>0</v>
      </c>
      <c r="J222" s="13">
        <v>0</v>
      </c>
      <c r="K222" s="13">
        <v>13000</v>
      </c>
      <c r="L222" s="13">
        <v>0</v>
      </c>
      <c r="M222" s="13">
        <v>17615</v>
      </c>
      <c r="N222" s="13">
        <v>0</v>
      </c>
      <c r="O222" s="13">
        <v>0</v>
      </c>
      <c r="P222" s="13">
        <v>0</v>
      </c>
      <c r="Q222" s="13">
        <v>0</v>
      </c>
      <c r="R222" s="13">
        <v>0</v>
      </c>
      <c r="S222" s="13">
        <v>0</v>
      </c>
      <c r="T222" s="13">
        <v>19000</v>
      </c>
      <c r="U222" s="76">
        <v>0</v>
      </c>
      <c r="V222" s="79">
        <v>49615</v>
      </c>
    </row>
    <row r="223" spans="1:22" ht="12.75">
      <c r="A223" s="21" t="s">
        <v>246</v>
      </c>
      <c r="B223" s="20" t="s">
        <v>281</v>
      </c>
      <c r="C223" s="20" t="s">
        <v>257</v>
      </c>
      <c r="D223" s="20" t="s">
        <v>469</v>
      </c>
      <c r="E223" s="20" t="s">
        <v>470</v>
      </c>
      <c r="F223" s="28"/>
      <c r="G223" s="74" t="s">
        <v>481</v>
      </c>
      <c r="H223" s="13">
        <v>0</v>
      </c>
      <c r="I223" s="13">
        <v>0</v>
      </c>
      <c r="J223" s="13">
        <v>50000</v>
      </c>
      <c r="K223" s="13">
        <v>31500</v>
      </c>
      <c r="L223" s="13">
        <v>0</v>
      </c>
      <c r="M223" s="13">
        <v>1480774</v>
      </c>
      <c r="N223" s="13">
        <v>0</v>
      </c>
      <c r="O223" s="13">
        <v>823845</v>
      </c>
      <c r="P223" s="13">
        <v>890400</v>
      </c>
      <c r="Q223" s="13">
        <v>0</v>
      </c>
      <c r="R223" s="13">
        <v>74371</v>
      </c>
      <c r="S223" s="13">
        <v>57600</v>
      </c>
      <c r="T223" s="13">
        <v>0</v>
      </c>
      <c r="U223" s="76">
        <v>20000</v>
      </c>
      <c r="V223" s="79">
        <v>3428490</v>
      </c>
    </row>
    <row r="224" spans="1:22" ht="12.75">
      <c r="A224" s="21" t="s">
        <v>246</v>
      </c>
      <c r="B224" s="20" t="s">
        <v>299</v>
      </c>
      <c r="C224" s="20" t="s">
        <v>246</v>
      </c>
      <c r="D224" s="20" t="s">
        <v>469</v>
      </c>
      <c r="E224" s="20" t="s">
        <v>470</v>
      </c>
      <c r="F224" s="28"/>
      <c r="G224" s="74" t="s">
        <v>482</v>
      </c>
      <c r="H224" s="13">
        <v>0</v>
      </c>
      <c r="I224" s="13">
        <v>0</v>
      </c>
      <c r="J224" s="13">
        <v>0</v>
      </c>
      <c r="K224" s="13">
        <v>0</v>
      </c>
      <c r="L224" s="13">
        <v>5784</v>
      </c>
      <c r="M224" s="13">
        <v>106134</v>
      </c>
      <c r="N224" s="13">
        <v>0</v>
      </c>
      <c r="O224" s="13">
        <v>0</v>
      </c>
      <c r="P224" s="13">
        <v>0</v>
      </c>
      <c r="Q224" s="13">
        <v>0</v>
      </c>
      <c r="R224" s="13">
        <v>1204938</v>
      </c>
      <c r="S224" s="13">
        <v>79</v>
      </c>
      <c r="T224" s="13">
        <v>0</v>
      </c>
      <c r="U224" s="76">
        <v>0</v>
      </c>
      <c r="V224" s="79">
        <v>1316935</v>
      </c>
    </row>
    <row r="225" spans="1:22" ht="25.5">
      <c r="A225" s="21" t="s">
        <v>246</v>
      </c>
      <c r="B225" s="20" t="s">
        <v>283</v>
      </c>
      <c r="C225" s="20" t="s">
        <v>257</v>
      </c>
      <c r="D225" s="20" t="s">
        <v>469</v>
      </c>
      <c r="E225" s="20" t="s">
        <v>470</v>
      </c>
      <c r="F225" s="28"/>
      <c r="G225" s="74" t="s">
        <v>483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330038</v>
      </c>
      <c r="N225" s="13">
        <v>0</v>
      </c>
      <c r="O225" s="13">
        <v>0</v>
      </c>
      <c r="P225" s="13">
        <v>0</v>
      </c>
      <c r="Q225" s="13">
        <v>0</v>
      </c>
      <c r="R225" s="13">
        <v>830000</v>
      </c>
      <c r="S225" s="13">
        <v>0</v>
      </c>
      <c r="T225" s="13">
        <v>0</v>
      </c>
      <c r="U225" s="76">
        <v>40000</v>
      </c>
      <c r="V225" s="79">
        <v>1200038</v>
      </c>
    </row>
    <row r="226" spans="1:22" ht="26.25" thickBot="1">
      <c r="A226" s="22" t="s">
        <v>246</v>
      </c>
      <c r="B226" s="23" t="s">
        <v>307</v>
      </c>
      <c r="C226" s="23" t="s">
        <v>271</v>
      </c>
      <c r="D226" s="23" t="s">
        <v>469</v>
      </c>
      <c r="E226" s="23" t="s">
        <v>470</v>
      </c>
      <c r="F226" s="29"/>
      <c r="G226" s="273" t="s">
        <v>484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64073</v>
      </c>
      <c r="N226" s="14">
        <v>0</v>
      </c>
      <c r="O226" s="14">
        <v>0</v>
      </c>
      <c r="P226" s="14">
        <v>0</v>
      </c>
      <c r="Q226" s="14">
        <v>0</v>
      </c>
      <c r="R226" s="14">
        <v>0</v>
      </c>
      <c r="S226" s="14">
        <v>0</v>
      </c>
      <c r="T226" s="14">
        <v>0</v>
      </c>
      <c r="U226" s="87">
        <v>0</v>
      </c>
      <c r="V226" s="91">
        <v>64073</v>
      </c>
    </row>
  </sheetData>
  <mergeCells count="12">
    <mergeCell ref="V7:V8"/>
    <mergeCell ref="F7:G8"/>
    <mergeCell ref="F9:G9"/>
    <mergeCell ref="E7:E8"/>
    <mergeCell ref="H7:U7"/>
    <mergeCell ref="A1:M1"/>
    <mergeCell ref="A2:M2"/>
    <mergeCell ref="A3:M3"/>
    <mergeCell ref="A7:A8"/>
    <mergeCell ref="B7:B8"/>
    <mergeCell ref="C7:C8"/>
    <mergeCell ref="D7:D8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4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6"/>
  <sheetViews>
    <sheetView zoomScale="75" zoomScaleNormal="75" workbookViewId="0" topLeftCell="A1">
      <pane xSplit="7" ySplit="9" topLeftCell="H10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H10" sqref="H10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25390625" style="0" customWidth="1"/>
    <col min="8" max="22" width="16.375" style="0" customWidth="1"/>
    <col min="23" max="24" width="14.25390625" style="0" customWidth="1"/>
  </cols>
  <sheetData>
    <row r="1" spans="1:22" ht="21" customHeight="1">
      <c r="A1" s="310" t="s">
        <v>104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67" t="s">
        <v>109</v>
      </c>
      <c r="O1" s="64"/>
      <c r="P1" s="66" t="str">
        <f>1!P1</f>
        <v>01.09.2008</v>
      </c>
      <c r="Q1" s="64"/>
      <c r="R1" s="64"/>
      <c r="S1" s="64"/>
      <c r="T1" s="64"/>
      <c r="U1" s="64"/>
      <c r="V1" s="65"/>
    </row>
    <row r="2" spans="1:23" ht="21" customHeight="1">
      <c r="A2" s="311" t="s">
        <v>112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67" t="s">
        <v>110</v>
      </c>
      <c r="O2" s="64"/>
      <c r="P2" s="64">
        <f>1!P2</f>
        <v>3</v>
      </c>
      <c r="Q2" s="64"/>
      <c r="R2" s="64"/>
      <c r="S2" s="64"/>
      <c r="T2" s="64"/>
      <c r="U2" s="64"/>
      <c r="V2" s="65"/>
      <c r="W2" s="39"/>
    </row>
    <row r="3" spans="1:22" ht="21" customHeight="1">
      <c r="A3" s="312" t="s">
        <v>105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67" t="s">
        <v>111</v>
      </c>
      <c r="O3" s="64"/>
      <c r="P3" s="66" t="str">
        <f>1!P3</f>
        <v>01.09.2008</v>
      </c>
      <c r="Q3" s="64"/>
      <c r="R3" s="64"/>
      <c r="S3" s="64"/>
      <c r="T3" s="64"/>
      <c r="U3" s="64"/>
      <c r="V3" s="65"/>
    </row>
    <row r="4" spans="18:24" ht="12.75">
      <c r="R4" s="39"/>
      <c r="S4" s="39"/>
      <c r="T4" s="39"/>
      <c r="U4" s="39"/>
      <c r="V4" s="39"/>
      <c r="W4" s="39"/>
      <c r="X4" s="39"/>
    </row>
    <row r="5" spans="1:22" s="39" customFormat="1" ht="18">
      <c r="A5" s="38" t="str">
        <f>'Spis tabel'!B17</f>
        <v>Tabela 8. Wydatki jst wg ważniejszych działów klasyfikacji budżetowej wg stanu na koniec II kwartału 2008 roku    (wykonanie)</v>
      </c>
      <c r="N5" s="38"/>
      <c r="T5" s="40"/>
      <c r="V5" s="40" t="s">
        <v>108</v>
      </c>
    </row>
    <row r="6" spans="1:24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39"/>
      <c r="S6" s="39"/>
      <c r="T6" s="39"/>
      <c r="U6" s="39"/>
      <c r="V6" s="39"/>
      <c r="W6" s="39"/>
      <c r="X6" s="39"/>
    </row>
    <row r="7" spans="1:22" s="39" customFormat="1" ht="17.25" customHeight="1">
      <c r="A7" s="307" t="s">
        <v>0</v>
      </c>
      <c r="B7" s="296" t="s">
        <v>1</v>
      </c>
      <c r="C7" s="296" t="s">
        <v>2</v>
      </c>
      <c r="D7" s="296" t="s">
        <v>3</v>
      </c>
      <c r="E7" s="296" t="s">
        <v>4</v>
      </c>
      <c r="F7" s="313" t="s">
        <v>5</v>
      </c>
      <c r="G7" s="314"/>
      <c r="H7" s="288" t="s">
        <v>45</v>
      </c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90"/>
      <c r="V7" s="402" t="s">
        <v>39</v>
      </c>
    </row>
    <row r="8" spans="1:22" s="39" customFormat="1" ht="74.25" customHeight="1" thickBot="1">
      <c r="A8" s="309"/>
      <c r="B8" s="298"/>
      <c r="C8" s="298"/>
      <c r="D8" s="298"/>
      <c r="E8" s="298"/>
      <c r="F8" s="317"/>
      <c r="G8" s="318"/>
      <c r="H8" s="16" t="s">
        <v>115</v>
      </c>
      <c r="I8" s="16" t="s">
        <v>116</v>
      </c>
      <c r="J8" s="16" t="s">
        <v>117</v>
      </c>
      <c r="K8" s="10" t="s">
        <v>118</v>
      </c>
      <c r="L8" s="10" t="s">
        <v>46</v>
      </c>
      <c r="M8" s="10" t="s">
        <v>47</v>
      </c>
      <c r="N8" s="10" t="s">
        <v>103</v>
      </c>
      <c r="O8" s="10" t="s">
        <v>48</v>
      </c>
      <c r="P8" s="10" t="s">
        <v>49</v>
      </c>
      <c r="Q8" s="10" t="s">
        <v>50</v>
      </c>
      <c r="R8" s="10" t="s">
        <v>51</v>
      </c>
      <c r="S8" s="10" t="s">
        <v>119</v>
      </c>
      <c r="T8" s="46" t="s">
        <v>120</v>
      </c>
      <c r="U8" s="46" t="s">
        <v>52</v>
      </c>
      <c r="V8" s="403"/>
    </row>
    <row r="9" spans="1:22" s="195" customFormat="1" ht="13.5" thickBot="1">
      <c r="A9" s="55">
        <v>1</v>
      </c>
      <c r="B9" s="56">
        <v>2</v>
      </c>
      <c r="C9" s="56">
        <v>3</v>
      </c>
      <c r="D9" s="56">
        <v>4</v>
      </c>
      <c r="E9" s="56">
        <v>5</v>
      </c>
      <c r="F9" s="374">
        <v>6</v>
      </c>
      <c r="G9" s="375"/>
      <c r="H9" s="56">
        <v>7</v>
      </c>
      <c r="I9" s="56">
        <v>8</v>
      </c>
      <c r="J9" s="56">
        <v>9</v>
      </c>
      <c r="K9" s="56">
        <v>10</v>
      </c>
      <c r="L9" s="56">
        <v>11</v>
      </c>
      <c r="M9" s="56">
        <v>12</v>
      </c>
      <c r="N9" s="56">
        <v>13</v>
      </c>
      <c r="O9" s="56">
        <v>14</v>
      </c>
      <c r="P9" s="56">
        <v>15</v>
      </c>
      <c r="Q9" s="56">
        <v>16</v>
      </c>
      <c r="R9" s="56">
        <v>17</v>
      </c>
      <c r="S9" s="56">
        <v>18</v>
      </c>
      <c r="T9" s="57">
        <v>19</v>
      </c>
      <c r="U9" s="57">
        <v>20</v>
      </c>
      <c r="V9" s="59">
        <v>21</v>
      </c>
    </row>
    <row r="10" spans="1:22" s="97" customFormat="1" ht="15">
      <c r="A10" s="108"/>
      <c r="B10" s="109"/>
      <c r="C10" s="109"/>
      <c r="D10" s="109"/>
      <c r="E10" s="109"/>
      <c r="F10" s="110" t="s">
        <v>245</v>
      </c>
      <c r="G10" s="111"/>
      <c r="H10" s="112">
        <v>61394083.66000001</v>
      </c>
      <c r="I10" s="112">
        <v>24529115.96</v>
      </c>
      <c r="J10" s="112">
        <v>577324928.1400001</v>
      </c>
      <c r="K10" s="112">
        <v>12287549.84</v>
      </c>
      <c r="L10" s="112">
        <v>268402869.60999998</v>
      </c>
      <c r="M10" s="112">
        <v>536224638.9200001</v>
      </c>
      <c r="N10" s="112">
        <v>104844920.47</v>
      </c>
      <c r="O10" s="112">
        <v>1522826366.4</v>
      </c>
      <c r="P10" s="112">
        <v>161333106.04000002</v>
      </c>
      <c r="Q10" s="112">
        <v>667146978.1100001</v>
      </c>
      <c r="R10" s="112">
        <v>282204007.51000005</v>
      </c>
      <c r="S10" s="112">
        <v>218385860.35</v>
      </c>
      <c r="T10" s="112">
        <v>116773619.13</v>
      </c>
      <c r="U10" s="113">
        <v>438021770.3000001</v>
      </c>
      <c r="V10" s="114">
        <v>4991699814.440001</v>
      </c>
    </row>
    <row r="11" spans="1:22" s="39" customFormat="1" ht="12.75">
      <c r="A11" s="100" t="s">
        <v>246</v>
      </c>
      <c r="B11" s="101" t="s">
        <v>247</v>
      </c>
      <c r="C11" s="101" t="s">
        <v>247</v>
      </c>
      <c r="D11" s="101" t="s">
        <v>248</v>
      </c>
      <c r="E11" s="101" t="s">
        <v>248</v>
      </c>
      <c r="F11" s="102"/>
      <c r="G11" s="103" t="s">
        <v>249</v>
      </c>
      <c r="H11" s="104">
        <v>24630033.1</v>
      </c>
      <c r="I11" s="104">
        <v>0</v>
      </c>
      <c r="J11" s="104">
        <v>156359910.24</v>
      </c>
      <c r="K11" s="104">
        <v>4851074</v>
      </c>
      <c r="L11" s="104">
        <v>3421659.78</v>
      </c>
      <c r="M11" s="104">
        <v>31152983.41</v>
      </c>
      <c r="N11" s="104">
        <v>130865.25</v>
      </c>
      <c r="O11" s="104">
        <v>24234230.78</v>
      </c>
      <c r="P11" s="104">
        <v>74966632.91</v>
      </c>
      <c r="Q11" s="104">
        <v>5236800.49</v>
      </c>
      <c r="R11" s="104">
        <v>25949.3</v>
      </c>
      <c r="S11" s="104">
        <v>35560683.73</v>
      </c>
      <c r="T11" s="104">
        <v>3440425.33</v>
      </c>
      <c r="U11" s="105">
        <v>65014368.149999976</v>
      </c>
      <c r="V11" s="106">
        <v>429025616.47</v>
      </c>
    </row>
    <row r="12" spans="1:22" s="97" customFormat="1" ht="15">
      <c r="A12" s="116"/>
      <c r="B12" s="117"/>
      <c r="C12" s="117"/>
      <c r="D12" s="117"/>
      <c r="E12" s="117"/>
      <c r="F12" s="118" t="s">
        <v>250</v>
      </c>
      <c r="G12" s="119"/>
      <c r="H12" s="120">
        <v>835909.74</v>
      </c>
      <c r="I12" s="120">
        <v>0</v>
      </c>
      <c r="J12" s="120">
        <v>42838085.03000001</v>
      </c>
      <c r="K12" s="120">
        <v>104434.06</v>
      </c>
      <c r="L12" s="120">
        <v>1954191.69</v>
      </c>
      <c r="M12" s="120">
        <v>82219336.12000002</v>
      </c>
      <c r="N12" s="120">
        <v>45163681.25000001</v>
      </c>
      <c r="O12" s="120">
        <v>249627959.36000004</v>
      </c>
      <c r="P12" s="120">
        <v>45478519.830000006</v>
      </c>
      <c r="Q12" s="120">
        <v>113605842.25999999</v>
      </c>
      <c r="R12" s="120">
        <v>798152.7</v>
      </c>
      <c r="S12" s="120">
        <v>2503800.52</v>
      </c>
      <c r="T12" s="120">
        <v>1278733.03</v>
      </c>
      <c r="U12" s="121">
        <v>115378029.5</v>
      </c>
      <c r="V12" s="122">
        <v>701786675.0900002</v>
      </c>
    </row>
    <row r="13" spans="1:22" s="39" customFormat="1" ht="12.75">
      <c r="A13" s="11" t="s">
        <v>246</v>
      </c>
      <c r="B13" s="12" t="s">
        <v>251</v>
      </c>
      <c r="C13" s="12" t="s">
        <v>247</v>
      </c>
      <c r="D13" s="12" t="s">
        <v>248</v>
      </c>
      <c r="E13" s="12" t="s">
        <v>252</v>
      </c>
      <c r="F13" s="25"/>
      <c r="G13" s="24" t="s">
        <v>253</v>
      </c>
      <c r="H13" s="13">
        <v>736.29</v>
      </c>
      <c r="I13" s="13">
        <v>0</v>
      </c>
      <c r="J13" s="13">
        <v>2383888.26</v>
      </c>
      <c r="K13" s="13">
        <v>0</v>
      </c>
      <c r="L13" s="13">
        <v>5381.83</v>
      </c>
      <c r="M13" s="13">
        <v>3204599.99</v>
      </c>
      <c r="N13" s="13">
        <v>1699121.23</v>
      </c>
      <c r="O13" s="13">
        <v>10450230.29</v>
      </c>
      <c r="P13" s="13">
        <v>690904.65</v>
      </c>
      <c r="Q13" s="13">
        <v>1897829.34</v>
      </c>
      <c r="R13" s="13">
        <v>0</v>
      </c>
      <c r="S13" s="13">
        <v>1566</v>
      </c>
      <c r="T13" s="13">
        <v>3593.32</v>
      </c>
      <c r="U13" s="76">
        <v>3526522.49</v>
      </c>
      <c r="V13" s="79">
        <v>23864373.69</v>
      </c>
    </row>
    <row r="14" spans="1:22" ht="12.75">
      <c r="A14" s="11" t="s">
        <v>246</v>
      </c>
      <c r="B14" s="12" t="s">
        <v>246</v>
      </c>
      <c r="C14" s="12" t="s">
        <v>247</v>
      </c>
      <c r="D14" s="12" t="s">
        <v>248</v>
      </c>
      <c r="E14" s="12" t="s">
        <v>252</v>
      </c>
      <c r="F14" s="25"/>
      <c r="G14" s="24" t="s">
        <v>254</v>
      </c>
      <c r="H14" s="13">
        <v>1600.9</v>
      </c>
      <c r="I14" s="13">
        <v>0</v>
      </c>
      <c r="J14" s="13">
        <v>1904384.76</v>
      </c>
      <c r="K14" s="13">
        <v>4009</v>
      </c>
      <c r="L14" s="13">
        <v>-91686.15</v>
      </c>
      <c r="M14" s="13">
        <v>3139183.09</v>
      </c>
      <c r="N14" s="13">
        <v>1876505.01</v>
      </c>
      <c r="O14" s="13">
        <v>12221030.5</v>
      </c>
      <c r="P14" s="13">
        <v>2029182.16</v>
      </c>
      <c r="Q14" s="13">
        <v>4806752.5</v>
      </c>
      <c r="R14" s="13">
        <v>0</v>
      </c>
      <c r="S14" s="13">
        <v>52759.12</v>
      </c>
      <c r="T14" s="13">
        <v>43677.63</v>
      </c>
      <c r="U14" s="76">
        <v>4805212.6</v>
      </c>
      <c r="V14" s="79">
        <v>30792611.12</v>
      </c>
    </row>
    <row r="15" spans="1:22" ht="12.75">
      <c r="A15" s="31" t="s">
        <v>246</v>
      </c>
      <c r="B15" s="13" t="s">
        <v>255</v>
      </c>
      <c r="C15" s="13" t="s">
        <v>247</v>
      </c>
      <c r="D15" s="13" t="s">
        <v>248</v>
      </c>
      <c r="E15" s="13" t="s">
        <v>252</v>
      </c>
      <c r="F15" s="50"/>
      <c r="G15" s="49" t="s">
        <v>256</v>
      </c>
      <c r="H15" s="13">
        <v>10226.54</v>
      </c>
      <c r="I15" s="13">
        <v>0</v>
      </c>
      <c r="J15" s="13">
        <v>351006.7</v>
      </c>
      <c r="K15" s="13">
        <v>0</v>
      </c>
      <c r="L15" s="13">
        <v>81530.99</v>
      </c>
      <c r="M15" s="13">
        <v>3302831.98</v>
      </c>
      <c r="N15" s="13">
        <v>1987969.23</v>
      </c>
      <c r="O15" s="13">
        <v>18162078.38</v>
      </c>
      <c r="P15" s="13">
        <v>1008366.46</v>
      </c>
      <c r="Q15" s="13">
        <v>4594133.22</v>
      </c>
      <c r="R15" s="13">
        <v>0</v>
      </c>
      <c r="S15" s="13">
        <v>27741.26</v>
      </c>
      <c r="T15" s="13">
        <v>0</v>
      </c>
      <c r="U15" s="76">
        <v>5551153.559999999</v>
      </c>
      <c r="V15" s="79">
        <v>35077038.32</v>
      </c>
    </row>
    <row r="16" spans="1:22" ht="12.75">
      <c r="A16" s="21" t="s">
        <v>246</v>
      </c>
      <c r="B16" s="20" t="s">
        <v>257</v>
      </c>
      <c r="C16" s="20" t="s">
        <v>247</v>
      </c>
      <c r="D16" s="20" t="s">
        <v>248</v>
      </c>
      <c r="E16" s="20" t="s">
        <v>252</v>
      </c>
      <c r="F16" s="28"/>
      <c r="G16" s="27" t="s">
        <v>258</v>
      </c>
      <c r="H16" s="13">
        <v>5641</v>
      </c>
      <c r="I16" s="13">
        <v>0</v>
      </c>
      <c r="J16" s="13">
        <v>634159.63</v>
      </c>
      <c r="K16" s="13">
        <v>0</v>
      </c>
      <c r="L16" s="13">
        <v>77950.51</v>
      </c>
      <c r="M16" s="13">
        <v>1819996.51</v>
      </c>
      <c r="N16" s="13">
        <v>1253020.31</v>
      </c>
      <c r="O16" s="13">
        <v>5999085.06</v>
      </c>
      <c r="P16" s="13">
        <v>435442.47</v>
      </c>
      <c r="Q16" s="13">
        <v>1390664.59</v>
      </c>
      <c r="R16" s="13">
        <v>0</v>
      </c>
      <c r="S16" s="13">
        <v>19089.73</v>
      </c>
      <c r="T16" s="13">
        <v>25721.6</v>
      </c>
      <c r="U16" s="76">
        <v>2143194.04</v>
      </c>
      <c r="V16" s="79">
        <v>13803965.45</v>
      </c>
    </row>
    <row r="17" spans="1:22" ht="12.75">
      <c r="A17" s="21" t="s">
        <v>246</v>
      </c>
      <c r="B17" s="20" t="s">
        <v>259</v>
      </c>
      <c r="C17" s="20" t="s">
        <v>247</v>
      </c>
      <c r="D17" s="20" t="s">
        <v>248</v>
      </c>
      <c r="E17" s="20" t="s">
        <v>252</v>
      </c>
      <c r="F17" s="28"/>
      <c r="G17" s="27" t="s">
        <v>260</v>
      </c>
      <c r="H17" s="13">
        <v>2104.03</v>
      </c>
      <c r="I17" s="13">
        <v>0</v>
      </c>
      <c r="J17" s="13">
        <v>1196473.23</v>
      </c>
      <c r="K17" s="13">
        <v>0</v>
      </c>
      <c r="L17" s="13">
        <v>17825.25</v>
      </c>
      <c r="M17" s="13">
        <v>2220615.79</v>
      </c>
      <c r="N17" s="13">
        <v>1418022.52</v>
      </c>
      <c r="O17" s="13">
        <v>5952687.15</v>
      </c>
      <c r="P17" s="13">
        <v>948697.42</v>
      </c>
      <c r="Q17" s="13">
        <v>4770766.45</v>
      </c>
      <c r="R17" s="13">
        <v>0</v>
      </c>
      <c r="S17" s="13">
        <v>104699.8</v>
      </c>
      <c r="T17" s="13">
        <v>59800</v>
      </c>
      <c r="U17" s="76">
        <v>3006236.59</v>
      </c>
      <c r="V17" s="79">
        <v>19697928.23</v>
      </c>
    </row>
    <row r="18" spans="1:22" ht="12.75">
      <c r="A18" s="21" t="s">
        <v>246</v>
      </c>
      <c r="B18" s="20" t="s">
        <v>261</v>
      </c>
      <c r="C18" s="20" t="s">
        <v>247</v>
      </c>
      <c r="D18" s="20" t="s">
        <v>248</v>
      </c>
      <c r="E18" s="20" t="s">
        <v>252</v>
      </c>
      <c r="F18" s="28"/>
      <c r="G18" s="27" t="s">
        <v>262</v>
      </c>
      <c r="H18" s="13">
        <v>0</v>
      </c>
      <c r="I18" s="13">
        <v>0</v>
      </c>
      <c r="J18" s="13">
        <v>1717980.55</v>
      </c>
      <c r="K18" s="13">
        <v>51307.26</v>
      </c>
      <c r="L18" s="13">
        <v>172836.6</v>
      </c>
      <c r="M18" s="13">
        <v>3471423.66</v>
      </c>
      <c r="N18" s="13">
        <v>9911.15</v>
      </c>
      <c r="O18" s="13">
        <v>4692594.49</v>
      </c>
      <c r="P18" s="13">
        <v>1301582.3</v>
      </c>
      <c r="Q18" s="13">
        <v>6139896.06</v>
      </c>
      <c r="R18" s="13">
        <v>0</v>
      </c>
      <c r="S18" s="13">
        <v>34582.62</v>
      </c>
      <c r="T18" s="13">
        <v>54853.46</v>
      </c>
      <c r="U18" s="76">
        <v>5778695.569999997</v>
      </c>
      <c r="V18" s="79">
        <v>23425663.72</v>
      </c>
    </row>
    <row r="19" spans="1:22" ht="12.75">
      <c r="A19" s="21" t="s">
        <v>246</v>
      </c>
      <c r="B19" s="20" t="s">
        <v>263</v>
      </c>
      <c r="C19" s="20" t="s">
        <v>247</v>
      </c>
      <c r="D19" s="20" t="s">
        <v>248</v>
      </c>
      <c r="E19" s="20" t="s">
        <v>252</v>
      </c>
      <c r="F19" s="28"/>
      <c r="G19" s="27" t="s">
        <v>264</v>
      </c>
      <c r="H19" s="13">
        <v>8723</v>
      </c>
      <c r="I19" s="13">
        <v>0</v>
      </c>
      <c r="J19" s="13">
        <v>932209.6</v>
      </c>
      <c r="K19" s="13">
        <v>2500</v>
      </c>
      <c r="L19" s="13">
        <v>63359.71</v>
      </c>
      <c r="M19" s="13">
        <v>1981241.54</v>
      </c>
      <c r="N19" s="13">
        <v>1280325.66</v>
      </c>
      <c r="O19" s="13">
        <v>3993314.39</v>
      </c>
      <c r="P19" s="13">
        <v>665371.24</v>
      </c>
      <c r="Q19" s="13">
        <v>2862801.64</v>
      </c>
      <c r="R19" s="13">
        <v>0</v>
      </c>
      <c r="S19" s="13">
        <v>0</v>
      </c>
      <c r="T19" s="13">
        <v>23000</v>
      </c>
      <c r="U19" s="76">
        <v>1464552.71</v>
      </c>
      <c r="V19" s="79">
        <v>13277399.49</v>
      </c>
    </row>
    <row r="20" spans="1:22" ht="12.75">
      <c r="A20" s="21" t="s">
        <v>246</v>
      </c>
      <c r="B20" s="20" t="s">
        <v>265</v>
      </c>
      <c r="C20" s="20" t="s">
        <v>247</v>
      </c>
      <c r="D20" s="20" t="s">
        <v>248</v>
      </c>
      <c r="E20" s="20" t="s">
        <v>252</v>
      </c>
      <c r="F20" s="28"/>
      <c r="G20" s="27" t="s">
        <v>266</v>
      </c>
      <c r="H20" s="13">
        <v>5666</v>
      </c>
      <c r="I20" s="13">
        <v>0</v>
      </c>
      <c r="J20" s="13">
        <v>2087583.83</v>
      </c>
      <c r="K20" s="13">
        <v>20417.8</v>
      </c>
      <c r="L20" s="13">
        <v>112607.6</v>
      </c>
      <c r="M20" s="13">
        <v>5936703.12</v>
      </c>
      <c r="N20" s="13">
        <v>3437208.01</v>
      </c>
      <c r="O20" s="13">
        <v>24584049.57</v>
      </c>
      <c r="P20" s="13">
        <v>2157940.08</v>
      </c>
      <c r="Q20" s="13">
        <v>13855965.25</v>
      </c>
      <c r="R20" s="13">
        <v>0</v>
      </c>
      <c r="S20" s="13">
        <v>105211.02</v>
      </c>
      <c r="T20" s="13">
        <v>73559.15</v>
      </c>
      <c r="U20" s="76">
        <v>10224435.270000003</v>
      </c>
      <c r="V20" s="79">
        <v>62601346.7</v>
      </c>
    </row>
    <row r="21" spans="1:22" ht="12.75">
      <c r="A21" s="21" t="s">
        <v>246</v>
      </c>
      <c r="B21" s="20" t="s">
        <v>267</v>
      </c>
      <c r="C21" s="20" t="s">
        <v>247</v>
      </c>
      <c r="D21" s="20" t="s">
        <v>248</v>
      </c>
      <c r="E21" s="20" t="s">
        <v>252</v>
      </c>
      <c r="F21" s="28"/>
      <c r="G21" s="27" t="s">
        <v>268</v>
      </c>
      <c r="H21" s="13">
        <v>649980.63</v>
      </c>
      <c r="I21" s="13">
        <v>0</v>
      </c>
      <c r="J21" s="13">
        <v>1833495.48</v>
      </c>
      <c r="K21" s="13">
        <v>6610</v>
      </c>
      <c r="L21" s="13">
        <v>53873.7</v>
      </c>
      <c r="M21" s="13">
        <v>2513603.91</v>
      </c>
      <c r="N21" s="13">
        <v>1597.61</v>
      </c>
      <c r="O21" s="13">
        <v>2675675.47</v>
      </c>
      <c r="P21" s="13">
        <v>1027261.06</v>
      </c>
      <c r="Q21" s="13">
        <v>8933194.48</v>
      </c>
      <c r="R21" s="13">
        <v>0</v>
      </c>
      <c r="S21" s="13">
        <v>38828.96</v>
      </c>
      <c r="T21" s="13">
        <v>6838.05</v>
      </c>
      <c r="U21" s="76">
        <v>3288138.91</v>
      </c>
      <c r="V21" s="79">
        <v>21029098.26</v>
      </c>
    </row>
    <row r="22" spans="1:22" ht="12.75">
      <c r="A22" s="21" t="s">
        <v>246</v>
      </c>
      <c r="B22" s="20" t="s">
        <v>269</v>
      </c>
      <c r="C22" s="20" t="s">
        <v>247</v>
      </c>
      <c r="D22" s="20" t="s">
        <v>248</v>
      </c>
      <c r="E22" s="20" t="s">
        <v>252</v>
      </c>
      <c r="F22" s="28"/>
      <c r="G22" s="27" t="s">
        <v>270</v>
      </c>
      <c r="H22" s="13">
        <v>8857.2</v>
      </c>
      <c r="I22" s="13">
        <v>0</v>
      </c>
      <c r="J22" s="13">
        <v>581923.11</v>
      </c>
      <c r="K22" s="13">
        <v>0</v>
      </c>
      <c r="L22" s="13">
        <v>49631.55</v>
      </c>
      <c r="M22" s="13">
        <v>2081785.21</v>
      </c>
      <c r="N22" s="13">
        <v>1589649.04</v>
      </c>
      <c r="O22" s="13">
        <v>7094341.07</v>
      </c>
      <c r="P22" s="13">
        <v>606577.2</v>
      </c>
      <c r="Q22" s="13">
        <v>1672393.55</v>
      </c>
      <c r="R22" s="13">
        <v>0</v>
      </c>
      <c r="S22" s="13">
        <v>2900.72</v>
      </c>
      <c r="T22" s="13">
        <v>3475.12</v>
      </c>
      <c r="U22" s="76">
        <v>3235064.42</v>
      </c>
      <c r="V22" s="79">
        <v>16926598.19</v>
      </c>
    </row>
    <row r="23" spans="1:22" ht="12.75">
      <c r="A23" s="21" t="s">
        <v>246</v>
      </c>
      <c r="B23" s="20" t="s">
        <v>271</v>
      </c>
      <c r="C23" s="20" t="s">
        <v>247</v>
      </c>
      <c r="D23" s="20" t="s">
        <v>248</v>
      </c>
      <c r="E23" s="20" t="s">
        <v>252</v>
      </c>
      <c r="F23" s="28"/>
      <c r="G23" s="27" t="s">
        <v>272</v>
      </c>
      <c r="H23" s="13">
        <v>126.73</v>
      </c>
      <c r="I23" s="13">
        <v>0</v>
      </c>
      <c r="J23" s="13">
        <v>3911697.21</v>
      </c>
      <c r="K23" s="13">
        <v>0</v>
      </c>
      <c r="L23" s="13">
        <v>103846.76</v>
      </c>
      <c r="M23" s="13">
        <v>5250900.68</v>
      </c>
      <c r="N23" s="13">
        <v>1767148.37</v>
      </c>
      <c r="O23" s="13">
        <v>18724322.65</v>
      </c>
      <c r="P23" s="13">
        <v>616593.34</v>
      </c>
      <c r="Q23" s="13">
        <v>2370775.81</v>
      </c>
      <c r="R23" s="13">
        <v>0</v>
      </c>
      <c r="S23" s="13">
        <v>85510.58</v>
      </c>
      <c r="T23" s="13">
        <v>73708.61</v>
      </c>
      <c r="U23" s="76">
        <v>11418904.500000007</v>
      </c>
      <c r="V23" s="79">
        <v>44323535.24</v>
      </c>
    </row>
    <row r="24" spans="1:22" ht="12.75">
      <c r="A24" s="21" t="s">
        <v>246</v>
      </c>
      <c r="B24" s="20" t="s">
        <v>273</v>
      </c>
      <c r="C24" s="20" t="s">
        <v>247</v>
      </c>
      <c r="D24" s="20" t="s">
        <v>248</v>
      </c>
      <c r="E24" s="20" t="s">
        <v>252</v>
      </c>
      <c r="F24" s="28"/>
      <c r="G24" s="27" t="s">
        <v>274</v>
      </c>
      <c r="H24" s="13">
        <v>53966.34</v>
      </c>
      <c r="I24" s="13">
        <v>0</v>
      </c>
      <c r="J24" s="13">
        <v>1462266.63</v>
      </c>
      <c r="K24" s="13">
        <v>0</v>
      </c>
      <c r="L24" s="13">
        <v>67033.84</v>
      </c>
      <c r="M24" s="13">
        <v>1855167.52</v>
      </c>
      <c r="N24" s="13">
        <v>1364648.46</v>
      </c>
      <c r="O24" s="13">
        <v>5918723.35</v>
      </c>
      <c r="P24" s="13">
        <v>553731.18</v>
      </c>
      <c r="Q24" s="13">
        <v>3464813.93</v>
      </c>
      <c r="R24" s="13">
        <v>0</v>
      </c>
      <c r="S24" s="13">
        <v>26475.4</v>
      </c>
      <c r="T24" s="13">
        <v>21740.47</v>
      </c>
      <c r="U24" s="76">
        <v>4365872.11</v>
      </c>
      <c r="V24" s="79">
        <v>19154439.23</v>
      </c>
    </row>
    <row r="25" spans="1:22" ht="12.75">
      <c r="A25" s="21" t="s">
        <v>246</v>
      </c>
      <c r="B25" s="20" t="s">
        <v>275</v>
      </c>
      <c r="C25" s="20" t="s">
        <v>247</v>
      </c>
      <c r="D25" s="20" t="s">
        <v>248</v>
      </c>
      <c r="E25" s="20" t="s">
        <v>252</v>
      </c>
      <c r="F25" s="28"/>
      <c r="G25" s="27" t="s">
        <v>276</v>
      </c>
      <c r="H25" s="13">
        <v>1872.01</v>
      </c>
      <c r="I25" s="13">
        <v>0</v>
      </c>
      <c r="J25" s="13">
        <v>741855</v>
      </c>
      <c r="K25" s="13">
        <v>0</v>
      </c>
      <c r="L25" s="13">
        <v>53566.38</v>
      </c>
      <c r="M25" s="13">
        <v>2424963.28</v>
      </c>
      <c r="N25" s="13">
        <v>1361883.39</v>
      </c>
      <c r="O25" s="13">
        <v>4130546.37</v>
      </c>
      <c r="P25" s="13">
        <v>12268905.22</v>
      </c>
      <c r="Q25" s="13">
        <v>3697004.52</v>
      </c>
      <c r="R25" s="13">
        <v>0</v>
      </c>
      <c r="S25" s="13">
        <v>49627</v>
      </c>
      <c r="T25" s="13">
        <v>0</v>
      </c>
      <c r="U25" s="76">
        <v>2494153.39</v>
      </c>
      <c r="V25" s="79">
        <v>27224376.56</v>
      </c>
    </row>
    <row r="26" spans="1:22" ht="12.75">
      <c r="A26" s="21" t="s">
        <v>246</v>
      </c>
      <c r="B26" s="20" t="s">
        <v>277</v>
      </c>
      <c r="C26" s="20" t="s">
        <v>247</v>
      </c>
      <c r="D26" s="20" t="s">
        <v>248</v>
      </c>
      <c r="E26" s="20" t="s">
        <v>252</v>
      </c>
      <c r="F26" s="28"/>
      <c r="G26" s="27" t="s">
        <v>278</v>
      </c>
      <c r="H26" s="13">
        <v>11539.22</v>
      </c>
      <c r="I26" s="13">
        <v>0</v>
      </c>
      <c r="J26" s="13">
        <v>2851596.35</v>
      </c>
      <c r="K26" s="13">
        <v>0</v>
      </c>
      <c r="L26" s="13">
        <v>187966.78</v>
      </c>
      <c r="M26" s="13">
        <v>3225291.5</v>
      </c>
      <c r="N26" s="13">
        <v>2750848.03</v>
      </c>
      <c r="O26" s="13">
        <v>13416159.12</v>
      </c>
      <c r="P26" s="13">
        <v>2074446.9</v>
      </c>
      <c r="Q26" s="13">
        <v>6380803.9</v>
      </c>
      <c r="R26" s="13">
        <v>0</v>
      </c>
      <c r="S26" s="13">
        <v>75557.75</v>
      </c>
      <c r="T26" s="13">
        <v>47527.4</v>
      </c>
      <c r="U26" s="76">
        <v>5242252.790000007</v>
      </c>
      <c r="V26" s="79">
        <v>36263989.74</v>
      </c>
    </row>
    <row r="27" spans="1:22" ht="12.75">
      <c r="A27" s="21" t="s">
        <v>246</v>
      </c>
      <c r="B27" s="20" t="s">
        <v>279</v>
      </c>
      <c r="C27" s="20" t="s">
        <v>247</v>
      </c>
      <c r="D27" s="20" t="s">
        <v>248</v>
      </c>
      <c r="E27" s="20" t="s">
        <v>252</v>
      </c>
      <c r="F27" s="28"/>
      <c r="G27" s="27" t="s">
        <v>280</v>
      </c>
      <c r="H27" s="13">
        <v>1220</v>
      </c>
      <c r="I27" s="13">
        <v>0</v>
      </c>
      <c r="J27" s="13">
        <v>1469217.66</v>
      </c>
      <c r="K27" s="13">
        <v>0</v>
      </c>
      <c r="L27" s="13">
        <v>49848.7</v>
      </c>
      <c r="M27" s="13">
        <v>2687447.32</v>
      </c>
      <c r="N27" s="13">
        <v>2271419.08</v>
      </c>
      <c r="O27" s="13">
        <v>7484732.32</v>
      </c>
      <c r="P27" s="13">
        <v>380919.85</v>
      </c>
      <c r="Q27" s="13">
        <v>2893320.88</v>
      </c>
      <c r="R27" s="13">
        <v>0</v>
      </c>
      <c r="S27" s="13">
        <v>24867.93</v>
      </c>
      <c r="T27" s="13">
        <v>42303.47</v>
      </c>
      <c r="U27" s="76">
        <v>2327894.8</v>
      </c>
      <c r="V27" s="79">
        <v>19633192.01</v>
      </c>
    </row>
    <row r="28" spans="1:22" ht="12.75">
      <c r="A28" s="21" t="s">
        <v>246</v>
      </c>
      <c r="B28" s="20" t="s">
        <v>281</v>
      </c>
      <c r="C28" s="20" t="s">
        <v>247</v>
      </c>
      <c r="D28" s="20" t="s">
        <v>248</v>
      </c>
      <c r="E28" s="20" t="s">
        <v>252</v>
      </c>
      <c r="F28" s="28"/>
      <c r="G28" s="27" t="s">
        <v>282</v>
      </c>
      <c r="H28" s="13">
        <v>30842.08</v>
      </c>
      <c r="I28" s="13">
        <v>0</v>
      </c>
      <c r="J28" s="13">
        <v>2239217.32</v>
      </c>
      <c r="K28" s="13">
        <v>0</v>
      </c>
      <c r="L28" s="13">
        <v>429.94</v>
      </c>
      <c r="M28" s="13">
        <v>3705870.37</v>
      </c>
      <c r="N28" s="13">
        <v>1383848.76</v>
      </c>
      <c r="O28" s="13">
        <v>4339181.92</v>
      </c>
      <c r="P28" s="13">
        <v>712884.34</v>
      </c>
      <c r="Q28" s="13">
        <v>1520682.44</v>
      </c>
      <c r="R28" s="13">
        <v>13922.1</v>
      </c>
      <c r="S28" s="13">
        <v>150000</v>
      </c>
      <c r="T28" s="13">
        <v>0</v>
      </c>
      <c r="U28" s="76">
        <v>4731354.81</v>
      </c>
      <c r="V28" s="79">
        <v>18828234.08</v>
      </c>
    </row>
    <row r="29" spans="1:22" ht="12.75">
      <c r="A29" s="21" t="s">
        <v>246</v>
      </c>
      <c r="B29" s="20" t="s">
        <v>283</v>
      </c>
      <c r="C29" s="20" t="s">
        <v>247</v>
      </c>
      <c r="D29" s="20" t="s">
        <v>248</v>
      </c>
      <c r="E29" s="20" t="s">
        <v>252</v>
      </c>
      <c r="F29" s="28"/>
      <c r="G29" s="27" t="s">
        <v>284</v>
      </c>
      <c r="H29" s="13">
        <v>0</v>
      </c>
      <c r="I29" s="13">
        <v>0</v>
      </c>
      <c r="J29" s="13">
        <v>475522.94</v>
      </c>
      <c r="K29" s="13">
        <v>0</v>
      </c>
      <c r="L29" s="13">
        <v>97260.08</v>
      </c>
      <c r="M29" s="13">
        <v>1836371.46</v>
      </c>
      <c r="N29" s="13">
        <v>1348602.44</v>
      </c>
      <c r="O29" s="13">
        <v>6234889.02</v>
      </c>
      <c r="P29" s="13">
        <v>2079670.97</v>
      </c>
      <c r="Q29" s="13">
        <v>1242164</v>
      </c>
      <c r="R29" s="13">
        <v>1683.6</v>
      </c>
      <c r="S29" s="13">
        <v>0</v>
      </c>
      <c r="T29" s="13">
        <v>15000</v>
      </c>
      <c r="U29" s="76">
        <v>3386953.64</v>
      </c>
      <c r="V29" s="79">
        <v>16718118.15</v>
      </c>
    </row>
    <row r="30" spans="1:22" ht="12.75">
      <c r="A30" s="21" t="s">
        <v>246</v>
      </c>
      <c r="B30" s="20" t="s">
        <v>285</v>
      </c>
      <c r="C30" s="20" t="s">
        <v>247</v>
      </c>
      <c r="D30" s="20" t="s">
        <v>248</v>
      </c>
      <c r="E30" s="20" t="s">
        <v>252</v>
      </c>
      <c r="F30" s="28"/>
      <c r="G30" s="27" t="s">
        <v>286</v>
      </c>
      <c r="H30" s="13">
        <v>6441.98</v>
      </c>
      <c r="I30" s="13">
        <v>0</v>
      </c>
      <c r="J30" s="13">
        <v>978013.06</v>
      </c>
      <c r="K30" s="13">
        <v>0</v>
      </c>
      <c r="L30" s="13">
        <v>147929.45</v>
      </c>
      <c r="M30" s="13">
        <v>2501793.95</v>
      </c>
      <c r="N30" s="13">
        <v>1432252.31</v>
      </c>
      <c r="O30" s="13">
        <v>3629631.9</v>
      </c>
      <c r="P30" s="13">
        <v>343953.63</v>
      </c>
      <c r="Q30" s="13">
        <v>1590013.38</v>
      </c>
      <c r="R30" s="13">
        <v>0</v>
      </c>
      <c r="S30" s="13">
        <v>238000</v>
      </c>
      <c r="T30" s="13">
        <v>21725</v>
      </c>
      <c r="U30" s="76">
        <v>1549668.91</v>
      </c>
      <c r="V30" s="79">
        <v>12439423.57</v>
      </c>
    </row>
    <row r="31" spans="1:22" ht="12.75">
      <c r="A31" s="21" t="s">
        <v>246</v>
      </c>
      <c r="B31" s="20" t="s">
        <v>287</v>
      </c>
      <c r="C31" s="20" t="s">
        <v>247</v>
      </c>
      <c r="D31" s="20" t="s">
        <v>248</v>
      </c>
      <c r="E31" s="20" t="s">
        <v>252</v>
      </c>
      <c r="F31" s="28"/>
      <c r="G31" s="27" t="s">
        <v>288</v>
      </c>
      <c r="H31" s="13">
        <v>2222.81</v>
      </c>
      <c r="I31" s="13">
        <v>0</v>
      </c>
      <c r="J31" s="13">
        <v>1753807.3</v>
      </c>
      <c r="K31" s="13">
        <v>0</v>
      </c>
      <c r="L31" s="13">
        <v>9856.7</v>
      </c>
      <c r="M31" s="13">
        <v>5941792.25</v>
      </c>
      <c r="N31" s="13">
        <v>2923577.8</v>
      </c>
      <c r="O31" s="13">
        <v>23344536.62</v>
      </c>
      <c r="P31" s="13">
        <v>7428325.78</v>
      </c>
      <c r="Q31" s="13">
        <v>5240767.01</v>
      </c>
      <c r="R31" s="13">
        <v>0</v>
      </c>
      <c r="S31" s="13">
        <v>34554.7</v>
      </c>
      <c r="T31" s="13">
        <v>219393.64</v>
      </c>
      <c r="U31" s="76">
        <v>7558108.879999995</v>
      </c>
      <c r="V31" s="79">
        <v>54456943.49</v>
      </c>
    </row>
    <row r="32" spans="1:22" ht="12.75">
      <c r="A32" s="21" t="s">
        <v>246</v>
      </c>
      <c r="B32" s="20" t="s">
        <v>289</v>
      </c>
      <c r="C32" s="20" t="s">
        <v>247</v>
      </c>
      <c r="D32" s="20" t="s">
        <v>248</v>
      </c>
      <c r="E32" s="20" t="s">
        <v>252</v>
      </c>
      <c r="F32" s="28"/>
      <c r="G32" s="27" t="s">
        <v>290</v>
      </c>
      <c r="H32" s="13">
        <v>230</v>
      </c>
      <c r="I32" s="13">
        <v>0</v>
      </c>
      <c r="J32" s="13">
        <v>2104036.27</v>
      </c>
      <c r="K32" s="13">
        <v>0</v>
      </c>
      <c r="L32" s="13">
        <v>24711.65</v>
      </c>
      <c r="M32" s="13">
        <v>2504989.1</v>
      </c>
      <c r="N32" s="13">
        <v>1402723.1</v>
      </c>
      <c r="O32" s="13">
        <v>7589220.2</v>
      </c>
      <c r="P32" s="13">
        <v>561105.85</v>
      </c>
      <c r="Q32" s="13">
        <v>4647961.33</v>
      </c>
      <c r="R32" s="13">
        <v>0</v>
      </c>
      <c r="S32" s="13">
        <v>17000</v>
      </c>
      <c r="T32" s="13">
        <v>60092.56</v>
      </c>
      <c r="U32" s="76">
        <v>2236821.79</v>
      </c>
      <c r="V32" s="79">
        <v>21148891.85</v>
      </c>
    </row>
    <row r="33" spans="1:22" ht="12.75">
      <c r="A33" s="21" t="s">
        <v>246</v>
      </c>
      <c r="B33" s="20" t="s">
        <v>291</v>
      </c>
      <c r="C33" s="20" t="s">
        <v>247</v>
      </c>
      <c r="D33" s="20" t="s">
        <v>248</v>
      </c>
      <c r="E33" s="20" t="s">
        <v>252</v>
      </c>
      <c r="F33" s="28"/>
      <c r="G33" s="27" t="s">
        <v>292</v>
      </c>
      <c r="H33" s="13">
        <v>0</v>
      </c>
      <c r="I33" s="13">
        <v>0</v>
      </c>
      <c r="J33" s="13">
        <v>785476.39</v>
      </c>
      <c r="K33" s="13">
        <v>3940</v>
      </c>
      <c r="L33" s="13">
        <v>308031.73</v>
      </c>
      <c r="M33" s="13">
        <v>5815912.35</v>
      </c>
      <c r="N33" s="13">
        <v>4388097.22</v>
      </c>
      <c r="O33" s="13">
        <v>23623265.64</v>
      </c>
      <c r="P33" s="13">
        <v>2003599.14</v>
      </c>
      <c r="Q33" s="13">
        <v>8713540.83</v>
      </c>
      <c r="R33" s="13">
        <v>782547</v>
      </c>
      <c r="S33" s="13">
        <v>1295419.49</v>
      </c>
      <c r="T33" s="13">
        <v>56553.74</v>
      </c>
      <c r="U33" s="76">
        <v>6137966.769999996</v>
      </c>
      <c r="V33" s="79">
        <v>53914350.3</v>
      </c>
    </row>
    <row r="34" spans="1:22" ht="12.75">
      <c r="A34" s="21" t="s">
        <v>246</v>
      </c>
      <c r="B34" s="20" t="s">
        <v>293</v>
      </c>
      <c r="C34" s="20" t="s">
        <v>247</v>
      </c>
      <c r="D34" s="20" t="s">
        <v>248</v>
      </c>
      <c r="E34" s="20" t="s">
        <v>252</v>
      </c>
      <c r="F34" s="28"/>
      <c r="G34" s="27" t="s">
        <v>294</v>
      </c>
      <c r="H34" s="13">
        <v>8314.04</v>
      </c>
      <c r="I34" s="13">
        <v>0</v>
      </c>
      <c r="J34" s="13">
        <v>1763568.96</v>
      </c>
      <c r="K34" s="13">
        <v>650</v>
      </c>
      <c r="L34" s="13">
        <v>4169.45</v>
      </c>
      <c r="M34" s="13">
        <v>1790853.99</v>
      </c>
      <c r="N34" s="13">
        <v>1341769.99</v>
      </c>
      <c r="O34" s="13">
        <v>6186870.55</v>
      </c>
      <c r="P34" s="13">
        <v>948132.35</v>
      </c>
      <c r="Q34" s="13">
        <v>2409998.99</v>
      </c>
      <c r="R34" s="13">
        <v>0</v>
      </c>
      <c r="S34" s="13">
        <v>12500</v>
      </c>
      <c r="T34" s="13">
        <v>3231.61</v>
      </c>
      <c r="U34" s="76">
        <v>2631763.91</v>
      </c>
      <c r="V34" s="79">
        <v>17101823.84</v>
      </c>
    </row>
    <row r="35" spans="1:22" ht="12.75">
      <c r="A35" s="21" t="s">
        <v>246</v>
      </c>
      <c r="B35" s="20" t="s">
        <v>295</v>
      </c>
      <c r="C35" s="20" t="s">
        <v>247</v>
      </c>
      <c r="D35" s="20" t="s">
        <v>248</v>
      </c>
      <c r="E35" s="20" t="s">
        <v>252</v>
      </c>
      <c r="F35" s="28"/>
      <c r="G35" s="27" t="s">
        <v>296</v>
      </c>
      <c r="H35" s="13">
        <v>0</v>
      </c>
      <c r="I35" s="13">
        <v>0</v>
      </c>
      <c r="J35" s="13">
        <v>6033806.21</v>
      </c>
      <c r="K35" s="13">
        <v>0</v>
      </c>
      <c r="L35" s="13">
        <v>270949.21</v>
      </c>
      <c r="M35" s="13">
        <v>4368930.23</v>
      </c>
      <c r="N35" s="13">
        <v>9229.44</v>
      </c>
      <c r="O35" s="13">
        <v>4747021.83</v>
      </c>
      <c r="P35" s="13">
        <v>2552830</v>
      </c>
      <c r="Q35" s="13">
        <v>2597630.43</v>
      </c>
      <c r="R35" s="13">
        <v>0</v>
      </c>
      <c r="S35" s="13">
        <v>31782.9</v>
      </c>
      <c r="T35" s="13">
        <v>334094.4</v>
      </c>
      <c r="U35" s="76">
        <v>5111697.55</v>
      </c>
      <c r="V35" s="79">
        <v>26057972.2</v>
      </c>
    </row>
    <row r="36" spans="1:22" ht="12.75">
      <c r="A36" s="21" t="s">
        <v>246</v>
      </c>
      <c r="B36" s="20" t="s">
        <v>297</v>
      </c>
      <c r="C36" s="20" t="s">
        <v>247</v>
      </c>
      <c r="D36" s="20" t="s">
        <v>248</v>
      </c>
      <c r="E36" s="20" t="s">
        <v>252</v>
      </c>
      <c r="F36" s="28"/>
      <c r="G36" s="27" t="s">
        <v>298</v>
      </c>
      <c r="H36" s="13">
        <v>0</v>
      </c>
      <c r="I36" s="13">
        <v>0</v>
      </c>
      <c r="J36" s="13">
        <v>1322821.99</v>
      </c>
      <c r="K36" s="13">
        <v>15000</v>
      </c>
      <c r="L36" s="13">
        <v>63299.73</v>
      </c>
      <c r="M36" s="13">
        <v>2918735.31</v>
      </c>
      <c r="N36" s="13">
        <v>2276265.52</v>
      </c>
      <c r="O36" s="13">
        <v>8709111.25</v>
      </c>
      <c r="P36" s="13">
        <v>802284.57</v>
      </c>
      <c r="Q36" s="13">
        <v>8190674.83</v>
      </c>
      <c r="R36" s="13">
        <v>0</v>
      </c>
      <c r="S36" s="13">
        <v>5325.54</v>
      </c>
      <c r="T36" s="13">
        <v>13743.8</v>
      </c>
      <c r="U36" s="76">
        <v>3545823.41</v>
      </c>
      <c r="V36" s="79">
        <v>27863085.95</v>
      </c>
    </row>
    <row r="37" spans="1:22" ht="12.75">
      <c r="A37" s="21" t="s">
        <v>246</v>
      </c>
      <c r="B37" s="20" t="s">
        <v>299</v>
      </c>
      <c r="C37" s="20" t="s">
        <v>247</v>
      </c>
      <c r="D37" s="20" t="s">
        <v>248</v>
      </c>
      <c r="E37" s="20" t="s">
        <v>252</v>
      </c>
      <c r="F37" s="28"/>
      <c r="G37" s="27" t="s">
        <v>300</v>
      </c>
      <c r="H37" s="13">
        <v>17565</v>
      </c>
      <c r="I37" s="13">
        <v>0</v>
      </c>
      <c r="J37" s="13">
        <v>630113.06</v>
      </c>
      <c r="K37" s="13">
        <v>0</v>
      </c>
      <c r="L37" s="13">
        <v>19720.7</v>
      </c>
      <c r="M37" s="13">
        <v>3679540.11</v>
      </c>
      <c r="N37" s="13">
        <v>2833268.13</v>
      </c>
      <c r="O37" s="13">
        <v>11192044.51</v>
      </c>
      <c r="P37" s="13">
        <v>705521.46</v>
      </c>
      <c r="Q37" s="13">
        <v>5887372.63</v>
      </c>
      <c r="R37" s="13">
        <v>0</v>
      </c>
      <c r="S37" s="13">
        <v>40000</v>
      </c>
      <c r="T37" s="13">
        <v>62000</v>
      </c>
      <c r="U37" s="76">
        <v>4699245.09</v>
      </c>
      <c r="V37" s="79">
        <v>29766390.69</v>
      </c>
    </row>
    <row r="38" spans="1:22" ht="12.75">
      <c r="A38" s="21" t="s">
        <v>246</v>
      </c>
      <c r="B38" s="20" t="s">
        <v>301</v>
      </c>
      <c r="C38" s="20" t="s">
        <v>247</v>
      </c>
      <c r="D38" s="20" t="s">
        <v>248</v>
      </c>
      <c r="E38" s="20" t="s">
        <v>252</v>
      </c>
      <c r="F38" s="28"/>
      <c r="G38" s="27" t="s">
        <v>302</v>
      </c>
      <c r="H38" s="13">
        <v>8033.94</v>
      </c>
      <c r="I38" s="13">
        <v>0</v>
      </c>
      <c r="J38" s="13">
        <v>691963.53</v>
      </c>
      <c r="K38" s="13">
        <v>0</v>
      </c>
      <c r="L38" s="13">
        <v>2259</v>
      </c>
      <c r="M38" s="13">
        <v>2038791.9</v>
      </c>
      <c r="N38" s="13">
        <v>1754769.44</v>
      </c>
      <c r="O38" s="13">
        <v>4532615.74</v>
      </c>
      <c r="P38" s="13">
        <v>574290.21</v>
      </c>
      <c r="Q38" s="13">
        <v>1833920.27</v>
      </c>
      <c r="R38" s="13">
        <v>0</v>
      </c>
      <c r="S38" s="13">
        <v>29800</v>
      </c>
      <c r="T38" s="13">
        <v>13100</v>
      </c>
      <c r="U38" s="76">
        <v>4916340.99</v>
      </c>
      <c r="V38" s="79">
        <v>16395885.02</v>
      </c>
    </row>
    <row r="39" spans="1:22" s="115" customFormat="1" ht="15">
      <c r="A39" s="130"/>
      <c r="B39" s="131"/>
      <c r="C39" s="131"/>
      <c r="D39" s="131"/>
      <c r="E39" s="131"/>
      <c r="F39" s="132" t="s">
        <v>303</v>
      </c>
      <c r="G39" s="133"/>
      <c r="H39" s="134">
        <v>561552.89</v>
      </c>
      <c r="I39" s="134">
        <v>706871.58</v>
      </c>
      <c r="J39" s="134">
        <v>254587924.57</v>
      </c>
      <c r="K39" s="134">
        <v>850943.36</v>
      </c>
      <c r="L39" s="134">
        <v>108639012.56</v>
      </c>
      <c r="M39" s="134">
        <v>125830216.63</v>
      </c>
      <c r="N39" s="134">
        <v>35639362.370000005</v>
      </c>
      <c r="O39" s="134">
        <v>454894387.71999997</v>
      </c>
      <c r="P39" s="134">
        <v>17421727.55</v>
      </c>
      <c r="Q39" s="134">
        <v>155966866.8</v>
      </c>
      <c r="R39" s="134">
        <v>116266082.85000001</v>
      </c>
      <c r="S39" s="134">
        <v>76846995.12</v>
      </c>
      <c r="T39" s="134">
        <v>43373419.300000004</v>
      </c>
      <c r="U39" s="135">
        <v>151181972.48000005</v>
      </c>
      <c r="V39" s="136">
        <v>1542767335.7800002</v>
      </c>
    </row>
    <row r="40" spans="1:22" ht="12.75">
      <c r="A40" s="21" t="s">
        <v>246</v>
      </c>
      <c r="B40" s="20" t="s">
        <v>304</v>
      </c>
      <c r="C40" s="20" t="s">
        <v>247</v>
      </c>
      <c r="D40" s="20" t="s">
        <v>248</v>
      </c>
      <c r="E40" s="20" t="s">
        <v>305</v>
      </c>
      <c r="F40" s="28"/>
      <c r="G40" s="27" t="s">
        <v>306</v>
      </c>
      <c r="H40" s="13">
        <v>19575.61</v>
      </c>
      <c r="I40" s="13">
        <v>706871.58</v>
      </c>
      <c r="J40" s="13">
        <v>9158010.66</v>
      </c>
      <c r="K40" s="13">
        <v>226495.7</v>
      </c>
      <c r="L40" s="13">
        <v>3503587.18</v>
      </c>
      <c r="M40" s="13">
        <v>9985384.65</v>
      </c>
      <c r="N40" s="13">
        <v>4801895.64</v>
      </c>
      <c r="O40" s="13">
        <v>44192764.29</v>
      </c>
      <c r="P40" s="13">
        <v>702739.69</v>
      </c>
      <c r="Q40" s="13">
        <v>19286467.74</v>
      </c>
      <c r="R40" s="13">
        <v>17145703</v>
      </c>
      <c r="S40" s="13">
        <v>8796847.21</v>
      </c>
      <c r="T40" s="13">
        <v>795564.6</v>
      </c>
      <c r="U40" s="76">
        <v>7965732.790000021</v>
      </c>
      <c r="V40" s="79">
        <v>127287640.34</v>
      </c>
    </row>
    <row r="41" spans="1:22" ht="12.75">
      <c r="A41" s="21" t="s">
        <v>246</v>
      </c>
      <c r="B41" s="20" t="s">
        <v>307</v>
      </c>
      <c r="C41" s="20" t="s">
        <v>247</v>
      </c>
      <c r="D41" s="20" t="s">
        <v>248</v>
      </c>
      <c r="E41" s="20" t="s">
        <v>305</v>
      </c>
      <c r="F41" s="28"/>
      <c r="G41" s="27" t="s">
        <v>308</v>
      </c>
      <c r="H41" s="13">
        <v>495349.84</v>
      </c>
      <c r="I41" s="13">
        <v>0</v>
      </c>
      <c r="J41" s="13">
        <v>8147144.06</v>
      </c>
      <c r="K41" s="13">
        <v>14000</v>
      </c>
      <c r="L41" s="13">
        <v>4294154.46</v>
      </c>
      <c r="M41" s="13">
        <v>10071006.88</v>
      </c>
      <c r="N41" s="13">
        <v>4867920.59</v>
      </c>
      <c r="O41" s="13">
        <v>65156385.4</v>
      </c>
      <c r="P41" s="13">
        <v>1322002.69</v>
      </c>
      <c r="Q41" s="13">
        <v>31602418.82</v>
      </c>
      <c r="R41" s="13">
        <v>3006966.17</v>
      </c>
      <c r="S41" s="13">
        <v>7819345.61</v>
      </c>
      <c r="T41" s="13">
        <v>5116221.07</v>
      </c>
      <c r="U41" s="76">
        <v>10209528.219999999</v>
      </c>
      <c r="V41" s="79">
        <v>152122443.81</v>
      </c>
    </row>
    <row r="42" spans="1:22" ht="12.75">
      <c r="A42" s="21" t="s">
        <v>246</v>
      </c>
      <c r="B42" s="20" t="s">
        <v>309</v>
      </c>
      <c r="C42" s="20" t="s">
        <v>247</v>
      </c>
      <c r="D42" s="20" t="s">
        <v>248</v>
      </c>
      <c r="E42" s="20" t="s">
        <v>305</v>
      </c>
      <c r="F42" s="28"/>
      <c r="G42" s="27" t="s">
        <v>310</v>
      </c>
      <c r="H42" s="13">
        <v>46627.44</v>
      </c>
      <c r="I42" s="13">
        <v>0</v>
      </c>
      <c r="J42" s="13">
        <v>237282769.85</v>
      </c>
      <c r="K42" s="13">
        <v>610447.66</v>
      </c>
      <c r="L42" s="13">
        <v>100841270.92</v>
      </c>
      <c r="M42" s="13">
        <v>105773825.1</v>
      </c>
      <c r="N42" s="13">
        <v>25969546.14</v>
      </c>
      <c r="O42" s="13">
        <v>345545238.03</v>
      </c>
      <c r="P42" s="13">
        <v>15396985.17</v>
      </c>
      <c r="Q42" s="13">
        <v>105077980.24</v>
      </c>
      <c r="R42" s="13">
        <v>96113413.68</v>
      </c>
      <c r="S42" s="13">
        <v>60230802.3</v>
      </c>
      <c r="T42" s="13">
        <v>37461633.63</v>
      </c>
      <c r="U42" s="76">
        <v>133006711.47000003</v>
      </c>
      <c r="V42" s="79">
        <v>1263357251.63</v>
      </c>
    </row>
    <row r="43" spans="1:22" s="115" customFormat="1" ht="15">
      <c r="A43" s="130"/>
      <c r="B43" s="131"/>
      <c r="C43" s="131"/>
      <c r="D43" s="131"/>
      <c r="E43" s="131"/>
      <c r="F43" s="132" t="s">
        <v>311</v>
      </c>
      <c r="G43" s="133"/>
      <c r="H43" s="134">
        <v>35366587.93000001</v>
      </c>
      <c r="I43" s="134">
        <v>23822244.380000003</v>
      </c>
      <c r="J43" s="134">
        <v>123539008.30000001</v>
      </c>
      <c r="K43" s="134">
        <v>6481098.42</v>
      </c>
      <c r="L43" s="134">
        <v>154388005.57999998</v>
      </c>
      <c r="M43" s="134">
        <v>297022102.76000005</v>
      </c>
      <c r="N43" s="134">
        <v>23911011.6</v>
      </c>
      <c r="O43" s="134">
        <v>794069788.54</v>
      </c>
      <c r="P43" s="134">
        <v>23466225.75</v>
      </c>
      <c r="Q43" s="134">
        <v>392337468.56000006</v>
      </c>
      <c r="R43" s="134">
        <v>165113822.66000003</v>
      </c>
      <c r="S43" s="134">
        <v>103474380.97999999</v>
      </c>
      <c r="T43" s="134">
        <v>68681041.47</v>
      </c>
      <c r="U43" s="135">
        <v>106447400.17000006</v>
      </c>
      <c r="V43" s="136">
        <v>2318120187.1</v>
      </c>
    </row>
    <row r="44" spans="1:22" s="115" customFormat="1" ht="15">
      <c r="A44" s="130"/>
      <c r="B44" s="131"/>
      <c r="C44" s="131"/>
      <c r="D44" s="131"/>
      <c r="E44" s="131"/>
      <c r="F44" s="132" t="s">
        <v>312</v>
      </c>
      <c r="G44" s="133"/>
      <c r="H44" s="134">
        <v>570255.48</v>
      </c>
      <c r="I44" s="134">
        <v>6721127.69</v>
      </c>
      <c r="J44" s="134">
        <v>62712236.51000001</v>
      </c>
      <c r="K44" s="134">
        <v>4777451.06</v>
      </c>
      <c r="L44" s="134">
        <v>90510336.07</v>
      </c>
      <c r="M44" s="134">
        <v>99612645.50999999</v>
      </c>
      <c r="N44" s="134">
        <v>8487586.279999997</v>
      </c>
      <c r="O44" s="134">
        <v>274175092.37</v>
      </c>
      <c r="P44" s="134">
        <v>8378255.54</v>
      </c>
      <c r="Q44" s="134">
        <v>151559626.45000002</v>
      </c>
      <c r="R44" s="134">
        <v>48838612.480000004</v>
      </c>
      <c r="S44" s="134">
        <v>39152814.56</v>
      </c>
      <c r="T44" s="134">
        <v>33218768.29</v>
      </c>
      <c r="U44" s="135">
        <v>32148968.780000035</v>
      </c>
      <c r="V44" s="136">
        <v>860863777.0699998</v>
      </c>
    </row>
    <row r="45" spans="1:22" ht="12.75">
      <c r="A45" s="21" t="s">
        <v>246</v>
      </c>
      <c r="B45" s="20" t="s">
        <v>246</v>
      </c>
      <c r="C45" s="20" t="s">
        <v>251</v>
      </c>
      <c r="D45" s="20" t="s">
        <v>252</v>
      </c>
      <c r="E45" s="20" t="s">
        <v>248</v>
      </c>
      <c r="F45" s="28"/>
      <c r="G45" s="27" t="s">
        <v>313</v>
      </c>
      <c r="H45" s="13">
        <v>14518.06</v>
      </c>
      <c r="I45" s="13">
        <v>0</v>
      </c>
      <c r="J45" s="13">
        <v>3315490.09</v>
      </c>
      <c r="K45" s="13">
        <v>8077.5</v>
      </c>
      <c r="L45" s="13">
        <v>2049014.45</v>
      </c>
      <c r="M45" s="13">
        <v>2781793.72</v>
      </c>
      <c r="N45" s="13">
        <v>277820.36</v>
      </c>
      <c r="O45" s="13">
        <v>8880137.57</v>
      </c>
      <c r="P45" s="13">
        <v>111843.8</v>
      </c>
      <c r="Q45" s="13">
        <v>5545767.65</v>
      </c>
      <c r="R45" s="13">
        <v>1252827.99</v>
      </c>
      <c r="S45" s="13">
        <v>788947</v>
      </c>
      <c r="T45" s="13">
        <v>926639.54</v>
      </c>
      <c r="U45" s="76">
        <v>1105193.63</v>
      </c>
      <c r="V45" s="79">
        <v>27058071.36</v>
      </c>
    </row>
    <row r="46" spans="1:22" ht="12.75">
      <c r="A46" s="21" t="s">
        <v>246</v>
      </c>
      <c r="B46" s="20" t="s">
        <v>291</v>
      </c>
      <c r="C46" s="20" t="s">
        <v>251</v>
      </c>
      <c r="D46" s="20" t="s">
        <v>252</v>
      </c>
      <c r="E46" s="20" t="s">
        <v>248</v>
      </c>
      <c r="F46" s="28"/>
      <c r="G46" s="27" t="s">
        <v>314</v>
      </c>
      <c r="H46" s="13">
        <v>1344.5</v>
      </c>
      <c r="I46" s="13">
        <v>0</v>
      </c>
      <c r="J46" s="13">
        <v>293320.37</v>
      </c>
      <c r="K46" s="13">
        <v>33748.49</v>
      </c>
      <c r="L46" s="13">
        <v>3181851.06</v>
      </c>
      <c r="M46" s="13">
        <v>1586539.99</v>
      </c>
      <c r="N46" s="13">
        <v>231588.49</v>
      </c>
      <c r="O46" s="13">
        <v>4763458.44</v>
      </c>
      <c r="P46" s="13">
        <v>79546.83</v>
      </c>
      <c r="Q46" s="13">
        <v>3933608.17</v>
      </c>
      <c r="R46" s="13">
        <v>934074.8</v>
      </c>
      <c r="S46" s="13">
        <v>565098</v>
      </c>
      <c r="T46" s="13">
        <v>665126.28</v>
      </c>
      <c r="U46" s="76">
        <v>591827.6399999987</v>
      </c>
      <c r="V46" s="79">
        <v>16861133.06</v>
      </c>
    </row>
    <row r="47" spans="1:22" ht="12.75">
      <c r="A47" s="21" t="s">
        <v>246</v>
      </c>
      <c r="B47" s="20" t="s">
        <v>251</v>
      </c>
      <c r="C47" s="20" t="s">
        <v>251</v>
      </c>
      <c r="D47" s="20" t="s">
        <v>252</v>
      </c>
      <c r="E47" s="20" t="s">
        <v>248</v>
      </c>
      <c r="F47" s="28"/>
      <c r="G47" s="27" t="s">
        <v>315</v>
      </c>
      <c r="H47" s="13">
        <v>466.7</v>
      </c>
      <c r="I47" s="13">
        <v>0</v>
      </c>
      <c r="J47" s="13">
        <v>2229572.99</v>
      </c>
      <c r="K47" s="13">
        <v>340500</v>
      </c>
      <c r="L47" s="13">
        <v>10278578.15</v>
      </c>
      <c r="M47" s="13">
        <v>4806747.24</v>
      </c>
      <c r="N47" s="13">
        <v>444393.76</v>
      </c>
      <c r="O47" s="13">
        <v>12951265.79</v>
      </c>
      <c r="P47" s="13">
        <v>461581.36</v>
      </c>
      <c r="Q47" s="13">
        <v>6790704.83</v>
      </c>
      <c r="R47" s="13">
        <v>2463878.87</v>
      </c>
      <c r="S47" s="13">
        <v>1694857</v>
      </c>
      <c r="T47" s="13">
        <v>719360.04</v>
      </c>
      <c r="U47" s="76">
        <v>1006624.7600000054</v>
      </c>
      <c r="V47" s="79">
        <v>44188531.49</v>
      </c>
    </row>
    <row r="48" spans="1:22" ht="12.75">
      <c r="A48" s="21" t="s">
        <v>246</v>
      </c>
      <c r="B48" s="20" t="s">
        <v>267</v>
      </c>
      <c r="C48" s="20" t="s">
        <v>251</v>
      </c>
      <c r="D48" s="20" t="s">
        <v>252</v>
      </c>
      <c r="E48" s="20" t="s">
        <v>248</v>
      </c>
      <c r="F48" s="28"/>
      <c r="G48" s="27" t="s">
        <v>316</v>
      </c>
      <c r="H48" s="13">
        <v>328.22</v>
      </c>
      <c r="I48" s="13">
        <v>0</v>
      </c>
      <c r="J48" s="13">
        <v>34883.3</v>
      </c>
      <c r="K48" s="13">
        <v>0</v>
      </c>
      <c r="L48" s="13">
        <v>411005.84</v>
      </c>
      <c r="M48" s="13">
        <v>1572449.49</v>
      </c>
      <c r="N48" s="13">
        <v>8921.08</v>
      </c>
      <c r="O48" s="13">
        <v>5555226.46</v>
      </c>
      <c r="P48" s="13">
        <v>272681.23</v>
      </c>
      <c r="Q48" s="13">
        <v>2917009.28</v>
      </c>
      <c r="R48" s="13">
        <v>2083796.21</v>
      </c>
      <c r="S48" s="13">
        <v>612081.5</v>
      </c>
      <c r="T48" s="13">
        <v>67149.6</v>
      </c>
      <c r="U48" s="76">
        <v>147734.48</v>
      </c>
      <c r="V48" s="79">
        <v>13683266.69</v>
      </c>
    </row>
    <row r="49" spans="1:22" ht="12.75">
      <c r="A49" s="21" t="s">
        <v>246</v>
      </c>
      <c r="B49" s="20" t="s">
        <v>265</v>
      </c>
      <c r="C49" s="20" t="s">
        <v>251</v>
      </c>
      <c r="D49" s="20" t="s">
        <v>252</v>
      </c>
      <c r="E49" s="20" t="s">
        <v>248</v>
      </c>
      <c r="F49" s="28"/>
      <c r="G49" s="27" t="s">
        <v>317</v>
      </c>
      <c r="H49" s="13">
        <v>14.67</v>
      </c>
      <c r="I49" s="13">
        <v>0</v>
      </c>
      <c r="J49" s="13">
        <v>118616.84</v>
      </c>
      <c r="K49" s="13">
        <v>39528</v>
      </c>
      <c r="L49" s="13">
        <v>105924.56</v>
      </c>
      <c r="M49" s="13">
        <v>1573532.27</v>
      </c>
      <c r="N49" s="13">
        <v>147796.33</v>
      </c>
      <c r="O49" s="13">
        <v>2345241.25</v>
      </c>
      <c r="P49" s="13">
        <v>75455.8</v>
      </c>
      <c r="Q49" s="13">
        <v>1126335.54</v>
      </c>
      <c r="R49" s="13">
        <v>519278.27</v>
      </c>
      <c r="S49" s="13">
        <v>911600.48</v>
      </c>
      <c r="T49" s="13">
        <v>154442.63</v>
      </c>
      <c r="U49" s="76">
        <v>233381.88</v>
      </c>
      <c r="V49" s="79">
        <v>7351148.52</v>
      </c>
    </row>
    <row r="50" spans="1:22" ht="12.75">
      <c r="A50" s="21" t="s">
        <v>246</v>
      </c>
      <c r="B50" s="20" t="s">
        <v>246</v>
      </c>
      <c r="C50" s="20" t="s">
        <v>246</v>
      </c>
      <c r="D50" s="20" t="s">
        <v>252</v>
      </c>
      <c r="E50" s="20" t="s">
        <v>248</v>
      </c>
      <c r="F50" s="28"/>
      <c r="G50" s="27" t="s">
        <v>318</v>
      </c>
      <c r="H50" s="13">
        <v>32233</v>
      </c>
      <c r="I50" s="13">
        <v>0</v>
      </c>
      <c r="J50" s="13">
        <v>3636807.35</v>
      </c>
      <c r="K50" s="13">
        <v>7750</v>
      </c>
      <c r="L50" s="13">
        <v>4709549.97</v>
      </c>
      <c r="M50" s="13">
        <v>3910947.57</v>
      </c>
      <c r="N50" s="13">
        <v>436320.86</v>
      </c>
      <c r="O50" s="13">
        <v>9304552.9</v>
      </c>
      <c r="P50" s="13">
        <v>264864.72</v>
      </c>
      <c r="Q50" s="13">
        <v>6985723.74</v>
      </c>
      <c r="R50" s="13">
        <v>1819052.58</v>
      </c>
      <c r="S50" s="13">
        <v>1525818.04</v>
      </c>
      <c r="T50" s="13">
        <v>1513541.11</v>
      </c>
      <c r="U50" s="76">
        <v>1613794.7</v>
      </c>
      <c r="V50" s="79">
        <v>35760956.54</v>
      </c>
    </row>
    <row r="51" spans="1:22" ht="12.75">
      <c r="A51" s="21" t="s">
        <v>246</v>
      </c>
      <c r="B51" s="20" t="s">
        <v>255</v>
      </c>
      <c r="C51" s="20" t="s">
        <v>251</v>
      </c>
      <c r="D51" s="20" t="s">
        <v>252</v>
      </c>
      <c r="E51" s="20" t="s">
        <v>248</v>
      </c>
      <c r="F51" s="28"/>
      <c r="G51" s="27" t="s">
        <v>319</v>
      </c>
      <c r="H51" s="13">
        <v>26546.49</v>
      </c>
      <c r="I51" s="13">
        <v>2366461.55</v>
      </c>
      <c r="J51" s="13">
        <v>5051890.95</v>
      </c>
      <c r="K51" s="13">
        <v>13043.9</v>
      </c>
      <c r="L51" s="13">
        <v>3230050.55</v>
      </c>
      <c r="M51" s="13">
        <v>6476310.76</v>
      </c>
      <c r="N51" s="13">
        <v>331151.58</v>
      </c>
      <c r="O51" s="13">
        <v>25466910.74</v>
      </c>
      <c r="P51" s="13">
        <v>823370.68</v>
      </c>
      <c r="Q51" s="13">
        <v>12959281.81</v>
      </c>
      <c r="R51" s="13">
        <v>1370310.25</v>
      </c>
      <c r="S51" s="13">
        <v>2906337.65</v>
      </c>
      <c r="T51" s="13">
        <v>4251157.04</v>
      </c>
      <c r="U51" s="76">
        <v>3955099.06000001</v>
      </c>
      <c r="V51" s="79">
        <v>69227923.01</v>
      </c>
    </row>
    <row r="52" spans="1:22" ht="12.75">
      <c r="A52" s="21" t="s">
        <v>246</v>
      </c>
      <c r="B52" s="20" t="s">
        <v>259</v>
      </c>
      <c r="C52" s="20" t="s">
        <v>251</v>
      </c>
      <c r="D52" s="20" t="s">
        <v>252</v>
      </c>
      <c r="E52" s="20" t="s">
        <v>248</v>
      </c>
      <c r="F52" s="28"/>
      <c r="G52" s="27" t="s">
        <v>320</v>
      </c>
      <c r="H52" s="13">
        <v>46369.38</v>
      </c>
      <c r="I52" s="13">
        <v>1106371.31</v>
      </c>
      <c r="J52" s="13">
        <v>273900.82</v>
      </c>
      <c r="K52" s="13">
        <v>13309.9</v>
      </c>
      <c r="L52" s="13">
        <v>237256.53</v>
      </c>
      <c r="M52" s="13">
        <v>2475453.39</v>
      </c>
      <c r="N52" s="13">
        <v>91479.17</v>
      </c>
      <c r="O52" s="13">
        <v>8534930.95</v>
      </c>
      <c r="P52" s="13">
        <v>165093.62</v>
      </c>
      <c r="Q52" s="13">
        <v>4986465.31</v>
      </c>
      <c r="R52" s="13">
        <v>2480433.6</v>
      </c>
      <c r="S52" s="13">
        <v>1296680</v>
      </c>
      <c r="T52" s="13">
        <v>678825.39</v>
      </c>
      <c r="U52" s="76">
        <v>649613.52</v>
      </c>
      <c r="V52" s="79">
        <v>23036182.89</v>
      </c>
    </row>
    <row r="53" spans="1:22" ht="12.75">
      <c r="A53" s="21" t="s">
        <v>246</v>
      </c>
      <c r="B53" s="20" t="s">
        <v>291</v>
      </c>
      <c r="C53" s="20" t="s">
        <v>246</v>
      </c>
      <c r="D53" s="20" t="s">
        <v>252</v>
      </c>
      <c r="E53" s="20" t="s">
        <v>248</v>
      </c>
      <c r="F53" s="28"/>
      <c r="G53" s="27" t="s">
        <v>321</v>
      </c>
      <c r="H53" s="13">
        <v>81.17</v>
      </c>
      <c r="I53" s="13">
        <v>0</v>
      </c>
      <c r="J53" s="13">
        <v>133927.2</v>
      </c>
      <c r="K53" s="13">
        <v>3711886.3</v>
      </c>
      <c r="L53" s="13">
        <v>395306.36</v>
      </c>
      <c r="M53" s="13">
        <v>1096666.53</v>
      </c>
      <c r="N53" s="13">
        <v>13022.94</v>
      </c>
      <c r="O53" s="13">
        <v>1494554.04</v>
      </c>
      <c r="P53" s="13">
        <v>30643.98</v>
      </c>
      <c r="Q53" s="13">
        <v>1022693.92</v>
      </c>
      <c r="R53" s="13">
        <v>237839.99</v>
      </c>
      <c r="S53" s="13">
        <v>220478.03</v>
      </c>
      <c r="T53" s="13">
        <v>5548.86</v>
      </c>
      <c r="U53" s="76">
        <v>171424.92999999784</v>
      </c>
      <c r="V53" s="79">
        <v>8534074.25</v>
      </c>
    </row>
    <row r="54" spans="1:22" ht="12.75">
      <c r="A54" s="21" t="s">
        <v>246</v>
      </c>
      <c r="B54" s="20" t="s">
        <v>263</v>
      </c>
      <c r="C54" s="20" t="s">
        <v>251</v>
      </c>
      <c r="D54" s="20" t="s">
        <v>252</v>
      </c>
      <c r="E54" s="20" t="s">
        <v>248</v>
      </c>
      <c r="F54" s="28"/>
      <c r="G54" s="27" t="s">
        <v>322</v>
      </c>
      <c r="H54" s="13">
        <v>2376.28</v>
      </c>
      <c r="I54" s="13">
        <v>0</v>
      </c>
      <c r="J54" s="13">
        <v>589968.56</v>
      </c>
      <c r="K54" s="13">
        <v>4000</v>
      </c>
      <c r="L54" s="13">
        <v>4346971.75</v>
      </c>
      <c r="M54" s="13">
        <v>3382882.02</v>
      </c>
      <c r="N54" s="13">
        <v>498.44</v>
      </c>
      <c r="O54" s="13">
        <v>6722419.84</v>
      </c>
      <c r="P54" s="13">
        <v>118293.59</v>
      </c>
      <c r="Q54" s="13">
        <v>4304172.29</v>
      </c>
      <c r="R54" s="13">
        <v>711733.23</v>
      </c>
      <c r="S54" s="13">
        <v>3956023.98</v>
      </c>
      <c r="T54" s="13">
        <v>680095.63</v>
      </c>
      <c r="U54" s="76">
        <v>502088.8100000024</v>
      </c>
      <c r="V54" s="79">
        <v>25321524.42</v>
      </c>
    </row>
    <row r="55" spans="1:22" ht="12.75">
      <c r="A55" s="21" t="s">
        <v>246</v>
      </c>
      <c r="B55" s="20" t="s">
        <v>261</v>
      </c>
      <c r="C55" s="20" t="s">
        <v>251</v>
      </c>
      <c r="D55" s="20" t="s">
        <v>252</v>
      </c>
      <c r="E55" s="20" t="s">
        <v>248</v>
      </c>
      <c r="F55" s="28"/>
      <c r="G55" s="27" t="s">
        <v>323</v>
      </c>
      <c r="H55" s="13">
        <v>0</v>
      </c>
      <c r="I55" s="13">
        <v>1236168.39</v>
      </c>
      <c r="J55" s="13">
        <v>350289.18</v>
      </c>
      <c r="K55" s="13">
        <v>768.6</v>
      </c>
      <c r="L55" s="13">
        <v>1595516.62</v>
      </c>
      <c r="M55" s="13">
        <v>2360797.99</v>
      </c>
      <c r="N55" s="13">
        <v>224296.22</v>
      </c>
      <c r="O55" s="13">
        <v>2455243.47</v>
      </c>
      <c r="P55" s="13">
        <v>227836.92</v>
      </c>
      <c r="Q55" s="13">
        <v>968317.63</v>
      </c>
      <c r="R55" s="13">
        <v>1012443.62</v>
      </c>
      <c r="S55" s="13">
        <v>157331</v>
      </c>
      <c r="T55" s="13">
        <v>7221.69</v>
      </c>
      <c r="U55" s="76">
        <v>315869.8699999992</v>
      </c>
      <c r="V55" s="79">
        <v>10912101.2</v>
      </c>
    </row>
    <row r="56" spans="1:22" ht="12.75">
      <c r="A56" s="21" t="s">
        <v>246</v>
      </c>
      <c r="B56" s="20" t="s">
        <v>265</v>
      </c>
      <c r="C56" s="20" t="s">
        <v>246</v>
      </c>
      <c r="D56" s="20" t="s">
        <v>252</v>
      </c>
      <c r="E56" s="20" t="s">
        <v>248</v>
      </c>
      <c r="F56" s="28"/>
      <c r="G56" s="27" t="s">
        <v>324</v>
      </c>
      <c r="H56" s="13">
        <v>43448.66</v>
      </c>
      <c r="I56" s="13">
        <v>0</v>
      </c>
      <c r="J56" s="13">
        <v>428488.66</v>
      </c>
      <c r="K56" s="13">
        <v>189307.47</v>
      </c>
      <c r="L56" s="13">
        <v>2633028.79</v>
      </c>
      <c r="M56" s="13">
        <v>3758177</v>
      </c>
      <c r="N56" s="13">
        <v>452638.49</v>
      </c>
      <c r="O56" s="13">
        <v>11138367.05</v>
      </c>
      <c r="P56" s="13">
        <v>247651.97</v>
      </c>
      <c r="Q56" s="13">
        <v>5249035.1</v>
      </c>
      <c r="R56" s="13">
        <v>1847213.85</v>
      </c>
      <c r="S56" s="13">
        <v>1980738.67</v>
      </c>
      <c r="T56" s="13">
        <v>698319.33</v>
      </c>
      <c r="U56" s="76">
        <v>975789.3000000007</v>
      </c>
      <c r="V56" s="79">
        <v>29642204.34</v>
      </c>
    </row>
    <row r="57" spans="1:22" ht="12.75">
      <c r="A57" s="21" t="s">
        <v>246</v>
      </c>
      <c r="B57" s="20" t="s">
        <v>261</v>
      </c>
      <c r="C57" s="20" t="s">
        <v>246</v>
      </c>
      <c r="D57" s="20" t="s">
        <v>252</v>
      </c>
      <c r="E57" s="20" t="s">
        <v>248</v>
      </c>
      <c r="F57" s="28"/>
      <c r="G57" s="27" t="s">
        <v>325</v>
      </c>
      <c r="H57" s="13">
        <v>2688.65</v>
      </c>
      <c r="I57" s="13">
        <v>0</v>
      </c>
      <c r="J57" s="13">
        <v>1055605.3</v>
      </c>
      <c r="K57" s="13">
        <v>32882.06</v>
      </c>
      <c r="L57" s="13">
        <v>219004.59</v>
      </c>
      <c r="M57" s="13">
        <v>1323967.4</v>
      </c>
      <c r="N57" s="13">
        <v>315839.63</v>
      </c>
      <c r="O57" s="13">
        <v>3489820.23</v>
      </c>
      <c r="P57" s="13">
        <v>64891.1</v>
      </c>
      <c r="Q57" s="13">
        <v>2928942.42</v>
      </c>
      <c r="R57" s="13">
        <v>944786.47</v>
      </c>
      <c r="S57" s="13">
        <v>207468</v>
      </c>
      <c r="T57" s="13">
        <v>83136.28</v>
      </c>
      <c r="U57" s="76">
        <v>182772.32</v>
      </c>
      <c r="V57" s="79">
        <v>10851804.45</v>
      </c>
    </row>
    <row r="58" spans="1:22" ht="12.75">
      <c r="A58" s="21" t="s">
        <v>246</v>
      </c>
      <c r="B58" s="20" t="s">
        <v>265</v>
      </c>
      <c r="C58" s="20" t="s">
        <v>255</v>
      </c>
      <c r="D58" s="20" t="s">
        <v>252</v>
      </c>
      <c r="E58" s="20" t="s">
        <v>248</v>
      </c>
      <c r="F58" s="28"/>
      <c r="G58" s="27" t="s">
        <v>326</v>
      </c>
      <c r="H58" s="13">
        <v>5971.88</v>
      </c>
      <c r="I58" s="13">
        <v>0</v>
      </c>
      <c r="J58" s="13">
        <v>246330.19</v>
      </c>
      <c r="K58" s="13">
        <v>29113.14</v>
      </c>
      <c r="L58" s="13">
        <v>966231.53</v>
      </c>
      <c r="M58" s="13">
        <v>1463062.38</v>
      </c>
      <c r="N58" s="13">
        <v>300008.8</v>
      </c>
      <c r="O58" s="13">
        <v>3008282.6</v>
      </c>
      <c r="P58" s="13">
        <v>159584.83</v>
      </c>
      <c r="Q58" s="13">
        <v>1826974.35</v>
      </c>
      <c r="R58" s="13">
        <v>1037346.23</v>
      </c>
      <c r="S58" s="13">
        <v>385091.13</v>
      </c>
      <c r="T58" s="13">
        <v>1289839.12</v>
      </c>
      <c r="U58" s="76">
        <v>276524.35</v>
      </c>
      <c r="V58" s="79">
        <v>10994360.53</v>
      </c>
    </row>
    <row r="59" spans="1:22" ht="12.75">
      <c r="A59" s="21" t="s">
        <v>246</v>
      </c>
      <c r="B59" s="20" t="s">
        <v>269</v>
      </c>
      <c r="C59" s="20" t="s">
        <v>251</v>
      </c>
      <c r="D59" s="20" t="s">
        <v>252</v>
      </c>
      <c r="E59" s="20" t="s">
        <v>248</v>
      </c>
      <c r="F59" s="28"/>
      <c r="G59" s="27" t="s">
        <v>327</v>
      </c>
      <c r="H59" s="13">
        <v>75822.47</v>
      </c>
      <c r="I59" s="13">
        <v>0</v>
      </c>
      <c r="J59" s="13">
        <v>583001.58</v>
      </c>
      <c r="K59" s="13">
        <v>0</v>
      </c>
      <c r="L59" s="13">
        <v>3282645.64</v>
      </c>
      <c r="M59" s="13">
        <v>3138602.79</v>
      </c>
      <c r="N59" s="13">
        <v>265004.16</v>
      </c>
      <c r="O59" s="13">
        <v>7725706.38</v>
      </c>
      <c r="P59" s="13">
        <v>243540.96</v>
      </c>
      <c r="Q59" s="13">
        <v>4246875.25</v>
      </c>
      <c r="R59" s="13">
        <v>1289685.52</v>
      </c>
      <c r="S59" s="13">
        <v>1051760.5</v>
      </c>
      <c r="T59" s="13">
        <v>625915.65</v>
      </c>
      <c r="U59" s="76">
        <v>199493.69000000134</v>
      </c>
      <c r="V59" s="79">
        <v>22728054.59</v>
      </c>
    </row>
    <row r="60" spans="1:22" ht="12.75">
      <c r="A60" s="21" t="s">
        <v>246</v>
      </c>
      <c r="B60" s="20" t="s">
        <v>271</v>
      </c>
      <c r="C60" s="20" t="s">
        <v>251</v>
      </c>
      <c r="D60" s="20" t="s">
        <v>252</v>
      </c>
      <c r="E60" s="20" t="s">
        <v>248</v>
      </c>
      <c r="F60" s="28"/>
      <c r="G60" s="27" t="s">
        <v>328</v>
      </c>
      <c r="H60" s="13">
        <v>5069.18</v>
      </c>
      <c r="I60" s="13">
        <v>0</v>
      </c>
      <c r="J60" s="13">
        <v>7655571.16</v>
      </c>
      <c r="K60" s="13">
        <v>0</v>
      </c>
      <c r="L60" s="13">
        <v>4300933.25</v>
      </c>
      <c r="M60" s="13">
        <v>10693720</v>
      </c>
      <c r="N60" s="13">
        <v>39157.19</v>
      </c>
      <c r="O60" s="13">
        <v>35074639.39</v>
      </c>
      <c r="P60" s="13">
        <v>947710.43</v>
      </c>
      <c r="Q60" s="13">
        <v>11247031.43</v>
      </c>
      <c r="R60" s="13">
        <v>2965161.39</v>
      </c>
      <c r="S60" s="13">
        <v>4187140.81</v>
      </c>
      <c r="T60" s="13">
        <v>872248.2</v>
      </c>
      <c r="U60" s="76">
        <v>3891432.9799999893</v>
      </c>
      <c r="V60" s="79">
        <v>81879815.41</v>
      </c>
    </row>
    <row r="61" spans="1:22" ht="12.75">
      <c r="A61" s="21" t="s">
        <v>246</v>
      </c>
      <c r="B61" s="20" t="s">
        <v>265</v>
      </c>
      <c r="C61" s="20" t="s">
        <v>257</v>
      </c>
      <c r="D61" s="20" t="s">
        <v>252</v>
      </c>
      <c r="E61" s="20" t="s">
        <v>248</v>
      </c>
      <c r="F61" s="28"/>
      <c r="G61" s="27" t="s">
        <v>329</v>
      </c>
      <c r="H61" s="13">
        <v>12833.69</v>
      </c>
      <c r="I61" s="13">
        <v>0</v>
      </c>
      <c r="J61" s="13">
        <v>955844.11</v>
      </c>
      <c r="K61" s="13">
        <v>0</v>
      </c>
      <c r="L61" s="13">
        <v>633580.55</v>
      </c>
      <c r="M61" s="13">
        <v>2266426.94</v>
      </c>
      <c r="N61" s="13">
        <v>288807.57</v>
      </c>
      <c r="O61" s="13">
        <v>6667772.37</v>
      </c>
      <c r="P61" s="13">
        <v>150248.39</v>
      </c>
      <c r="Q61" s="13">
        <v>4418598.1</v>
      </c>
      <c r="R61" s="13">
        <v>1851388.46</v>
      </c>
      <c r="S61" s="13">
        <v>905686.25</v>
      </c>
      <c r="T61" s="13">
        <v>1353349.13</v>
      </c>
      <c r="U61" s="76">
        <v>631080.950000003</v>
      </c>
      <c r="V61" s="79">
        <v>20135616.51</v>
      </c>
    </row>
    <row r="62" spans="1:22" ht="12.75">
      <c r="A62" s="21" t="s">
        <v>246</v>
      </c>
      <c r="B62" s="20" t="s">
        <v>277</v>
      </c>
      <c r="C62" s="20" t="s">
        <v>251</v>
      </c>
      <c r="D62" s="20" t="s">
        <v>252</v>
      </c>
      <c r="E62" s="20" t="s">
        <v>248</v>
      </c>
      <c r="F62" s="28"/>
      <c r="G62" s="27" t="s">
        <v>330</v>
      </c>
      <c r="H62" s="13">
        <v>5155.64</v>
      </c>
      <c r="I62" s="13">
        <v>0</v>
      </c>
      <c r="J62" s="13">
        <v>1067044.78</v>
      </c>
      <c r="K62" s="13">
        <v>0</v>
      </c>
      <c r="L62" s="13">
        <v>5863786.22</v>
      </c>
      <c r="M62" s="13">
        <v>2577219.95</v>
      </c>
      <c r="N62" s="13">
        <v>70739.22</v>
      </c>
      <c r="O62" s="13">
        <v>10708530.84</v>
      </c>
      <c r="P62" s="13">
        <v>286186.54</v>
      </c>
      <c r="Q62" s="13">
        <v>5084541.68</v>
      </c>
      <c r="R62" s="13">
        <v>1252841.98</v>
      </c>
      <c r="S62" s="13">
        <v>1732500</v>
      </c>
      <c r="T62" s="13">
        <v>477660.72</v>
      </c>
      <c r="U62" s="76">
        <v>438186.40000000224</v>
      </c>
      <c r="V62" s="79">
        <v>29564393.97</v>
      </c>
    </row>
    <row r="63" spans="1:22" ht="12.75">
      <c r="A63" s="21" t="s">
        <v>246</v>
      </c>
      <c r="B63" s="20" t="s">
        <v>279</v>
      </c>
      <c r="C63" s="20" t="s">
        <v>251</v>
      </c>
      <c r="D63" s="20" t="s">
        <v>252</v>
      </c>
      <c r="E63" s="20" t="s">
        <v>248</v>
      </c>
      <c r="F63" s="28"/>
      <c r="G63" s="27" t="s">
        <v>331</v>
      </c>
      <c r="H63" s="13">
        <v>28820.49</v>
      </c>
      <c r="I63" s="13">
        <v>0</v>
      </c>
      <c r="J63" s="13">
        <v>2858374.58</v>
      </c>
      <c r="K63" s="13">
        <v>0</v>
      </c>
      <c r="L63" s="13">
        <v>4139526.22</v>
      </c>
      <c r="M63" s="13">
        <v>3635153.37</v>
      </c>
      <c r="N63" s="13">
        <v>397896.22</v>
      </c>
      <c r="O63" s="13">
        <v>10749862.26</v>
      </c>
      <c r="P63" s="13">
        <v>322060.97</v>
      </c>
      <c r="Q63" s="13">
        <v>4816792.19</v>
      </c>
      <c r="R63" s="13">
        <v>3420153.2</v>
      </c>
      <c r="S63" s="13">
        <v>1032650.15</v>
      </c>
      <c r="T63" s="13">
        <v>718638.2</v>
      </c>
      <c r="U63" s="76">
        <v>1346011.09</v>
      </c>
      <c r="V63" s="79">
        <v>33465938.94</v>
      </c>
    </row>
    <row r="64" spans="1:22" ht="12.75">
      <c r="A64" s="21" t="s">
        <v>246</v>
      </c>
      <c r="B64" s="20" t="s">
        <v>261</v>
      </c>
      <c r="C64" s="20" t="s">
        <v>255</v>
      </c>
      <c r="D64" s="20" t="s">
        <v>252</v>
      </c>
      <c r="E64" s="20" t="s">
        <v>248</v>
      </c>
      <c r="F64" s="28"/>
      <c r="G64" s="27" t="s">
        <v>332</v>
      </c>
      <c r="H64" s="13">
        <v>5876.71</v>
      </c>
      <c r="I64" s="13">
        <v>0</v>
      </c>
      <c r="J64" s="13">
        <v>258679.87</v>
      </c>
      <c r="K64" s="13">
        <v>1500</v>
      </c>
      <c r="L64" s="13">
        <v>71749.83</v>
      </c>
      <c r="M64" s="13">
        <v>1146803.05</v>
      </c>
      <c r="N64" s="13">
        <v>124375.59</v>
      </c>
      <c r="O64" s="13">
        <v>2002647.25</v>
      </c>
      <c r="P64" s="13">
        <v>32061.49</v>
      </c>
      <c r="Q64" s="13">
        <v>1009263.68</v>
      </c>
      <c r="R64" s="13">
        <v>561905.85</v>
      </c>
      <c r="S64" s="13">
        <v>124000</v>
      </c>
      <c r="T64" s="13">
        <v>43739.48</v>
      </c>
      <c r="U64" s="76">
        <v>163733.67</v>
      </c>
      <c r="V64" s="79">
        <v>5546336.47</v>
      </c>
    </row>
    <row r="65" spans="1:22" ht="12.75">
      <c r="A65" s="21" t="s">
        <v>246</v>
      </c>
      <c r="B65" s="20" t="s">
        <v>246</v>
      </c>
      <c r="C65" s="20" t="s">
        <v>255</v>
      </c>
      <c r="D65" s="20" t="s">
        <v>252</v>
      </c>
      <c r="E65" s="20" t="s">
        <v>248</v>
      </c>
      <c r="F65" s="28"/>
      <c r="G65" s="27" t="s">
        <v>333</v>
      </c>
      <c r="H65" s="13">
        <v>42232.08</v>
      </c>
      <c r="I65" s="13">
        <v>0</v>
      </c>
      <c r="J65" s="13">
        <v>266066.08</v>
      </c>
      <c r="K65" s="13">
        <v>26220.16</v>
      </c>
      <c r="L65" s="13">
        <v>80495</v>
      </c>
      <c r="M65" s="13">
        <v>1307735.25</v>
      </c>
      <c r="N65" s="13">
        <v>26347.8</v>
      </c>
      <c r="O65" s="13">
        <v>2220369.88</v>
      </c>
      <c r="P65" s="13">
        <v>75234.57</v>
      </c>
      <c r="Q65" s="13">
        <v>2041032.7</v>
      </c>
      <c r="R65" s="13">
        <v>622386.8</v>
      </c>
      <c r="S65" s="13">
        <v>228537.57</v>
      </c>
      <c r="T65" s="13">
        <v>86106.45</v>
      </c>
      <c r="U65" s="76">
        <v>351680.0600000005</v>
      </c>
      <c r="V65" s="79">
        <v>7374444.4</v>
      </c>
    </row>
    <row r="66" spans="1:22" ht="12.75">
      <c r="A66" s="21" t="s">
        <v>246</v>
      </c>
      <c r="B66" s="20" t="s">
        <v>246</v>
      </c>
      <c r="C66" s="20" t="s">
        <v>257</v>
      </c>
      <c r="D66" s="20" t="s">
        <v>252</v>
      </c>
      <c r="E66" s="20" t="s">
        <v>248</v>
      </c>
      <c r="F66" s="28"/>
      <c r="G66" s="27" t="s">
        <v>334</v>
      </c>
      <c r="H66" s="13">
        <v>47531.2</v>
      </c>
      <c r="I66" s="13">
        <v>0</v>
      </c>
      <c r="J66" s="13">
        <v>192845.53</v>
      </c>
      <c r="K66" s="13">
        <v>0</v>
      </c>
      <c r="L66" s="13">
        <v>605928.99</v>
      </c>
      <c r="M66" s="13">
        <v>953121.66</v>
      </c>
      <c r="N66" s="13">
        <v>27203.32</v>
      </c>
      <c r="O66" s="13">
        <v>1809788.13</v>
      </c>
      <c r="P66" s="13">
        <v>40083.44</v>
      </c>
      <c r="Q66" s="13">
        <v>1382890.81</v>
      </c>
      <c r="R66" s="13">
        <v>262029.92</v>
      </c>
      <c r="S66" s="13">
        <v>169994</v>
      </c>
      <c r="T66" s="13">
        <v>40000</v>
      </c>
      <c r="U66" s="76">
        <v>252543.61</v>
      </c>
      <c r="V66" s="79">
        <v>5783960.61</v>
      </c>
    </row>
    <row r="67" spans="1:22" ht="12.75">
      <c r="A67" s="21" t="s">
        <v>246</v>
      </c>
      <c r="B67" s="20" t="s">
        <v>265</v>
      </c>
      <c r="C67" s="20" t="s">
        <v>259</v>
      </c>
      <c r="D67" s="20" t="s">
        <v>252</v>
      </c>
      <c r="E67" s="20" t="s">
        <v>248</v>
      </c>
      <c r="F67" s="28"/>
      <c r="G67" s="27" t="s">
        <v>335</v>
      </c>
      <c r="H67" s="13">
        <v>110.95</v>
      </c>
      <c r="I67" s="13">
        <v>0</v>
      </c>
      <c r="J67" s="13">
        <v>501247.46</v>
      </c>
      <c r="K67" s="13">
        <v>31938</v>
      </c>
      <c r="L67" s="13">
        <v>602596.53</v>
      </c>
      <c r="M67" s="13">
        <v>1225656.43</v>
      </c>
      <c r="N67" s="13">
        <v>150787.31</v>
      </c>
      <c r="O67" s="13">
        <v>2279290.59</v>
      </c>
      <c r="P67" s="13">
        <v>124567.79</v>
      </c>
      <c r="Q67" s="13">
        <v>1125073.59</v>
      </c>
      <c r="R67" s="13">
        <v>978813.25</v>
      </c>
      <c r="S67" s="13">
        <v>654367.14</v>
      </c>
      <c r="T67" s="13">
        <v>86818.26</v>
      </c>
      <c r="U67" s="76">
        <v>278621.2000000011</v>
      </c>
      <c r="V67" s="79">
        <v>8039888.5</v>
      </c>
    </row>
    <row r="68" spans="1:22" ht="12.75">
      <c r="A68" s="21" t="s">
        <v>246</v>
      </c>
      <c r="B68" s="20" t="s">
        <v>291</v>
      </c>
      <c r="C68" s="20" t="s">
        <v>255</v>
      </c>
      <c r="D68" s="20" t="s">
        <v>252</v>
      </c>
      <c r="E68" s="20" t="s">
        <v>248</v>
      </c>
      <c r="F68" s="28"/>
      <c r="G68" s="27" t="s">
        <v>336</v>
      </c>
      <c r="H68" s="13">
        <v>11167.48</v>
      </c>
      <c r="I68" s="13">
        <v>0</v>
      </c>
      <c r="J68" s="13">
        <v>1033485.03</v>
      </c>
      <c r="K68" s="13">
        <v>0</v>
      </c>
      <c r="L68" s="13">
        <v>791811.89</v>
      </c>
      <c r="M68" s="13">
        <v>1682634.19</v>
      </c>
      <c r="N68" s="13">
        <v>226180.54</v>
      </c>
      <c r="O68" s="13">
        <v>1659103.25</v>
      </c>
      <c r="P68" s="13">
        <v>166867.02</v>
      </c>
      <c r="Q68" s="13">
        <v>1134275.97</v>
      </c>
      <c r="R68" s="13">
        <v>1594919.7</v>
      </c>
      <c r="S68" s="13">
        <v>483737.36</v>
      </c>
      <c r="T68" s="13">
        <v>151144.7</v>
      </c>
      <c r="U68" s="76">
        <v>493136.9</v>
      </c>
      <c r="V68" s="79">
        <v>9428464.03</v>
      </c>
    </row>
    <row r="69" spans="1:22" ht="12.75">
      <c r="A69" s="21" t="s">
        <v>246</v>
      </c>
      <c r="B69" s="20" t="s">
        <v>261</v>
      </c>
      <c r="C69" s="20" t="s">
        <v>257</v>
      </c>
      <c r="D69" s="20" t="s">
        <v>252</v>
      </c>
      <c r="E69" s="20" t="s">
        <v>248</v>
      </c>
      <c r="F69" s="28"/>
      <c r="G69" s="27" t="s">
        <v>337</v>
      </c>
      <c r="H69" s="13">
        <v>0</v>
      </c>
      <c r="I69" s="13">
        <v>13434.98</v>
      </c>
      <c r="J69" s="13">
        <v>147702.84</v>
      </c>
      <c r="K69" s="13">
        <v>106391.25</v>
      </c>
      <c r="L69" s="13">
        <v>364203.2</v>
      </c>
      <c r="M69" s="13">
        <v>2024011.99</v>
      </c>
      <c r="N69" s="13">
        <v>139552.31</v>
      </c>
      <c r="O69" s="13">
        <v>2878239.53</v>
      </c>
      <c r="P69" s="13">
        <v>152075.95</v>
      </c>
      <c r="Q69" s="13">
        <v>1603973.91</v>
      </c>
      <c r="R69" s="13">
        <v>735673.66</v>
      </c>
      <c r="S69" s="13">
        <v>143078.76</v>
      </c>
      <c r="T69" s="13">
        <v>116850.16</v>
      </c>
      <c r="U69" s="76">
        <v>328486.9600000009</v>
      </c>
      <c r="V69" s="79">
        <v>8753675.5</v>
      </c>
    </row>
    <row r="70" spans="1:22" ht="12.75">
      <c r="A70" s="21" t="s">
        <v>246</v>
      </c>
      <c r="B70" s="20" t="s">
        <v>287</v>
      </c>
      <c r="C70" s="20" t="s">
        <v>251</v>
      </c>
      <c r="D70" s="20" t="s">
        <v>252</v>
      </c>
      <c r="E70" s="20" t="s">
        <v>248</v>
      </c>
      <c r="F70" s="28"/>
      <c r="G70" s="27" t="s">
        <v>338</v>
      </c>
      <c r="H70" s="13">
        <v>11614.62</v>
      </c>
      <c r="I70" s="13">
        <v>0</v>
      </c>
      <c r="J70" s="13">
        <v>9630236.41</v>
      </c>
      <c r="K70" s="13">
        <v>61599.2</v>
      </c>
      <c r="L70" s="13">
        <v>3774261.22</v>
      </c>
      <c r="M70" s="13">
        <v>6841235.76</v>
      </c>
      <c r="N70" s="13">
        <v>1031458.64</v>
      </c>
      <c r="O70" s="13">
        <v>18507921.87</v>
      </c>
      <c r="P70" s="13">
        <v>1012507.55</v>
      </c>
      <c r="Q70" s="13">
        <v>10027653.02</v>
      </c>
      <c r="R70" s="13">
        <v>3317899.09</v>
      </c>
      <c r="S70" s="13">
        <v>2478113.69</v>
      </c>
      <c r="T70" s="13">
        <v>3370284.01</v>
      </c>
      <c r="U70" s="76">
        <v>2774580.0300000086</v>
      </c>
      <c r="V70" s="79">
        <v>62839365.11</v>
      </c>
    </row>
    <row r="71" spans="1:22" ht="12.75">
      <c r="A71" s="21" t="s">
        <v>246</v>
      </c>
      <c r="B71" s="20" t="s">
        <v>287</v>
      </c>
      <c r="C71" s="20" t="s">
        <v>246</v>
      </c>
      <c r="D71" s="20" t="s">
        <v>252</v>
      </c>
      <c r="E71" s="20" t="s">
        <v>248</v>
      </c>
      <c r="F71" s="28"/>
      <c r="G71" s="27" t="s">
        <v>339</v>
      </c>
      <c r="H71" s="13">
        <v>29754.85</v>
      </c>
      <c r="I71" s="13">
        <v>0</v>
      </c>
      <c r="J71" s="13">
        <v>305260.24</v>
      </c>
      <c r="K71" s="13">
        <v>0</v>
      </c>
      <c r="L71" s="13">
        <v>2387755.51</v>
      </c>
      <c r="M71" s="13">
        <v>2680874.33</v>
      </c>
      <c r="N71" s="13">
        <v>151316.79</v>
      </c>
      <c r="O71" s="13">
        <v>11518525.88</v>
      </c>
      <c r="P71" s="13">
        <v>195057.52</v>
      </c>
      <c r="Q71" s="13">
        <v>3485284.72</v>
      </c>
      <c r="R71" s="13">
        <v>2088171.73</v>
      </c>
      <c r="S71" s="13">
        <v>1923300</v>
      </c>
      <c r="T71" s="13">
        <v>2320780.39</v>
      </c>
      <c r="U71" s="76">
        <v>518032.16999999806</v>
      </c>
      <c r="V71" s="79">
        <v>27604114.13</v>
      </c>
    </row>
    <row r="72" spans="1:22" ht="12.75">
      <c r="A72" s="21" t="s">
        <v>246</v>
      </c>
      <c r="B72" s="20" t="s">
        <v>269</v>
      </c>
      <c r="C72" s="20" t="s">
        <v>246</v>
      </c>
      <c r="D72" s="20" t="s">
        <v>252</v>
      </c>
      <c r="E72" s="20" t="s">
        <v>248</v>
      </c>
      <c r="F72" s="28"/>
      <c r="G72" s="27" t="s">
        <v>340</v>
      </c>
      <c r="H72" s="13">
        <v>287.39</v>
      </c>
      <c r="I72" s="13">
        <v>25435</v>
      </c>
      <c r="J72" s="13">
        <v>286939.36</v>
      </c>
      <c r="K72" s="13">
        <v>51866.21</v>
      </c>
      <c r="L72" s="13">
        <v>68589.2</v>
      </c>
      <c r="M72" s="13">
        <v>1196948.27</v>
      </c>
      <c r="N72" s="13">
        <v>308203.89</v>
      </c>
      <c r="O72" s="13">
        <v>2147958.13</v>
      </c>
      <c r="P72" s="13">
        <v>66805.47</v>
      </c>
      <c r="Q72" s="13">
        <v>1349506.19</v>
      </c>
      <c r="R72" s="13">
        <v>738781.07</v>
      </c>
      <c r="S72" s="13">
        <v>210283.24</v>
      </c>
      <c r="T72" s="13">
        <v>62931.41</v>
      </c>
      <c r="U72" s="76">
        <v>217649.55999999866</v>
      </c>
      <c r="V72" s="79">
        <v>6732184.39</v>
      </c>
    </row>
    <row r="73" spans="1:22" ht="12.75">
      <c r="A73" s="21" t="s">
        <v>246</v>
      </c>
      <c r="B73" s="20" t="s">
        <v>291</v>
      </c>
      <c r="C73" s="20" t="s">
        <v>267</v>
      </c>
      <c r="D73" s="20" t="s">
        <v>252</v>
      </c>
      <c r="E73" s="20" t="s">
        <v>248</v>
      </c>
      <c r="F73" s="28"/>
      <c r="G73" s="27" t="s">
        <v>341</v>
      </c>
      <c r="H73" s="13">
        <v>54900.01</v>
      </c>
      <c r="I73" s="13">
        <v>0</v>
      </c>
      <c r="J73" s="13">
        <v>17665830.91</v>
      </c>
      <c r="K73" s="13">
        <v>45276.56</v>
      </c>
      <c r="L73" s="13">
        <v>25424972.34</v>
      </c>
      <c r="M73" s="13">
        <v>11744055.23</v>
      </c>
      <c r="N73" s="13">
        <v>1392719.31</v>
      </c>
      <c r="O73" s="13">
        <v>32136389.21</v>
      </c>
      <c r="P73" s="13">
        <v>690451.45</v>
      </c>
      <c r="Q73" s="13">
        <v>26995950.3</v>
      </c>
      <c r="R73" s="13">
        <v>5248618.49</v>
      </c>
      <c r="S73" s="13">
        <v>3784367.19</v>
      </c>
      <c r="T73" s="13">
        <v>9009308.99</v>
      </c>
      <c r="U73" s="76">
        <v>6073271.460000008</v>
      </c>
      <c r="V73" s="79">
        <v>140266111.45</v>
      </c>
    </row>
    <row r="74" spans="1:22" ht="12.75">
      <c r="A74" s="21" t="s">
        <v>246</v>
      </c>
      <c r="B74" s="20" t="s">
        <v>301</v>
      </c>
      <c r="C74" s="20" t="s">
        <v>251</v>
      </c>
      <c r="D74" s="20" t="s">
        <v>252</v>
      </c>
      <c r="E74" s="20" t="s">
        <v>248</v>
      </c>
      <c r="F74" s="28"/>
      <c r="G74" s="27" t="s">
        <v>342</v>
      </c>
      <c r="H74" s="13">
        <v>24058.89</v>
      </c>
      <c r="I74" s="13">
        <v>33765.07</v>
      </c>
      <c r="J74" s="13">
        <v>233550.5</v>
      </c>
      <c r="K74" s="13">
        <v>11744.32</v>
      </c>
      <c r="L74" s="13">
        <v>81004.94</v>
      </c>
      <c r="M74" s="13">
        <v>593429.92</v>
      </c>
      <c r="N74" s="13">
        <v>36397.2</v>
      </c>
      <c r="O74" s="13">
        <v>1203068.39</v>
      </c>
      <c r="P74" s="13">
        <v>29421.91</v>
      </c>
      <c r="Q74" s="13">
        <v>1091873.65</v>
      </c>
      <c r="R74" s="13">
        <v>206817.04</v>
      </c>
      <c r="S74" s="13">
        <v>82817.52</v>
      </c>
      <c r="T74" s="13">
        <v>20847.78</v>
      </c>
      <c r="U74" s="76">
        <v>107486.56</v>
      </c>
      <c r="V74" s="79">
        <v>3756283.69</v>
      </c>
    </row>
    <row r="75" spans="1:22" ht="12.75">
      <c r="A75" s="21" t="s">
        <v>246</v>
      </c>
      <c r="B75" s="20" t="s">
        <v>299</v>
      </c>
      <c r="C75" s="20" t="s">
        <v>251</v>
      </c>
      <c r="D75" s="20" t="s">
        <v>252</v>
      </c>
      <c r="E75" s="20" t="s">
        <v>248</v>
      </c>
      <c r="F75" s="28"/>
      <c r="G75" s="27" t="s">
        <v>343</v>
      </c>
      <c r="H75" s="13">
        <v>1072.46</v>
      </c>
      <c r="I75" s="13">
        <v>37842.59</v>
      </c>
      <c r="J75" s="13">
        <v>436601.99</v>
      </c>
      <c r="K75" s="13">
        <v>0</v>
      </c>
      <c r="L75" s="13">
        <v>195094.88</v>
      </c>
      <c r="M75" s="13">
        <v>935119.21</v>
      </c>
      <c r="N75" s="13">
        <v>35827.01</v>
      </c>
      <c r="O75" s="13">
        <v>2094154.49</v>
      </c>
      <c r="P75" s="13">
        <v>42522.53</v>
      </c>
      <c r="Q75" s="13">
        <v>590342.93</v>
      </c>
      <c r="R75" s="13">
        <v>169654.82</v>
      </c>
      <c r="S75" s="13">
        <v>210857.99</v>
      </c>
      <c r="T75" s="13">
        <v>71297.6</v>
      </c>
      <c r="U75" s="76">
        <v>120369.62</v>
      </c>
      <c r="V75" s="79">
        <v>4940758.12</v>
      </c>
    </row>
    <row r="76" spans="1:22" ht="12.75">
      <c r="A76" s="21" t="s">
        <v>246</v>
      </c>
      <c r="B76" s="20" t="s">
        <v>299</v>
      </c>
      <c r="C76" s="20" t="s">
        <v>246</v>
      </c>
      <c r="D76" s="20" t="s">
        <v>252</v>
      </c>
      <c r="E76" s="20" t="s">
        <v>248</v>
      </c>
      <c r="F76" s="28"/>
      <c r="G76" s="27" t="s">
        <v>344</v>
      </c>
      <c r="H76" s="13">
        <v>34040.66</v>
      </c>
      <c r="I76" s="13">
        <v>1901648.8</v>
      </c>
      <c r="J76" s="13">
        <v>733951.63</v>
      </c>
      <c r="K76" s="13">
        <v>17000</v>
      </c>
      <c r="L76" s="13">
        <v>1041340.28</v>
      </c>
      <c r="M76" s="13">
        <v>3774248.75</v>
      </c>
      <c r="N76" s="13">
        <v>409203.8</v>
      </c>
      <c r="O76" s="13">
        <v>11817930.17</v>
      </c>
      <c r="P76" s="13">
        <v>552210.75</v>
      </c>
      <c r="Q76" s="13">
        <v>4985819.13</v>
      </c>
      <c r="R76" s="13">
        <v>1478770.6</v>
      </c>
      <c r="S76" s="13">
        <v>1592000</v>
      </c>
      <c r="T76" s="13">
        <v>1607663.65</v>
      </c>
      <c r="U76" s="76">
        <v>1227209.81</v>
      </c>
      <c r="V76" s="79">
        <v>31173038.03</v>
      </c>
    </row>
    <row r="77" spans="1:22" ht="12.75">
      <c r="A77" s="21" t="s">
        <v>246</v>
      </c>
      <c r="B77" s="20" t="s">
        <v>301</v>
      </c>
      <c r="C77" s="20" t="s">
        <v>246</v>
      </c>
      <c r="D77" s="20" t="s">
        <v>252</v>
      </c>
      <c r="E77" s="20" t="s">
        <v>248</v>
      </c>
      <c r="F77" s="28"/>
      <c r="G77" s="27" t="s">
        <v>345</v>
      </c>
      <c r="H77" s="13">
        <v>3519.05</v>
      </c>
      <c r="I77" s="13">
        <v>0</v>
      </c>
      <c r="J77" s="13">
        <v>140910.65</v>
      </c>
      <c r="K77" s="13">
        <v>0</v>
      </c>
      <c r="L77" s="13">
        <v>2440769.63</v>
      </c>
      <c r="M77" s="13">
        <v>2626320.67</v>
      </c>
      <c r="N77" s="13">
        <v>90632.26</v>
      </c>
      <c r="O77" s="13">
        <v>4862783.03</v>
      </c>
      <c r="P77" s="13">
        <v>145300.38</v>
      </c>
      <c r="Q77" s="13">
        <v>3377815.16</v>
      </c>
      <c r="R77" s="13">
        <v>1339923.95</v>
      </c>
      <c r="S77" s="13">
        <v>949071.91</v>
      </c>
      <c r="T77" s="13">
        <v>442780.97</v>
      </c>
      <c r="U77" s="76">
        <v>1008222.81</v>
      </c>
      <c r="V77" s="79">
        <v>17428050.47</v>
      </c>
    </row>
    <row r="78" spans="1:22" s="115" customFormat="1" ht="15">
      <c r="A78" s="130"/>
      <c r="B78" s="131"/>
      <c r="C78" s="131"/>
      <c r="D78" s="131"/>
      <c r="E78" s="131"/>
      <c r="F78" s="132" t="s">
        <v>346</v>
      </c>
      <c r="G78" s="133"/>
      <c r="H78" s="134">
        <v>21885535.410000004</v>
      </c>
      <c r="I78" s="134">
        <v>4364538.07</v>
      </c>
      <c r="J78" s="134">
        <v>32708543.609999992</v>
      </c>
      <c r="K78" s="134">
        <v>478077.42</v>
      </c>
      <c r="L78" s="134">
        <v>19457947.719999995</v>
      </c>
      <c r="M78" s="134">
        <v>89482357.87000003</v>
      </c>
      <c r="N78" s="134">
        <v>5848045.55</v>
      </c>
      <c r="O78" s="134">
        <v>225443597.88999996</v>
      </c>
      <c r="P78" s="134">
        <v>5409172.540000001</v>
      </c>
      <c r="Q78" s="134">
        <v>100490787.89</v>
      </c>
      <c r="R78" s="134">
        <v>48209191.75</v>
      </c>
      <c r="S78" s="134">
        <v>26712331.830000002</v>
      </c>
      <c r="T78" s="134">
        <v>9575434.01</v>
      </c>
      <c r="U78" s="135">
        <v>22252740.53</v>
      </c>
      <c r="V78" s="136">
        <v>612318302.0899999</v>
      </c>
    </row>
    <row r="79" spans="1:22" ht="12.75">
      <c r="A79" s="21" t="s">
        <v>246</v>
      </c>
      <c r="B79" s="20" t="s">
        <v>251</v>
      </c>
      <c r="C79" s="20" t="s">
        <v>246</v>
      </c>
      <c r="D79" s="20" t="s">
        <v>305</v>
      </c>
      <c r="E79" s="20" t="s">
        <v>248</v>
      </c>
      <c r="F79" s="28"/>
      <c r="G79" s="27" t="s">
        <v>315</v>
      </c>
      <c r="H79" s="13">
        <v>226794.03</v>
      </c>
      <c r="I79" s="13">
        <v>0</v>
      </c>
      <c r="J79" s="13">
        <v>383154.36</v>
      </c>
      <c r="K79" s="13">
        <v>0</v>
      </c>
      <c r="L79" s="13">
        <v>54345.15</v>
      </c>
      <c r="M79" s="13">
        <v>1567723.72</v>
      </c>
      <c r="N79" s="13">
        <v>18149.63</v>
      </c>
      <c r="O79" s="13">
        <v>3600520.35</v>
      </c>
      <c r="P79" s="13">
        <v>71345.17</v>
      </c>
      <c r="Q79" s="13">
        <v>2135290.25</v>
      </c>
      <c r="R79" s="13">
        <v>3892442.69</v>
      </c>
      <c r="S79" s="13">
        <v>807505.87</v>
      </c>
      <c r="T79" s="13">
        <v>116616.62</v>
      </c>
      <c r="U79" s="76">
        <v>192112.00000000186</v>
      </c>
      <c r="V79" s="79">
        <v>13065999.84</v>
      </c>
    </row>
    <row r="80" spans="1:22" ht="12.75">
      <c r="A80" s="21" t="s">
        <v>246</v>
      </c>
      <c r="B80" s="20" t="s">
        <v>283</v>
      </c>
      <c r="C80" s="20" t="s">
        <v>251</v>
      </c>
      <c r="D80" s="20" t="s">
        <v>305</v>
      </c>
      <c r="E80" s="20" t="s">
        <v>248</v>
      </c>
      <c r="F80" s="28"/>
      <c r="G80" s="27" t="s">
        <v>347</v>
      </c>
      <c r="H80" s="13">
        <v>182164.95</v>
      </c>
      <c r="I80" s="13">
        <v>0</v>
      </c>
      <c r="J80" s="13">
        <v>27638.09</v>
      </c>
      <c r="K80" s="13">
        <v>0</v>
      </c>
      <c r="L80" s="13">
        <v>5847.35</v>
      </c>
      <c r="M80" s="13">
        <v>955608.78</v>
      </c>
      <c r="N80" s="13">
        <v>56837.33</v>
      </c>
      <c r="O80" s="13">
        <v>2472566.56</v>
      </c>
      <c r="P80" s="13">
        <v>35783.44</v>
      </c>
      <c r="Q80" s="13">
        <v>885372.35</v>
      </c>
      <c r="R80" s="13">
        <v>437337.22</v>
      </c>
      <c r="S80" s="13">
        <v>191674.84</v>
      </c>
      <c r="T80" s="13">
        <v>60647.4</v>
      </c>
      <c r="U80" s="76">
        <v>97605.15000000037</v>
      </c>
      <c r="V80" s="79">
        <v>5409083.46</v>
      </c>
    </row>
    <row r="81" spans="1:22" ht="12.75">
      <c r="A81" s="21" t="s">
        <v>246</v>
      </c>
      <c r="B81" s="20" t="s">
        <v>267</v>
      </c>
      <c r="C81" s="20" t="s">
        <v>246</v>
      </c>
      <c r="D81" s="20" t="s">
        <v>305</v>
      </c>
      <c r="E81" s="20" t="s">
        <v>248</v>
      </c>
      <c r="F81" s="28"/>
      <c r="G81" s="27" t="s">
        <v>316</v>
      </c>
      <c r="H81" s="13">
        <v>937036.47</v>
      </c>
      <c r="I81" s="13">
        <v>0</v>
      </c>
      <c r="J81" s="13">
        <v>119644.7</v>
      </c>
      <c r="K81" s="13">
        <v>0</v>
      </c>
      <c r="L81" s="13">
        <v>256205.27</v>
      </c>
      <c r="M81" s="13">
        <v>1763093.55</v>
      </c>
      <c r="N81" s="13">
        <v>70720.15</v>
      </c>
      <c r="O81" s="13">
        <v>3917135.63</v>
      </c>
      <c r="P81" s="13">
        <v>39755.75</v>
      </c>
      <c r="Q81" s="13">
        <v>2107358.51</v>
      </c>
      <c r="R81" s="13">
        <v>201449.27</v>
      </c>
      <c r="S81" s="13">
        <v>109903.7</v>
      </c>
      <c r="T81" s="13">
        <v>89774.56</v>
      </c>
      <c r="U81" s="76">
        <v>116191.11000000127</v>
      </c>
      <c r="V81" s="79">
        <v>9728268.67</v>
      </c>
    </row>
    <row r="82" spans="1:22" ht="12.75">
      <c r="A82" s="21" t="s">
        <v>246</v>
      </c>
      <c r="B82" s="20" t="s">
        <v>297</v>
      </c>
      <c r="C82" s="20" t="s">
        <v>246</v>
      </c>
      <c r="D82" s="20" t="s">
        <v>305</v>
      </c>
      <c r="E82" s="20" t="s">
        <v>248</v>
      </c>
      <c r="F82" s="28"/>
      <c r="G82" s="27" t="s">
        <v>348</v>
      </c>
      <c r="H82" s="13">
        <v>199523.31</v>
      </c>
      <c r="I82" s="13">
        <v>55470.51</v>
      </c>
      <c r="J82" s="13">
        <v>264.9</v>
      </c>
      <c r="K82" s="13">
        <v>0</v>
      </c>
      <c r="L82" s="13">
        <v>104972.27</v>
      </c>
      <c r="M82" s="13">
        <v>533330.05</v>
      </c>
      <c r="N82" s="13">
        <v>21603.35</v>
      </c>
      <c r="O82" s="13">
        <v>1388385.44</v>
      </c>
      <c r="P82" s="13">
        <v>11094.12</v>
      </c>
      <c r="Q82" s="13">
        <v>621715.72</v>
      </c>
      <c r="R82" s="13">
        <v>110150.72</v>
      </c>
      <c r="S82" s="13">
        <v>67526.5</v>
      </c>
      <c r="T82" s="13">
        <v>22659.34</v>
      </c>
      <c r="U82" s="76">
        <v>111568.59</v>
      </c>
      <c r="V82" s="79">
        <v>3248264.82</v>
      </c>
    </row>
    <row r="83" spans="1:22" ht="12.75">
      <c r="A83" s="21" t="s">
        <v>246</v>
      </c>
      <c r="B83" s="20" t="s">
        <v>275</v>
      </c>
      <c r="C83" s="20" t="s">
        <v>251</v>
      </c>
      <c r="D83" s="20" t="s">
        <v>305</v>
      </c>
      <c r="E83" s="20" t="s">
        <v>248</v>
      </c>
      <c r="F83" s="28"/>
      <c r="G83" s="27" t="s">
        <v>349</v>
      </c>
      <c r="H83" s="13">
        <v>125213.24</v>
      </c>
      <c r="I83" s="13">
        <v>181844.77</v>
      </c>
      <c r="J83" s="13">
        <v>161286.37</v>
      </c>
      <c r="K83" s="13">
        <v>0</v>
      </c>
      <c r="L83" s="13">
        <v>74129.17</v>
      </c>
      <c r="M83" s="13">
        <v>940554.46</v>
      </c>
      <c r="N83" s="13">
        <v>32686.34</v>
      </c>
      <c r="O83" s="13">
        <v>1944775.63</v>
      </c>
      <c r="P83" s="13">
        <v>22860.64</v>
      </c>
      <c r="Q83" s="13">
        <v>1432908.03</v>
      </c>
      <c r="R83" s="13">
        <v>293541.31</v>
      </c>
      <c r="S83" s="13">
        <v>211624</v>
      </c>
      <c r="T83" s="13">
        <v>55850.91</v>
      </c>
      <c r="U83" s="76">
        <v>189961.71</v>
      </c>
      <c r="V83" s="79">
        <v>5667236.58</v>
      </c>
    </row>
    <row r="84" spans="1:22" ht="12.75">
      <c r="A84" s="21" t="s">
        <v>246</v>
      </c>
      <c r="B84" s="20" t="s">
        <v>291</v>
      </c>
      <c r="C84" s="20" t="s">
        <v>257</v>
      </c>
      <c r="D84" s="20" t="s">
        <v>305</v>
      </c>
      <c r="E84" s="20" t="s">
        <v>248</v>
      </c>
      <c r="F84" s="28"/>
      <c r="G84" s="27" t="s">
        <v>350</v>
      </c>
      <c r="H84" s="13">
        <v>50278.73</v>
      </c>
      <c r="I84" s="13">
        <v>0</v>
      </c>
      <c r="J84" s="13">
        <v>121112.77</v>
      </c>
      <c r="K84" s="13">
        <v>0</v>
      </c>
      <c r="L84" s="13">
        <v>848908.42</v>
      </c>
      <c r="M84" s="13">
        <v>706752.55</v>
      </c>
      <c r="N84" s="13">
        <v>80754.07</v>
      </c>
      <c r="O84" s="13">
        <v>2392199.04</v>
      </c>
      <c r="P84" s="13">
        <v>15962.43</v>
      </c>
      <c r="Q84" s="13">
        <v>975544.59</v>
      </c>
      <c r="R84" s="13">
        <v>162235.78</v>
      </c>
      <c r="S84" s="13">
        <v>154000</v>
      </c>
      <c r="T84" s="13">
        <v>119771.22</v>
      </c>
      <c r="U84" s="76">
        <v>98932.35000000056</v>
      </c>
      <c r="V84" s="79">
        <v>5726451.95</v>
      </c>
    </row>
    <row r="85" spans="1:22" ht="12.75">
      <c r="A85" s="21" t="s">
        <v>246</v>
      </c>
      <c r="B85" s="20" t="s">
        <v>295</v>
      </c>
      <c r="C85" s="20" t="s">
        <v>251</v>
      </c>
      <c r="D85" s="20" t="s">
        <v>305</v>
      </c>
      <c r="E85" s="20" t="s">
        <v>248</v>
      </c>
      <c r="F85" s="28"/>
      <c r="G85" s="27" t="s">
        <v>351</v>
      </c>
      <c r="H85" s="13">
        <v>65749.26</v>
      </c>
      <c r="I85" s="13">
        <v>0</v>
      </c>
      <c r="J85" s="13">
        <v>2097133.24</v>
      </c>
      <c r="K85" s="13">
        <v>0</v>
      </c>
      <c r="L85" s="13">
        <v>429583.94</v>
      </c>
      <c r="M85" s="13">
        <v>1689849.61</v>
      </c>
      <c r="N85" s="13">
        <v>57164.86</v>
      </c>
      <c r="O85" s="13">
        <v>4893691.65</v>
      </c>
      <c r="P85" s="13">
        <v>92012.16</v>
      </c>
      <c r="Q85" s="13">
        <v>1401305</v>
      </c>
      <c r="R85" s="13">
        <v>645358.74</v>
      </c>
      <c r="S85" s="13">
        <v>360051.01</v>
      </c>
      <c r="T85" s="13">
        <v>145953.41</v>
      </c>
      <c r="U85" s="76">
        <v>316253.8599999994</v>
      </c>
      <c r="V85" s="79">
        <v>12194106.74</v>
      </c>
    </row>
    <row r="86" spans="1:22" ht="12.75">
      <c r="A86" s="21" t="s">
        <v>246</v>
      </c>
      <c r="B86" s="20" t="s">
        <v>295</v>
      </c>
      <c r="C86" s="20" t="s">
        <v>246</v>
      </c>
      <c r="D86" s="20" t="s">
        <v>305</v>
      </c>
      <c r="E86" s="20" t="s">
        <v>248</v>
      </c>
      <c r="F86" s="28"/>
      <c r="G86" s="27" t="s">
        <v>352</v>
      </c>
      <c r="H86" s="13">
        <v>251647.03</v>
      </c>
      <c r="I86" s="13">
        <v>67265.22</v>
      </c>
      <c r="J86" s="13">
        <v>2098056.31</v>
      </c>
      <c r="K86" s="13">
        <v>0</v>
      </c>
      <c r="L86" s="13">
        <v>231972.63</v>
      </c>
      <c r="M86" s="13">
        <v>2588714.98</v>
      </c>
      <c r="N86" s="13">
        <v>95894.09</v>
      </c>
      <c r="O86" s="13">
        <v>8691258.86</v>
      </c>
      <c r="P86" s="13">
        <v>280221.6</v>
      </c>
      <c r="Q86" s="13">
        <v>2318287.91</v>
      </c>
      <c r="R86" s="13">
        <v>1360146.62</v>
      </c>
      <c r="S86" s="13">
        <v>618688.37</v>
      </c>
      <c r="T86" s="13">
        <v>182122.44</v>
      </c>
      <c r="U86" s="76">
        <v>288302.91999999806</v>
      </c>
      <c r="V86" s="79">
        <v>19072578.98</v>
      </c>
    </row>
    <row r="87" spans="1:22" ht="12.75">
      <c r="A87" s="21" t="s">
        <v>246</v>
      </c>
      <c r="B87" s="20" t="s">
        <v>287</v>
      </c>
      <c r="C87" s="20" t="s">
        <v>255</v>
      </c>
      <c r="D87" s="20" t="s">
        <v>305</v>
      </c>
      <c r="E87" s="20" t="s">
        <v>248</v>
      </c>
      <c r="F87" s="28"/>
      <c r="G87" s="27" t="s">
        <v>353</v>
      </c>
      <c r="H87" s="13">
        <v>135090.24</v>
      </c>
      <c r="I87" s="13">
        <v>0</v>
      </c>
      <c r="J87" s="13">
        <v>494364.23</v>
      </c>
      <c r="K87" s="13">
        <v>0</v>
      </c>
      <c r="L87" s="13">
        <v>58589.7</v>
      </c>
      <c r="M87" s="13">
        <v>976482.1</v>
      </c>
      <c r="N87" s="13">
        <v>33178.03</v>
      </c>
      <c r="O87" s="13">
        <v>1757360.55</v>
      </c>
      <c r="P87" s="13">
        <v>52329.22</v>
      </c>
      <c r="Q87" s="13">
        <v>1161976.78</v>
      </c>
      <c r="R87" s="13">
        <v>177501.94</v>
      </c>
      <c r="S87" s="13">
        <v>250290</v>
      </c>
      <c r="T87" s="13">
        <v>73672.28</v>
      </c>
      <c r="U87" s="76">
        <v>92341.06999999844</v>
      </c>
      <c r="V87" s="79">
        <v>5263176.14</v>
      </c>
    </row>
    <row r="88" spans="1:22" ht="12.75">
      <c r="A88" s="21" t="s">
        <v>246</v>
      </c>
      <c r="B88" s="20" t="s">
        <v>277</v>
      </c>
      <c r="C88" s="20" t="s">
        <v>255</v>
      </c>
      <c r="D88" s="20" t="s">
        <v>305</v>
      </c>
      <c r="E88" s="20" t="s">
        <v>248</v>
      </c>
      <c r="F88" s="28"/>
      <c r="G88" s="27" t="s">
        <v>354</v>
      </c>
      <c r="H88" s="13">
        <v>67269.72</v>
      </c>
      <c r="I88" s="13">
        <v>0</v>
      </c>
      <c r="J88" s="13">
        <v>149998.08</v>
      </c>
      <c r="K88" s="13">
        <v>5268</v>
      </c>
      <c r="L88" s="13">
        <v>92843.37</v>
      </c>
      <c r="M88" s="13">
        <v>628199.48</v>
      </c>
      <c r="N88" s="13">
        <v>39744.43</v>
      </c>
      <c r="O88" s="13">
        <v>2484170.72</v>
      </c>
      <c r="P88" s="13">
        <v>55230.18</v>
      </c>
      <c r="Q88" s="13">
        <v>1014088.71</v>
      </c>
      <c r="R88" s="13">
        <v>511563.13</v>
      </c>
      <c r="S88" s="13">
        <v>439482.94</v>
      </c>
      <c r="T88" s="13">
        <v>18209.33</v>
      </c>
      <c r="U88" s="76">
        <v>182758.15999999922</v>
      </c>
      <c r="V88" s="79">
        <v>5688826.25</v>
      </c>
    </row>
    <row r="89" spans="1:22" ht="12.75">
      <c r="A89" s="21" t="s">
        <v>246</v>
      </c>
      <c r="B89" s="20" t="s">
        <v>279</v>
      </c>
      <c r="C89" s="20" t="s">
        <v>246</v>
      </c>
      <c r="D89" s="20" t="s">
        <v>305</v>
      </c>
      <c r="E89" s="20" t="s">
        <v>248</v>
      </c>
      <c r="F89" s="28"/>
      <c r="G89" s="27" t="s">
        <v>355</v>
      </c>
      <c r="H89" s="13">
        <v>203119.18</v>
      </c>
      <c r="I89" s="13">
        <v>0</v>
      </c>
      <c r="J89" s="13">
        <v>30539.48</v>
      </c>
      <c r="K89" s="13">
        <v>0</v>
      </c>
      <c r="L89" s="13">
        <v>24106.93</v>
      </c>
      <c r="M89" s="13">
        <v>788689.74</v>
      </c>
      <c r="N89" s="13">
        <v>61285.52</v>
      </c>
      <c r="O89" s="13">
        <v>2280431.72</v>
      </c>
      <c r="P89" s="13">
        <v>24578.05</v>
      </c>
      <c r="Q89" s="13">
        <v>955327.05</v>
      </c>
      <c r="R89" s="13">
        <v>260173.72</v>
      </c>
      <c r="S89" s="13">
        <v>174336</v>
      </c>
      <c r="T89" s="13">
        <v>0</v>
      </c>
      <c r="U89" s="76">
        <v>143886.17</v>
      </c>
      <c r="V89" s="79">
        <v>4946473.56</v>
      </c>
    </row>
    <row r="90" spans="1:22" ht="12.75">
      <c r="A90" s="21" t="s">
        <v>246</v>
      </c>
      <c r="B90" s="20" t="s">
        <v>277</v>
      </c>
      <c r="C90" s="20" t="s">
        <v>257</v>
      </c>
      <c r="D90" s="20" t="s">
        <v>305</v>
      </c>
      <c r="E90" s="20" t="s">
        <v>248</v>
      </c>
      <c r="F90" s="28"/>
      <c r="G90" s="27" t="s">
        <v>356</v>
      </c>
      <c r="H90" s="13">
        <v>81944.83</v>
      </c>
      <c r="I90" s="13">
        <v>65100.56</v>
      </c>
      <c r="J90" s="13">
        <v>37728.57</v>
      </c>
      <c r="K90" s="13">
        <v>0</v>
      </c>
      <c r="L90" s="13">
        <v>18441.43</v>
      </c>
      <c r="M90" s="13">
        <v>780275.84</v>
      </c>
      <c r="N90" s="13">
        <v>37212.38</v>
      </c>
      <c r="O90" s="13">
        <v>2435120.4</v>
      </c>
      <c r="P90" s="13">
        <v>19201.86</v>
      </c>
      <c r="Q90" s="13">
        <v>963577.38</v>
      </c>
      <c r="R90" s="13">
        <v>121612.99</v>
      </c>
      <c r="S90" s="13">
        <v>127667.58</v>
      </c>
      <c r="T90" s="13">
        <v>10555</v>
      </c>
      <c r="U90" s="76">
        <v>120502.17</v>
      </c>
      <c r="V90" s="79">
        <v>4818940.99</v>
      </c>
    </row>
    <row r="91" spans="1:22" ht="12.75">
      <c r="A91" s="21" t="s">
        <v>246</v>
      </c>
      <c r="B91" s="20" t="s">
        <v>246</v>
      </c>
      <c r="C91" s="20" t="s">
        <v>259</v>
      </c>
      <c r="D91" s="20" t="s">
        <v>305</v>
      </c>
      <c r="E91" s="20" t="s">
        <v>248</v>
      </c>
      <c r="F91" s="28"/>
      <c r="G91" s="27" t="s">
        <v>318</v>
      </c>
      <c r="H91" s="13">
        <v>193367.59</v>
      </c>
      <c r="I91" s="13">
        <v>146.4</v>
      </c>
      <c r="J91" s="13">
        <v>289075.32</v>
      </c>
      <c r="K91" s="13">
        <v>0</v>
      </c>
      <c r="L91" s="13">
        <v>276691.71</v>
      </c>
      <c r="M91" s="13">
        <v>1612995.97</v>
      </c>
      <c r="N91" s="13">
        <v>43159.08</v>
      </c>
      <c r="O91" s="13">
        <v>2981217.18</v>
      </c>
      <c r="P91" s="13">
        <v>27001.74</v>
      </c>
      <c r="Q91" s="13">
        <v>1624038.37</v>
      </c>
      <c r="R91" s="13">
        <v>573366.49</v>
      </c>
      <c r="S91" s="13">
        <v>412792.38</v>
      </c>
      <c r="T91" s="13">
        <v>107064.3</v>
      </c>
      <c r="U91" s="76">
        <v>163876.75</v>
      </c>
      <c r="V91" s="79">
        <v>8304793.28</v>
      </c>
    </row>
    <row r="92" spans="1:22" ht="12.75">
      <c r="A92" s="21" t="s">
        <v>246</v>
      </c>
      <c r="B92" s="20" t="s">
        <v>281</v>
      </c>
      <c r="C92" s="20" t="s">
        <v>246</v>
      </c>
      <c r="D92" s="20" t="s">
        <v>305</v>
      </c>
      <c r="E92" s="20" t="s">
        <v>248</v>
      </c>
      <c r="F92" s="28"/>
      <c r="G92" s="27" t="s">
        <v>357</v>
      </c>
      <c r="H92" s="13">
        <v>69044.49</v>
      </c>
      <c r="I92" s="13">
        <v>0</v>
      </c>
      <c r="J92" s="13">
        <v>72812.75</v>
      </c>
      <c r="K92" s="13">
        <v>0</v>
      </c>
      <c r="L92" s="13">
        <v>100297.76</v>
      </c>
      <c r="M92" s="13">
        <v>760951.91</v>
      </c>
      <c r="N92" s="13">
        <v>23877.46</v>
      </c>
      <c r="O92" s="13">
        <v>1685723.81</v>
      </c>
      <c r="P92" s="13">
        <v>23901.86</v>
      </c>
      <c r="Q92" s="13">
        <v>741705.86</v>
      </c>
      <c r="R92" s="13">
        <v>100704.8</v>
      </c>
      <c r="S92" s="13">
        <v>341970.65</v>
      </c>
      <c r="T92" s="13">
        <v>13828.08</v>
      </c>
      <c r="U92" s="76">
        <v>133664.75</v>
      </c>
      <c r="V92" s="79">
        <v>4068484.18</v>
      </c>
    </row>
    <row r="93" spans="1:22" ht="12.75">
      <c r="A93" s="21" t="s">
        <v>246</v>
      </c>
      <c r="B93" s="20" t="s">
        <v>255</v>
      </c>
      <c r="C93" s="20" t="s">
        <v>246</v>
      </c>
      <c r="D93" s="20" t="s">
        <v>305</v>
      </c>
      <c r="E93" s="20" t="s">
        <v>248</v>
      </c>
      <c r="F93" s="28"/>
      <c r="G93" s="27" t="s">
        <v>319</v>
      </c>
      <c r="H93" s="13">
        <v>185461.73</v>
      </c>
      <c r="I93" s="13">
        <v>0</v>
      </c>
      <c r="J93" s="13">
        <v>80253.98</v>
      </c>
      <c r="K93" s="13">
        <v>0</v>
      </c>
      <c r="L93" s="13">
        <v>33515.13</v>
      </c>
      <c r="M93" s="13">
        <v>1079683.41</v>
      </c>
      <c r="N93" s="13">
        <v>101451.77</v>
      </c>
      <c r="O93" s="13">
        <v>3497539.91</v>
      </c>
      <c r="P93" s="13">
        <v>114436.52</v>
      </c>
      <c r="Q93" s="13">
        <v>1139307.26</v>
      </c>
      <c r="R93" s="13">
        <v>695130.29</v>
      </c>
      <c r="S93" s="13">
        <v>227827</v>
      </c>
      <c r="T93" s="13">
        <v>51821.41</v>
      </c>
      <c r="U93" s="76">
        <v>228220.080000001</v>
      </c>
      <c r="V93" s="79">
        <v>7434648.49</v>
      </c>
    </row>
    <row r="94" spans="1:22" ht="12.75">
      <c r="A94" s="21" t="s">
        <v>246</v>
      </c>
      <c r="B94" s="20" t="s">
        <v>281</v>
      </c>
      <c r="C94" s="20" t="s">
        <v>255</v>
      </c>
      <c r="D94" s="20" t="s">
        <v>305</v>
      </c>
      <c r="E94" s="20" t="s">
        <v>248</v>
      </c>
      <c r="F94" s="28"/>
      <c r="G94" s="27" t="s">
        <v>358</v>
      </c>
      <c r="H94" s="13">
        <v>124896.32</v>
      </c>
      <c r="I94" s="13">
        <v>0</v>
      </c>
      <c r="J94" s="13">
        <v>566788.81</v>
      </c>
      <c r="K94" s="13">
        <v>0</v>
      </c>
      <c r="L94" s="13">
        <v>29761.28</v>
      </c>
      <c r="M94" s="13">
        <v>1058740.16</v>
      </c>
      <c r="N94" s="13">
        <v>62476.55</v>
      </c>
      <c r="O94" s="13">
        <v>3711791.74</v>
      </c>
      <c r="P94" s="13">
        <v>77070.78</v>
      </c>
      <c r="Q94" s="13">
        <v>920371.51</v>
      </c>
      <c r="R94" s="13">
        <v>450943.52</v>
      </c>
      <c r="S94" s="13">
        <v>452414.02</v>
      </c>
      <c r="T94" s="13">
        <v>93740.69</v>
      </c>
      <c r="U94" s="76">
        <v>174141.76</v>
      </c>
      <c r="V94" s="79">
        <v>7723137.14</v>
      </c>
    </row>
    <row r="95" spans="1:22" ht="12.75">
      <c r="A95" s="21" t="s">
        <v>246</v>
      </c>
      <c r="B95" s="20" t="s">
        <v>251</v>
      </c>
      <c r="C95" s="20" t="s">
        <v>255</v>
      </c>
      <c r="D95" s="20" t="s">
        <v>305</v>
      </c>
      <c r="E95" s="20" t="s">
        <v>248</v>
      </c>
      <c r="F95" s="28"/>
      <c r="G95" s="27" t="s">
        <v>359</v>
      </c>
      <c r="H95" s="13">
        <v>28812.11</v>
      </c>
      <c r="I95" s="13">
        <v>0</v>
      </c>
      <c r="J95" s="13">
        <v>242655.83</v>
      </c>
      <c r="K95" s="13">
        <v>0</v>
      </c>
      <c r="L95" s="13">
        <v>81776.71</v>
      </c>
      <c r="M95" s="13">
        <v>958652.23</v>
      </c>
      <c r="N95" s="13">
        <v>96313.11</v>
      </c>
      <c r="O95" s="13">
        <v>2547741.3</v>
      </c>
      <c r="P95" s="13">
        <v>19399.51</v>
      </c>
      <c r="Q95" s="13">
        <v>1357660.85</v>
      </c>
      <c r="R95" s="13">
        <v>1230155.29</v>
      </c>
      <c r="S95" s="13">
        <v>284763</v>
      </c>
      <c r="T95" s="13">
        <v>132418.12</v>
      </c>
      <c r="U95" s="76">
        <v>120679.06</v>
      </c>
      <c r="V95" s="79">
        <v>7101027.12</v>
      </c>
    </row>
    <row r="96" spans="1:22" ht="12.75">
      <c r="A96" s="21" t="s">
        <v>246</v>
      </c>
      <c r="B96" s="20" t="s">
        <v>261</v>
      </c>
      <c r="C96" s="20" t="s">
        <v>259</v>
      </c>
      <c r="D96" s="20" t="s">
        <v>305</v>
      </c>
      <c r="E96" s="20" t="s">
        <v>248</v>
      </c>
      <c r="F96" s="28"/>
      <c r="G96" s="27" t="s">
        <v>360</v>
      </c>
      <c r="H96" s="13">
        <v>23783.41</v>
      </c>
      <c r="I96" s="13">
        <v>71122.31</v>
      </c>
      <c r="J96" s="13">
        <v>266772.92</v>
      </c>
      <c r="K96" s="13">
        <v>0</v>
      </c>
      <c r="L96" s="13">
        <v>277940.82</v>
      </c>
      <c r="M96" s="13">
        <v>691546.5</v>
      </c>
      <c r="N96" s="13">
        <v>37716.5</v>
      </c>
      <c r="O96" s="13">
        <v>1447214.3</v>
      </c>
      <c r="P96" s="13">
        <v>13495.6</v>
      </c>
      <c r="Q96" s="13">
        <v>744859.75</v>
      </c>
      <c r="R96" s="13">
        <v>149956.28</v>
      </c>
      <c r="S96" s="13">
        <v>104582.39</v>
      </c>
      <c r="T96" s="13">
        <v>5063.74</v>
      </c>
      <c r="U96" s="76">
        <v>231385.41</v>
      </c>
      <c r="V96" s="79">
        <v>4065439.93</v>
      </c>
    </row>
    <row r="97" spans="1:22" ht="12.75">
      <c r="A97" s="21" t="s">
        <v>246</v>
      </c>
      <c r="B97" s="20" t="s">
        <v>257</v>
      </c>
      <c r="C97" s="20" t="s">
        <v>246</v>
      </c>
      <c r="D97" s="20" t="s">
        <v>305</v>
      </c>
      <c r="E97" s="20" t="s">
        <v>248</v>
      </c>
      <c r="F97" s="28"/>
      <c r="G97" s="27" t="s">
        <v>361</v>
      </c>
      <c r="H97" s="13">
        <v>96443.53</v>
      </c>
      <c r="I97" s="13">
        <v>6855</v>
      </c>
      <c r="J97" s="13">
        <v>37463.43</v>
      </c>
      <c r="K97" s="13">
        <v>0</v>
      </c>
      <c r="L97" s="13">
        <v>112925.28</v>
      </c>
      <c r="M97" s="13">
        <v>681826.28</v>
      </c>
      <c r="N97" s="13">
        <v>38121.46</v>
      </c>
      <c r="O97" s="13">
        <v>1497368.64</v>
      </c>
      <c r="P97" s="13">
        <v>20606.28</v>
      </c>
      <c r="Q97" s="13">
        <v>1163990.02</v>
      </c>
      <c r="R97" s="13">
        <v>125376.39</v>
      </c>
      <c r="S97" s="13">
        <v>106039.45</v>
      </c>
      <c r="T97" s="13">
        <v>22000</v>
      </c>
      <c r="U97" s="76">
        <v>236075.33</v>
      </c>
      <c r="V97" s="79">
        <v>4145091.09</v>
      </c>
    </row>
    <row r="98" spans="1:22" ht="12.75">
      <c r="A98" s="21" t="s">
        <v>246</v>
      </c>
      <c r="B98" s="20" t="s">
        <v>255</v>
      </c>
      <c r="C98" s="20" t="s">
        <v>255</v>
      </c>
      <c r="D98" s="20" t="s">
        <v>305</v>
      </c>
      <c r="E98" s="20" t="s">
        <v>248</v>
      </c>
      <c r="F98" s="28"/>
      <c r="G98" s="27" t="s">
        <v>362</v>
      </c>
      <c r="H98" s="13">
        <v>64189.38</v>
      </c>
      <c r="I98" s="13">
        <v>393731.73</v>
      </c>
      <c r="J98" s="13">
        <v>52197.27</v>
      </c>
      <c r="K98" s="13">
        <v>0</v>
      </c>
      <c r="L98" s="13">
        <v>8711.62</v>
      </c>
      <c r="M98" s="13">
        <v>1225085.66</v>
      </c>
      <c r="N98" s="13">
        <v>77477.56</v>
      </c>
      <c r="O98" s="13">
        <v>1878924.39</v>
      </c>
      <c r="P98" s="13">
        <v>44725.28</v>
      </c>
      <c r="Q98" s="13">
        <v>682351.19</v>
      </c>
      <c r="R98" s="13">
        <v>1102449.28</v>
      </c>
      <c r="S98" s="13">
        <v>630901.47</v>
      </c>
      <c r="T98" s="13">
        <v>441860.38</v>
      </c>
      <c r="U98" s="76">
        <v>958360.16</v>
      </c>
      <c r="V98" s="79">
        <v>7560965.37</v>
      </c>
    </row>
    <row r="99" spans="1:22" ht="12.75">
      <c r="A99" s="21" t="s">
        <v>246</v>
      </c>
      <c r="B99" s="20" t="s">
        <v>261</v>
      </c>
      <c r="C99" s="20" t="s">
        <v>261</v>
      </c>
      <c r="D99" s="20" t="s">
        <v>305</v>
      </c>
      <c r="E99" s="20" t="s">
        <v>248</v>
      </c>
      <c r="F99" s="28"/>
      <c r="G99" s="27" t="s">
        <v>363</v>
      </c>
      <c r="H99" s="13">
        <v>817163.58</v>
      </c>
      <c r="I99" s="13">
        <v>94057.82</v>
      </c>
      <c r="J99" s="13">
        <v>677151.59</v>
      </c>
      <c r="K99" s="13">
        <v>0</v>
      </c>
      <c r="L99" s="13">
        <v>18788.06</v>
      </c>
      <c r="M99" s="13">
        <v>781074.43</v>
      </c>
      <c r="N99" s="13">
        <v>63812</v>
      </c>
      <c r="O99" s="13">
        <v>1749850.65</v>
      </c>
      <c r="P99" s="13">
        <v>69467.76</v>
      </c>
      <c r="Q99" s="13">
        <v>1064282.73</v>
      </c>
      <c r="R99" s="13">
        <v>213345.52</v>
      </c>
      <c r="S99" s="13">
        <v>186986.2</v>
      </c>
      <c r="T99" s="13">
        <v>60450</v>
      </c>
      <c r="U99" s="76">
        <v>232871.580000001</v>
      </c>
      <c r="V99" s="79">
        <v>6029301.92</v>
      </c>
    </row>
    <row r="100" spans="1:22" ht="12.75">
      <c r="A100" s="21" t="s">
        <v>246</v>
      </c>
      <c r="B100" s="20" t="s">
        <v>295</v>
      </c>
      <c r="C100" s="20" t="s">
        <v>255</v>
      </c>
      <c r="D100" s="20" t="s">
        <v>305</v>
      </c>
      <c r="E100" s="20" t="s">
        <v>248</v>
      </c>
      <c r="F100" s="28"/>
      <c r="G100" s="27" t="s">
        <v>364</v>
      </c>
      <c r="H100" s="13">
        <v>129255.88</v>
      </c>
      <c r="I100" s="13">
        <v>176760.25</v>
      </c>
      <c r="J100" s="13">
        <v>17441.3</v>
      </c>
      <c r="K100" s="13">
        <v>0</v>
      </c>
      <c r="L100" s="13">
        <v>45762.62</v>
      </c>
      <c r="M100" s="13">
        <v>691946.6</v>
      </c>
      <c r="N100" s="13">
        <v>10440.71</v>
      </c>
      <c r="O100" s="13">
        <v>1064070.1</v>
      </c>
      <c r="P100" s="13">
        <v>13041.52</v>
      </c>
      <c r="Q100" s="13">
        <v>378292.97</v>
      </c>
      <c r="R100" s="13">
        <v>141037.1</v>
      </c>
      <c r="S100" s="13">
        <v>94510.06</v>
      </c>
      <c r="T100" s="13">
        <v>35220.66</v>
      </c>
      <c r="U100" s="76">
        <v>90363.1099999994</v>
      </c>
      <c r="V100" s="79">
        <v>2888142.88</v>
      </c>
    </row>
    <row r="101" spans="1:22" ht="12.75">
      <c r="A101" s="21" t="s">
        <v>246</v>
      </c>
      <c r="B101" s="20" t="s">
        <v>297</v>
      </c>
      <c r="C101" s="20" t="s">
        <v>255</v>
      </c>
      <c r="D101" s="20" t="s">
        <v>305</v>
      </c>
      <c r="E101" s="20" t="s">
        <v>248</v>
      </c>
      <c r="F101" s="28"/>
      <c r="G101" s="27" t="s">
        <v>365</v>
      </c>
      <c r="H101" s="13">
        <v>175998.76</v>
      </c>
      <c r="I101" s="13">
        <v>60991.37</v>
      </c>
      <c r="J101" s="13">
        <v>337731.48</v>
      </c>
      <c r="K101" s="13">
        <v>0</v>
      </c>
      <c r="L101" s="13">
        <v>174898.26</v>
      </c>
      <c r="M101" s="13">
        <v>1125795.21</v>
      </c>
      <c r="N101" s="13">
        <v>93958.04</v>
      </c>
      <c r="O101" s="13">
        <v>3928531.05</v>
      </c>
      <c r="P101" s="13">
        <v>76385.7</v>
      </c>
      <c r="Q101" s="13">
        <v>1794068.7</v>
      </c>
      <c r="R101" s="13">
        <v>266004.67</v>
      </c>
      <c r="S101" s="13">
        <v>254890.12</v>
      </c>
      <c r="T101" s="13">
        <v>127321.81</v>
      </c>
      <c r="U101" s="76">
        <v>170706.6</v>
      </c>
      <c r="V101" s="79">
        <v>8587281.77</v>
      </c>
    </row>
    <row r="102" spans="1:22" ht="12.75">
      <c r="A102" s="21" t="s">
        <v>246</v>
      </c>
      <c r="B102" s="20" t="s">
        <v>263</v>
      </c>
      <c r="C102" s="20" t="s">
        <v>246</v>
      </c>
      <c r="D102" s="20" t="s">
        <v>305</v>
      </c>
      <c r="E102" s="20" t="s">
        <v>248</v>
      </c>
      <c r="F102" s="28"/>
      <c r="G102" s="27" t="s">
        <v>322</v>
      </c>
      <c r="H102" s="13">
        <v>100046.28</v>
      </c>
      <c r="I102" s="13">
        <v>326797.24</v>
      </c>
      <c r="J102" s="13">
        <v>132074.63</v>
      </c>
      <c r="K102" s="13">
        <v>9200</v>
      </c>
      <c r="L102" s="13">
        <v>530565.74</v>
      </c>
      <c r="M102" s="13">
        <v>1235828.05</v>
      </c>
      <c r="N102" s="13">
        <v>61678.86</v>
      </c>
      <c r="O102" s="13">
        <v>3352162.16</v>
      </c>
      <c r="P102" s="13">
        <v>48328.13</v>
      </c>
      <c r="Q102" s="13">
        <v>1814268.47</v>
      </c>
      <c r="R102" s="13">
        <v>392434.1</v>
      </c>
      <c r="S102" s="13">
        <v>444388.3</v>
      </c>
      <c r="T102" s="13">
        <v>31858.04</v>
      </c>
      <c r="U102" s="76">
        <v>244298.58</v>
      </c>
      <c r="V102" s="79">
        <v>8723928.58</v>
      </c>
    </row>
    <row r="103" spans="1:22" ht="12.75">
      <c r="A103" s="21" t="s">
        <v>246</v>
      </c>
      <c r="B103" s="20" t="s">
        <v>265</v>
      </c>
      <c r="C103" s="20" t="s">
        <v>263</v>
      </c>
      <c r="D103" s="20" t="s">
        <v>305</v>
      </c>
      <c r="E103" s="20" t="s">
        <v>248</v>
      </c>
      <c r="F103" s="28"/>
      <c r="G103" s="27" t="s">
        <v>324</v>
      </c>
      <c r="H103" s="13">
        <v>355534.14</v>
      </c>
      <c r="I103" s="13">
        <v>34602.01</v>
      </c>
      <c r="J103" s="13">
        <v>1165073.82</v>
      </c>
      <c r="K103" s="13">
        <v>0</v>
      </c>
      <c r="L103" s="13">
        <v>810085.59</v>
      </c>
      <c r="M103" s="13">
        <v>2328215.65</v>
      </c>
      <c r="N103" s="13">
        <v>177013.75</v>
      </c>
      <c r="O103" s="13">
        <v>6392248.36</v>
      </c>
      <c r="P103" s="13">
        <v>85189.11</v>
      </c>
      <c r="Q103" s="13">
        <v>3416641.7</v>
      </c>
      <c r="R103" s="13">
        <v>404950.92</v>
      </c>
      <c r="S103" s="13">
        <v>643267.49</v>
      </c>
      <c r="T103" s="13">
        <v>60800.4</v>
      </c>
      <c r="U103" s="76">
        <v>759780.85</v>
      </c>
      <c r="V103" s="79">
        <v>16633403.79</v>
      </c>
    </row>
    <row r="104" spans="1:22" ht="12.75">
      <c r="A104" s="21" t="s">
        <v>246</v>
      </c>
      <c r="B104" s="20" t="s">
        <v>295</v>
      </c>
      <c r="C104" s="20" t="s">
        <v>259</v>
      </c>
      <c r="D104" s="20" t="s">
        <v>305</v>
      </c>
      <c r="E104" s="20" t="s">
        <v>248</v>
      </c>
      <c r="F104" s="28"/>
      <c r="G104" s="27" t="s">
        <v>366</v>
      </c>
      <c r="H104" s="13">
        <v>389811.99</v>
      </c>
      <c r="I104" s="13">
        <v>492206.25</v>
      </c>
      <c r="J104" s="13">
        <v>4136905.21</v>
      </c>
      <c r="K104" s="13">
        <v>0</v>
      </c>
      <c r="L104" s="13">
        <v>2711330.55</v>
      </c>
      <c r="M104" s="13">
        <v>3604292</v>
      </c>
      <c r="N104" s="13">
        <v>243893.83</v>
      </c>
      <c r="O104" s="13">
        <v>6844252.79</v>
      </c>
      <c r="P104" s="13">
        <v>747689.43</v>
      </c>
      <c r="Q104" s="13">
        <v>2166230.46</v>
      </c>
      <c r="R104" s="13">
        <v>1882442.87</v>
      </c>
      <c r="S104" s="13">
        <v>1748254.43</v>
      </c>
      <c r="T104" s="13">
        <v>411429.34</v>
      </c>
      <c r="U104" s="76">
        <v>2038026.16</v>
      </c>
      <c r="V104" s="79">
        <v>27416765.31</v>
      </c>
    </row>
    <row r="105" spans="1:22" ht="12.75">
      <c r="A105" s="21" t="s">
        <v>246</v>
      </c>
      <c r="B105" s="20" t="s">
        <v>283</v>
      </c>
      <c r="C105" s="20" t="s">
        <v>246</v>
      </c>
      <c r="D105" s="20" t="s">
        <v>305</v>
      </c>
      <c r="E105" s="20" t="s">
        <v>248</v>
      </c>
      <c r="F105" s="28"/>
      <c r="G105" s="27" t="s">
        <v>367</v>
      </c>
      <c r="H105" s="13">
        <v>313053.36</v>
      </c>
      <c r="I105" s="13">
        <v>0</v>
      </c>
      <c r="J105" s="13">
        <v>636955.27</v>
      </c>
      <c r="K105" s="13">
        <v>0</v>
      </c>
      <c r="L105" s="13">
        <v>25206.35</v>
      </c>
      <c r="M105" s="13">
        <v>858257.17</v>
      </c>
      <c r="N105" s="13">
        <v>64888.44</v>
      </c>
      <c r="O105" s="13">
        <v>1905506.91</v>
      </c>
      <c r="P105" s="13">
        <v>65217.59</v>
      </c>
      <c r="Q105" s="13">
        <v>1074914.7</v>
      </c>
      <c r="R105" s="13">
        <v>236048.45</v>
      </c>
      <c r="S105" s="13">
        <v>260045.04</v>
      </c>
      <c r="T105" s="13">
        <v>437157.77</v>
      </c>
      <c r="U105" s="76">
        <v>118692.07999999914</v>
      </c>
      <c r="V105" s="79">
        <v>5995943.13</v>
      </c>
    </row>
    <row r="106" spans="1:22" ht="12.75">
      <c r="A106" s="21" t="s">
        <v>246</v>
      </c>
      <c r="B106" s="20" t="s">
        <v>285</v>
      </c>
      <c r="C106" s="20" t="s">
        <v>251</v>
      </c>
      <c r="D106" s="20" t="s">
        <v>305</v>
      </c>
      <c r="E106" s="20" t="s">
        <v>248</v>
      </c>
      <c r="F106" s="28"/>
      <c r="G106" s="27" t="s">
        <v>368</v>
      </c>
      <c r="H106" s="13">
        <v>238088.23</v>
      </c>
      <c r="I106" s="13">
        <v>1034</v>
      </c>
      <c r="J106" s="13">
        <v>32197.9</v>
      </c>
      <c r="K106" s="13">
        <v>0</v>
      </c>
      <c r="L106" s="13">
        <v>66285.19</v>
      </c>
      <c r="M106" s="13">
        <v>1190599.68</v>
      </c>
      <c r="N106" s="13">
        <v>46754.65</v>
      </c>
      <c r="O106" s="13">
        <v>3149379.26</v>
      </c>
      <c r="P106" s="13">
        <v>116860</v>
      </c>
      <c r="Q106" s="13">
        <v>1308810.96</v>
      </c>
      <c r="R106" s="13">
        <v>158800.38</v>
      </c>
      <c r="S106" s="13">
        <v>181790.6</v>
      </c>
      <c r="T106" s="13">
        <v>68182.07</v>
      </c>
      <c r="U106" s="76">
        <v>278356.12</v>
      </c>
      <c r="V106" s="79">
        <v>6837139.04</v>
      </c>
    </row>
    <row r="107" spans="1:22" ht="12.75">
      <c r="A107" s="21" t="s">
        <v>246</v>
      </c>
      <c r="B107" s="20" t="s">
        <v>255</v>
      </c>
      <c r="C107" s="20" t="s">
        <v>257</v>
      </c>
      <c r="D107" s="20" t="s">
        <v>305</v>
      </c>
      <c r="E107" s="20" t="s">
        <v>248</v>
      </c>
      <c r="F107" s="28"/>
      <c r="G107" s="27" t="s">
        <v>369</v>
      </c>
      <c r="H107" s="13">
        <v>331425.67</v>
      </c>
      <c r="I107" s="13">
        <v>174865.36</v>
      </c>
      <c r="J107" s="13">
        <v>38649.21</v>
      </c>
      <c r="K107" s="13">
        <v>0</v>
      </c>
      <c r="L107" s="13">
        <v>35635.64</v>
      </c>
      <c r="M107" s="13">
        <v>894185.93</v>
      </c>
      <c r="N107" s="13">
        <v>26690.52</v>
      </c>
      <c r="O107" s="13">
        <v>1852550.48</v>
      </c>
      <c r="P107" s="13">
        <v>88641.54</v>
      </c>
      <c r="Q107" s="13">
        <v>773163.31</v>
      </c>
      <c r="R107" s="13">
        <v>275713.64</v>
      </c>
      <c r="S107" s="13">
        <v>180241.47</v>
      </c>
      <c r="T107" s="13">
        <v>6620.27</v>
      </c>
      <c r="U107" s="76">
        <v>132464.7600000007</v>
      </c>
      <c r="V107" s="79">
        <v>4810847.8</v>
      </c>
    </row>
    <row r="108" spans="1:22" ht="12.75">
      <c r="A108" s="21" t="s">
        <v>246</v>
      </c>
      <c r="B108" s="20" t="s">
        <v>275</v>
      </c>
      <c r="C108" s="20" t="s">
        <v>246</v>
      </c>
      <c r="D108" s="20" t="s">
        <v>305</v>
      </c>
      <c r="E108" s="20" t="s">
        <v>248</v>
      </c>
      <c r="F108" s="28"/>
      <c r="G108" s="27" t="s">
        <v>370</v>
      </c>
      <c r="H108" s="13">
        <v>128967.45</v>
      </c>
      <c r="I108" s="13">
        <v>0</v>
      </c>
      <c r="J108" s="13">
        <v>1869149</v>
      </c>
      <c r="K108" s="13">
        <v>0</v>
      </c>
      <c r="L108" s="13">
        <v>656474.52</v>
      </c>
      <c r="M108" s="13">
        <v>1255153.44</v>
      </c>
      <c r="N108" s="13">
        <v>55856.74</v>
      </c>
      <c r="O108" s="13">
        <v>3435383.2</v>
      </c>
      <c r="P108" s="13">
        <v>49201.82</v>
      </c>
      <c r="Q108" s="13">
        <v>2229125.33</v>
      </c>
      <c r="R108" s="13">
        <v>5453471.49</v>
      </c>
      <c r="S108" s="13">
        <v>615781.51</v>
      </c>
      <c r="T108" s="13">
        <v>45896.7</v>
      </c>
      <c r="U108" s="76">
        <v>544289.8000000007</v>
      </c>
      <c r="V108" s="79">
        <v>16338751</v>
      </c>
    </row>
    <row r="109" spans="1:22" ht="12.75">
      <c r="A109" s="21" t="s">
        <v>246</v>
      </c>
      <c r="B109" s="20" t="s">
        <v>267</v>
      </c>
      <c r="C109" s="20" t="s">
        <v>255</v>
      </c>
      <c r="D109" s="20" t="s">
        <v>305</v>
      </c>
      <c r="E109" s="20" t="s">
        <v>248</v>
      </c>
      <c r="F109" s="28"/>
      <c r="G109" s="27" t="s">
        <v>371</v>
      </c>
      <c r="H109" s="13">
        <v>346129.37</v>
      </c>
      <c r="I109" s="13">
        <v>0</v>
      </c>
      <c r="J109" s="13">
        <v>63408.55</v>
      </c>
      <c r="K109" s="13">
        <v>0</v>
      </c>
      <c r="L109" s="13">
        <v>211991.81</v>
      </c>
      <c r="M109" s="13">
        <v>716952.7</v>
      </c>
      <c r="N109" s="13">
        <v>48540.4</v>
      </c>
      <c r="O109" s="13">
        <v>1282281.39</v>
      </c>
      <c r="P109" s="13">
        <v>11841.89</v>
      </c>
      <c r="Q109" s="13">
        <v>642852.68</v>
      </c>
      <c r="R109" s="13">
        <v>123382.83</v>
      </c>
      <c r="S109" s="13">
        <v>220000</v>
      </c>
      <c r="T109" s="13">
        <v>23000</v>
      </c>
      <c r="U109" s="76">
        <v>48171.75999999978</v>
      </c>
      <c r="V109" s="79">
        <v>3738553.38</v>
      </c>
    </row>
    <row r="110" spans="1:22" ht="12.75">
      <c r="A110" s="21" t="s">
        <v>246</v>
      </c>
      <c r="B110" s="20" t="s">
        <v>267</v>
      </c>
      <c r="C110" s="20" t="s">
        <v>257</v>
      </c>
      <c r="D110" s="20" t="s">
        <v>305</v>
      </c>
      <c r="E110" s="20" t="s">
        <v>248</v>
      </c>
      <c r="F110" s="28"/>
      <c r="G110" s="27" t="s">
        <v>372</v>
      </c>
      <c r="H110" s="13">
        <v>160880.06</v>
      </c>
      <c r="I110" s="13">
        <v>0</v>
      </c>
      <c r="J110" s="13">
        <v>27578</v>
      </c>
      <c r="K110" s="13">
        <v>0</v>
      </c>
      <c r="L110" s="13">
        <v>110088.16</v>
      </c>
      <c r="M110" s="13">
        <v>939776.95</v>
      </c>
      <c r="N110" s="13">
        <v>61957.77</v>
      </c>
      <c r="O110" s="13">
        <v>2006123.05</v>
      </c>
      <c r="P110" s="13">
        <v>45281.66</v>
      </c>
      <c r="Q110" s="13">
        <v>925599.46</v>
      </c>
      <c r="R110" s="13">
        <v>1515810.46</v>
      </c>
      <c r="S110" s="13">
        <v>431432.86</v>
      </c>
      <c r="T110" s="13">
        <v>87279</v>
      </c>
      <c r="U110" s="76">
        <v>60435.73999999929</v>
      </c>
      <c r="V110" s="79">
        <v>6372243.17</v>
      </c>
    </row>
    <row r="111" spans="1:22" ht="12.75">
      <c r="A111" s="21" t="s">
        <v>246</v>
      </c>
      <c r="B111" s="20" t="s">
        <v>267</v>
      </c>
      <c r="C111" s="20" t="s">
        <v>259</v>
      </c>
      <c r="D111" s="20" t="s">
        <v>305</v>
      </c>
      <c r="E111" s="20" t="s">
        <v>248</v>
      </c>
      <c r="F111" s="28"/>
      <c r="G111" s="27" t="s">
        <v>373</v>
      </c>
      <c r="H111" s="13">
        <v>429479.95</v>
      </c>
      <c r="I111" s="13">
        <v>0</v>
      </c>
      <c r="J111" s="13">
        <v>1349890.89</v>
      </c>
      <c r="K111" s="13">
        <v>0</v>
      </c>
      <c r="L111" s="13">
        <v>172481.36</v>
      </c>
      <c r="M111" s="13">
        <v>905786.03</v>
      </c>
      <c r="N111" s="13">
        <v>248499.14</v>
      </c>
      <c r="O111" s="13">
        <v>1941431.46</v>
      </c>
      <c r="P111" s="13">
        <v>129300.83</v>
      </c>
      <c r="Q111" s="13">
        <v>1019237.69</v>
      </c>
      <c r="R111" s="13">
        <v>432851.26</v>
      </c>
      <c r="S111" s="13">
        <v>322081</v>
      </c>
      <c r="T111" s="13">
        <v>30407.26</v>
      </c>
      <c r="U111" s="76">
        <v>168269.17000000086</v>
      </c>
      <c r="V111" s="79">
        <v>7149716.04</v>
      </c>
    </row>
    <row r="112" spans="1:22" ht="12.75">
      <c r="A112" s="21" t="s">
        <v>246</v>
      </c>
      <c r="B112" s="20" t="s">
        <v>265</v>
      </c>
      <c r="C112" s="20" t="s">
        <v>267</v>
      </c>
      <c r="D112" s="20" t="s">
        <v>305</v>
      </c>
      <c r="E112" s="20" t="s">
        <v>248</v>
      </c>
      <c r="F112" s="28"/>
      <c r="G112" s="27" t="s">
        <v>374</v>
      </c>
      <c r="H112" s="13">
        <v>114595.07</v>
      </c>
      <c r="I112" s="13">
        <v>0</v>
      </c>
      <c r="J112" s="13">
        <v>75765.49</v>
      </c>
      <c r="K112" s="13">
        <v>0</v>
      </c>
      <c r="L112" s="13">
        <v>193788.89</v>
      </c>
      <c r="M112" s="13">
        <v>713522.94</v>
      </c>
      <c r="N112" s="13">
        <v>132922.13</v>
      </c>
      <c r="O112" s="13">
        <v>880503.01</v>
      </c>
      <c r="P112" s="13">
        <v>816.4</v>
      </c>
      <c r="Q112" s="13">
        <v>489279.31</v>
      </c>
      <c r="R112" s="13">
        <v>71799.97</v>
      </c>
      <c r="S112" s="13">
        <v>20033.75</v>
      </c>
      <c r="T112" s="13">
        <v>5437.15</v>
      </c>
      <c r="U112" s="76">
        <v>48356.83999999985</v>
      </c>
      <c r="V112" s="79">
        <v>2746820.95</v>
      </c>
    </row>
    <row r="113" spans="1:22" ht="12.75">
      <c r="A113" s="21" t="s">
        <v>246</v>
      </c>
      <c r="B113" s="20" t="s">
        <v>269</v>
      </c>
      <c r="C113" s="20" t="s">
        <v>257</v>
      </c>
      <c r="D113" s="20" t="s">
        <v>305</v>
      </c>
      <c r="E113" s="20" t="s">
        <v>248</v>
      </c>
      <c r="F113" s="28"/>
      <c r="G113" s="27" t="s">
        <v>327</v>
      </c>
      <c r="H113" s="13">
        <v>175391.34</v>
      </c>
      <c r="I113" s="13">
        <v>69784.15</v>
      </c>
      <c r="J113" s="13">
        <v>143067.61</v>
      </c>
      <c r="K113" s="13">
        <v>0</v>
      </c>
      <c r="L113" s="13">
        <v>107727.26</v>
      </c>
      <c r="M113" s="13">
        <v>1047486.78</v>
      </c>
      <c r="N113" s="13">
        <v>20389.77</v>
      </c>
      <c r="O113" s="13">
        <v>2462844.07</v>
      </c>
      <c r="P113" s="13">
        <v>26278.81</v>
      </c>
      <c r="Q113" s="13">
        <v>1339293.98</v>
      </c>
      <c r="R113" s="13">
        <v>65745.78</v>
      </c>
      <c r="S113" s="13">
        <v>153650</v>
      </c>
      <c r="T113" s="13">
        <v>39985.09</v>
      </c>
      <c r="U113" s="76">
        <v>131731.35000000056</v>
      </c>
      <c r="V113" s="79">
        <v>5783375.99</v>
      </c>
    </row>
    <row r="114" spans="1:22" ht="12.75">
      <c r="A114" s="21" t="s">
        <v>246</v>
      </c>
      <c r="B114" s="20" t="s">
        <v>271</v>
      </c>
      <c r="C114" s="20" t="s">
        <v>246</v>
      </c>
      <c r="D114" s="20" t="s">
        <v>305</v>
      </c>
      <c r="E114" s="20" t="s">
        <v>248</v>
      </c>
      <c r="F114" s="28"/>
      <c r="G114" s="27" t="s">
        <v>328</v>
      </c>
      <c r="H114" s="13">
        <v>474929.53</v>
      </c>
      <c r="I114" s="13">
        <v>15256.9</v>
      </c>
      <c r="J114" s="13">
        <v>331494.03</v>
      </c>
      <c r="K114" s="13">
        <v>0</v>
      </c>
      <c r="L114" s="13">
        <v>110550.42</v>
      </c>
      <c r="M114" s="13">
        <v>2457232.85</v>
      </c>
      <c r="N114" s="13">
        <v>85576.97</v>
      </c>
      <c r="O114" s="13">
        <v>6769063.03</v>
      </c>
      <c r="P114" s="13">
        <v>101086.61</v>
      </c>
      <c r="Q114" s="13">
        <v>1895433.95</v>
      </c>
      <c r="R114" s="13">
        <v>1505784.68</v>
      </c>
      <c r="S114" s="13">
        <v>1984555.46</v>
      </c>
      <c r="T114" s="13">
        <v>191856.12</v>
      </c>
      <c r="U114" s="76">
        <v>2714551.66</v>
      </c>
      <c r="V114" s="79">
        <v>18637372.21</v>
      </c>
    </row>
    <row r="115" spans="1:22" ht="12.75">
      <c r="A115" s="21" t="s">
        <v>246</v>
      </c>
      <c r="B115" s="20" t="s">
        <v>246</v>
      </c>
      <c r="C115" s="20" t="s">
        <v>261</v>
      </c>
      <c r="D115" s="20" t="s">
        <v>305</v>
      </c>
      <c r="E115" s="20" t="s">
        <v>248</v>
      </c>
      <c r="F115" s="28"/>
      <c r="G115" s="27" t="s">
        <v>375</v>
      </c>
      <c r="H115" s="13">
        <v>169115.58</v>
      </c>
      <c r="I115" s="13">
        <v>3358.26</v>
      </c>
      <c r="J115" s="13">
        <v>168076.56</v>
      </c>
      <c r="K115" s="13">
        <v>0</v>
      </c>
      <c r="L115" s="13">
        <v>90669.77</v>
      </c>
      <c r="M115" s="13">
        <v>1141797.51</v>
      </c>
      <c r="N115" s="13">
        <v>33339.16</v>
      </c>
      <c r="O115" s="13">
        <v>2896605.86</v>
      </c>
      <c r="P115" s="13">
        <v>41985.27</v>
      </c>
      <c r="Q115" s="13">
        <v>1325797.19</v>
      </c>
      <c r="R115" s="13">
        <v>322759.98</v>
      </c>
      <c r="S115" s="13">
        <v>232500</v>
      </c>
      <c r="T115" s="13">
        <v>32500</v>
      </c>
      <c r="U115" s="76">
        <v>135736.89</v>
      </c>
      <c r="V115" s="79">
        <v>6594242.03</v>
      </c>
    </row>
    <row r="116" spans="1:22" ht="12.75">
      <c r="A116" s="21" t="s">
        <v>246</v>
      </c>
      <c r="B116" s="20" t="s">
        <v>285</v>
      </c>
      <c r="C116" s="20" t="s">
        <v>246</v>
      </c>
      <c r="D116" s="20" t="s">
        <v>305</v>
      </c>
      <c r="E116" s="20" t="s">
        <v>248</v>
      </c>
      <c r="F116" s="28"/>
      <c r="G116" s="27" t="s">
        <v>376</v>
      </c>
      <c r="H116" s="13">
        <v>121189.72</v>
      </c>
      <c r="I116" s="13">
        <v>0</v>
      </c>
      <c r="J116" s="13">
        <v>35544.38</v>
      </c>
      <c r="K116" s="13">
        <v>0</v>
      </c>
      <c r="L116" s="13">
        <v>118999.71</v>
      </c>
      <c r="M116" s="13">
        <v>908657.95</v>
      </c>
      <c r="N116" s="13">
        <v>52201.99</v>
      </c>
      <c r="O116" s="13">
        <v>2077520.24</v>
      </c>
      <c r="P116" s="13">
        <v>40065.59</v>
      </c>
      <c r="Q116" s="13">
        <v>1145340.32</v>
      </c>
      <c r="R116" s="13">
        <v>220163.18</v>
      </c>
      <c r="S116" s="13">
        <v>216014.21</v>
      </c>
      <c r="T116" s="13">
        <v>57320</v>
      </c>
      <c r="U116" s="76">
        <v>97484.21</v>
      </c>
      <c r="V116" s="79">
        <v>5090501.5</v>
      </c>
    </row>
    <row r="117" spans="1:22" ht="12.75">
      <c r="A117" s="21" t="s">
        <v>246</v>
      </c>
      <c r="B117" s="20" t="s">
        <v>287</v>
      </c>
      <c r="C117" s="20" t="s">
        <v>259</v>
      </c>
      <c r="D117" s="20" t="s">
        <v>305</v>
      </c>
      <c r="E117" s="20" t="s">
        <v>248</v>
      </c>
      <c r="F117" s="28"/>
      <c r="G117" s="27" t="s">
        <v>377</v>
      </c>
      <c r="H117" s="13">
        <v>301649.1</v>
      </c>
      <c r="I117" s="13">
        <v>0</v>
      </c>
      <c r="J117" s="13">
        <v>61074.29</v>
      </c>
      <c r="K117" s="13">
        <v>0</v>
      </c>
      <c r="L117" s="13">
        <v>190345.25</v>
      </c>
      <c r="M117" s="13">
        <v>1035712.18</v>
      </c>
      <c r="N117" s="13">
        <v>54064.14</v>
      </c>
      <c r="O117" s="13">
        <v>2830937.04</v>
      </c>
      <c r="P117" s="13">
        <v>81050</v>
      </c>
      <c r="Q117" s="13">
        <v>1109637.87</v>
      </c>
      <c r="R117" s="13">
        <v>147809.61</v>
      </c>
      <c r="S117" s="13">
        <v>378567.52</v>
      </c>
      <c r="T117" s="13">
        <v>83295.51</v>
      </c>
      <c r="U117" s="76">
        <v>285111.22000000067</v>
      </c>
      <c r="V117" s="79">
        <v>6559253.73</v>
      </c>
    </row>
    <row r="118" spans="1:22" ht="12.75">
      <c r="A118" s="21" t="s">
        <v>246</v>
      </c>
      <c r="B118" s="20" t="s">
        <v>263</v>
      </c>
      <c r="C118" s="20" t="s">
        <v>257</v>
      </c>
      <c r="D118" s="20" t="s">
        <v>305</v>
      </c>
      <c r="E118" s="20" t="s">
        <v>248</v>
      </c>
      <c r="F118" s="28"/>
      <c r="G118" s="27" t="s">
        <v>378</v>
      </c>
      <c r="H118" s="13">
        <v>26587.9</v>
      </c>
      <c r="I118" s="13">
        <v>0</v>
      </c>
      <c r="J118" s="13">
        <v>39661.43</v>
      </c>
      <c r="K118" s="13">
        <v>9263.77</v>
      </c>
      <c r="L118" s="13">
        <v>235856.92</v>
      </c>
      <c r="M118" s="13">
        <v>973202.75</v>
      </c>
      <c r="N118" s="13">
        <v>61772.54</v>
      </c>
      <c r="O118" s="13">
        <v>1479396.95</v>
      </c>
      <c r="P118" s="13">
        <v>13993.33</v>
      </c>
      <c r="Q118" s="13">
        <v>1180647.04</v>
      </c>
      <c r="R118" s="13">
        <v>201233.39</v>
      </c>
      <c r="S118" s="13">
        <v>66820.84</v>
      </c>
      <c r="T118" s="13">
        <v>17830</v>
      </c>
      <c r="U118" s="76">
        <v>305773.3400000008</v>
      </c>
      <c r="V118" s="79">
        <v>4612040.2</v>
      </c>
    </row>
    <row r="119" spans="1:22" ht="12.75">
      <c r="A119" s="21" t="s">
        <v>246</v>
      </c>
      <c r="B119" s="20" t="s">
        <v>259</v>
      </c>
      <c r="C119" s="20" t="s">
        <v>255</v>
      </c>
      <c r="D119" s="20" t="s">
        <v>305</v>
      </c>
      <c r="E119" s="20" t="s">
        <v>248</v>
      </c>
      <c r="F119" s="28"/>
      <c r="G119" s="27" t="s">
        <v>379</v>
      </c>
      <c r="H119" s="13">
        <v>636375.84</v>
      </c>
      <c r="I119" s="13">
        <v>0</v>
      </c>
      <c r="J119" s="13">
        <v>77435.11</v>
      </c>
      <c r="K119" s="13">
        <v>0</v>
      </c>
      <c r="L119" s="13">
        <v>700631.46</v>
      </c>
      <c r="M119" s="13">
        <v>1012351.34</v>
      </c>
      <c r="N119" s="13">
        <v>43256.98</v>
      </c>
      <c r="O119" s="13">
        <v>1644283.35</v>
      </c>
      <c r="P119" s="13">
        <v>17165.58</v>
      </c>
      <c r="Q119" s="13">
        <v>1058921.88</v>
      </c>
      <c r="R119" s="13">
        <v>107239.61</v>
      </c>
      <c r="S119" s="13">
        <v>94608.91</v>
      </c>
      <c r="T119" s="13">
        <v>55895.06</v>
      </c>
      <c r="U119" s="76">
        <v>143256.55</v>
      </c>
      <c r="V119" s="79">
        <v>5591421.67</v>
      </c>
    </row>
    <row r="120" spans="1:22" ht="12.75">
      <c r="A120" s="21" t="s">
        <v>246</v>
      </c>
      <c r="B120" s="20" t="s">
        <v>295</v>
      </c>
      <c r="C120" s="20" t="s">
        <v>261</v>
      </c>
      <c r="D120" s="20" t="s">
        <v>305</v>
      </c>
      <c r="E120" s="20" t="s">
        <v>248</v>
      </c>
      <c r="F120" s="28"/>
      <c r="G120" s="27" t="s">
        <v>380</v>
      </c>
      <c r="H120" s="13">
        <v>118157.12</v>
      </c>
      <c r="I120" s="13">
        <v>41244.18</v>
      </c>
      <c r="J120" s="13">
        <v>21940.2</v>
      </c>
      <c r="K120" s="13">
        <v>0</v>
      </c>
      <c r="L120" s="13">
        <v>87921.77</v>
      </c>
      <c r="M120" s="13">
        <v>714248.32</v>
      </c>
      <c r="N120" s="13">
        <v>15173.58</v>
      </c>
      <c r="O120" s="13">
        <v>2112575.95</v>
      </c>
      <c r="P120" s="13">
        <v>40783.95</v>
      </c>
      <c r="Q120" s="13">
        <v>635206.42</v>
      </c>
      <c r="R120" s="13">
        <v>242026.15</v>
      </c>
      <c r="S120" s="13">
        <v>190370.08</v>
      </c>
      <c r="T120" s="13">
        <v>19800</v>
      </c>
      <c r="U120" s="76">
        <v>67603.31000000052</v>
      </c>
      <c r="V120" s="79">
        <v>4307051.03</v>
      </c>
    </row>
    <row r="121" spans="1:22" ht="12.75">
      <c r="A121" s="21" t="s">
        <v>246</v>
      </c>
      <c r="B121" s="20" t="s">
        <v>285</v>
      </c>
      <c r="C121" s="20" t="s">
        <v>255</v>
      </c>
      <c r="D121" s="20" t="s">
        <v>305</v>
      </c>
      <c r="E121" s="20" t="s">
        <v>248</v>
      </c>
      <c r="F121" s="28"/>
      <c r="G121" s="27" t="s">
        <v>381</v>
      </c>
      <c r="H121" s="13">
        <v>208007.84</v>
      </c>
      <c r="I121" s="13">
        <v>0</v>
      </c>
      <c r="J121" s="13">
        <v>437222.69</v>
      </c>
      <c r="K121" s="13">
        <v>0</v>
      </c>
      <c r="L121" s="13">
        <v>464409.1</v>
      </c>
      <c r="M121" s="13">
        <v>1649873.39</v>
      </c>
      <c r="N121" s="13">
        <v>138383.52</v>
      </c>
      <c r="O121" s="13">
        <v>4647673.74</v>
      </c>
      <c r="P121" s="13">
        <v>126492.26</v>
      </c>
      <c r="Q121" s="13">
        <v>1928277.32</v>
      </c>
      <c r="R121" s="13">
        <v>284519.74</v>
      </c>
      <c r="S121" s="13">
        <v>522459.98</v>
      </c>
      <c r="T121" s="13">
        <v>190961.43</v>
      </c>
      <c r="U121" s="76">
        <v>205042.2100000009</v>
      </c>
      <c r="V121" s="79">
        <v>10803323.22</v>
      </c>
    </row>
    <row r="122" spans="1:22" ht="12.75">
      <c r="A122" s="21" t="s">
        <v>246</v>
      </c>
      <c r="B122" s="20" t="s">
        <v>267</v>
      </c>
      <c r="C122" s="20" t="s">
        <v>261</v>
      </c>
      <c r="D122" s="20" t="s">
        <v>305</v>
      </c>
      <c r="E122" s="20" t="s">
        <v>248</v>
      </c>
      <c r="F122" s="28"/>
      <c r="G122" s="27" t="s">
        <v>382</v>
      </c>
      <c r="H122" s="13">
        <v>280266.79</v>
      </c>
      <c r="I122" s="13">
        <v>506377.64</v>
      </c>
      <c r="J122" s="13">
        <v>196173.18</v>
      </c>
      <c r="K122" s="13">
        <v>0</v>
      </c>
      <c r="L122" s="13">
        <v>23733.06</v>
      </c>
      <c r="M122" s="13">
        <v>941661.74</v>
      </c>
      <c r="N122" s="13">
        <v>264651.91</v>
      </c>
      <c r="O122" s="13">
        <v>2061099.7</v>
      </c>
      <c r="P122" s="13">
        <v>163285.97</v>
      </c>
      <c r="Q122" s="13">
        <v>1364981.68</v>
      </c>
      <c r="R122" s="13">
        <v>113994.08</v>
      </c>
      <c r="S122" s="13">
        <v>164231.8</v>
      </c>
      <c r="T122" s="13">
        <v>76380.63</v>
      </c>
      <c r="U122" s="76">
        <v>223342.62000000104</v>
      </c>
      <c r="V122" s="79">
        <v>6380180.8</v>
      </c>
    </row>
    <row r="123" spans="1:22" ht="12.75">
      <c r="A123" s="21" t="s">
        <v>246</v>
      </c>
      <c r="B123" s="20" t="s">
        <v>259</v>
      </c>
      <c r="C123" s="20" t="s">
        <v>257</v>
      </c>
      <c r="D123" s="20" t="s">
        <v>305</v>
      </c>
      <c r="E123" s="20" t="s">
        <v>248</v>
      </c>
      <c r="F123" s="28"/>
      <c r="G123" s="27" t="s">
        <v>383</v>
      </c>
      <c r="H123" s="13">
        <v>133931.21</v>
      </c>
      <c r="I123" s="13">
        <v>0</v>
      </c>
      <c r="J123" s="13">
        <v>63910.5</v>
      </c>
      <c r="K123" s="13">
        <v>0</v>
      </c>
      <c r="L123" s="13">
        <v>45932.56</v>
      </c>
      <c r="M123" s="13">
        <v>942564.08</v>
      </c>
      <c r="N123" s="13">
        <v>119460.15</v>
      </c>
      <c r="O123" s="13">
        <v>1626693.92</v>
      </c>
      <c r="P123" s="13">
        <v>29987.91</v>
      </c>
      <c r="Q123" s="13">
        <v>878317.45</v>
      </c>
      <c r="R123" s="13">
        <v>685764.31</v>
      </c>
      <c r="S123" s="13">
        <v>106335.96</v>
      </c>
      <c r="T123" s="13">
        <v>15420.82</v>
      </c>
      <c r="U123" s="76">
        <v>175842.86</v>
      </c>
      <c r="V123" s="79">
        <v>4824161.73</v>
      </c>
    </row>
    <row r="124" spans="1:22" ht="12.75">
      <c r="A124" s="21" t="s">
        <v>246</v>
      </c>
      <c r="B124" s="20" t="s">
        <v>261</v>
      </c>
      <c r="C124" s="20" t="s">
        <v>263</v>
      </c>
      <c r="D124" s="20" t="s">
        <v>305</v>
      </c>
      <c r="E124" s="20" t="s">
        <v>248</v>
      </c>
      <c r="F124" s="28"/>
      <c r="G124" s="27" t="s">
        <v>384</v>
      </c>
      <c r="H124" s="13">
        <v>9134.22</v>
      </c>
      <c r="I124" s="13">
        <v>0</v>
      </c>
      <c r="J124" s="13">
        <v>445407.53</v>
      </c>
      <c r="K124" s="13">
        <v>0</v>
      </c>
      <c r="L124" s="13">
        <v>277461.72</v>
      </c>
      <c r="M124" s="13">
        <v>1306411.66</v>
      </c>
      <c r="N124" s="13">
        <v>79950</v>
      </c>
      <c r="O124" s="13">
        <v>4308626.22</v>
      </c>
      <c r="P124" s="13">
        <v>144971.19</v>
      </c>
      <c r="Q124" s="13">
        <v>2115615.92</v>
      </c>
      <c r="R124" s="13">
        <v>606811.23</v>
      </c>
      <c r="S124" s="13">
        <v>234998</v>
      </c>
      <c r="T124" s="13">
        <v>306289.78</v>
      </c>
      <c r="U124" s="76">
        <v>282843.4699999988</v>
      </c>
      <c r="V124" s="79">
        <v>10118520.94</v>
      </c>
    </row>
    <row r="125" spans="1:22" ht="12.75">
      <c r="A125" s="21" t="s">
        <v>246</v>
      </c>
      <c r="B125" s="20" t="s">
        <v>257</v>
      </c>
      <c r="C125" s="20" t="s">
        <v>255</v>
      </c>
      <c r="D125" s="20" t="s">
        <v>305</v>
      </c>
      <c r="E125" s="20" t="s">
        <v>248</v>
      </c>
      <c r="F125" s="28"/>
      <c r="G125" s="27" t="s">
        <v>385</v>
      </c>
      <c r="H125" s="13">
        <v>281792.26</v>
      </c>
      <c r="I125" s="13">
        <v>0</v>
      </c>
      <c r="J125" s="13">
        <v>47735.94</v>
      </c>
      <c r="K125" s="13">
        <v>0</v>
      </c>
      <c r="L125" s="13">
        <v>26400.26</v>
      </c>
      <c r="M125" s="13">
        <v>776526.09</v>
      </c>
      <c r="N125" s="13">
        <v>36032.28</v>
      </c>
      <c r="O125" s="13">
        <v>2397977.51</v>
      </c>
      <c r="P125" s="13">
        <v>30227.64</v>
      </c>
      <c r="Q125" s="13">
        <v>1459996.54</v>
      </c>
      <c r="R125" s="13">
        <v>252173.09</v>
      </c>
      <c r="S125" s="13">
        <v>270409.52</v>
      </c>
      <c r="T125" s="13">
        <v>40967.05</v>
      </c>
      <c r="U125" s="76">
        <v>142705.57000000123</v>
      </c>
      <c r="V125" s="79">
        <v>5762943.75</v>
      </c>
    </row>
    <row r="126" spans="1:22" ht="12.75">
      <c r="A126" s="21" t="s">
        <v>246</v>
      </c>
      <c r="B126" s="20" t="s">
        <v>265</v>
      </c>
      <c r="C126" s="20" t="s">
        <v>271</v>
      </c>
      <c r="D126" s="20" t="s">
        <v>305</v>
      </c>
      <c r="E126" s="20" t="s">
        <v>248</v>
      </c>
      <c r="F126" s="28"/>
      <c r="G126" s="27" t="s">
        <v>329</v>
      </c>
      <c r="H126" s="13">
        <v>4493024.45</v>
      </c>
      <c r="I126" s="13">
        <v>0</v>
      </c>
      <c r="J126" s="13">
        <v>398648.96</v>
      </c>
      <c r="K126" s="13">
        <v>22284.22</v>
      </c>
      <c r="L126" s="13">
        <v>233946.34</v>
      </c>
      <c r="M126" s="13">
        <v>2006873.64</v>
      </c>
      <c r="N126" s="13">
        <v>164191.74</v>
      </c>
      <c r="O126" s="13">
        <v>5634285.11</v>
      </c>
      <c r="P126" s="13">
        <v>96120.44</v>
      </c>
      <c r="Q126" s="13">
        <v>2379878.03</v>
      </c>
      <c r="R126" s="13">
        <v>622798.73</v>
      </c>
      <c r="S126" s="13">
        <v>495375.15</v>
      </c>
      <c r="T126" s="13">
        <v>73189.55</v>
      </c>
      <c r="U126" s="76">
        <v>401820.42</v>
      </c>
      <c r="V126" s="79">
        <v>17022436.78</v>
      </c>
    </row>
    <row r="127" spans="1:22" ht="12.75">
      <c r="A127" s="21" t="s">
        <v>246</v>
      </c>
      <c r="B127" s="20" t="s">
        <v>277</v>
      </c>
      <c r="C127" s="20" t="s">
        <v>261</v>
      </c>
      <c r="D127" s="20" t="s">
        <v>305</v>
      </c>
      <c r="E127" s="20" t="s">
        <v>248</v>
      </c>
      <c r="F127" s="28"/>
      <c r="G127" s="27" t="s">
        <v>330</v>
      </c>
      <c r="H127" s="13">
        <v>721592.39</v>
      </c>
      <c r="I127" s="13">
        <v>0</v>
      </c>
      <c r="J127" s="13">
        <v>2061258.43</v>
      </c>
      <c r="K127" s="13">
        <v>0</v>
      </c>
      <c r="L127" s="13">
        <v>173096</v>
      </c>
      <c r="M127" s="13">
        <v>1264441.12</v>
      </c>
      <c r="N127" s="13">
        <v>96000</v>
      </c>
      <c r="O127" s="13">
        <v>4317346.7</v>
      </c>
      <c r="P127" s="13">
        <v>78341.94</v>
      </c>
      <c r="Q127" s="13">
        <v>2000608.9</v>
      </c>
      <c r="R127" s="13">
        <v>412594.93</v>
      </c>
      <c r="S127" s="13">
        <v>659748</v>
      </c>
      <c r="T127" s="13">
        <v>210028.02</v>
      </c>
      <c r="U127" s="76">
        <v>55875.29000000097</v>
      </c>
      <c r="V127" s="79">
        <v>12050931.72</v>
      </c>
    </row>
    <row r="128" spans="1:22" ht="12.75">
      <c r="A128" s="21" t="s">
        <v>246</v>
      </c>
      <c r="B128" s="20" t="s">
        <v>279</v>
      </c>
      <c r="C128" s="20" t="s">
        <v>257</v>
      </c>
      <c r="D128" s="20" t="s">
        <v>305</v>
      </c>
      <c r="E128" s="20" t="s">
        <v>248</v>
      </c>
      <c r="F128" s="28"/>
      <c r="G128" s="27" t="s">
        <v>331</v>
      </c>
      <c r="H128" s="13">
        <v>418006.18</v>
      </c>
      <c r="I128" s="13">
        <v>87476.35</v>
      </c>
      <c r="J128" s="13">
        <v>636919.4</v>
      </c>
      <c r="K128" s="13">
        <v>550</v>
      </c>
      <c r="L128" s="13">
        <v>1121661.96</v>
      </c>
      <c r="M128" s="13">
        <v>2667745.89</v>
      </c>
      <c r="N128" s="13">
        <v>178271.98</v>
      </c>
      <c r="O128" s="13">
        <v>5193665.89</v>
      </c>
      <c r="P128" s="13">
        <v>179061.52</v>
      </c>
      <c r="Q128" s="13">
        <v>2182561.03</v>
      </c>
      <c r="R128" s="13">
        <v>1499976.09</v>
      </c>
      <c r="S128" s="13">
        <v>551109.91</v>
      </c>
      <c r="T128" s="13">
        <v>384833.71</v>
      </c>
      <c r="U128" s="76">
        <v>351655.77999999933</v>
      </c>
      <c r="V128" s="79">
        <v>15453495.69</v>
      </c>
    </row>
    <row r="129" spans="1:22" ht="12.75">
      <c r="A129" s="21" t="s">
        <v>246</v>
      </c>
      <c r="B129" s="20" t="s">
        <v>251</v>
      </c>
      <c r="C129" s="20" t="s">
        <v>259</v>
      </c>
      <c r="D129" s="20" t="s">
        <v>305</v>
      </c>
      <c r="E129" s="20" t="s">
        <v>248</v>
      </c>
      <c r="F129" s="28"/>
      <c r="G129" s="27" t="s">
        <v>386</v>
      </c>
      <c r="H129" s="13">
        <v>41685.1</v>
      </c>
      <c r="I129" s="13">
        <v>0</v>
      </c>
      <c r="J129" s="13">
        <v>73971.36</v>
      </c>
      <c r="K129" s="13">
        <v>0</v>
      </c>
      <c r="L129" s="13">
        <v>281159.87</v>
      </c>
      <c r="M129" s="13">
        <v>912296.06</v>
      </c>
      <c r="N129" s="13">
        <v>171090.95</v>
      </c>
      <c r="O129" s="13">
        <v>3787708.15</v>
      </c>
      <c r="P129" s="13">
        <v>57621.43</v>
      </c>
      <c r="Q129" s="13">
        <v>1545301.05</v>
      </c>
      <c r="R129" s="13">
        <v>163639.95</v>
      </c>
      <c r="S129" s="13">
        <v>496461</v>
      </c>
      <c r="T129" s="13">
        <v>56340</v>
      </c>
      <c r="U129" s="76">
        <v>135072.68</v>
      </c>
      <c r="V129" s="79">
        <v>7722347.6</v>
      </c>
    </row>
    <row r="130" spans="1:22" ht="12.75">
      <c r="A130" s="21" t="s">
        <v>246</v>
      </c>
      <c r="B130" s="20" t="s">
        <v>259</v>
      </c>
      <c r="C130" s="20" t="s">
        <v>259</v>
      </c>
      <c r="D130" s="20" t="s">
        <v>305</v>
      </c>
      <c r="E130" s="20" t="s">
        <v>248</v>
      </c>
      <c r="F130" s="28"/>
      <c r="G130" s="27" t="s">
        <v>387</v>
      </c>
      <c r="H130" s="13">
        <v>177401.08</v>
      </c>
      <c r="I130" s="13">
        <v>0</v>
      </c>
      <c r="J130" s="13">
        <v>234060.51</v>
      </c>
      <c r="K130" s="13">
        <v>20236.91</v>
      </c>
      <c r="L130" s="13">
        <v>51027.54</v>
      </c>
      <c r="M130" s="13">
        <v>870806.22</v>
      </c>
      <c r="N130" s="13">
        <v>247047.6</v>
      </c>
      <c r="O130" s="13">
        <v>1598464.75</v>
      </c>
      <c r="P130" s="13">
        <v>26414.89</v>
      </c>
      <c r="Q130" s="13">
        <v>634676.07</v>
      </c>
      <c r="R130" s="13">
        <v>323605.67</v>
      </c>
      <c r="S130" s="13">
        <v>194515.64</v>
      </c>
      <c r="T130" s="13">
        <v>84626.57</v>
      </c>
      <c r="U130" s="76">
        <v>58363.50999999978</v>
      </c>
      <c r="V130" s="79">
        <v>4521246.96</v>
      </c>
    </row>
    <row r="131" spans="1:22" ht="12.75">
      <c r="A131" s="21" t="s">
        <v>246</v>
      </c>
      <c r="B131" s="20" t="s">
        <v>255</v>
      </c>
      <c r="C131" s="20" t="s">
        <v>259</v>
      </c>
      <c r="D131" s="20" t="s">
        <v>305</v>
      </c>
      <c r="E131" s="20" t="s">
        <v>248</v>
      </c>
      <c r="F131" s="28"/>
      <c r="G131" s="27" t="s">
        <v>388</v>
      </c>
      <c r="H131" s="13">
        <v>473404.76</v>
      </c>
      <c r="I131" s="13">
        <v>0</v>
      </c>
      <c r="J131" s="13">
        <v>269695.47</v>
      </c>
      <c r="K131" s="13">
        <v>0</v>
      </c>
      <c r="L131" s="13">
        <v>42898.03</v>
      </c>
      <c r="M131" s="13">
        <v>656888.13</v>
      </c>
      <c r="N131" s="13">
        <v>23000.81</v>
      </c>
      <c r="O131" s="13">
        <v>1038804.57</v>
      </c>
      <c r="P131" s="13">
        <v>12857.83</v>
      </c>
      <c r="Q131" s="13">
        <v>623453.21</v>
      </c>
      <c r="R131" s="13">
        <v>66537.95</v>
      </c>
      <c r="S131" s="13">
        <v>110972.59</v>
      </c>
      <c r="T131" s="13">
        <v>27082.14</v>
      </c>
      <c r="U131" s="76">
        <v>126839.64</v>
      </c>
      <c r="V131" s="79">
        <v>3472435.13</v>
      </c>
    </row>
    <row r="132" spans="1:22" ht="12.75">
      <c r="A132" s="21" t="s">
        <v>246</v>
      </c>
      <c r="B132" s="20" t="s">
        <v>301</v>
      </c>
      <c r="C132" s="20" t="s">
        <v>255</v>
      </c>
      <c r="D132" s="20" t="s">
        <v>305</v>
      </c>
      <c r="E132" s="20" t="s">
        <v>248</v>
      </c>
      <c r="F132" s="28"/>
      <c r="G132" s="27" t="s">
        <v>389</v>
      </c>
      <c r="H132" s="13">
        <v>179596.5</v>
      </c>
      <c r="I132" s="13">
        <v>0</v>
      </c>
      <c r="J132" s="13">
        <v>67475.16</v>
      </c>
      <c r="K132" s="13">
        <v>0</v>
      </c>
      <c r="L132" s="13">
        <v>85596.99</v>
      </c>
      <c r="M132" s="13">
        <v>702351.97</v>
      </c>
      <c r="N132" s="13">
        <v>39927.64</v>
      </c>
      <c r="O132" s="13">
        <v>2056879.53</v>
      </c>
      <c r="P132" s="13">
        <v>31982.82</v>
      </c>
      <c r="Q132" s="13">
        <v>1208312.65</v>
      </c>
      <c r="R132" s="13">
        <v>442639.15</v>
      </c>
      <c r="S132" s="13">
        <v>91670</v>
      </c>
      <c r="T132" s="13">
        <v>58184.35</v>
      </c>
      <c r="U132" s="76">
        <v>330291.29</v>
      </c>
      <c r="V132" s="79">
        <v>5294908.05</v>
      </c>
    </row>
    <row r="133" spans="1:22" ht="12.75">
      <c r="A133" s="21" t="s">
        <v>246</v>
      </c>
      <c r="B133" s="20" t="s">
        <v>269</v>
      </c>
      <c r="C133" s="20" t="s">
        <v>261</v>
      </c>
      <c r="D133" s="20" t="s">
        <v>305</v>
      </c>
      <c r="E133" s="20" t="s">
        <v>248</v>
      </c>
      <c r="F133" s="28"/>
      <c r="G133" s="27" t="s">
        <v>390</v>
      </c>
      <c r="H133" s="13">
        <v>58836.05</v>
      </c>
      <c r="I133" s="13">
        <v>5383.79</v>
      </c>
      <c r="J133" s="13">
        <v>38389.88</v>
      </c>
      <c r="K133" s="13">
        <v>0</v>
      </c>
      <c r="L133" s="13">
        <v>114072.93</v>
      </c>
      <c r="M133" s="13">
        <v>424052.46</v>
      </c>
      <c r="N133" s="13">
        <v>10596.6</v>
      </c>
      <c r="O133" s="13">
        <v>589379.21</v>
      </c>
      <c r="P133" s="13">
        <v>8847.28</v>
      </c>
      <c r="Q133" s="13">
        <v>384461.55</v>
      </c>
      <c r="R133" s="13">
        <v>172938</v>
      </c>
      <c r="S133" s="13">
        <v>72536.03</v>
      </c>
      <c r="T133" s="13">
        <v>21000</v>
      </c>
      <c r="U133" s="76">
        <v>27024.12999999989</v>
      </c>
      <c r="V133" s="79">
        <v>1927517.91</v>
      </c>
    </row>
    <row r="134" spans="1:22" ht="12.75">
      <c r="A134" s="21" t="s">
        <v>246</v>
      </c>
      <c r="B134" s="20" t="s">
        <v>261</v>
      </c>
      <c r="C134" s="20" t="s">
        <v>265</v>
      </c>
      <c r="D134" s="20" t="s">
        <v>305</v>
      </c>
      <c r="E134" s="20" t="s">
        <v>248</v>
      </c>
      <c r="F134" s="28"/>
      <c r="G134" s="27" t="s">
        <v>391</v>
      </c>
      <c r="H134" s="13">
        <v>12844.82</v>
      </c>
      <c r="I134" s="13">
        <v>465202.56</v>
      </c>
      <c r="J134" s="13">
        <v>508194.57</v>
      </c>
      <c r="K134" s="13">
        <v>2867.21</v>
      </c>
      <c r="L134" s="13">
        <v>200177.97</v>
      </c>
      <c r="M134" s="13">
        <v>1528417.48</v>
      </c>
      <c r="N134" s="13">
        <v>69195.07</v>
      </c>
      <c r="O134" s="13">
        <v>2836513.99</v>
      </c>
      <c r="P134" s="13">
        <v>308337.35</v>
      </c>
      <c r="Q134" s="13">
        <v>1656853.77</v>
      </c>
      <c r="R134" s="13">
        <v>1556380.15</v>
      </c>
      <c r="S134" s="13">
        <v>88818.21</v>
      </c>
      <c r="T134" s="13">
        <v>85866.57</v>
      </c>
      <c r="U134" s="76">
        <v>396730.27999999933</v>
      </c>
      <c r="V134" s="79">
        <v>9716400</v>
      </c>
    </row>
    <row r="135" spans="1:22" ht="12.75">
      <c r="A135" s="21" t="s">
        <v>246</v>
      </c>
      <c r="B135" s="20" t="s">
        <v>283</v>
      </c>
      <c r="C135" s="20" t="s">
        <v>255</v>
      </c>
      <c r="D135" s="20" t="s">
        <v>305</v>
      </c>
      <c r="E135" s="20" t="s">
        <v>248</v>
      </c>
      <c r="F135" s="28"/>
      <c r="G135" s="27" t="s">
        <v>392</v>
      </c>
      <c r="H135" s="13">
        <v>179273.48</v>
      </c>
      <c r="I135" s="13">
        <v>0</v>
      </c>
      <c r="J135" s="13">
        <v>117768.04</v>
      </c>
      <c r="K135" s="13">
        <v>0</v>
      </c>
      <c r="L135" s="13">
        <v>47357.85</v>
      </c>
      <c r="M135" s="13">
        <v>759170.77</v>
      </c>
      <c r="N135" s="13">
        <v>200015.88</v>
      </c>
      <c r="O135" s="13">
        <v>2060872.15</v>
      </c>
      <c r="P135" s="13">
        <v>11293.96</v>
      </c>
      <c r="Q135" s="13">
        <v>1232638.18</v>
      </c>
      <c r="R135" s="13">
        <v>118732.33</v>
      </c>
      <c r="S135" s="13">
        <v>277388.46</v>
      </c>
      <c r="T135" s="13">
        <v>60006.09</v>
      </c>
      <c r="U135" s="76">
        <v>156117.32</v>
      </c>
      <c r="V135" s="79">
        <v>5220634.51</v>
      </c>
    </row>
    <row r="136" spans="1:22" ht="12.75">
      <c r="A136" s="21" t="s">
        <v>246</v>
      </c>
      <c r="B136" s="20" t="s">
        <v>281</v>
      </c>
      <c r="C136" s="20" t="s">
        <v>261</v>
      </c>
      <c r="D136" s="20" t="s">
        <v>305</v>
      </c>
      <c r="E136" s="20" t="s">
        <v>248</v>
      </c>
      <c r="F136" s="28"/>
      <c r="G136" s="27" t="s">
        <v>393</v>
      </c>
      <c r="H136" s="13">
        <v>66601.12</v>
      </c>
      <c r="I136" s="13">
        <v>0</v>
      </c>
      <c r="J136" s="13">
        <v>201400.13</v>
      </c>
      <c r="K136" s="13">
        <v>0</v>
      </c>
      <c r="L136" s="13">
        <v>8268.92</v>
      </c>
      <c r="M136" s="13">
        <v>886613.94</v>
      </c>
      <c r="N136" s="13">
        <v>54075.92</v>
      </c>
      <c r="O136" s="13">
        <v>2557019.93</v>
      </c>
      <c r="P136" s="13">
        <v>22427.19</v>
      </c>
      <c r="Q136" s="13">
        <v>782583.5</v>
      </c>
      <c r="R136" s="13">
        <v>2204908.25</v>
      </c>
      <c r="S136" s="13">
        <v>162070.74</v>
      </c>
      <c r="T136" s="13">
        <v>24467.91</v>
      </c>
      <c r="U136" s="76">
        <v>185938.06</v>
      </c>
      <c r="V136" s="79">
        <v>7156375.61</v>
      </c>
    </row>
    <row r="137" spans="1:22" ht="12.75">
      <c r="A137" s="21" t="s">
        <v>246</v>
      </c>
      <c r="B137" s="20" t="s">
        <v>271</v>
      </c>
      <c r="C137" s="20" t="s">
        <v>255</v>
      </c>
      <c r="D137" s="20" t="s">
        <v>305</v>
      </c>
      <c r="E137" s="20" t="s">
        <v>248</v>
      </c>
      <c r="F137" s="28"/>
      <c r="G137" s="27" t="s">
        <v>394</v>
      </c>
      <c r="H137" s="13">
        <v>149249.98</v>
      </c>
      <c r="I137" s="13">
        <v>0</v>
      </c>
      <c r="J137" s="13">
        <v>1434821.36</v>
      </c>
      <c r="K137" s="13">
        <v>0</v>
      </c>
      <c r="L137" s="13">
        <v>35528.68</v>
      </c>
      <c r="M137" s="13">
        <v>1361662.62</v>
      </c>
      <c r="N137" s="13">
        <v>104005.37</v>
      </c>
      <c r="O137" s="13">
        <v>4287663.04</v>
      </c>
      <c r="P137" s="13">
        <v>73539.03</v>
      </c>
      <c r="Q137" s="13">
        <v>1283939.42</v>
      </c>
      <c r="R137" s="13">
        <v>1615195.28</v>
      </c>
      <c r="S137" s="13">
        <v>1055620.64</v>
      </c>
      <c r="T137" s="13">
        <v>160375</v>
      </c>
      <c r="U137" s="76">
        <v>1474551.8</v>
      </c>
      <c r="V137" s="79">
        <v>13036152.22</v>
      </c>
    </row>
    <row r="138" spans="1:22" ht="12.75">
      <c r="A138" s="21" t="s">
        <v>246</v>
      </c>
      <c r="B138" s="20" t="s">
        <v>267</v>
      </c>
      <c r="C138" s="20" t="s">
        <v>265</v>
      </c>
      <c r="D138" s="20" t="s">
        <v>305</v>
      </c>
      <c r="E138" s="20" t="s">
        <v>248</v>
      </c>
      <c r="F138" s="28"/>
      <c r="G138" s="27" t="s">
        <v>395</v>
      </c>
      <c r="H138" s="13">
        <v>171883.57</v>
      </c>
      <c r="I138" s="13">
        <v>0</v>
      </c>
      <c r="J138" s="13">
        <v>21105.58</v>
      </c>
      <c r="K138" s="13">
        <v>0</v>
      </c>
      <c r="L138" s="13">
        <v>1417.41</v>
      </c>
      <c r="M138" s="13">
        <v>550369.88</v>
      </c>
      <c r="N138" s="13">
        <v>17532.88</v>
      </c>
      <c r="O138" s="13">
        <v>1138698.94</v>
      </c>
      <c r="P138" s="13">
        <v>16951.43</v>
      </c>
      <c r="Q138" s="13">
        <v>670777.69</v>
      </c>
      <c r="R138" s="13">
        <v>199241.55</v>
      </c>
      <c r="S138" s="13">
        <v>94876.86</v>
      </c>
      <c r="T138" s="13">
        <v>28180</v>
      </c>
      <c r="U138" s="76">
        <v>60181.08000000054</v>
      </c>
      <c r="V138" s="79">
        <v>2971216.87</v>
      </c>
    </row>
    <row r="139" spans="1:22" ht="12.75">
      <c r="A139" s="21" t="s">
        <v>246</v>
      </c>
      <c r="B139" s="20" t="s">
        <v>269</v>
      </c>
      <c r="C139" s="20" t="s">
        <v>263</v>
      </c>
      <c r="D139" s="20" t="s">
        <v>305</v>
      </c>
      <c r="E139" s="20" t="s">
        <v>248</v>
      </c>
      <c r="F139" s="28"/>
      <c r="G139" s="27" t="s">
        <v>396</v>
      </c>
      <c r="H139" s="13">
        <v>56381.82</v>
      </c>
      <c r="I139" s="13">
        <v>67996.05</v>
      </c>
      <c r="J139" s="13">
        <v>222944.5</v>
      </c>
      <c r="K139" s="13">
        <v>0</v>
      </c>
      <c r="L139" s="13">
        <v>136477.27</v>
      </c>
      <c r="M139" s="13">
        <v>1105918.65</v>
      </c>
      <c r="N139" s="13">
        <v>24079.88</v>
      </c>
      <c r="O139" s="13">
        <v>1880705.38</v>
      </c>
      <c r="P139" s="13">
        <v>22852.78</v>
      </c>
      <c r="Q139" s="13">
        <v>896140.49</v>
      </c>
      <c r="R139" s="13">
        <v>582307.21</v>
      </c>
      <c r="S139" s="13">
        <v>281170.05</v>
      </c>
      <c r="T139" s="13">
        <v>10360.93</v>
      </c>
      <c r="U139" s="76">
        <v>117617.14000000153</v>
      </c>
      <c r="V139" s="79">
        <v>5404952.15</v>
      </c>
    </row>
    <row r="140" spans="1:22" ht="12.75">
      <c r="A140" s="21" t="s">
        <v>246</v>
      </c>
      <c r="B140" s="20" t="s">
        <v>261</v>
      </c>
      <c r="C140" s="20" t="s">
        <v>267</v>
      </c>
      <c r="D140" s="20" t="s">
        <v>305</v>
      </c>
      <c r="E140" s="20" t="s">
        <v>248</v>
      </c>
      <c r="F140" s="28"/>
      <c r="G140" s="27" t="s">
        <v>397</v>
      </c>
      <c r="H140" s="13">
        <v>171033.51</v>
      </c>
      <c r="I140" s="13">
        <v>0</v>
      </c>
      <c r="J140" s="13">
        <v>332842.72</v>
      </c>
      <c r="K140" s="13">
        <v>392257.31</v>
      </c>
      <c r="L140" s="13">
        <v>93083.57</v>
      </c>
      <c r="M140" s="13">
        <v>849074.23</v>
      </c>
      <c r="N140" s="13">
        <v>50360.06</v>
      </c>
      <c r="O140" s="13">
        <v>2188066.98</v>
      </c>
      <c r="P140" s="13">
        <v>30327.55</v>
      </c>
      <c r="Q140" s="13">
        <v>1000080.49</v>
      </c>
      <c r="R140" s="13">
        <v>216245.09</v>
      </c>
      <c r="S140" s="13">
        <v>100888.23</v>
      </c>
      <c r="T140" s="13">
        <v>20526.83</v>
      </c>
      <c r="U140" s="76">
        <v>330847.06</v>
      </c>
      <c r="V140" s="79">
        <v>5775633.63</v>
      </c>
    </row>
    <row r="141" spans="1:22" ht="12.75">
      <c r="A141" s="21" t="s">
        <v>246</v>
      </c>
      <c r="B141" s="20" t="s">
        <v>291</v>
      </c>
      <c r="C141" s="20" t="s">
        <v>263</v>
      </c>
      <c r="D141" s="20" t="s">
        <v>305</v>
      </c>
      <c r="E141" s="20" t="s">
        <v>248</v>
      </c>
      <c r="F141" s="28"/>
      <c r="G141" s="27" t="s">
        <v>398</v>
      </c>
      <c r="H141" s="13">
        <v>148989.28</v>
      </c>
      <c r="I141" s="13">
        <v>0</v>
      </c>
      <c r="J141" s="13">
        <v>110605.51</v>
      </c>
      <c r="K141" s="13">
        <v>0</v>
      </c>
      <c r="L141" s="13">
        <v>370761.08</v>
      </c>
      <c r="M141" s="13">
        <v>729480.79</v>
      </c>
      <c r="N141" s="13">
        <v>40603.06</v>
      </c>
      <c r="O141" s="13">
        <v>1174380.14</v>
      </c>
      <c r="P141" s="13">
        <v>25414.47</v>
      </c>
      <c r="Q141" s="13">
        <v>757561.7</v>
      </c>
      <c r="R141" s="13">
        <v>92108.18</v>
      </c>
      <c r="S141" s="13">
        <v>133900</v>
      </c>
      <c r="T141" s="13">
        <v>13329</v>
      </c>
      <c r="U141" s="76">
        <v>68971.22999999952</v>
      </c>
      <c r="V141" s="79">
        <v>3666104.44</v>
      </c>
    </row>
    <row r="142" spans="1:22" ht="12.75">
      <c r="A142" s="21" t="s">
        <v>246</v>
      </c>
      <c r="B142" s="20" t="s">
        <v>297</v>
      </c>
      <c r="C142" s="20" t="s">
        <v>257</v>
      </c>
      <c r="D142" s="20" t="s">
        <v>305</v>
      </c>
      <c r="E142" s="20" t="s">
        <v>248</v>
      </c>
      <c r="F142" s="28"/>
      <c r="G142" s="27" t="s">
        <v>399</v>
      </c>
      <c r="H142" s="13">
        <v>141981.58</v>
      </c>
      <c r="I142" s="13">
        <v>0</v>
      </c>
      <c r="J142" s="13">
        <v>270771.43</v>
      </c>
      <c r="K142" s="13">
        <v>0</v>
      </c>
      <c r="L142" s="13">
        <v>31290.54</v>
      </c>
      <c r="M142" s="13">
        <v>969415.68</v>
      </c>
      <c r="N142" s="13">
        <v>57831.16</v>
      </c>
      <c r="O142" s="13">
        <v>2953353.79</v>
      </c>
      <c r="P142" s="13">
        <v>46388.57</v>
      </c>
      <c r="Q142" s="13">
        <v>1120894.67</v>
      </c>
      <c r="R142" s="13">
        <v>164305.86</v>
      </c>
      <c r="S142" s="13">
        <v>160599.58</v>
      </c>
      <c r="T142" s="13">
        <v>36053.74</v>
      </c>
      <c r="U142" s="76">
        <v>284878.1899999995</v>
      </c>
      <c r="V142" s="79">
        <v>6237764.79</v>
      </c>
    </row>
    <row r="143" spans="1:22" ht="12.75">
      <c r="A143" s="21" t="s">
        <v>246</v>
      </c>
      <c r="B143" s="20" t="s">
        <v>299</v>
      </c>
      <c r="C143" s="20" t="s">
        <v>259</v>
      </c>
      <c r="D143" s="20" t="s">
        <v>305</v>
      </c>
      <c r="E143" s="20" t="s">
        <v>248</v>
      </c>
      <c r="F143" s="28"/>
      <c r="G143" s="27" t="s">
        <v>400</v>
      </c>
      <c r="H143" s="13">
        <v>73099.15</v>
      </c>
      <c r="I143" s="13">
        <v>0</v>
      </c>
      <c r="J143" s="13">
        <v>88306</v>
      </c>
      <c r="K143" s="13">
        <v>0</v>
      </c>
      <c r="L143" s="13">
        <v>433854.72</v>
      </c>
      <c r="M143" s="13">
        <v>985620.73</v>
      </c>
      <c r="N143" s="13">
        <v>77160</v>
      </c>
      <c r="O143" s="13">
        <v>2529222.37</v>
      </c>
      <c r="P143" s="13">
        <v>34177.6</v>
      </c>
      <c r="Q143" s="13">
        <v>1168892.51</v>
      </c>
      <c r="R143" s="13">
        <v>443927.11</v>
      </c>
      <c r="S143" s="13">
        <v>802425.35</v>
      </c>
      <c r="T143" s="13">
        <v>2347614.5</v>
      </c>
      <c r="U143" s="76">
        <v>414423.4200000018</v>
      </c>
      <c r="V143" s="79">
        <v>9398723.46</v>
      </c>
    </row>
    <row r="144" spans="1:22" ht="12.75">
      <c r="A144" s="21" t="s">
        <v>246</v>
      </c>
      <c r="B144" s="20" t="s">
        <v>287</v>
      </c>
      <c r="C144" s="20" t="s">
        <v>263</v>
      </c>
      <c r="D144" s="20" t="s">
        <v>305</v>
      </c>
      <c r="E144" s="20" t="s">
        <v>248</v>
      </c>
      <c r="F144" s="28"/>
      <c r="G144" s="27" t="s">
        <v>338</v>
      </c>
      <c r="H144" s="13">
        <v>1274910.77</v>
      </c>
      <c r="I144" s="13">
        <v>334931</v>
      </c>
      <c r="J144" s="13">
        <v>2047953.84</v>
      </c>
      <c r="K144" s="13">
        <v>0</v>
      </c>
      <c r="L144" s="13">
        <v>1403327.85</v>
      </c>
      <c r="M144" s="13">
        <v>1872504.7</v>
      </c>
      <c r="N144" s="13">
        <v>125310.58</v>
      </c>
      <c r="O144" s="13">
        <v>8384553.82</v>
      </c>
      <c r="P144" s="13">
        <v>110897.75</v>
      </c>
      <c r="Q144" s="13">
        <v>2621403.45</v>
      </c>
      <c r="R144" s="13">
        <v>333880.21</v>
      </c>
      <c r="S144" s="13">
        <v>637726.37</v>
      </c>
      <c r="T144" s="13">
        <v>109489.25</v>
      </c>
      <c r="U144" s="76">
        <v>495869.05999999493</v>
      </c>
      <c r="V144" s="79">
        <v>19752758.65</v>
      </c>
    </row>
    <row r="145" spans="1:22" ht="12.75">
      <c r="A145" s="21" t="s">
        <v>246</v>
      </c>
      <c r="B145" s="20" t="s">
        <v>285</v>
      </c>
      <c r="C145" s="20" t="s">
        <v>259</v>
      </c>
      <c r="D145" s="20" t="s">
        <v>305</v>
      </c>
      <c r="E145" s="20" t="s">
        <v>248</v>
      </c>
      <c r="F145" s="28"/>
      <c r="G145" s="27" t="s">
        <v>401</v>
      </c>
      <c r="H145" s="13">
        <v>253412.76</v>
      </c>
      <c r="I145" s="13">
        <v>78422.68</v>
      </c>
      <c r="J145" s="13">
        <v>45114.7</v>
      </c>
      <c r="K145" s="13">
        <v>0</v>
      </c>
      <c r="L145" s="13">
        <v>153496.8</v>
      </c>
      <c r="M145" s="13">
        <v>1247348.77</v>
      </c>
      <c r="N145" s="13">
        <v>63955.15</v>
      </c>
      <c r="O145" s="13">
        <v>2044269.73</v>
      </c>
      <c r="P145" s="13">
        <v>26305</v>
      </c>
      <c r="Q145" s="13">
        <v>1050948.09</v>
      </c>
      <c r="R145" s="13">
        <v>2529536.51</v>
      </c>
      <c r="S145" s="13">
        <v>156748.74</v>
      </c>
      <c r="T145" s="13">
        <v>38539.13</v>
      </c>
      <c r="U145" s="76">
        <v>169481.92000000086</v>
      </c>
      <c r="V145" s="79">
        <v>7857579.98</v>
      </c>
    </row>
    <row r="146" spans="1:22" ht="12.75">
      <c r="A146" s="21" t="s">
        <v>246</v>
      </c>
      <c r="B146" s="20" t="s">
        <v>291</v>
      </c>
      <c r="C146" s="20" t="s">
        <v>265</v>
      </c>
      <c r="D146" s="20" t="s">
        <v>305</v>
      </c>
      <c r="E146" s="20" t="s">
        <v>248</v>
      </c>
      <c r="F146" s="28"/>
      <c r="G146" s="27" t="s">
        <v>402</v>
      </c>
      <c r="H146" s="13">
        <v>88208.61</v>
      </c>
      <c r="I146" s="13">
        <v>0</v>
      </c>
      <c r="J146" s="13">
        <v>105658.77</v>
      </c>
      <c r="K146" s="13">
        <v>0</v>
      </c>
      <c r="L146" s="13">
        <v>867303.09</v>
      </c>
      <c r="M146" s="13">
        <v>1018308.18</v>
      </c>
      <c r="N146" s="13">
        <v>31426.6</v>
      </c>
      <c r="O146" s="13">
        <v>3340141.32</v>
      </c>
      <c r="P146" s="13">
        <v>36558.98</v>
      </c>
      <c r="Q146" s="13">
        <v>1642917.22</v>
      </c>
      <c r="R146" s="13">
        <v>677631.64</v>
      </c>
      <c r="S146" s="13">
        <v>256000</v>
      </c>
      <c r="T146" s="13">
        <v>43200</v>
      </c>
      <c r="U146" s="76">
        <v>292468.57</v>
      </c>
      <c r="V146" s="79">
        <v>8399822.98</v>
      </c>
    </row>
    <row r="147" spans="1:22" ht="12.75">
      <c r="A147" s="21" t="s">
        <v>246</v>
      </c>
      <c r="B147" s="20" t="s">
        <v>251</v>
      </c>
      <c r="C147" s="20" t="s">
        <v>261</v>
      </c>
      <c r="D147" s="20" t="s">
        <v>305</v>
      </c>
      <c r="E147" s="20" t="s">
        <v>248</v>
      </c>
      <c r="F147" s="28"/>
      <c r="G147" s="27" t="s">
        <v>403</v>
      </c>
      <c r="H147" s="13">
        <v>209436.14</v>
      </c>
      <c r="I147" s="13">
        <v>0</v>
      </c>
      <c r="J147" s="13">
        <v>177316.85</v>
      </c>
      <c r="K147" s="13">
        <v>550</v>
      </c>
      <c r="L147" s="13">
        <v>227170.64</v>
      </c>
      <c r="M147" s="13">
        <v>1265499.96</v>
      </c>
      <c r="N147" s="13">
        <v>80929.75</v>
      </c>
      <c r="O147" s="13">
        <v>3147174.96</v>
      </c>
      <c r="P147" s="13">
        <v>89057.28</v>
      </c>
      <c r="Q147" s="13">
        <v>1524856.99</v>
      </c>
      <c r="R147" s="13">
        <v>563308.36</v>
      </c>
      <c r="S147" s="13">
        <v>330352.96</v>
      </c>
      <c r="T147" s="13">
        <v>112860.44</v>
      </c>
      <c r="U147" s="76">
        <v>273044.37999999896</v>
      </c>
      <c r="V147" s="79">
        <v>8001558.71</v>
      </c>
    </row>
    <row r="148" spans="1:22" ht="12.75">
      <c r="A148" s="21" t="s">
        <v>246</v>
      </c>
      <c r="B148" s="20" t="s">
        <v>259</v>
      </c>
      <c r="C148" s="20" t="s">
        <v>261</v>
      </c>
      <c r="D148" s="20" t="s">
        <v>305</v>
      </c>
      <c r="E148" s="20" t="s">
        <v>248</v>
      </c>
      <c r="F148" s="28"/>
      <c r="G148" s="27" t="s">
        <v>404</v>
      </c>
      <c r="H148" s="13">
        <v>228762.34</v>
      </c>
      <c r="I148" s="13">
        <v>0</v>
      </c>
      <c r="J148" s="13">
        <v>27122.84</v>
      </c>
      <c r="K148" s="13">
        <v>0</v>
      </c>
      <c r="L148" s="13">
        <v>46793.81</v>
      </c>
      <c r="M148" s="13">
        <v>1378389.76</v>
      </c>
      <c r="N148" s="13">
        <v>22969.23</v>
      </c>
      <c r="O148" s="13">
        <v>1521671.42</v>
      </c>
      <c r="P148" s="13">
        <v>30688.3</v>
      </c>
      <c r="Q148" s="13">
        <v>879973.13</v>
      </c>
      <c r="R148" s="13">
        <v>228203.22</v>
      </c>
      <c r="S148" s="13">
        <v>87118.93</v>
      </c>
      <c r="T148" s="13">
        <v>37848.31</v>
      </c>
      <c r="U148" s="76">
        <v>165747.80000000075</v>
      </c>
      <c r="V148" s="79">
        <v>4655289.09</v>
      </c>
    </row>
    <row r="149" spans="1:22" ht="12.75">
      <c r="A149" s="21" t="s">
        <v>246</v>
      </c>
      <c r="B149" s="20" t="s">
        <v>293</v>
      </c>
      <c r="C149" s="20" t="s">
        <v>246</v>
      </c>
      <c r="D149" s="20" t="s">
        <v>305</v>
      </c>
      <c r="E149" s="20" t="s">
        <v>248</v>
      </c>
      <c r="F149" s="28"/>
      <c r="G149" s="27" t="s">
        <v>405</v>
      </c>
      <c r="H149" s="13">
        <v>218495.07</v>
      </c>
      <c r="I149" s="13">
        <v>60085</v>
      </c>
      <c r="J149" s="13">
        <v>392757.91</v>
      </c>
      <c r="K149" s="13">
        <v>0</v>
      </c>
      <c r="L149" s="13">
        <v>168910.79</v>
      </c>
      <c r="M149" s="13">
        <v>1205750.27</v>
      </c>
      <c r="N149" s="13">
        <v>66821.55</v>
      </c>
      <c r="O149" s="13">
        <v>3883637.19</v>
      </c>
      <c r="P149" s="13">
        <v>92089.07</v>
      </c>
      <c r="Q149" s="13">
        <v>1927435.73</v>
      </c>
      <c r="R149" s="13">
        <v>482522.23</v>
      </c>
      <c r="S149" s="13">
        <v>423576.56</v>
      </c>
      <c r="T149" s="13">
        <v>37483.26</v>
      </c>
      <c r="U149" s="76">
        <v>253283.01</v>
      </c>
      <c r="V149" s="79">
        <v>9212847.64</v>
      </c>
    </row>
    <row r="150" spans="1:22" ht="12.75">
      <c r="A150" s="21" t="s">
        <v>246</v>
      </c>
      <c r="B150" s="20" t="s">
        <v>289</v>
      </c>
      <c r="C150" s="20" t="s">
        <v>257</v>
      </c>
      <c r="D150" s="20" t="s">
        <v>305</v>
      </c>
      <c r="E150" s="20" t="s">
        <v>248</v>
      </c>
      <c r="F150" s="28"/>
      <c r="G150" s="27" t="s">
        <v>406</v>
      </c>
      <c r="H150" s="13">
        <v>102617.23</v>
      </c>
      <c r="I150" s="13">
        <v>0</v>
      </c>
      <c r="J150" s="13">
        <v>1271133.02</v>
      </c>
      <c r="K150" s="13">
        <v>0</v>
      </c>
      <c r="L150" s="13">
        <v>632788.27</v>
      </c>
      <c r="M150" s="13">
        <v>1115786.74</v>
      </c>
      <c r="N150" s="13">
        <v>93085.87</v>
      </c>
      <c r="O150" s="13">
        <v>4392088.32</v>
      </c>
      <c r="P150" s="13">
        <v>75222.04</v>
      </c>
      <c r="Q150" s="13">
        <v>1011971.73</v>
      </c>
      <c r="R150" s="13">
        <v>745105.56</v>
      </c>
      <c r="S150" s="13">
        <v>375124.79</v>
      </c>
      <c r="T150" s="13">
        <v>57876.9</v>
      </c>
      <c r="U150" s="76">
        <v>345368.33</v>
      </c>
      <c r="V150" s="79">
        <v>10218168.8</v>
      </c>
    </row>
    <row r="151" spans="1:22" ht="12.75">
      <c r="A151" s="21" t="s">
        <v>246</v>
      </c>
      <c r="B151" s="20" t="s">
        <v>301</v>
      </c>
      <c r="C151" s="20" t="s">
        <v>259</v>
      </c>
      <c r="D151" s="20" t="s">
        <v>305</v>
      </c>
      <c r="E151" s="20" t="s">
        <v>248</v>
      </c>
      <c r="F151" s="28"/>
      <c r="G151" s="27" t="s">
        <v>407</v>
      </c>
      <c r="H151" s="13">
        <v>362487.14</v>
      </c>
      <c r="I151" s="13">
        <v>0</v>
      </c>
      <c r="J151" s="13">
        <v>259304.02</v>
      </c>
      <c r="K151" s="13">
        <v>7500</v>
      </c>
      <c r="L151" s="13">
        <v>147959.2</v>
      </c>
      <c r="M151" s="13">
        <v>937191.36</v>
      </c>
      <c r="N151" s="13">
        <v>52664.98</v>
      </c>
      <c r="O151" s="13">
        <v>2372724.26</v>
      </c>
      <c r="P151" s="13">
        <v>80567.76</v>
      </c>
      <c r="Q151" s="13">
        <v>1199522.05</v>
      </c>
      <c r="R151" s="13">
        <v>327007.42</v>
      </c>
      <c r="S151" s="13">
        <v>99251.13</v>
      </c>
      <c r="T151" s="13">
        <v>34767.38</v>
      </c>
      <c r="U151" s="76">
        <v>221255.1400000006</v>
      </c>
      <c r="V151" s="79">
        <v>6102201.84</v>
      </c>
    </row>
    <row r="152" spans="1:22" ht="12.75">
      <c r="A152" s="21" t="s">
        <v>246</v>
      </c>
      <c r="B152" s="20" t="s">
        <v>289</v>
      </c>
      <c r="C152" s="20" t="s">
        <v>259</v>
      </c>
      <c r="D152" s="20" t="s">
        <v>305</v>
      </c>
      <c r="E152" s="20" t="s">
        <v>248</v>
      </c>
      <c r="F152" s="28"/>
      <c r="G152" s="27" t="s">
        <v>408</v>
      </c>
      <c r="H152" s="13">
        <v>64101.11</v>
      </c>
      <c r="I152" s="13">
        <v>0</v>
      </c>
      <c r="J152" s="13">
        <v>50037.23</v>
      </c>
      <c r="K152" s="13">
        <v>0</v>
      </c>
      <c r="L152" s="13">
        <v>60439.91</v>
      </c>
      <c r="M152" s="13">
        <v>583857.02</v>
      </c>
      <c r="N152" s="13">
        <v>45095.25</v>
      </c>
      <c r="O152" s="13">
        <v>2043632.12</v>
      </c>
      <c r="P152" s="13">
        <v>33448.24</v>
      </c>
      <c r="Q152" s="13">
        <v>1135530.03</v>
      </c>
      <c r="R152" s="13">
        <v>366282.92</v>
      </c>
      <c r="S152" s="13">
        <v>248490</v>
      </c>
      <c r="T152" s="13">
        <v>44300</v>
      </c>
      <c r="U152" s="76">
        <v>160976.21</v>
      </c>
      <c r="V152" s="79">
        <v>4836190.04</v>
      </c>
    </row>
    <row r="153" spans="1:22" ht="12.75">
      <c r="A153" s="21" t="s">
        <v>246</v>
      </c>
      <c r="B153" s="20" t="s">
        <v>299</v>
      </c>
      <c r="C153" s="20" t="s">
        <v>263</v>
      </c>
      <c r="D153" s="20" t="s">
        <v>305</v>
      </c>
      <c r="E153" s="20" t="s">
        <v>248</v>
      </c>
      <c r="F153" s="28"/>
      <c r="G153" s="27" t="s">
        <v>344</v>
      </c>
      <c r="H153" s="13">
        <v>248045.8</v>
      </c>
      <c r="I153" s="13">
        <v>0</v>
      </c>
      <c r="J153" s="13">
        <v>615018.63</v>
      </c>
      <c r="K153" s="13">
        <v>0</v>
      </c>
      <c r="L153" s="13">
        <v>133868.13</v>
      </c>
      <c r="M153" s="13">
        <v>1836848.34</v>
      </c>
      <c r="N153" s="13">
        <v>91252.8</v>
      </c>
      <c r="O153" s="13">
        <v>3205444.99</v>
      </c>
      <c r="P153" s="13">
        <v>80983.75</v>
      </c>
      <c r="Q153" s="13">
        <v>1623833</v>
      </c>
      <c r="R153" s="13">
        <v>1093791.35</v>
      </c>
      <c r="S153" s="13">
        <v>564246</v>
      </c>
      <c r="T153" s="13">
        <v>178066.28</v>
      </c>
      <c r="U153" s="76">
        <v>219926.22000000067</v>
      </c>
      <c r="V153" s="79">
        <v>9891325.29</v>
      </c>
    </row>
    <row r="154" spans="1:22" ht="12.75">
      <c r="A154" s="21" t="s">
        <v>246</v>
      </c>
      <c r="B154" s="20" t="s">
        <v>301</v>
      </c>
      <c r="C154" s="20" t="s">
        <v>261</v>
      </c>
      <c r="D154" s="20" t="s">
        <v>305</v>
      </c>
      <c r="E154" s="20" t="s">
        <v>248</v>
      </c>
      <c r="F154" s="28"/>
      <c r="G154" s="27" t="s">
        <v>345</v>
      </c>
      <c r="H154" s="13">
        <v>222776.09</v>
      </c>
      <c r="I154" s="13">
        <v>0</v>
      </c>
      <c r="J154" s="13">
        <v>38971.43</v>
      </c>
      <c r="K154" s="13">
        <v>8100</v>
      </c>
      <c r="L154" s="13">
        <v>577455.39</v>
      </c>
      <c r="M154" s="13">
        <v>1056430.07</v>
      </c>
      <c r="N154" s="13">
        <v>22801.25</v>
      </c>
      <c r="O154" s="13">
        <v>2999946.95</v>
      </c>
      <c r="P154" s="13">
        <v>21825.66</v>
      </c>
      <c r="Q154" s="13">
        <v>1584946.42</v>
      </c>
      <c r="R154" s="13">
        <v>284019.52</v>
      </c>
      <c r="S154" s="13">
        <v>319117.91</v>
      </c>
      <c r="T154" s="13">
        <v>80476.32</v>
      </c>
      <c r="U154" s="76">
        <v>258844.27</v>
      </c>
      <c r="V154" s="79">
        <v>7475711.28</v>
      </c>
    </row>
    <row r="155" spans="1:22" ht="12.75">
      <c r="A155" s="21" t="s">
        <v>246</v>
      </c>
      <c r="B155" s="20" t="s">
        <v>295</v>
      </c>
      <c r="C155" s="20" t="s">
        <v>267</v>
      </c>
      <c r="D155" s="20" t="s">
        <v>305</v>
      </c>
      <c r="E155" s="20" t="s">
        <v>248</v>
      </c>
      <c r="F155" s="28"/>
      <c r="G155" s="27" t="s">
        <v>409</v>
      </c>
      <c r="H155" s="13">
        <v>457939.86</v>
      </c>
      <c r="I155" s="13">
        <v>426168.71</v>
      </c>
      <c r="J155" s="13">
        <v>623893.74</v>
      </c>
      <c r="K155" s="13">
        <v>0</v>
      </c>
      <c r="L155" s="13">
        <v>176872.59</v>
      </c>
      <c r="M155" s="13">
        <v>1970988.14</v>
      </c>
      <c r="N155" s="13">
        <v>77127.41</v>
      </c>
      <c r="O155" s="13">
        <v>3705664.15</v>
      </c>
      <c r="P155" s="13">
        <v>147879.16</v>
      </c>
      <c r="Q155" s="13">
        <v>1001391.59</v>
      </c>
      <c r="R155" s="13">
        <v>430798.31</v>
      </c>
      <c r="S155" s="13">
        <v>944804.71</v>
      </c>
      <c r="T155" s="13">
        <v>760983.8</v>
      </c>
      <c r="U155" s="76">
        <v>234553.04999999888</v>
      </c>
      <c r="V155" s="79">
        <v>10959065.22</v>
      </c>
    </row>
    <row r="156" spans="1:22" ht="12.75">
      <c r="A156" s="21" t="s">
        <v>246</v>
      </c>
      <c r="B156" s="20" t="s">
        <v>255</v>
      </c>
      <c r="C156" s="20" t="s">
        <v>261</v>
      </c>
      <c r="D156" s="20" t="s">
        <v>305</v>
      </c>
      <c r="E156" s="20" t="s">
        <v>248</v>
      </c>
      <c r="F156" s="28"/>
      <c r="G156" s="27" t="s">
        <v>410</v>
      </c>
      <c r="H156" s="13">
        <v>140669.88</v>
      </c>
      <c r="I156" s="13">
        <v>0</v>
      </c>
      <c r="J156" s="13">
        <v>7424.42</v>
      </c>
      <c r="K156" s="13">
        <v>0</v>
      </c>
      <c r="L156" s="13">
        <v>34295.64</v>
      </c>
      <c r="M156" s="13">
        <v>624383.9</v>
      </c>
      <c r="N156" s="13">
        <v>22634.89</v>
      </c>
      <c r="O156" s="13">
        <v>1974908.77</v>
      </c>
      <c r="P156" s="13">
        <v>35041.79</v>
      </c>
      <c r="Q156" s="13">
        <v>875170.43</v>
      </c>
      <c r="R156" s="13">
        <v>323308.06</v>
      </c>
      <c r="S156" s="13">
        <v>146361.01</v>
      </c>
      <c r="T156" s="13">
        <v>14286.84</v>
      </c>
      <c r="U156" s="76">
        <v>141797.28</v>
      </c>
      <c r="V156" s="79">
        <v>4340282.91</v>
      </c>
    </row>
    <row r="157" spans="1:22" s="115" customFormat="1" ht="15">
      <c r="A157" s="130"/>
      <c r="B157" s="131"/>
      <c r="C157" s="131"/>
      <c r="D157" s="131"/>
      <c r="E157" s="131"/>
      <c r="F157" s="132" t="s">
        <v>411</v>
      </c>
      <c r="G157" s="133"/>
      <c r="H157" s="134">
        <v>12910797.04</v>
      </c>
      <c r="I157" s="134">
        <v>12736578.620000001</v>
      </c>
      <c r="J157" s="134">
        <v>28118228.180000003</v>
      </c>
      <c r="K157" s="134">
        <v>1225569.94</v>
      </c>
      <c r="L157" s="134">
        <v>44419721.78999999</v>
      </c>
      <c r="M157" s="134">
        <v>107927099.38000001</v>
      </c>
      <c r="N157" s="134">
        <v>9575379.770000001</v>
      </c>
      <c r="O157" s="134">
        <v>294451098.28</v>
      </c>
      <c r="P157" s="134">
        <v>9678797.669999998</v>
      </c>
      <c r="Q157" s="134">
        <v>140287054.22000006</v>
      </c>
      <c r="R157" s="134">
        <v>68066018.43</v>
      </c>
      <c r="S157" s="134">
        <v>37609234.589999996</v>
      </c>
      <c r="T157" s="134">
        <v>25886839.170000006</v>
      </c>
      <c r="U157" s="135">
        <v>52045690.86000003</v>
      </c>
      <c r="V157" s="136">
        <v>844938107.9400002</v>
      </c>
    </row>
    <row r="158" spans="1:22" ht="12.75">
      <c r="A158" s="21" t="s">
        <v>246</v>
      </c>
      <c r="B158" s="20" t="s">
        <v>297</v>
      </c>
      <c r="C158" s="20" t="s">
        <v>251</v>
      </c>
      <c r="D158" s="20" t="s">
        <v>412</v>
      </c>
      <c r="E158" s="20" t="s">
        <v>248</v>
      </c>
      <c r="F158" s="28"/>
      <c r="G158" s="27" t="s">
        <v>413</v>
      </c>
      <c r="H158" s="13">
        <v>72615.98</v>
      </c>
      <c r="I158" s="13">
        <v>140.32</v>
      </c>
      <c r="J158" s="13">
        <v>54167.29</v>
      </c>
      <c r="K158" s="13">
        <v>10541.36</v>
      </c>
      <c r="L158" s="13">
        <v>165433.62</v>
      </c>
      <c r="M158" s="13">
        <v>796316.9</v>
      </c>
      <c r="N158" s="13">
        <v>148838.8</v>
      </c>
      <c r="O158" s="13">
        <v>1920251.38</v>
      </c>
      <c r="P158" s="13">
        <v>28402.25</v>
      </c>
      <c r="Q158" s="13">
        <v>1294178.14</v>
      </c>
      <c r="R158" s="13">
        <v>307175.77</v>
      </c>
      <c r="S158" s="13">
        <v>240243.27</v>
      </c>
      <c r="T158" s="13">
        <v>58344.08</v>
      </c>
      <c r="U158" s="76">
        <v>198334.47</v>
      </c>
      <c r="V158" s="79">
        <v>5294983.63</v>
      </c>
    </row>
    <row r="159" spans="1:22" ht="12.75">
      <c r="A159" s="21" t="s">
        <v>246</v>
      </c>
      <c r="B159" s="20" t="s">
        <v>277</v>
      </c>
      <c r="C159" s="20" t="s">
        <v>246</v>
      </c>
      <c r="D159" s="20" t="s">
        <v>412</v>
      </c>
      <c r="E159" s="20" t="s">
        <v>248</v>
      </c>
      <c r="F159" s="28"/>
      <c r="G159" s="27" t="s">
        <v>414</v>
      </c>
      <c r="H159" s="13">
        <v>110559.88</v>
      </c>
      <c r="I159" s="13">
        <v>0</v>
      </c>
      <c r="J159" s="13">
        <v>69618.72</v>
      </c>
      <c r="K159" s="13">
        <v>0</v>
      </c>
      <c r="L159" s="13">
        <v>440347.79</v>
      </c>
      <c r="M159" s="13">
        <v>1524514.53</v>
      </c>
      <c r="N159" s="13">
        <v>128866.52</v>
      </c>
      <c r="O159" s="13">
        <v>4419467.39</v>
      </c>
      <c r="P159" s="13">
        <v>117608.71</v>
      </c>
      <c r="Q159" s="13">
        <v>2017289.36</v>
      </c>
      <c r="R159" s="13">
        <v>466980.16</v>
      </c>
      <c r="S159" s="13">
        <v>286587.85</v>
      </c>
      <c r="T159" s="13">
        <v>93353.71</v>
      </c>
      <c r="U159" s="76">
        <v>534517.7499999981</v>
      </c>
      <c r="V159" s="79">
        <v>10209712.37</v>
      </c>
    </row>
    <row r="160" spans="1:22" ht="12.75">
      <c r="A160" s="21" t="s">
        <v>246</v>
      </c>
      <c r="B160" s="20" t="s">
        <v>299</v>
      </c>
      <c r="C160" s="20" t="s">
        <v>255</v>
      </c>
      <c r="D160" s="20" t="s">
        <v>412</v>
      </c>
      <c r="E160" s="20" t="s">
        <v>248</v>
      </c>
      <c r="F160" s="28"/>
      <c r="G160" s="27" t="s">
        <v>415</v>
      </c>
      <c r="H160" s="13">
        <v>92395.92</v>
      </c>
      <c r="I160" s="13">
        <v>10766628.38</v>
      </c>
      <c r="J160" s="13">
        <v>2939500.96</v>
      </c>
      <c r="K160" s="13">
        <v>137480.03</v>
      </c>
      <c r="L160" s="13">
        <v>4755492.87</v>
      </c>
      <c r="M160" s="13">
        <v>9586270.48</v>
      </c>
      <c r="N160" s="13">
        <v>699501.29</v>
      </c>
      <c r="O160" s="13">
        <v>15849515.29</v>
      </c>
      <c r="P160" s="13">
        <v>1283607.74</v>
      </c>
      <c r="Q160" s="13">
        <v>6251585.2</v>
      </c>
      <c r="R160" s="13">
        <v>5843731.16</v>
      </c>
      <c r="S160" s="13">
        <v>1937372.26</v>
      </c>
      <c r="T160" s="13">
        <v>1462408.56</v>
      </c>
      <c r="U160" s="76">
        <v>6783181.3999999985</v>
      </c>
      <c r="V160" s="79">
        <v>68388671.54</v>
      </c>
    </row>
    <row r="161" spans="1:22" ht="12.75">
      <c r="A161" s="21" t="s">
        <v>246</v>
      </c>
      <c r="B161" s="20" t="s">
        <v>259</v>
      </c>
      <c r="C161" s="20" t="s">
        <v>246</v>
      </c>
      <c r="D161" s="20" t="s">
        <v>412</v>
      </c>
      <c r="E161" s="20" t="s">
        <v>248</v>
      </c>
      <c r="F161" s="28"/>
      <c r="G161" s="27" t="s">
        <v>416</v>
      </c>
      <c r="H161" s="13">
        <v>217966.78</v>
      </c>
      <c r="I161" s="13">
        <v>0</v>
      </c>
      <c r="J161" s="13">
        <v>79836.87</v>
      </c>
      <c r="K161" s="13">
        <v>0</v>
      </c>
      <c r="L161" s="13">
        <v>202513.67</v>
      </c>
      <c r="M161" s="13">
        <v>1219464.66</v>
      </c>
      <c r="N161" s="13">
        <v>121327.78</v>
      </c>
      <c r="O161" s="13">
        <v>4095882.61</v>
      </c>
      <c r="P161" s="13">
        <v>68571.31</v>
      </c>
      <c r="Q161" s="13">
        <v>2543091.98</v>
      </c>
      <c r="R161" s="13">
        <v>464975.93</v>
      </c>
      <c r="S161" s="13">
        <v>456674.57</v>
      </c>
      <c r="T161" s="13">
        <v>99600</v>
      </c>
      <c r="U161" s="76">
        <v>445058.57</v>
      </c>
      <c r="V161" s="79">
        <v>10014964.73</v>
      </c>
    </row>
    <row r="162" spans="1:22" ht="12.75">
      <c r="A162" s="21" t="s">
        <v>246</v>
      </c>
      <c r="B162" s="20" t="s">
        <v>293</v>
      </c>
      <c r="C162" s="20" t="s">
        <v>251</v>
      </c>
      <c r="D162" s="20" t="s">
        <v>412</v>
      </c>
      <c r="E162" s="20" t="s">
        <v>248</v>
      </c>
      <c r="F162" s="28"/>
      <c r="G162" s="27" t="s">
        <v>417</v>
      </c>
      <c r="H162" s="13">
        <v>126906.93</v>
      </c>
      <c r="I162" s="13">
        <v>0</v>
      </c>
      <c r="J162" s="13">
        <v>444326.3</v>
      </c>
      <c r="K162" s="13">
        <v>13191</v>
      </c>
      <c r="L162" s="13">
        <v>1070986.6</v>
      </c>
      <c r="M162" s="13">
        <v>2655346.27</v>
      </c>
      <c r="N162" s="13">
        <v>87604.9</v>
      </c>
      <c r="O162" s="13">
        <v>6032474.21</v>
      </c>
      <c r="P162" s="13">
        <v>149332.74</v>
      </c>
      <c r="Q162" s="13">
        <v>2715926.99</v>
      </c>
      <c r="R162" s="13">
        <v>1254088.37</v>
      </c>
      <c r="S162" s="13">
        <v>705000</v>
      </c>
      <c r="T162" s="13">
        <v>969409.24</v>
      </c>
      <c r="U162" s="76">
        <v>924857.1899999958</v>
      </c>
      <c r="V162" s="79">
        <v>17149450.74</v>
      </c>
    </row>
    <row r="163" spans="1:22" ht="12.75">
      <c r="A163" s="21" t="s">
        <v>246</v>
      </c>
      <c r="B163" s="20" t="s">
        <v>265</v>
      </c>
      <c r="C163" s="20" t="s">
        <v>261</v>
      </c>
      <c r="D163" s="20" t="s">
        <v>412</v>
      </c>
      <c r="E163" s="20" t="s">
        <v>248</v>
      </c>
      <c r="F163" s="28"/>
      <c r="G163" s="27" t="s">
        <v>418</v>
      </c>
      <c r="H163" s="13">
        <v>210176.8</v>
      </c>
      <c r="I163" s="13">
        <v>0</v>
      </c>
      <c r="J163" s="13">
        <v>902487.79</v>
      </c>
      <c r="K163" s="13">
        <v>46066.84</v>
      </c>
      <c r="L163" s="13">
        <v>1074463.77</v>
      </c>
      <c r="M163" s="13">
        <v>2299024.69</v>
      </c>
      <c r="N163" s="13">
        <v>269616.78</v>
      </c>
      <c r="O163" s="13">
        <v>4693175.46</v>
      </c>
      <c r="P163" s="13">
        <v>671062.99</v>
      </c>
      <c r="Q163" s="13">
        <v>4323147.66</v>
      </c>
      <c r="R163" s="13">
        <v>1197770.9</v>
      </c>
      <c r="S163" s="13">
        <v>1097933.66</v>
      </c>
      <c r="T163" s="13">
        <v>438300.38</v>
      </c>
      <c r="U163" s="76">
        <v>1954490.13</v>
      </c>
      <c r="V163" s="79">
        <v>19177717.85</v>
      </c>
    </row>
    <row r="164" spans="1:22" ht="12.75">
      <c r="A164" s="21" t="s">
        <v>246</v>
      </c>
      <c r="B164" s="20" t="s">
        <v>281</v>
      </c>
      <c r="C164" s="20" t="s">
        <v>251</v>
      </c>
      <c r="D164" s="20" t="s">
        <v>412</v>
      </c>
      <c r="E164" s="20" t="s">
        <v>248</v>
      </c>
      <c r="F164" s="28"/>
      <c r="G164" s="27" t="s">
        <v>419</v>
      </c>
      <c r="H164" s="13">
        <v>151094.32</v>
      </c>
      <c r="I164" s="13">
        <v>0</v>
      </c>
      <c r="J164" s="13">
        <v>188986.54</v>
      </c>
      <c r="K164" s="13">
        <v>0</v>
      </c>
      <c r="L164" s="13">
        <v>665273.71</v>
      </c>
      <c r="M164" s="13">
        <v>1847697.43</v>
      </c>
      <c r="N164" s="13">
        <v>539735.8</v>
      </c>
      <c r="O164" s="13">
        <v>5155137.97</v>
      </c>
      <c r="P164" s="13">
        <v>132014.33</v>
      </c>
      <c r="Q164" s="13">
        <v>2359361.2</v>
      </c>
      <c r="R164" s="13">
        <v>2785683.29</v>
      </c>
      <c r="S164" s="13">
        <v>668207.65</v>
      </c>
      <c r="T164" s="13">
        <v>1071319.06</v>
      </c>
      <c r="U164" s="76">
        <v>480698.56999999844</v>
      </c>
      <c r="V164" s="79">
        <v>16045209.87</v>
      </c>
    </row>
    <row r="165" spans="1:22" ht="12.75">
      <c r="A165" s="21" t="s">
        <v>246</v>
      </c>
      <c r="B165" s="20" t="s">
        <v>291</v>
      </c>
      <c r="C165" s="20" t="s">
        <v>259</v>
      </c>
      <c r="D165" s="20" t="s">
        <v>412</v>
      </c>
      <c r="E165" s="20" t="s">
        <v>248</v>
      </c>
      <c r="F165" s="28"/>
      <c r="G165" s="27" t="s">
        <v>420</v>
      </c>
      <c r="H165" s="13">
        <v>9495.87</v>
      </c>
      <c r="I165" s="13">
        <v>0</v>
      </c>
      <c r="J165" s="13">
        <v>43378.66</v>
      </c>
      <c r="K165" s="13">
        <v>243491.39</v>
      </c>
      <c r="L165" s="13">
        <v>1023040.05</v>
      </c>
      <c r="M165" s="13">
        <v>1501042.14</v>
      </c>
      <c r="N165" s="13">
        <v>24429.83</v>
      </c>
      <c r="O165" s="13">
        <v>3270161.15</v>
      </c>
      <c r="P165" s="13">
        <v>52772.44</v>
      </c>
      <c r="Q165" s="13">
        <v>1876626.35</v>
      </c>
      <c r="R165" s="13">
        <v>770270.43</v>
      </c>
      <c r="S165" s="13">
        <v>245218.12</v>
      </c>
      <c r="T165" s="13">
        <v>31200</v>
      </c>
      <c r="U165" s="76">
        <v>269418.72000000067</v>
      </c>
      <c r="V165" s="79">
        <v>9360545.15</v>
      </c>
    </row>
    <row r="166" spans="1:22" ht="12.75">
      <c r="A166" s="21" t="s">
        <v>246</v>
      </c>
      <c r="B166" s="20" t="s">
        <v>257</v>
      </c>
      <c r="C166" s="20" t="s">
        <v>251</v>
      </c>
      <c r="D166" s="20" t="s">
        <v>412</v>
      </c>
      <c r="E166" s="20" t="s">
        <v>248</v>
      </c>
      <c r="F166" s="28"/>
      <c r="G166" s="27" t="s">
        <v>421</v>
      </c>
      <c r="H166" s="13">
        <v>342919.49</v>
      </c>
      <c r="I166" s="13">
        <v>0</v>
      </c>
      <c r="J166" s="13">
        <v>125980.87</v>
      </c>
      <c r="K166" s="13">
        <v>0</v>
      </c>
      <c r="L166" s="13">
        <v>207630.02</v>
      </c>
      <c r="M166" s="13">
        <v>2024305.63</v>
      </c>
      <c r="N166" s="13">
        <v>109345.11</v>
      </c>
      <c r="O166" s="13">
        <v>8529145.09</v>
      </c>
      <c r="P166" s="13">
        <v>109531.84</v>
      </c>
      <c r="Q166" s="13">
        <v>6362161.02</v>
      </c>
      <c r="R166" s="13">
        <v>835821.17</v>
      </c>
      <c r="S166" s="13">
        <v>540174.06</v>
      </c>
      <c r="T166" s="13">
        <v>506259.49</v>
      </c>
      <c r="U166" s="76">
        <v>1101111.1</v>
      </c>
      <c r="V166" s="79">
        <v>20794384.89</v>
      </c>
    </row>
    <row r="167" spans="1:22" ht="12.75">
      <c r="A167" s="21" t="s">
        <v>246</v>
      </c>
      <c r="B167" s="20" t="s">
        <v>273</v>
      </c>
      <c r="C167" s="20" t="s">
        <v>251</v>
      </c>
      <c r="D167" s="20" t="s">
        <v>412</v>
      </c>
      <c r="E167" s="20" t="s">
        <v>248</v>
      </c>
      <c r="F167" s="28"/>
      <c r="G167" s="27" t="s">
        <v>422</v>
      </c>
      <c r="H167" s="13">
        <v>72574.1</v>
      </c>
      <c r="I167" s="13">
        <v>0</v>
      </c>
      <c r="J167" s="13">
        <v>69415.16</v>
      </c>
      <c r="K167" s="13">
        <v>2723.2</v>
      </c>
      <c r="L167" s="13">
        <v>157888.59</v>
      </c>
      <c r="M167" s="13">
        <v>1109251.81</v>
      </c>
      <c r="N167" s="13">
        <v>104729.98</v>
      </c>
      <c r="O167" s="13">
        <v>3496032.58</v>
      </c>
      <c r="P167" s="13">
        <v>73850.92</v>
      </c>
      <c r="Q167" s="13">
        <v>2217543.44</v>
      </c>
      <c r="R167" s="13">
        <v>392158.53</v>
      </c>
      <c r="S167" s="13">
        <v>530225.2</v>
      </c>
      <c r="T167" s="13">
        <v>84514.38</v>
      </c>
      <c r="U167" s="76">
        <v>287002.57000000123</v>
      </c>
      <c r="V167" s="79">
        <v>8597910.46</v>
      </c>
    </row>
    <row r="168" spans="1:22" ht="12.75">
      <c r="A168" s="21" t="s">
        <v>246</v>
      </c>
      <c r="B168" s="20" t="s">
        <v>287</v>
      </c>
      <c r="C168" s="20" t="s">
        <v>257</v>
      </c>
      <c r="D168" s="20" t="s">
        <v>412</v>
      </c>
      <c r="E168" s="20" t="s">
        <v>248</v>
      </c>
      <c r="F168" s="28"/>
      <c r="G168" s="27" t="s">
        <v>423</v>
      </c>
      <c r="H168" s="13">
        <v>153274.71</v>
      </c>
      <c r="I168" s="13">
        <v>87547.11</v>
      </c>
      <c r="J168" s="13">
        <v>46039.52</v>
      </c>
      <c r="K168" s="13">
        <v>0</v>
      </c>
      <c r="L168" s="13">
        <v>642780.46</v>
      </c>
      <c r="M168" s="13">
        <v>1300481.88</v>
      </c>
      <c r="N168" s="13">
        <v>59368.63</v>
      </c>
      <c r="O168" s="13">
        <v>3568056.27</v>
      </c>
      <c r="P168" s="13">
        <v>106296.66</v>
      </c>
      <c r="Q168" s="13">
        <v>1650339.67</v>
      </c>
      <c r="R168" s="13">
        <v>125270.36</v>
      </c>
      <c r="S168" s="13">
        <v>391904.12</v>
      </c>
      <c r="T168" s="13">
        <v>182135.83</v>
      </c>
      <c r="U168" s="76">
        <v>540325.3199999984</v>
      </c>
      <c r="V168" s="79">
        <v>8853820.54</v>
      </c>
    </row>
    <row r="169" spans="1:22" ht="12.75">
      <c r="A169" s="21" t="s">
        <v>246</v>
      </c>
      <c r="B169" s="20" t="s">
        <v>279</v>
      </c>
      <c r="C169" s="20" t="s">
        <v>255</v>
      </c>
      <c r="D169" s="20" t="s">
        <v>412</v>
      </c>
      <c r="E169" s="20" t="s">
        <v>248</v>
      </c>
      <c r="F169" s="28"/>
      <c r="G169" s="27" t="s">
        <v>424</v>
      </c>
      <c r="H169" s="13">
        <v>96781.76</v>
      </c>
      <c r="I169" s="13">
        <v>0</v>
      </c>
      <c r="J169" s="13">
        <v>2096572</v>
      </c>
      <c r="K169" s="13">
        <v>0</v>
      </c>
      <c r="L169" s="13">
        <v>2377327.75</v>
      </c>
      <c r="M169" s="13">
        <v>2784315.22</v>
      </c>
      <c r="N169" s="13">
        <v>163742.39</v>
      </c>
      <c r="O169" s="13">
        <v>7585304.31</v>
      </c>
      <c r="P169" s="13">
        <v>393663.47</v>
      </c>
      <c r="Q169" s="13">
        <v>3228003.39</v>
      </c>
      <c r="R169" s="13">
        <v>1075208.64</v>
      </c>
      <c r="S169" s="13">
        <v>767460.65</v>
      </c>
      <c r="T169" s="13">
        <v>600341.48</v>
      </c>
      <c r="U169" s="76">
        <v>403499.29000000283</v>
      </c>
      <c r="V169" s="79">
        <v>21572220.35</v>
      </c>
    </row>
    <row r="170" spans="1:22" ht="12.75">
      <c r="A170" s="21" t="s">
        <v>246</v>
      </c>
      <c r="B170" s="20" t="s">
        <v>295</v>
      </c>
      <c r="C170" s="20" t="s">
        <v>257</v>
      </c>
      <c r="D170" s="20" t="s">
        <v>412</v>
      </c>
      <c r="E170" s="20" t="s">
        <v>248</v>
      </c>
      <c r="F170" s="28"/>
      <c r="G170" s="27" t="s">
        <v>425</v>
      </c>
      <c r="H170" s="13">
        <v>272515.33</v>
      </c>
      <c r="I170" s="13">
        <v>0</v>
      </c>
      <c r="J170" s="13">
        <v>543649.22</v>
      </c>
      <c r="K170" s="13">
        <v>0</v>
      </c>
      <c r="L170" s="13">
        <v>1927551.09</v>
      </c>
      <c r="M170" s="13">
        <v>4482537.62</v>
      </c>
      <c r="N170" s="13">
        <v>129037.05</v>
      </c>
      <c r="O170" s="13">
        <v>7464346.85</v>
      </c>
      <c r="P170" s="13">
        <v>191669.4</v>
      </c>
      <c r="Q170" s="13">
        <v>2374124.43</v>
      </c>
      <c r="R170" s="13">
        <v>1068922.04</v>
      </c>
      <c r="S170" s="13">
        <v>819877.83</v>
      </c>
      <c r="T170" s="13">
        <v>288748.32</v>
      </c>
      <c r="U170" s="76">
        <v>306726.94999999925</v>
      </c>
      <c r="V170" s="79">
        <v>19869706.13</v>
      </c>
    </row>
    <row r="171" spans="1:22" ht="12.75">
      <c r="A171" s="21" t="s">
        <v>246</v>
      </c>
      <c r="B171" s="20" t="s">
        <v>265</v>
      </c>
      <c r="C171" s="20" t="s">
        <v>265</v>
      </c>
      <c r="D171" s="20" t="s">
        <v>412</v>
      </c>
      <c r="E171" s="20" t="s">
        <v>248</v>
      </c>
      <c r="F171" s="28"/>
      <c r="G171" s="27" t="s">
        <v>426</v>
      </c>
      <c r="H171" s="13">
        <v>27925.66</v>
      </c>
      <c r="I171" s="13">
        <v>0</v>
      </c>
      <c r="J171" s="13">
        <v>217506.45</v>
      </c>
      <c r="K171" s="13">
        <v>6025</v>
      </c>
      <c r="L171" s="13">
        <v>147776.64</v>
      </c>
      <c r="M171" s="13">
        <v>1577208.34</v>
      </c>
      <c r="N171" s="13">
        <v>158853.64</v>
      </c>
      <c r="O171" s="13">
        <v>3398816.96</v>
      </c>
      <c r="P171" s="13">
        <v>68892.95</v>
      </c>
      <c r="Q171" s="13">
        <v>1835328.63</v>
      </c>
      <c r="R171" s="13">
        <v>753189.82</v>
      </c>
      <c r="S171" s="13">
        <v>3136860.66</v>
      </c>
      <c r="T171" s="13">
        <v>34802.76</v>
      </c>
      <c r="U171" s="76">
        <v>231736.99</v>
      </c>
      <c r="V171" s="79">
        <v>11594924.5</v>
      </c>
    </row>
    <row r="172" spans="1:22" ht="12.75">
      <c r="A172" s="21" t="s">
        <v>246</v>
      </c>
      <c r="B172" s="20" t="s">
        <v>269</v>
      </c>
      <c r="C172" s="20" t="s">
        <v>255</v>
      </c>
      <c r="D172" s="20" t="s">
        <v>412</v>
      </c>
      <c r="E172" s="20" t="s">
        <v>248</v>
      </c>
      <c r="F172" s="28"/>
      <c r="G172" s="27" t="s">
        <v>427</v>
      </c>
      <c r="H172" s="13">
        <v>79947.43</v>
      </c>
      <c r="I172" s="13">
        <v>0</v>
      </c>
      <c r="J172" s="13">
        <v>65433.71</v>
      </c>
      <c r="K172" s="13">
        <v>0</v>
      </c>
      <c r="L172" s="13">
        <v>805657.69</v>
      </c>
      <c r="M172" s="13">
        <v>1258004.29</v>
      </c>
      <c r="N172" s="13">
        <v>108291.57</v>
      </c>
      <c r="O172" s="13">
        <v>4002964.35</v>
      </c>
      <c r="P172" s="13">
        <v>53837.98</v>
      </c>
      <c r="Q172" s="13">
        <v>2780487.2</v>
      </c>
      <c r="R172" s="13">
        <v>453816.63</v>
      </c>
      <c r="S172" s="13">
        <v>306753</v>
      </c>
      <c r="T172" s="13">
        <v>54298</v>
      </c>
      <c r="U172" s="76">
        <v>319480.7899999991</v>
      </c>
      <c r="V172" s="79">
        <v>10288972.64</v>
      </c>
    </row>
    <row r="173" spans="1:22" ht="12.75">
      <c r="A173" s="21" t="s">
        <v>246</v>
      </c>
      <c r="B173" s="20" t="s">
        <v>263</v>
      </c>
      <c r="C173" s="20" t="s">
        <v>255</v>
      </c>
      <c r="D173" s="20" t="s">
        <v>412</v>
      </c>
      <c r="E173" s="20" t="s">
        <v>248</v>
      </c>
      <c r="F173" s="28"/>
      <c r="G173" s="27" t="s">
        <v>428</v>
      </c>
      <c r="H173" s="13">
        <v>59305.49</v>
      </c>
      <c r="I173" s="13">
        <v>0</v>
      </c>
      <c r="J173" s="13">
        <v>112371.22</v>
      </c>
      <c r="K173" s="13">
        <v>29655.38</v>
      </c>
      <c r="L173" s="13">
        <v>264463.22</v>
      </c>
      <c r="M173" s="13">
        <v>1125396.89</v>
      </c>
      <c r="N173" s="13">
        <v>94034.27</v>
      </c>
      <c r="O173" s="13">
        <v>4052772.08</v>
      </c>
      <c r="P173" s="13">
        <v>54361.26</v>
      </c>
      <c r="Q173" s="13">
        <v>2233464.17</v>
      </c>
      <c r="R173" s="13">
        <v>377454.66</v>
      </c>
      <c r="S173" s="13">
        <v>258359.43</v>
      </c>
      <c r="T173" s="13">
        <v>254594.51</v>
      </c>
      <c r="U173" s="76">
        <v>240351.410000002</v>
      </c>
      <c r="V173" s="79">
        <v>9156583.99</v>
      </c>
    </row>
    <row r="174" spans="1:22" ht="12.75">
      <c r="A174" s="21" t="s">
        <v>246</v>
      </c>
      <c r="B174" s="20" t="s">
        <v>273</v>
      </c>
      <c r="C174" s="20" t="s">
        <v>246</v>
      </c>
      <c r="D174" s="20" t="s">
        <v>412</v>
      </c>
      <c r="E174" s="20" t="s">
        <v>248</v>
      </c>
      <c r="F174" s="28"/>
      <c r="G174" s="27" t="s">
        <v>429</v>
      </c>
      <c r="H174" s="13">
        <v>76341.96</v>
      </c>
      <c r="I174" s="13">
        <v>23400</v>
      </c>
      <c r="J174" s="13">
        <v>121677.06</v>
      </c>
      <c r="K174" s="13">
        <v>342.8</v>
      </c>
      <c r="L174" s="13">
        <v>442320.51</v>
      </c>
      <c r="M174" s="13">
        <v>906357.55</v>
      </c>
      <c r="N174" s="13">
        <v>55208.06</v>
      </c>
      <c r="O174" s="13">
        <v>2944625.48</v>
      </c>
      <c r="P174" s="13">
        <v>41631.18</v>
      </c>
      <c r="Q174" s="13">
        <v>1540972.27</v>
      </c>
      <c r="R174" s="13">
        <v>221291.69</v>
      </c>
      <c r="S174" s="13">
        <v>267317.8</v>
      </c>
      <c r="T174" s="13">
        <v>63000</v>
      </c>
      <c r="U174" s="76">
        <v>363931.57</v>
      </c>
      <c r="V174" s="79">
        <v>7068417.93</v>
      </c>
    </row>
    <row r="175" spans="1:22" ht="12.75">
      <c r="A175" s="21" t="s">
        <v>246</v>
      </c>
      <c r="B175" s="20" t="s">
        <v>273</v>
      </c>
      <c r="C175" s="20" t="s">
        <v>255</v>
      </c>
      <c r="D175" s="20" t="s">
        <v>412</v>
      </c>
      <c r="E175" s="20" t="s">
        <v>248</v>
      </c>
      <c r="F175" s="28"/>
      <c r="G175" s="27" t="s">
        <v>430</v>
      </c>
      <c r="H175" s="13">
        <v>313013.96</v>
      </c>
      <c r="I175" s="13">
        <v>0</v>
      </c>
      <c r="J175" s="13">
        <v>898180.88</v>
      </c>
      <c r="K175" s="13">
        <v>1910.41</v>
      </c>
      <c r="L175" s="13">
        <v>246543.02</v>
      </c>
      <c r="M175" s="13">
        <v>1979930.01</v>
      </c>
      <c r="N175" s="13">
        <v>176741.21</v>
      </c>
      <c r="O175" s="13">
        <v>6741229.41</v>
      </c>
      <c r="P175" s="13">
        <v>140556.33</v>
      </c>
      <c r="Q175" s="13">
        <v>3353344.45</v>
      </c>
      <c r="R175" s="13">
        <v>1281959.31</v>
      </c>
      <c r="S175" s="13">
        <v>1158779.53</v>
      </c>
      <c r="T175" s="13">
        <v>173061</v>
      </c>
      <c r="U175" s="76">
        <v>507513.4200000018</v>
      </c>
      <c r="V175" s="79">
        <v>16972762.94</v>
      </c>
    </row>
    <row r="176" spans="1:22" ht="12.75">
      <c r="A176" s="21" t="s">
        <v>246</v>
      </c>
      <c r="B176" s="20" t="s">
        <v>291</v>
      </c>
      <c r="C176" s="20" t="s">
        <v>261</v>
      </c>
      <c r="D176" s="20" t="s">
        <v>412</v>
      </c>
      <c r="E176" s="20" t="s">
        <v>248</v>
      </c>
      <c r="F176" s="28"/>
      <c r="G176" s="27" t="s">
        <v>431</v>
      </c>
      <c r="H176" s="13">
        <v>15922.64</v>
      </c>
      <c r="I176" s="13">
        <v>0</v>
      </c>
      <c r="J176" s="13">
        <v>168011.61</v>
      </c>
      <c r="K176" s="13">
        <v>0</v>
      </c>
      <c r="L176" s="13">
        <v>46929.98</v>
      </c>
      <c r="M176" s="13">
        <v>1265161.76</v>
      </c>
      <c r="N176" s="13">
        <v>86243.13</v>
      </c>
      <c r="O176" s="13">
        <v>2914470.27</v>
      </c>
      <c r="P176" s="13">
        <v>41792.12</v>
      </c>
      <c r="Q176" s="13">
        <v>1493181.47</v>
      </c>
      <c r="R176" s="13">
        <v>232508</v>
      </c>
      <c r="S176" s="13">
        <v>381467.22</v>
      </c>
      <c r="T176" s="13">
        <v>480882.73</v>
      </c>
      <c r="U176" s="76">
        <v>329276.43000000063</v>
      </c>
      <c r="V176" s="79">
        <v>7455847.36</v>
      </c>
    </row>
    <row r="177" spans="1:22" ht="12.75">
      <c r="A177" s="21" t="s">
        <v>246</v>
      </c>
      <c r="B177" s="20" t="s">
        <v>277</v>
      </c>
      <c r="C177" s="20" t="s">
        <v>259</v>
      </c>
      <c r="D177" s="20" t="s">
        <v>412</v>
      </c>
      <c r="E177" s="20" t="s">
        <v>248</v>
      </c>
      <c r="F177" s="28"/>
      <c r="G177" s="27" t="s">
        <v>432</v>
      </c>
      <c r="H177" s="13">
        <v>31411.09</v>
      </c>
      <c r="I177" s="13">
        <v>0</v>
      </c>
      <c r="J177" s="13">
        <v>23790.97</v>
      </c>
      <c r="K177" s="13">
        <v>550</v>
      </c>
      <c r="L177" s="13">
        <v>41111.06</v>
      </c>
      <c r="M177" s="13">
        <v>841643.09</v>
      </c>
      <c r="N177" s="13">
        <v>50208.58</v>
      </c>
      <c r="O177" s="13">
        <v>2970926.58</v>
      </c>
      <c r="P177" s="13">
        <v>18785.89</v>
      </c>
      <c r="Q177" s="13">
        <v>1085480.67</v>
      </c>
      <c r="R177" s="13">
        <v>296756.97</v>
      </c>
      <c r="S177" s="13">
        <v>203582.02</v>
      </c>
      <c r="T177" s="13">
        <v>48738.73</v>
      </c>
      <c r="U177" s="76">
        <v>59626.41000000015</v>
      </c>
      <c r="V177" s="79">
        <v>5672612.06</v>
      </c>
    </row>
    <row r="178" spans="1:22" ht="12.75">
      <c r="A178" s="21" t="s">
        <v>246</v>
      </c>
      <c r="B178" s="20" t="s">
        <v>265</v>
      </c>
      <c r="C178" s="20" t="s">
        <v>269</v>
      </c>
      <c r="D178" s="20" t="s">
        <v>412</v>
      </c>
      <c r="E178" s="20" t="s">
        <v>248</v>
      </c>
      <c r="F178" s="28"/>
      <c r="G178" s="27" t="s">
        <v>433</v>
      </c>
      <c r="H178" s="13">
        <v>163200.09</v>
      </c>
      <c r="I178" s="13">
        <v>0</v>
      </c>
      <c r="J178" s="13">
        <v>642469.6</v>
      </c>
      <c r="K178" s="13">
        <v>8563.61</v>
      </c>
      <c r="L178" s="13">
        <v>211375.87</v>
      </c>
      <c r="M178" s="13">
        <v>1140668.18</v>
      </c>
      <c r="N178" s="13">
        <v>121139.85</v>
      </c>
      <c r="O178" s="13">
        <v>3368256.02</v>
      </c>
      <c r="P178" s="13">
        <v>49954.79</v>
      </c>
      <c r="Q178" s="13">
        <v>1420594.6</v>
      </c>
      <c r="R178" s="13">
        <v>370516.61</v>
      </c>
      <c r="S178" s="13">
        <v>345600.24</v>
      </c>
      <c r="T178" s="13">
        <v>131515.8</v>
      </c>
      <c r="U178" s="76">
        <v>212699.93000000063</v>
      </c>
      <c r="V178" s="79">
        <v>8186555.19</v>
      </c>
    </row>
    <row r="179" spans="1:22" ht="12.75">
      <c r="A179" s="21" t="s">
        <v>246</v>
      </c>
      <c r="B179" s="20" t="s">
        <v>275</v>
      </c>
      <c r="C179" s="20" t="s">
        <v>255</v>
      </c>
      <c r="D179" s="20" t="s">
        <v>412</v>
      </c>
      <c r="E179" s="20" t="s">
        <v>248</v>
      </c>
      <c r="F179" s="28"/>
      <c r="G179" s="27" t="s">
        <v>434</v>
      </c>
      <c r="H179" s="13">
        <v>805483.62</v>
      </c>
      <c r="I179" s="13">
        <v>0</v>
      </c>
      <c r="J179" s="13">
        <v>727930.26</v>
      </c>
      <c r="K179" s="13">
        <v>597351.56</v>
      </c>
      <c r="L179" s="13">
        <v>383464.57</v>
      </c>
      <c r="M179" s="13">
        <v>3034636.56</v>
      </c>
      <c r="N179" s="13">
        <v>208163.19</v>
      </c>
      <c r="O179" s="13">
        <v>10220384.39</v>
      </c>
      <c r="P179" s="13">
        <v>193828.88</v>
      </c>
      <c r="Q179" s="13">
        <v>5785746.63</v>
      </c>
      <c r="R179" s="13">
        <v>2249865.35</v>
      </c>
      <c r="S179" s="13">
        <v>760006.55</v>
      </c>
      <c r="T179" s="13">
        <v>499711.6</v>
      </c>
      <c r="U179" s="76">
        <v>728201.9599999934</v>
      </c>
      <c r="V179" s="79">
        <v>26194775.12</v>
      </c>
    </row>
    <row r="180" spans="1:22" ht="12.75">
      <c r="A180" s="21" t="s">
        <v>246</v>
      </c>
      <c r="B180" s="20" t="s">
        <v>273</v>
      </c>
      <c r="C180" s="20" t="s">
        <v>257</v>
      </c>
      <c r="D180" s="20" t="s">
        <v>412</v>
      </c>
      <c r="E180" s="20" t="s">
        <v>248</v>
      </c>
      <c r="F180" s="28"/>
      <c r="G180" s="27" t="s">
        <v>435</v>
      </c>
      <c r="H180" s="13">
        <v>34440.52</v>
      </c>
      <c r="I180" s="13">
        <v>0</v>
      </c>
      <c r="J180" s="13">
        <v>347542.9</v>
      </c>
      <c r="K180" s="13">
        <v>0</v>
      </c>
      <c r="L180" s="13">
        <v>8632.24</v>
      </c>
      <c r="M180" s="13">
        <v>971163.95</v>
      </c>
      <c r="N180" s="13">
        <v>108429.78</v>
      </c>
      <c r="O180" s="13">
        <v>4184513.53</v>
      </c>
      <c r="P180" s="13">
        <v>63274.54</v>
      </c>
      <c r="Q180" s="13">
        <v>2577606.87</v>
      </c>
      <c r="R180" s="13">
        <v>745831.19</v>
      </c>
      <c r="S180" s="13">
        <v>317397.79</v>
      </c>
      <c r="T180" s="13">
        <v>298582.28</v>
      </c>
      <c r="U180" s="76">
        <v>298833.58000000194</v>
      </c>
      <c r="V180" s="79">
        <v>9956249.17</v>
      </c>
    </row>
    <row r="181" spans="1:22" ht="12.75">
      <c r="A181" s="21" t="s">
        <v>246</v>
      </c>
      <c r="B181" s="20" t="s">
        <v>246</v>
      </c>
      <c r="C181" s="20" t="s">
        <v>263</v>
      </c>
      <c r="D181" s="20" t="s">
        <v>412</v>
      </c>
      <c r="E181" s="20" t="s">
        <v>248</v>
      </c>
      <c r="F181" s="28"/>
      <c r="G181" s="27" t="s">
        <v>436</v>
      </c>
      <c r="H181" s="13">
        <v>152504.71</v>
      </c>
      <c r="I181" s="13">
        <v>0</v>
      </c>
      <c r="J181" s="13">
        <v>194336.52</v>
      </c>
      <c r="K181" s="13">
        <v>0</v>
      </c>
      <c r="L181" s="13">
        <v>245262.08</v>
      </c>
      <c r="M181" s="13">
        <v>1274410.58</v>
      </c>
      <c r="N181" s="13">
        <v>72241.23</v>
      </c>
      <c r="O181" s="13">
        <v>2178984</v>
      </c>
      <c r="P181" s="13">
        <v>24894.44</v>
      </c>
      <c r="Q181" s="13">
        <v>1146223.49</v>
      </c>
      <c r="R181" s="13">
        <v>327985.07</v>
      </c>
      <c r="S181" s="13">
        <v>226122.77</v>
      </c>
      <c r="T181" s="13">
        <v>96598.37</v>
      </c>
      <c r="U181" s="76">
        <v>146371.78</v>
      </c>
      <c r="V181" s="79">
        <v>6085935.04</v>
      </c>
    </row>
    <row r="182" spans="1:22" ht="12.75">
      <c r="A182" s="21" t="s">
        <v>246</v>
      </c>
      <c r="B182" s="20" t="s">
        <v>251</v>
      </c>
      <c r="C182" s="20" t="s">
        <v>257</v>
      </c>
      <c r="D182" s="20" t="s">
        <v>412</v>
      </c>
      <c r="E182" s="20" t="s">
        <v>248</v>
      </c>
      <c r="F182" s="28"/>
      <c r="G182" s="27" t="s">
        <v>437</v>
      </c>
      <c r="H182" s="13">
        <v>2956747.22</v>
      </c>
      <c r="I182" s="13">
        <v>40374</v>
      </c>
      <c r="J182" s="13">
        <v>136789.05</v>
      </c>
      <c r="K182" s="13">
        <v>0</v>
      </c>
      <c r="L182" s="13">
        <v>168978.12</v>
      </c>
      <c r="M182" s="13">
        <v>1586034.63</v>
      </c>
      <c r="N182" s="13">
        <v>254460.46</v>
      </c>
      <c r="O182" s="13">
        <v>5905746.23</v>
      </c>
      <c r="P182" s="13">
        <v>74188.19</v>
      </c>
      <c r="Q182" s="13">
        <v>2931378.04</v>
      </c>
      <c r="R182" s="13">
        <v>423926.53</v>
      </c>
      <c r="S182" s="13">
        <v>395683.86</v>
      </c>
      <c r="T182" s="13">
        <v>161410.22</v>
      </c>
      <c r="U182" s="76">
        <v>371507.52999999933</v>
      </c>
      <c r="V182" s="79">
        <v>15407224.08</v>
      </c>
    </row>
    <row r="183" spans="1:22" ht="12.75">
      <c r="A183" s="21" t="s">
        <v>246</v>
      </c>
      <c r="B183" s="20" t="s">
        <v>289</v>
      </c>
      <c r="C183" s="20" t="s">
        <v>251</v>
      </c>
      <c r="D183" s="20" t="s">
        <v>412</v>
      </c>
      <c r="E183" s="20" t="s">
        <v>248</v>
      </c>
      <c r="F183" s="28"/>
      <c r="G183" s="27" t="s">
        <v>438</v>
      </c>
      <c r="H183" s="13">
        <v>105017.21</v>
      </c>
      <c r="I183" s="13">
        <v>0</v>
      </c>
      <c r="J183" s="13">
        <v>717808.59</v>
      </c>
      <c r="K183" s="13">
        <v>10733</v>
      </c>
      <c r="L183" s="13">
        <v>138884.36</v>
      </c>
      <c r="M183" s="13">
        <v>1884480.5</v>
      </c>
      <c r="N183" s="13">
        <v>181360.68</v>
      </c>
      <c r="O183" s="13">
        <v>7013750.18</v>
      </c>
      <c r="P183" s="13">
        <v>119940.62</v>
      </c>
      <c r="Q183" s="13">
        <v>2849187.57</v>
      </c>
      <c r="R183" s="13">
        <v>1172018.26</v>
      </c>
      <c r="S183" s="13">
        <v>401558.74</v>
      </c>
      <c r="T183" s="13">
        <v>403221.23</v>
      </c>
      <c r="U183" s="76">
        <v>971953.1300000008</v>
      </c>
      <c r="V183" s="79">
        <v>15969914.07</v>
      </c>
    </row>
    <row r="184" spans="1:22" ht="12.75">
      <c r="A184" s="21" t="s">
        <v>246</v>
      </c>
      <c r="B184" s="20" t="s">
        <v>269</v>
      </c>
      <c r="C184" s="20" t="s">
        <v>259</v>
      </c>
      <c r="D184" s="20" t="s">
        <v>412</v>
      </c>
      <c r="E184" s="20" t="s">
        <v>248</v>
      </c>
      <c r="F184" s="28"/>
      <c r="G184" s="27" t="s">
        <v>439</v>
      </c>
      <c r="H184" s="13">
        <v>47945.41</v>
      </c>
      <c r="I184" s="13">
        <v>0</v>
      </c>
      <c r="J184" s="13">
        <v>534451.12</v>
      </c>
      <c r="K184" s="13">
        <v>0</v>
      </c>
      <c r="L184" s="13">
        <v>219588.65</v>
      </c>
      <c r="M184" s="13">
        <v>760595.5</v>
      </c>
      <c r="N184" s="13">
        <v>19377.16</v>
      </c>
      <c r="O184" s="13">
        <v>4078455.07</v>
      </c>
      <c r="P184" s="13">
        <v>50265.68</v>
      </c>
      <c r="Q184" s="13">
        <v>1652320.7</v>
      </c>
      <c r="R184" s="13">
        <v>246510.3</v>
      </c>
      <c r="S184" s="13">
        <v>206505.58</v>
      </c>
      <c r="T184" s="13">
        <v>24607.66</v>
      </c>
      <c r="U184" s="76">
        <v>298816.54</v>
      </c>
      <c r="V184" s="79">
        <v>8139439.37</v>
      </c>
    </row>
    <row r="185" spans="1:22" ht="12.75">
      <c r="A185" s="21" t="s">
        <v>246</v>
      </c>
      <c r="B185" s="20" t="s">
        <v>299</v>
      </c>
      <c r="C185" s="20" t="s">
        <v>257</v>
      </c>
      <c r="D185" s="20" t="s">
        <v>412</v>
      </c>
      <c r="E185" s="20" t="s">
        <v>248</v>
      </c>
      <c r="F185" s="28"/>
      <c r="G185" s="27" t="s">
        <v>440</v>
      </c>
      <c r="H185" s="13">
        <v>79334.28</v>
      </c>
      <c r="I185" s="13">
        <v>0</v>
      </c>
      <c r="J185" s="13">
        <v>98085.48</v>
      </c>
      <c r="K185" s="13">
        <v>8742.11</v>
      </c>
      <c r="L185" s="13">
        <v>650328.75</v>
      </c>
      <c r="M185" s="13">
        <v>1273132.34</v>
      </c>
      <c r="N185" s="13">
        <v>28947.35</v>
      </c>
      <c r="O185" s="13">
        <v>3345962.75</v>
      </c>
      <c r="P185" s="13">
        <v>61905.74</v>
      </c>
      <c r="Q185" s="13">
        <v>2079904.74</v>
      </c>
      <c r="R185" s="13">
        <v>506015.1</v>
      </c>
      <c r="S185" s="13">
        <v>369543.85</v>
      </c>
      <c r="T185" s="13">
        <v>169972</v>
      </c>
      <c r="U185" s="76">
        <v>372244.2899999991</v>
      </c>
      <c r="V185" s="79">
        <v>9044118.78</v>
      </c>
    </row>
    <row r="186" spans="1:22" ht="12.75">
      <c r="A186" s="21" t="s">
        <v>246</v>
      </c>
      <c r="B186" s="20" t="s">
        <v>281</v>
      </c>
      <c r="C186" s="20" t="s">
        <v>257</v>
      </c>
      <c r="D186" s="20" t="s">
        <v>412</v>
      </c>
      <c r="E186" s="20" t="s">
        <v>248</v>
      </c>
      <c r="F186" s="28"/>
      <c r="G186" s="27" t="s">
        <v>441</v>
      </c>
      <c r="H186" s="13">
        <v>126802.57</v>
      </c>
      <c r="I186" s="13">
        <v>595655.25</v>
      </c>
      <c r="J186" s="13">
        <v>1034029.26</v>
      </c>
      <c r="K186" s="13">
        <v>1650</v>
      </c>
      <c r="L186" s="13">
        <v>9572405.55</v>
      </c>
      <c r="M186" s="13">
        <v>9746058.67</v>
      </c>
      <c r="N186" s="13">
        <v>1385979.61</v>
      </c>
      <c r="O186" s="13">
        <v>16580709.76</v>
      </c>
      <c r="P186" s="13">
        <v>2417620.64</v>
      </c>
      <c r="Q186" s="13">
        <v>4493780.9</v>
      </c>
      <c r="R186" s="13">
        <v>4435981.53</v>
      </c>
      <c r="S186" s="13">
        <v>2971939.93</v>
      </c>
      <c r="T186" s="13">
        <v>10309396.88</v>
      </c>
      <c r="U186" s="76">
        <v>20194428.839999996</v>
      </c>
      <c r="V186" s="79">
        <v>83866439.39</v>
      </c>
    </row>
    <row r="187" spans="1:22" ht="12.75">
      <c r="A187" s="21" t="s">
        <v>246</v>
      </c>
      <c r="B187" s="20" t="s">
        <v>267</v>
      </c>
      <c r="C187" s="20" t="s">
        <v>263</v>
      </c>
      <c r="D187" s="20" t="s">
        <v>412</v>
      </c>
      <c r="E187" s="20" t="s">
        <v>248</v>
      </c>
      <c r="F187" s="28"/>
      <c r="G187" s="27" t="s">
        <v>442</v>
      </c>
      <c r="H187" s="13">
        <v>823837.84</v>
      </c>
      <c r="I187" s="13">
        <v>17000</v>
      </c>
      <c r="J187" s="13">
        <v>129727.39</v>
      </c>
      <c r="K187" s="13">
        <v>0</v>
      </c>
      <c r="L187" s="13">
        <v>329471.24</v>
      </c>
      <c r="M187" s="13">
        <v>1155173.14</v>
      </c>
      <c r="N187" s="13">
        <v>105965.22</v>
      </c>
      <c r="O187" s="13">
        <v>3069366.23</v>
      </c>
      <c r="P187" s="13">
        <v>57007.24</v>
      </c>
      <c r="Q187" s="13">
        <v>1629836.43</v>
      </c>
      <c r="R187" s="13">
        <v>675827.93</v>
      </c>
      <c r="S187" s="13">
        <v>457918.73</v>
      </c>
      <c r="T187" s="13">
        <v>0</v>
      </c>
      <c r="U187" s="76">
        <v>215892.43999999948</v>
      </c>
      <c r="V187" s="79">
        <v>8667023.83</v>
      </c>
    </row>
    <row r="188" spans="1:22" ht="12.75">
      <c r="A188" s="21" t="s">
        <v>246</v>
      </c>
      <c r="B188" s="20" t="s">
        <v>289</v>
      </c>
      <c r="C188" s="20" t="s">
        <v>246</v>
      </c>
      <c r="D188" s="20" t="s">
        <v>412</v>
      </c>
      <c r="E188" s="20" t="s">
        <v>248</v>
      </c>
      <c r="F188" s="28"/>
      <c r="G188" s="27" t="s">
        <v>443</v>
      </c>
      <c r="H188" s="13">
        <v>165394.88</v>
      </c>
      <c r="I188" s="13">
        <v>0</v>
      </c>
      <c r="J188" s="13">
        <v>170664.54</v>
      </c>
      <c r="K188" s="13">
        <v>5058</v>
      </c>
      <c r="L188" s="13">
        <v>30743.03</v>
      </c>
      <c r="M188" s="13">
        <v>970373.93</v>
      </c>
      <c r="N188" s="13">
        <v>100710.31</v>
      </c>
      <c r="O188" s="13">
        <v>3072510.37</v>
      </c>
      <c r="P188" s="13">
        <v>127289.71</v>
      </c>
      <c r="Q188" s="13">
        <v>1933234.67</v>
      </c>
      <c r="R188" s="13">
        <v>436043.24</v>
      </c>
      <c r="S188" s="13">
        <v>378289.55</v>
      </c>
      <c r="T188" s="13">
        <v>35038.67</v>
      </c>
      <c r="U188" s="76">
        <v>547305.8699999992</v>
      </c>
      <c r="V188" s="79">
        <v>7972656.77</v>
      </c>
    </row>
    <row r="189" spans="1:22" ht="12.75">
      <c r="A189" s="21" t="s">
        <v>246</v>
      </c>
      <c r="B189" s="20" t="s">
        <v>281</v>
      </c>
      <c r="C189" s="20" t="s">
        <v>259</v>
      </c>
      <c r="D189" s="20" t="s">
        <v>412</v>
      </c>
      <c r="E189" s="20" t="s">
        <v>248</v>
      </c>
      <c r="F189" s="28"/>
      <c r="G189" s="27" t="s">
        <v>444</v>
      </c>
      <c r="H189" s="13">
        <v>41220.42</v>
      </c>
      <c r="I189" s="13">
        <v>0</v>
      </c>
      <c r="J189" s="13">
        <v>206628.46</v>
      </c>
      <c r="K189" s="13">
        <v>0</v>
      </c>
      <c r="L189" s="13">
        <v>384481.85</v>
      </c>
      <c r="M189" s="13">
        <v>1143815.5</v>
      </c>
      <c r="N189" s="13">
        <v>49463.69</v>
      </c>
      <c r="O189" s="13">
        <v>3817604.54</v>
      </c>
      <c r="P189" s="13">
        <v>29551.91</v>
      </c>
      <c r="Q189" s="13">
        <v>1998636.15</v>
      </c>
      <c r="R189" s="13">
        <v>499570.9</v>
      </c>
      <c r="S189" s="13">
        <v>334987.12</v>
      </c>
      <c r="T189" s="13">
        <v>112070.57</v>
      </c>
      <c r="U189" s="76">
        <v>677111.2200000007</v>
      </c>
      <c r="V189" s="79">
        <v>9295142.33</v>
      </c>
    </row>
    <row r="190" spans="1:22" ht="12.75">
      <c r="A190" s="21" t="s">
        <v>246</v>
      </c>
      <c r="B190" s="20" t="s">
        <v>265</v>
      </c>
      <c r="C190" s="20" t="s">
        <v>273</v>
      </c>
      <c r="D190" s="20" t="s">
        <v>412</v>
      </c>
      <c r="E190" s="20" t="s">
        <v>248</v>
      </c>
      <c r="F190" s="28"/>
      <c r="G190" s="27" t="s">
        <v>445</v>
      </c>
      <c r="H190" s="13">
        <v>149513.71</v>
      </c>
      <c r="I190" s="13">
        <v>0</v>
      </c>
      <c r="J190" s="13">
        <v>458118.65</v>
      </c>
      <c r="K190" s="13">
        <v>45265.65</v>
      </c>
      <c r="L190" s="13">
        <v>619308.73</v>
      </c>
      <c r="M190" s="13">
        <v>1412228.78</v>
      </c>
      <c r="N190" s="13">
        <v>443808.95</v>
      </c>
      <c r="O190" s="13">
        <v>3714490.94</v>
      </c>
      <c r="P190" s="13">
        <v>61356.85</v>
      </c>
      <c r="Q190" s="13">
        <v>1960873.11</v>
      </c>
      <c r="R190" s="13">
        <v>518585.2</v>
      </c>
      <c r="S190" s="13">
        <v>710647.69</v>
      </c>
      <c r="T190" s="13">
        <v>56734.75</v>
      </c>
      <c r="U190" s="76">
        <v>483628.29000000283</v>
      </c>
      <c r="V190" s="79">
        <v>10634561.3</v>
      </c>
    </row>
    <row r="191" spans="1:22" ht="12.75">
      <c r="A191" s="21" t="s">
        <v>246</v>
      </c>
      <c r="B191" s="20" t="s">
        <v>295</v>
      </c>
      <c r="C191" s="20" t="s">
        <v>263</v>
      </c>
      <c r="D191" s="20" t="s">
        <v>412</v>
      </c>
      <c r="E191" s="20" t="s">
        <v>248</v>
      </c>
      <c r="F191" s="28"/>
      <c r="G191" s="27" t="s">
        <v>446</v>
      </c>
      <c r="H191" s="13">
        <v>163103.04</v>
      </c>
      <c r="I191" s="13">
        <v>0</v>
      </c>
      <c r="J191" s="13">
        <v>505427.55</v>
      </c>
      <c r="K191" s="13">
        <v>0</v>
      </c>
      <c r="L191" s="13">
        <v>116554.94</v>
      </c>
      <c r="M191" s="13">
        <v>1973887.79</v>
      </c>
      <c r="N191" s="13">
        <v>62037.8</v>
      </c>
      <c r="O191" s="13">
        <v>5802660.83</v>
      </c>
      <c r="P191" s="13">
        <v>80236.85</v>
      </c>
      <c r="Q191" s="13">
        <v>2044232.24</v>
      </c>
      <c r="R191" s="13">
        <v>864824.97</v>
      </c>
      <c r="S191" s="13">
        <v>375427.55</v>
      </c>
      <c r="T191" s="13">
        <v>316024.25</v>
      </c>
      <c r="U191" s="76">
        <v>140362.02999999933</v>
      </c>
      <c r="V191" s="79">
        <v>12444779.84</v>
      </c>
    </row>
    <row r="192" spans="1:22" ht="12.75">
      <c r="A192" s="21" t="s">
        <v>246</v>
      </c>
      <c r="B192" s="20" t="s">
        <v>265</v>
      </c>
      <c r="C192" s="20" t="s">
        <v>275</v>
      </c>
      <c r="D192" s="20" t="s">
        <v>412</v>
      </c>
      <c r="E192" s="20" t="s">
        <v>248</v>
      </c>
      <c r="F192" s="28"/>
      <c r="G192" s="27" t="s">
        <v>447</v>
      </c>
      <c r="H192" s="13">
        <v>4217.05</v>
      </c>
      <c r="I192" s="13">
        <v>12969.88</v>
      </c>
      <c r="J192" s="13">
        <v>230549.76</v>
      </c>
      <c r="K192" s="13">
        <v>21921.6</v>
      </c>
      <c r="L192" s="13">
        <v>1600766.67</v>
      </c>
      <c r="M192" s="13">
        <v>1114576.83</v>
      </c>
      <c r="N192" s="13">
        <v>137928.24</v>
      </c>
      <c r="O192" s="13">
        <v>2078730.35</v>
      </c>
      <c r="P192" s="13">
        <v>44047.18</v>
      </c>
      <c r="Q192" s="13">
        <v>1329425.71</v>
      </c>
      <c r="R192" s="13">
        <v>703047.41</v>
      </c>
      <c r="S192" s="13">
        <v>160589.2</v>
      </c>
      <c r="T192" s="13">
        <v>285443.96</v>
      </c>
      <c r="U192" s="76">
        <v>302900.0399999991</v>
      </c>
      <c r="V192" s="79">
        <v>8027113.88</v>
      </c>
    </row>
    <row r="193" spans="1:22" ht="12.75">
      <c r="A193" s="21" t="s">
        <v>246</v>
      </c>
      <c r="B193" s="20" t="s">
        <v>287</v>
      </c>
      <c r="C193" s="20" t="s">
        <v>261</v>
      </c>
      <c r="D193" s="20" t="s">
        <v>412</v>
      </c>
      <c r="E193" s="20" t="s">
        <v>248</v>
      </c>
      <c r="F193" s="28"/>
      <c r="G193" s="27" t="s">
        <v>448</v>
      </c>
      <c r="H193" s="13">
        <v>277161.24</v>
      </c>
      <c r="I193" s="13">
        <v>0</v>
      </c>
      <c r="J193" s="13">
        <v>1210929.04</v>
      </c>
      <c r="K193" s="13">
        <v>0</v>
      </c>
      <c r="L193" s="13">
        <v>1912998.83</v>
      </c>
      <c r="M193" s="13">
        <v>3460235.64</v>
      </c>
      <c r="N193" s="13">
        <v>416751.01</v>
      </c>
      <c r="O193" s="13">
        <v>9618639.26</v>
      </c>
      <c r="P193" s="13">
        <v>190129.13</v>
      </c>
      <c r="Q193" s="13">
        <v>4238642.97</v>
      </c>
      <c r="R193" s="13">
        <v>2340042.74</v>
      </c>
      <c r="S193" s="13">
        <v>978319.63</v>
      </c>
      <c r="T193" s="13">
        <v>750773.02</v>
      </c>
      <c r="U193" s="76">
        <v>553178.6000000015</v>
      </c>
      <c r="V193" s="79">
        <v>25947801.11</v>
      </c>
    </row>
    <row r="194" spans="1:22" ht="12.75">
      <c r="A194" s="21" t="s">
        <v>246</v>
      </c>
      <c r="B194" s="20" t="s">
        <v>283</v>
      </c>
      <c r="C194" s="20" t="s">
        <v>257</v>
      </c>
      <c r="D194" s="20" t="s">
        <v>412</v>
      </c>
      <c r="E194" s="20" t="s">
        <v>248</v>
      </c>
      <c r="F194" s="28"/>
      <c r="G194" s="27" t="s">
        <v>449</v>
      </c>
      <c r="H194" s="13">
        <v>374238.48</v>
      </c>
      <c r="I194" s="13">
        <v>0</v>
      </c>
      <c r="J194" s="13">
        <v>1684024.98</v>
      </c>
      <c r="K194" s="13">
        <v>9044.89</v>
      </c>
      <c r="L194" s="13">
        <v>1529709.62</v>
      </c>
      <c r="M194" s="13">
        <v>2030985.97</v>
      </c>
      <c r="N194" s="13">
        <v>304388.71</v>
      </c>
      <c r="O194" s="13">
        <v>7653963.25</v>
      </c>
      <c r="P194" s="13">
        <v>185535.34</v>
      </c>
      <c r="Q194" s="13">
        <v>4778389.38</v>
      </c>
      <c r="R194" s="13">
        <v>2196240.27</v>
      </c>
      <c r="S194" s="13">
        <v>514179.74</v>
      </c>
      <c r="T194" s="13">
        <v>730094.44</v>
      </c>
      <c r="U194" s="76">
        <v>812528.5100000016</v>
      </c>
      <c r="V194" s="79">
        <v>22803323.58</v>
      </c>
    </row>
    <row r="195" spans="1:22" ht="12.75">
      <c r="A195" s="21" t="s">
        <v>246</v>
      </c>
      <c r="B195" s="20" t="s">
        <v>277</v>
      </c>
      <c r="C195" s="20" t="s">
        <v>263</v>
      </c>
      <c r="D195" s="20" t="s">
        <v>412</v>
      </c>
      <c r="E195" s="20" t="s">
        <v>248</v>
      </c>
      <c r="F195" s="28"/>
      <c r="G195" s="27" t="s">
        <v>450</v>
      </c>
      <c r="H195" s="13">
        <v>49596.55</v>
      </c>
      <c r="I195" s="13">
        <v>0</v>
      </c>
      <c r="J195" s="13">
        <v>687832.86</v>
      </c>
      <c r="K195" s="13">
        <v>0</v>
      </c>
      <c r="L195" s="13">
        <v>833352.58</v>
      </c>
      <c r="M195" s="13">
        <v>1581725.29</v>
      </c>
      <c r="N195" s="13">
        <v>89560.88</v>
      </c>
      <c r="O195" s="13">
        <v>6632711.53</v>
      </c>
      <c r="P195" s="13">
        <v>143375.68</v>
      </c>
      <c r="Q195" s="13">
        <v>2817543.95</v>
      </c>
      <c r="R195" s="13">
        <v>618413.35</v>
      </c>
      <c r="S195" s="13">
        <v>504650.03</v>
      </c>
      <c r="T195" s="13">
        <v>200559.03</v>
      </c>
      <c r="U195" s="76">
        <v>335155.3100000005</v>
      </c>
      <c r="V195" s="79">
        <v>14494477.04</v>
      </c>
    </row>
    <row r="196" spans="1:22" ht="12.75">
      <c r="A196" s="21" t="s">
        <v>246</v>
      </c>
      <c r="B196" s="20" t="s">
        <v>265</v>
      </c>
      <c r="C196" s="20" t="s">
        <v>277</v>
      </c>
      <c r="D196" s="20" t="s">
        <v>412</v>
      </c>
      <c r="E196" s="20" t="s">
        <v>248</v>
      </c>
      <c r="F196" s="28"/>
      <c r="G196" s="27" t="s">
        <v>451</v>
      </c>
      <c r="H196" s="13">
        <v>21917.98</v>
      </c>
      <c r="I196" s="13">
        <v>64635.6</v>
      </c>
      <c r="J196" s="13">
        <v>129202.66</v>
      </c>
      <c r="K196" s="13">
        <v>0</v>
      </c>
      <c r="L196" s="13">
        <v>54071.82</v>
      </c>
      <c r="M196" s="13">
        <v>1260974.55</v>
      </c>
      <c r="N196" s="13">
        <v>66476.98</v>
      </c>
      <c r="O196" s="13">
        <v>2585485.09</v>
      </c>
      <c r="P196" s="13">
        <v>55892.83</v>
      </c>
      <c r="Q196" s="13">
        <v>1313153.83</v>
      </c>
      <c r="R196" s="13">
        <v>465102.64</v>
      </c>
      <c r="S196" s="13">
        <v>277475</v>
      </c>
      <c r="T196" s="13">
        <v>53367.46</v>
      </c>
      <c r="U196" s="76">
        <v>181204.78</v>
      </c>
      <c r="V196" s="79">
        <v>6528961.22</v>
      </c>
    </row>
    <row r="197" spans="1:22" ht="12.75">
      <c r="A197" s="21" t="s">
        <v>246</v>
      </c>
      <c r="B197" s="20" t="s">
        <v>271</v>
      </c>
      <c r="C197" s="20" t="s">
        <v>257</v>
      </c>
      <c r="D197" s="20" t="s">
        <v>412</v>
      </c>
      <c r="E197" s="20" t="s">
        <v>248</v>
      </c>
      <c r="F197" s="28"/>
      <c r="G197" s="27" t="s">
        <v>452</v>
      </c>
      <c r="H197" s="13">
        <v>164674.35</v>
      </c>
      <c r="I197" s="13">
        <v>0</v>
      </c>
      <c r="J197" s="13">
        <v>196294.11</v>
      </c>
      <c r="K197" s="13">
        <v>0</v>
      </c>
      <c r="L197" s="13">
        <v>47683.29</v>
      </c>
      <c r="M197" s="13">
        <v>1196088.45</v>
      </c>
      <c r="N197" s="13">
        <v>48096.29</v>
      </c>
      <c r="O197" s="13">
        <v>4142011.87</v>
      </c>
      <c r="P197" s="13">
        <v>147111.77</v>
      </c>
      <c r="Q197" s="13">
        <v>1985192.54</v>
      </c>
      <c r="R197" s="13">
        <v>503981.87</v>
      </c>
      <c r="S197" s="13">
        <v>403539.47</v>
      </c>
      <c r="T197" s="13">
        <v>73000</v>
      </c>
      <c r="U197" s="76">
        <v>426709.73</v>
      </c>
      <c r="V197" s="79">
        <v>9334383.74</v>
      </c>
    </row>
    <row r="198" spans="1:22" ht="12.75">
      <c r="A198" s="21" t="s">
        <v>246</v>
      </c>
      <c r="B198" s="20" t="s">
        <v>285</v>
      </c>
      <c r="C198" s="20" t="s">
        <v>257</v>
      </c>
      <c r="D198" s="20" t="s">
        <v>412</v>
      </c>
      <c r="E198" s="20" t="s">
        <v>248</v>
      </c>
      <c r="F198" s="28"/>
      <c r="G198" s="27" t="s">
        <v>453</v>
      </c>
      <c r="H198" s="13">
        <v>202962.27</v>
      </c>
      <c r="I198" s="13">
        <v>0</v>
      </c>
      <c r="J198" s="13">
        <v>1919096.91</v>
      </c>
      <c r="K198" s="13">
        <v>0</v>
      </c>
      <c r="L198" s="13">
        <v>2198855.72</v>
      </c>
      <c r="M198" s="13">
        <v>2959419.84</v>
      </c>
      <c r="N198" s="13">
        <v>497309.42</v>
      </c>
      <c r="O198" s="13">
        <v>8491613.57</v>
      </c>
      <c r="P198" s="13">
        <v>202998.63</v>
      </c>
      <c r="Q198" s="13">
        <v>2990561.34</v>
      </c>
      <c r="R198" s="13">
        <v>1585649.56</v>
      </c>
      <c r="S198" s="13">
        <v>1230317.28</v>
      </c>
      <c r="T198" s="13">
        <v>213336.77</v>
      </c>
      <c r="U198" s="76">
        <v>747603.5199999958</v>
      </c>
      <c r="V198" s="79">
        <v>23239724.83</v>
      </c>
    </row>
    <row r="199" spans="1:22" ht="12.75">
      <c r="A199" s="21" t="s">
        <v>246</v>
      </c>
      <c r="B199" s="20" t="s">
        <v>301</v>
      </c>
      <c r="C199" s="20" t="s">
        <v>257</v>
      </c>
      <c r="D199" s="20" t="s">
        <v>412</v>
      </c>
      <c r="E199" s="20" t="s">
        <v>248</v>
      </c>
      <c r="F199" s="28"/>
      <c r="G199" s="27" t="s">
        <v>454</v>
      </c>
      <c r="H199" s="13">
        <v>130233.44</v>
      </c>
      <c r="I199" s="13">
        <v>0</v>
      </c>
      <c r="J199" s="13">
        <v>81168.05</v>
      </c>
      <c r="K199" s="13">
        <v>0</v>
      </c>
      <c r="L199" s="13">
        <v>43225.49</v>
      </c>
      <c r="M199" s="13">
        <v>1067954.72</v>
      </c>
      <c r="N199" s="13">
        <v>102806.26</v>
      </c>
      <c r="O199" s="13">
        <v>2748696.61</v>
      </c>
      <c r="P199" s="13">
        <v>26991.34</v>
      </c>
      <c r="Q199" s="13">
        <v>1772061.79</v>
      </c>
      <c r="R199" s="13">
        <v>1922531.21</v>
      </c>
      <c r="S199" s="13">
        <v>1123218.56</v>
      </c>
      <c r="T199" s="13">
        <v>102497.44</v>
      </c>
      <c r="U199" s="76">
        <v>506074.73</v>
      </c>
      <c r="V199" s="79">
        <v>9627459.64</v>
      </c>
    </row>
    <row r="200" spans="1:22" ht="12.75">
      <c r="A200" s="21" t="s">
        <v>246</v>
      </c>
      <c r="B200" s="20" t="s">
        <v>295</v>
      </c>
      <c r="C200" s="20" t="s">
        <v>265</v>
      </c>
      <c r="D200" s="20" t="s">
        <v>412</v>
      </c>
      <c r="E200" s="20" t="s">
        <v>248</v>
      </c>
      <c r="F200" s="28"/>
      <c r="G200" s="27" t="s">
        <v>455</v>
      </c>
      <c r="H200" s="13">
        <v>640415.59</v>
      </c>
      <c r="I200" s="13">
        <v>670359.35</v>
      </c>
      <c r="J200" s="13">
        <v>1027780.3</v>
      </c>
      <c r="K200" s="13">
        <v>0</v>
      </c>
      <c r="L200" s="13">
        <v>2267168.4</v>
      </c>
      <c r="M200" s="13">
        <v>2919486.63</v>
      </c>
      <c r="N200" s="13">
        <v>213893.8</v>
      </c>
      <c r="O200" s="13">
        <v>6941215.76</v>
      </c>
      <c r="P200" s="13">
        <v>527465.66</v>
      </c>
      <c r="Q200" s="13">
        <v>1827181.05</v>
      </c>
      <c r="R200" s="13">
        <v>4026614.1</v>
      </c>
      <c r="S200" s="13">
        <v>644167.86</v>
      </c>
      <c r="T200" s="13">
        <v>649982.28</v>
      </c>
      <c r="U200" s="76">
        <v>581207.9499999993</v>
      </c>
      <c r="V200" s="79">
        <v>22936938.73</v>
      </c>
    </row>
    <row r="201" spans="1:22" ht="12.75">
      <c r="A201" s="21" t="s">
        <v>246</v>
      </c>
      <c r="B201" s="20" t="s">
        <v>289</v>
      </c>
      <c r="C201" s="20" t="s">
        <v>255</v>
      </c>
      <c r="D201" s="20" t="s">
        <v>412</v>
      </c>
      <c r="E201" s="20" t="s">
        <v>248</v>
      </c>
      <c r="F201" s="28"/>
      <c r="G201" s="27" t="s">
        <v>456</v>
      </c>
      <c r="H201" s="13">
        <v>219283.36</v>
      </c>
      <c r="I201" s="13">
        <v>0</v>
      </c>
      <c r="J201" s="13">
        <v>1753486.24</v>
      </c>
      <c r="K201" s="13">
        <v>11805</v>
      </c>
      <c r="L201" s="13">
        <v>419121.63</v>
      </c>
      <c r="M201" s="13">
        <v>2906885.7</v>
      </c>
      <c r="N201" s="13">
        <v>87548.7</v>
      </c>
      <c r="O201" s="13">
        <v>7940308.41</v>
      </c>
      <c r="P201" s="13">
        <v>141472.12</v>
      </c>
      <c r="Q201" s="13">
        <v>3171877.43</v>
      </c>
      <c r="R201" s="13">
        <v>1167828.46</v>
      </c>
      <c r="S201" s="13">
        <v>1037658.18</v>
      </c>
      <c r="T201" s="13">
        <v>348741.11</v>
      </c>
      <c r="U201" s="76">
        <v>501474.8500000052</v>
      </c>
      <c r="V201" s="79">
        <v>19707491.19</v>
      </c>
    </row>
    <row r="202" spans="1:22" ht="12.75">
      <c r="A202" s="21" t="s">
        <v>246</v>
      </c>
      <c r="B202" s="20" t="s">
        <v>277</v>
      </c>
      <c r="C202" s="20" t="s">
        <v>265</v>
      </c>
      <c r="D202" s="20" t="s">
        <v>412</v>
      </c>
      <c r="E202" s="20" t="s">
        <v>248</v>
      </c>
      <c r="F202" s="28"/>
      <c r="G202" s="27" t="s">
        <v>457</v>
      </c>
      <c r="H202" s="13">
        <v>45260.52</v>
      </c>
      <c r="I202" s="13">
        <v>48800</v>
      </c>
      <c r="J202" s="13">
        <v>452752.12</v>
      </c>
      <c r="K202" s="13">
        <v>0</v>
      </c>
      <c r="L202" s="13">
        <v>5174.32</v>
      </c>
      <c r="M202" s="13">
        <v>1519327.21</v>
      </c>
      <c r="N202" s="13">
        <v>62601.1</v>
      </c>
      <c r="O202" s="13">
        <v>7369625.93</v>
      </c>
      <c r="P202" s="13">
        <v>50631.02</v>
      </c>
      <c r="Q202" s="13">
        <v>1857475.71</v>
      </c>
      <c r="R202" s="13">
        <v>4504886.46</v>
      </c>
      <c r="S202" s="13">
        <v>353444.07</v>
      </c>
      <c r="T202" s="13">
        <v>431917.38</v>
      </c>
      <c r="U202" s="76">
        <v>265358.42</v>
      </c>
      <c r="V202" s="79">
        <v>16967254.26</v>
      </c>
    </row>
    <row r="203" spans="1:22" ht="12.75">
      <c r="A203" s="21" t="s">
        <v>246</v>
      </c>
      <c r="B203" s="20" t="s">
        <v>257</v>
      </c>
      <c r="C203" s="20" t="s">
        <v>257</v>
      </c>
      <c r="D203" s="20" t="s">
        <v>412</v>
      </c>
      <c r="E203" s="20" t="s">
        <v>248</v>
      </c>
      <c r="F203" s="28"/>
      <c r="G203" s="27" t="s">
        <v>458</v>
      </c>
      <c r="H203" s="13">
        <v>308039.6</v>
      </c>
      <c r="I203" s="13">
        <v>0</v>
      </c>
      <c r="J203" s="13">
        <v>286129.05</v>
      </c>
      <c r="K203" s="13">
        <v>0</v>
      </c>
      <c r="L203" s="13">
        <v>204964.94</v>
      </c>
      <c r="M203" s="13">
        <v>1254818.21</v>
      </c>
      <c r="N203" s="13">
        <v>60979.31</v>
      </c>
      <c r="O203" s="13">
        <v>3723871.56</v>
      </c>
      <c r="P203" s="13">
        <v>60874.39</v>
      </c>
      <c r="Q203" s="13">
        <v>1822933.92</v>
      </c>
      <c r="R203" s="13">
        <v>1927801.22</v>
      </c>
      <c r="S203" s="13">
        <v>238455.01</v>
      </c>
      <c r="T203" s="13">
        <v>101818.14</v>
      </c>
      <c r="U203" s="76">
        <v>298817.79000000097</v>
      </c>
      <c r="V203" s="79">
        <v>10289503.14</v>
      </c>
    </row>
    <row r="204" spans="1:22" ht="12.75">
      <c r="A204" s="21" t="s">
        <v>246</v>
      </c>
      <c r="B204" s="20" t="s">
        <v>299</v>
      </c>
      <c r="C204" s="20" t="s">
        <v>261</v>
      </c>
      <c r="D204" s="20" t="s">
        <v>412</v>
      </c>
      <c r="E204" s="20" t="s">
        <v>248</v>
      </c>
      <c r="F204" s="28"/>
      <c r="G204" s="27" t="s">
        <v>459</v>
      </c>
      <c r="H204" s="13">
        <v>24188.63</v>
      </c>
      <c r="I204" s="13">
        <v>0</v>
      </c>
      <c r="J204" s="13">
        <v>92283.35</v>
      </c>
      <c r="K204" s="13">
        <v>0</v>
      </c>
      <c r="L204" s="13">
        <v>47346.77</v>
      </c>
      <c r="M204" s="13">
        <v>1405368.32</v>
      </c>
      <c r="N204" s="13">
        <v>63199.99</v>
      </c>
      <c r="O204" s="13">
        <v>4106706.33</v>
      </c>
      <c r="P204" s="13">
        <v>77362.22</v>
      </c>
      <c r="Q204" s="13">
        <v>1930876.97</v>
      </c>
      <c r="R204" s="13">
        <v>352111.34</v>
      </c>
      <c r="S204" s="13">
        <v>633912.42</v>
      </c>
      <c r="T204" s="13">
        <v>55118.84</v>
      </c>
      <c r="U204" s="76">
        <v>348293.57</v>
      </c>
      <c r="V204" s="79">
        <v>9136768.75</v>
      </c>
    </row>
    <row r="205" spans="1:22" ht="12.75">
      <c r="A205" s="21" t="s">
        <v>246</v>
      </c>
      <c r="B205" s="20" t="s">
        <v>283</v>
      </c>
      <c r="C205" s="20" t="s">
        <v>259</v>
      </c>
      <c r="D205" s="20" t="s">
        <v>412</v>
      </c>
      <c r="E205" s="20" t="s">
        <v>248</v>
      </c>
      <c r="F205" s="28"/>
      <c r="G205" s="27" t="s">
        <v>460</v>
      </c>
      <c r="H205" s="13">
        <v>331839.05</v>
      </c>
      <c r="I205" s="13">
        <v>4636</v>
      </c>
      <c r="J205" s="13">
        <v>39967.22</v>
      </c>
      <c r="K205" s="13">
        <v>0</v>
      </c>
      <c r="L205" s="13">
        <v>722893.7</v>
      </c>
      <c r="M205" s="13">
        <v>1193926.21</v>
      </c>
      <c r="N205" s="13">
        <v>139009.13</v>
      </c>
      <c r="O205" s="13">
        <v>2814439.22</v>
      </c>
      <c r="P205" s="13">
        <v>23370.39</v>
      </c>
      <c r="Q205" s="13">
        <v>1372960.57</v>
      </c>
      <c r="R205" s="13">
        <v>647489.5</v>
      </c>
      <c r="S205" s="13">
        <v>343035.19</v>
      </c>
      <c r="T205" s="13">
        <v>65653.44</v>
      </c>
      <c r="U205" s="76">
        <v>233158.43</v>
      </c>
      <c r="V205" s="79">
        <v>7932378.05</v>
      </c>
    </row>
    <row r="206" spans="1:22" ht="12.75">
      <c r="A206" s="21" t="s">
        <v>246</v>
      </c>
      <c r="B206" s="20" t="s">
        <v>273</v>
      </c>
      <c r="C206" s="20" t="s">
        <v>259</v>
      </c>
      <c r="D206" s="20" t="s">
        <v>412</v>
      </c>
      <c r="E206" s="20" t="s">
        <v>248</v>
      </c>
      <c r="F206" s="28"/>
      <c r="G206" s="27" t="s">
        <v>461</v>
      </c>
      <c r="H206" s="13">
        <v>138138.47</v>
      </c>
      <c r="I206" s="13">
        <v>50375.25</v>
      </c>
      <c r="J206" s="13">
        <v>94692.77</v>
      </c>
      <c r="K206" s="13">
        <v>4504.54</v>
      </c>
      <c r="L206" s="13">
        <v>58174.16</v>
      </c>
      <c r="M206" s="13">
        <v>698170.83</v>
      </c>
      <c r="N206" s="13">
        <v>90041.3</v>
      </c>
      <c r="O206" s="13">
        <v>1798532.51</v>
      </c>
      <c r="P206" s="13">
        <v>25534.47</v>
      </c>
      <c r="Q206" s="13">
        <v>1043719.86</v>
      </c>
      <c r="R206" s="13">
        <v>188071.93</v>
      </c>
      <c r="S206" s="13">
        <v>198918.52</v>
      </c>
      <c r="T206" s="13">
        <v>64473.4</v>
      </c>
      <c r="U206" s="76">
        <v>128523.25999999885</v>
      </c>
      <c r="V206" s="79">
        <v>4581871.27</v>
      </c>
    </row>
    <row r="207" spans="1:22" ht="12.75">
      <c r="A207" s="21" t="s">
        <v>246</v>
      </c>
      <c r="B207" s="20" t="s">
        <v>293</v>
      </c>
      <c r="C207" s="20" t="s">
        <v>255</v>
      </c>
      <c r="D207" s="20" t="s">
        <v>412</v>
      </c>
      <c r="E207" s="20" t="s">
        <v>248</v>
      </c>
      <c r="F207" s="28"/>
      <c r="G207" s="27" t="s">
        <v>462</v>
      </c>
      <c r="H207" s="13">
        <v>226486.11</v>
      </c>
      <c r="I207" s="13">
        <v>0</v>
      </c>
      <c r="J207" s="13">
        <v>652812.78</v>
      </c>
      <c r="K207" s="13">
        <v>0</v>
      </c>
      <c r="L207" s="13">
        <v>822006.35</v>
      </c>
      <c r="M207" s="13">
        <v>2567801.45</v>
      </c>
      <c r="N207" s="13">
        <v>53974.14</v>
      </c>
      <c r="O207" s="13">
        <v>8707169.45</v>
      </c>
      <c r="P207" s="13">
        <v>102897.6</v>
      </c>
      <c r="Q207" s="13">
        <v>3693418.88</v>
      </c>
      <c r="R207" s="13">
        <v>6513398.83</v>
      </c>
      <c r="S207" s="13">
        <v>736904.21</v>
      </c>
      <c r="T207" s="13">
        <v>649948.29</v>
      </c>
      <c r="U207" s="76">
        <v>670398.6000000052</v>
      </c>
      <c r="V207" s="79">
        <v>25397216.69</v>
      </c>
    </row>
    <row r="208" spans="1:22" ht="12.75">
      <c r="A208" s="21" t="s">
        <v>246</v>
      </c>
      <c r="B208" s="20" t="s">
        <v>297</v>
      </c>
      <c r="C208" s="20" t="s">
        <v>259</v>
      </c>
      <c r="D208" s="20" t="s">
        <v>412</v>
      </c>
      <c r="E208" s="20" t="s">
        <v>248</v>
      </c>
      <c r="F208" s="28"/>
      <c r="G208" s="27" t="s">
        <v>463</v>
      </c>
      <c r="H208" s="13">
        <v>363127.29</v>
      </c>
      <c r="I208" s="13">
        <v>0</v>
      </c>
      <c r="J208" s="13">
        <v>329525.02</v>
      </c>
      <c r="K208" s="13">
        <v>0</v>
      </c>
      <c r="L208" s="13">
        <v>362915.4</v>
      </c>
      <c r="M208" s="13">
        <v>2387560.84</v>
      </c>
      <c r="N208" s="13">
        <v>215645.85</v>
      </c>
      <c r="O208" s="13">
        <v>9952611.33</v>
      </c>
      <c r="P208" s="13">
        <v>223299.11</v>
      </c>
      <c r="Q208" s="13">
        <v>3933149.94</v>
      </c>
      <c r="R208" s="13">
        <v>761793.36</v>
      </c>
      <c r="S208" s="13">
        <v>1125542.85</v>
      </c>
      <c r="T208" s="13">
        <v>460771.09</v>
      </c>
      <c r="U208" s="76">
        <v>794087.7599999979</v>
      </c>
      <c r="V208" s="79">
        <v>20910029.84</v>
      </c>
    </row>
    <row r="209" spans="1:22" ht="12.75">
      <c r="A209" s="21" t="s">
        <v>246</v>
      </c>
      <c r="B209" s="20" t="s">
        <v>297</v>
      </c>
      <c r="C209" s="20" t="s">
        <v>261</v>
      </c>
      <c r="D209" s="20" t="s">
        <v>412</v>
      </c>
      <c r="E209" s="20" t="s">
        <v>248</v>
      </c>
      <c r="F209" s="28"/>
      <c r="G209" s="27" t="s">
        <v>464</v>
      </c>
      <c r="H209" s="13">
        <v>517334.79</v>
      </c>
      <c r="I209" s="13">
        <v>308550.38</v>
      </c>
      <c r="J209" s="13">
        <v>108493.34</v>
      </c>
      <c r="K209" s="13">
        <v>4609.57</v>
      </c>
      <c r="L209" s="13">
        <v>391806.4</v>
      </c>
      <c r="M209" s="13">
        <v>1558581.03</v>
      </c>
      <c r="N209" s="13">
        <v>255028.65</v>
      </c>
      <c r="O209" s="13">
        <v>6010031.73</v>
      </c>
      <c r="P209" s="13">
        <v>47847.42</v>
      </c>
      <c r="Q209" s="13">
        <v>4198054.73</v>
      </c>
      <c r="R209" s="13">
        <v>950598.21</v>
      </c>
      <c r="S209" s="13">
        <v>567079.46</v>
      </c>
      <c r="T209" s="13">
        <v>181462.28</v>
      </c>
      <c r="U209" s="76">
        <v>719551.16</v>
      </c>
      <c r="V209" s="79">
        <v>15819029.15</v>
      </c>
    </row>
    <row r="210" spans="1:22" ht="12.75">
      <c r="A210" s="21" t="s">
        <v>246</v>
      </c>
      <c r="B210" s="20" t="s">
        <v>297</v>
      </c>
      <c r="C210" s="20" t="s">
        <v>263</v>
      </c>
      <c r="D210" s="20" t="s">
        <v>412</v>
      </c>
      <c r="E210" s="20" t="s">
        <v>248</v>
      </c>
      <c r="F210" s="28"/>
      <c r="G210" s="27" t="s">
        <v>465</v>
      </c>
      <c r="H210" s="13">
        <v>41595.81</v>
      </c>
      <c r="I210" s="13">
        <v>0</v>
      </c>
      <c r="J210" s="13">
        <v>199181.51</v>
      </c>
      <c r="K210" s="13">
        <v>4343</v>
      </c>
      <c r="L210" s="13">
        <v>93370.69</v>
      </c>
      <c r="M210" s="13">
        <v>664541.79</v>
      </c>
      <c r="N210" s="13">
        <v>35539.68</v>
      </c>
      <c r="O210" s="13">
        <v>1733467.31</v>
      </c>
      <c r="P210" s="13">
        <v>26864.85</v>
      </c>
      <c r="Q210" s="13">
        <v>1318138.75</v>
      </c>
      <c r="R210" s="13">
        <v>315869.7</v>
      </c>
      <c r="S210" s="13">
        <v>177038.22</v>
      </c>
      <c r="T210" s="13">
        <v>21562.45</v>
      </c>
      <c r="U210" s="76">
        <v>189672.61</v>
      </c>
      <c r="V210" s="79">
        <v>4821186.37</v>
      </c>
    </row>
    <row r="211" spans="1:22" ht="12.75">
      <c r="A211" s="21" t="s">
        <v>246</v>
      </c>
      <c r="B211" s="20" t="s">
        <v>287</v>
      </c>
      <c r="C211" s="20" t="s">
        <v>265</v>
      </c>
      <c r="D211" s="20" t="s">
        <v>412</v>
      </c>
      <c r="E211" s="20" t="s">
        <v>248</v>
      </c>
      <c r="F211" s="28"/>
      <c r="G211" s="27" t="s">
        <v>466</v>
      </c>
      <c r="H211" s="13">
        <v>174275.59</v>
      </c>
      <c r="I211" s="13">
        <v>45507.1</v>
      </c>
      <c r="J211" s="13">
        <v>953579.75</v>
      </c>
      <c r="K211" s="13">
        <v>0</v>
      </c>
      <c r="L211" s="13">
        <v>627887</v>
      </c>
      <c r="M211" s="13">
        <v>1801912.45</v>
      </c>
      <c r="N211" s="13">
        <v>84367.92</v>
      </c>
      <c r="O211" s="13">
        <v>4765046.57</v>
      </c>
      <c r="P211" s="13">
        <v>50430.49</v>
      </c>
      <c r="Q211" s="13">
        <v>1906732.96</v>
      </c>
      <c r="R211" s="13">
        <v>984640.66</v>
      </c>
      <c r="S211" s="13">
        <v>408853.12</v>
      </c>
      <c r="T211" s="13">
        <v>793272.81</v>
      </c>
      <c r="U211" s="76">
        <v>685940.9300000016</v>
      </c>
      <c r="V211" s="79">
        <v>13282447.35</v>
      </c>
    </row>
    <row r="212" spans="1:22" ht="12.75">
      <c r="A212" s="21" t="s">
        <v>246</v>
      </c>
      <c r="B212" s="20" t="s">
        <v>289</v>
      </c>
      <c r="C212" s="20" t="s">
        <v>261</v>
      </c>
      <c r="D212" s="20" t="s">
        <v>412</v>
      </c>
      <c r="E212" s="20" t="s">
        <v>248</v>
      </c>
      <c r="F212" s="28"/>
      <c r="G212" s="27" t="s">
        <v>467</v>
      </c>
      <c r="H212" s="13">
        <v>308119.25</v>
      </c>
      <c r="I212" s="13">
        <v>0</v>
      </c>
      <c r="J212" s="13">
        <v>873505.19</v>
      </c>
      <c r="K212" s="13">
        <v>0</v>
      </c>
      <c r="L212" s="13">
        <v>391215.92</v>
      </c>
      <c r="M212" s="13">
        <v>1965826.18</v>
      </c>
      <c r="N212" s="13">
        <v>92421.81</v>
      </c>
      <c r="O212" s="13">
        <v>5178070.11</v>
      </c>
      <c r="P212" s="13">
        <v>115107.44</v>
      </c>
      <c r="Q212" s="13">
        <v>2946368.11</v>
      </c>
      <c r="R212" s="13">
        <v>1711369.6</v>
      </c>
      <c r="S212" s="13">
        <v>3300307.72</v>
      </c>
      <c r="T212" s="13">
        <v>42849</v>
      </c>
      <c r="U212" s="76">
        <v>823353.8300000019</v>
      </c>
      <c r="V212" s="79">
        <v>17748514.16</v>
      </c>
    </row>
    <row r="213" spans="1:22" s="115" customFormat="1" ht="15">
      <c r="A213" s="130"/>
      <c r="B213" s="131"/>
      <c r="C213" s="131"/>
      <c r="D213" s="131"/>
      <c r="E213" s="131"/>
      <c r="F213" s="132" t="s">
        <v>468</v>
      </c>
      <c r="G213" s="133"/>
      <c r="H213" s="134">
        <v>0</v>
      </c>
      <c r="I213" s="134">
        <v>338122.69</v>
      </c>
      <c r="J213" s="134">
        <v>0</v>
      </c>
      <c r="K213" s="134">
        <v>9999.99</v>
      </c>
      <c r="L213" s="134">
        <v>206574.81</v>
      </c>
      <c r="M213" s="134">
        <v>2341960.04</v>
      </c>
      <c r="N213" s="134">
        <v>0</v>
      </c>
      <c r="O213" s="134">
        <v>11246.49</v>
      </c>
      <c r="P213" s="134">
        <v>4641</v>
      </c>
      <c r="Q213" s="134">
        <v>0</v>
      </c>
      <c r="R213" s="134">
        <v>44031528.52</v>
      </c>
      <c r="S213" s="134">
        <v>1878.85</v>
      </c>
      <c r="T213" s="134">
        <v>30464.63</v>
      </c>
      <c r="U213" s="135">
        <v>1346690.63</v>
      </c>
      <c r="V213" s="136">
        <v>48323107.65</v>
      </c>
    </row>
    <row r="214" spans="1:22" ht="25.5">
      <c r="A214" s="21" t="s">
        <v>246</v>
      </c>
      <c r="B214" s="20" t="s">
        <v>279</v>
      </c>
      <c r="C214" s="20" t="s">
        <v>251</v>
      </c>
      <c r="D214" s="20" t="s">
        <v>469</v>
      </c>
      <c r="E214" s="20" t="s">
        <v>470</v>
      </c>
      <c r="F214" s="28"/>
      <c r="G214" s="74" t="s">
        <v>471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113101.55</v>
      </c>
      <c r="N214" s="13">
        <v>0</v>
      </c>
      <c r="O214" s="13">
        <v>0</v>
      </c>
      <c r="P214" s="13">
        <v>0</v>
      </c>
      <c r="Q214" s="13">
        <v>0</v>
      </c>
      <c r="R214" s="13">
        <v>226247.56</v>
      </c>
      <c r="S214" s="13">
        <v>0</v>
      </c>
      <c r="T214" s="13">
        <v>0</v>
      </c>
      <c r="U214" s="76">
        <v>18441.75</v>
      </c>
      <c r="V214" s="79">
        <v>357790.86</v>
      </c>
    </row>
    <row r="215" spans="1:22" ht="51">
      <c r="A215" s="21" t="s">
        <v>246</v>
      </c>
      <c r="B215" s="20" t="s">
        <v>265</v>
      </c>
      <c r="C215" s="20" t="s">
        <v>259</v>
      </c>
      <c r="D215" s="20" t="s">
        <v>469</v>
      </c>
      <c r="E215" s="20" t="s">
        <v>470</v>
      </c>
      <c r="F215" s="28"/>
      <c r="G215" s="74" t="s">
        <v>472</v>
      </c>
      <c r="H215" s="13">
        <v>0</v>
      </c>
      <c r="I215" s="13">
        <v>0</v>
      </c>
      <c r="J215" s="13">
        <v>0</v>
      </c>
      <c r="K215" s="13">
        <v>0</v>
      </c>
      <c r="L215" s="13">
        <v>185073.52</v>
      </c>
      <c r="M215" s="13">
        <v>0</v>
      </c>
      <c r="N215" s="13">
        <v>0</v>
      </c>
      <c r="O215" s="13">
        <v>0</v>
      </c>
      <c r="P215" s="13">
        <v>0</v>
      </c>
      <c r="Q215" s="13">
        <v>0</v>
      </c>
      <c r="R215" s="13">
        <v>15000</v>
      </c>
      <c r="S215" s="13">
        <v>0</v>
      </c>
      <c r="T215" s="13">
        <v>0</v>
      </c>
      <c r="U215" s="76">
        <v>0</v>
      </c>
      <c r="V215" s="79">
        <v>200073.52</v>
      </c>
    </row>
    <row r="216" spans="1:22" ht="25.5">
      <c r="A216" s="21" t="s">
        <v>246</v>
      </c>
      <c r="B216" s="20" t="s">
        <v>473</v>
      </c>
      <c r="C216" s="20" t="s">
        <v>251</v>
      </c>
      <c r="D216" s="20" t="s">
        <v>469</v>
      </c>
      <c r="E216" s="20" t="s">
        <v>470</v>
      </c>
      <c r="F216" s="28"/>
      <c r="G216" s="74" t="s">
        <v>474</v>
      </c>
      <c r="H216" s="13">
        <v>0</v>
      </c>
      <c r="I216" s="13">
        <v>0</v>
      </c>
      <c r="J216" s="13">
        <v>0</v>
      </c>
      <c r="K216" s="13">
        <v>0</v>
      </c>
      <c r="L216" s="13">
        <v>18300.77</v>
      </c>
      <c r="M216" s="13">
        <v>910619.88</v>
      </c>
      <c r="N216" s="13">
        <v>0</v>
      </c>
      <c r="O216" s="13">
        <v>0</v>
      </c>
      <c r="P216" s="13">
        <v>0</v>
      </c>
      <c r="Q216" s="13">
        <v>0</v>
      </c>
      <c r="R216" s="13">
        <v>42765904.84</v>
      </c>
      <c r="S216" s="13">
        <v>0</v>
      </c>
      <c r="T216" s="13">
        <v>0</v>
      </c>
      <c r="U216" s="76">
        <v>1293661.87</v>
      </c>
      <c r="V216" s="79">
        <v>44988487.36</v>
      </c>
    </row>
    <row r="217" spans="1:22" ht="12.75">
      <c r="A217" s="21" t="s">
        <v>246</v>
      </c>
      <c r="B217" s="20" t="s">
        <v>267</v>
      </c>
      <c r="C217" s="20" t="s">
        <v>263</v>
      </c>
      <c r="D217" s="20" t="s">
        <v>469</v>
      </c>
      <c r="E217" s="20" t="s">
        <v>470</v>
      </c>
      <c r="F217" s="28"/>
      <c r="G217" s="74" t="s">
        <v>475</v>
      </c>
      <c r="H217" s="13">
        <v>0</v>
      </c>
      <c r="I217" s="13">
        <v>338122.69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13">
        <v>0</v>
      </c>
      <c r="P217" s="13">
        <v>0</v>
      </c>
      <c r="Q217" s="13">
        <v>0</v>
      </c>
      <c r="R217" s="13">
        <v>0</v>
      </c>
      <c r="S217" s="13">
        <v>0</v>
      </c>
      <c r="T217" s="13">
        <v>0</v>
      </c>
      <c r="U217" s="76">
        <v>0</v>
      </c>
      <c r="V217" s="79">
        <v>338122.69</v>
      </c>
    </row>
    <row r="218" spans="1:22" ht="12.75">
      <c r="A218" s="21" t="s">
        <v>246</v>
      </c>
      <c r="B218" s="20" t="s">
        <v>269</v>
      </c>
      <c r="C218" s="20" t="s">
        <v>251</v>
      </c>
      <c r="D218" s="20" t="s">
        <v>469</v>
      </c>
      <c r="E218" s="20" t="s">
        <v>470</v>
      </c>
      <c r="F218" s="28"/>
      <c r="G218" s="74" t="s">
        <v>476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36788.49</v>
      </c>
      <c r="N218" s="13">
        <v>0</v>
      </c>
      <c r="O218" s="13">
        <v>0</v>
      </c>
      <c r="P218" s="13">
        <v>0</v>
      </c>
      <c r="Q218" s="13">
        <v>0</v>
      </c>
      <c r="R218" s="13">
        <v>0</v>
      </c>
      <c r="S218" s="13">
        <v>0</v>
      </c>
      <c r="T218" s="13">
        <v>11226.24</v>
      </c>
      <c r="U218" s="76">
        <v>0</v>
      </c>
      <c r="V218" s="79">
        <v>48014.73</v>
      </c>
    </row>
    <row r="219" spans="1:22" ht="12.75">
      <c r="A219" s="21" t="s">
        <v>246</v>
      </c>
      <c r="B219" s="20" t="s">
        <v>289</v>
      </c>
      <c r="C219" s="20" t="s">
        <v>246</v>
      </c>
      <c r="D219" s="20" t="s">
        <v>469</v>
      </c>
      <c r="E219" s="20" t="s">
        <v>470</v>
      </c>
      <c r="F219" s="28"/>
      <c r="G219" s="74" t="s">
        <v>477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94443.01</v>
      </c>
      <c r="N219" s="13">
        <v>0</v>
      </c>
      <c r="O219" s="13">
        <v>0</v>
      </c>
      <c r="P219" s="13">
        <v>0</v>
      </c>
      <c r="Q219" s="13">
        <v>0</v>
      </c>
      <c r="R219" s="13">
        <v>0</v>
      </c>
      <c r="S219" s="13">
        <v>0</v>
      </c>
      <c r="T219" s="13">
        <v>0</v>
      </c>
      <c r="U219" s="76">
        <v>0</v>
      </c>
      <c r="V219" s="79">
        <v>94443.01</v>
      </c>
    </row>
    <row r="220" spans="1:22" ht="12.75">
      <c r="A220" s="21" t="s">
        <v>246</v>
      </c>
      <c r="B220" s="20" t="s">
        <v>304</v>
      </c>
      <c r="C220" s="20" t="s">
        <v>251</v>
      </c>
      <c r="D220" s="20" t="s">
        <v>469</v>
      </c>
      <c r="E220" s="20" t="s">
        <v>470</v>
      </c>
      <c r="F220" s="28"/>
      <c r="G220" s="74" t="s">
        <v>478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372504.8</v>
      </c>
      <c r="N220" s="13">
        <v>0</v>
      </c>
      <c r="O220" s="13">
        <v>0</v>
      </c>
      <c r="P220" s="13">
        <v>0</v>
      </c>
      <c r="Q220" s="13">
        <v>0</v>
      </c>
      <c r="R220" s="13">
        <v>220091.43</v>
      </c>
      <c r="S220" s="13">
        <v>0</v>
      </c>
      <c r="T220" s="13">
        <v>19238.39</v>
      </c>
      <c r="U220" s="76">
        <v>14587.01</v>
      </c>
      <c r="V220" s="79">
        <v>626421.63</v>
      </c>
    </row>
    <row r="221" spans="1:22" ht="38.25">
      <c r="A221" s="21" t="s">
        <v>246</v>
      </c>
      <c r="B221" s="20" t="s">
        <v>246</v>
      </c>
      <c r="C221" s="20" t="s">
        <v>259</v>
      </c>
      <c r="D221" s="20" t="s">
        <v>469</v>
      </c>
      <c r="E221" s="20" t="s">
        <v>470</v>
      </c>
      <c r="F221" s="28"/>
      <c r="G221" s="74" t="s">
        <v>479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13">
        <v>0</v>
      </c>
      <c r="P221" s="13">
        <v>0</v>
      </c>
      <c r="Q221" s="13">
        <v>0</v>
      </c>
      <c r="R221" s="13">
        <v>166656.33</v>
      </c>
      <c r="S221" s="13">
        <v>0</v>
      </c>
      <c r="T221" s="13">
        <v>0</v>
      </c>
      <c r="U221" s="76">
        <v>0</v>
      </c>
      <c r="V221" s="79">
        <v>166656.33</v>
      </c>
    </row>
    <row r="222" spans="1:22" ht="12.75">
      <c r="A222" s="21" t="s">
        <v>246</v>
      </c>
      <c r="B222" s="20" t="s">
        <v>265</v>
      </c>
      <c r="C222" s="20" t="s">
        <v>261</v>
      </c>
      <c r="D222" s="20" t="s">
        <v>469</v>
      </c>
      <c r="E222" s="20" t="s">
        <v>470</v>
      </c>
      <c r="F222" s="28"/>
      <c r="G222" s="74" t="s">
        <v>480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8278.16</v>
      </c>
      <c r="N222" s="13">
        <v>0</v>
      </c>
      <c r="O222" s="13">
        <v>0</v>
      </c>
      <c r="P222" s="13">
        <v>0</v>
      </c>
      <c r="Q222" s="13">
        <v>0</v>
      </c>
      <c r="R222" s="13">
        <v>0</v>
      </c>
      <c r="S222" s="13">
        <v>0</v>
      </c>
      <c r="T222" s="13">
        <v>0</v>
      </c>
      <c r="U222" s="76">
        <v>0</v>
      </c>
      <c r="V222" s="79">
        <v>8278.16</v>
      </c>
    </row>
    <row r="223" spans="1:22" ht="12.75">
      <c r="A223" s="21" t="s">
        <v>246</v>
      </c>
      <c r="B223" s="20" t="s">
        <v>281</v>
      </c>
      <c r="C223" s="20" t="s">
        <v>257</v>
      </c>
      <c r="D223" s="20" t="s">
        <v>469</v>
      </c>
      <c r="E223" s="20" t="s">
        <v>470</v>
      </c>
      <c r="F223" s="28"/>
      <c r="G223" s="74" t="s">
        <v>481</v>
      </c>
      <c r="H223" s="13">
        <v>0</v>
      </c>
      <c r="I223" s="13">
        <v>0</v>
      </c>
      <c r="J223" s="13">
        <v>0</v>
      </c>
      <c r="K223" s="13">
        <v>9999.99</v>
      </c>
      <c r="L223" s="13">
        <v>0</v>
      </c>
      <c r="M223" s="13">
        <v>585513.09</v>
      </c>
      <c r="N223" s="13">
        <v>0</v>
      </c>
      <c r="O223" s="13">
        <v>11246.49</v>
      </c>
      <c r="P223" s="13">
        <v>4641</v>
      </c>
      <c r="Q223" s="13">
        <v>0</v>
      </c>
      <c r="R223" s="13">
        <v>24220.2</v>
      </c>
      <c r="S223" s="13">
        <v>1800</v>
      </c>
      <c r="T223" s="13">
        <v>0</v>
      </c>
      <c r="U223" s="76">
        <v>20000.000000000116</v>
      </c>
      <c r="V223" s="79">
        <v>657420.77</v>
      </c>
    </row>
    <row r="224" spans="1:22" ht="12.75">
      <c r="A224" s="21" t="s">
        <v>246</v>
      </c>
      <c r="B224" s="20" t="s">
        <v>299</v>
      </c>
      <c r="C224" s="20" t="s">
        <v>246</v>
      </c>
      <c r="D224" s="20" t="s">
        <v>469</v>
      </c>
      <c r="E224" s="20" t="s">
        <v>470</v>
      </c>
      <c r="F224" s="28"/>
      <c r="G224" s="74" t="s">
        <v>482</v>
      </c>
      <c r="H224" s="13">
        <v>0</v>
      </c>
      <c r="I224" s="13">
        <v>0</v>
      </c>
      <c r="J224" s="13">
        <v>0</v>
      </c>
      <c r="K224" s="13">
        <v>0</v>
      </c>
      <c r="L224" s="13">
        <v>3200.52</v>
      </c>
      <c r="M224" s="13">
        <v>61722.32</v>
      </c>
      <c r="N224" s="13">
        <v>0</v>
      </c>
      <c r="O224" s="13">
        <v>0</v>
      </c>
      <c r="P224" s="13">
        <v>0</v>
      </c>
      <c r="Q224" s="13">
        <v>0</v>
      </c>
      <c r="R224" s="13">
        <v>586568.16</v>
      </c>
      <c r="S224" s="13">
        <v>78.85</v>
      </c>
      <c r="T224" s="13">
        <v>0</v>
      </c>
      <c r="U224" s="76">
        <v>0</v>
      </c>
      <c r="V224" s="79">
        <v>651569.85</v>
      </c>
    </row>
    <row r="225" spans="1:22" ht="25.5">
      <c r="A225" s="21" t="s">
        <v>246</v>
      </c>
      <c r="B225" s="20" t="s">
        <v>283</v>
      </c>
      <c r="C225" s="20" t="s">
        <v>257</v>
      </c>
      <c r="D225" s="20" t="s">
        <v>469</v>
      </c>
      <c r="E225" s="20" t="s">
        <v>470</v>
      </c>
      <c r="F225" s="28"/>
      <c r="G225" s="74" t="s">
        <v>483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126788.81</v>
      </c>
      <c r="N225" s="13">
        <v>0</v>
      </c>
      <c r="O225" s="13">
        <v>0</v>
      </c>
      <c r="P225" s="13">
        <v>0</v>
      </c>
      <c r="Q225" s="13">
        <v>0</v>
      </c>
      <c r="R225" s="13">
        <v>26840</v>
      </c>
      <c r="S225" s="13">
        <v>0</v>
      </c>
      <c r="T225" s="13">
        <v>0</v>
      </c>
      <c r="U225" s="76">
        <v>0</v>
      </c>
      <c r="V225" s="79">
        <v>153628.81</v>
      </c>
    </row>
    <row r="226" spans="1:22" ht="26.25" thickBot="1">
      <c r="A226" s="22" t="s">
        <v>246</v>
      </c>
      <c r="B226" s="23" t="s">
        <v>307</v>
      </c>
      <c r="C226" s="23" t="s">
        <v>271</v>
      </c>
      <c r="D226" s="23" t="s">
        <v>469</v>
      </c>
      <c r="E226" s="23" t="s">
        <v>470</v>
      </c>
      <c r="F226" s="29"/>
      <c r="G226" s="273" t="s">
        <v>484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32199.93</v>
      </c>
      <c r="N226" s="14">
        <v>0</v>
      </c>
      <c r="O226" s="14">
        <v>0</v>
      </c>
      <c r="P226" s="14">
        <v>0</v>
      </c>
      <c r="Q226" s="14">
        <v>0</v>
      </c>
      <c r="R226" s="14">
        <v>0</v>
      </c>
      <c r="S226" s="14">
        <v>0</v>
      </c>
      <c r="T226" s="14">
        <v>0</v>
      </c>
      <c r="U226" s="87">
        <v>0</v>
      </c>
      <c r="V226" s="91">
        <v>32199.93</v>
      </c>
    </row>
  </sheetData>
  <mergeCells count="12">
    <mergeCell ref="A1:M1"/>
    <mergeCell ref="A2:M2"/>
    <mergeCell ref="A3:M3"/>
    <mergeCell ref="H7:U7"/>
    <mergeCell ref="A7:A8"/>
    <mergeCell ref="B7:B8"/>
    <mergeCell ref="C7:C8"/>
    <mergeCell ref="D7:D8"/>
    <mergeCell ref="V7:V8"/>
    <mergeCell ref="F7:G8"/>
    <mergeCell ref="F9:G9"/>
    <mergeCell ref="E7:E8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4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workbookViewId="0" topLeftCell="A1">
      <selection activeCell="D8" sqref="D8"/>
    </sheetView>
  </sheetViews>
  <sheetFormatPr defaultColWidth="9.00390625" defaultRowHeight="12.75" outlineLevelRow="2"/>
  <cols>
    <col min="1" max="1" width="2.125" style="234" customWidth="1"/>
    <col min="2" max="2" width="24.00390625" style="60" customWidth="1"/>
    <col min="3" max="3" width="15.75390625" style="8" customWidth="1"/>
    <col min="4" max="6" width="15.625" style="8" customWidth="1"/>
    <col min="7" max="8" width="10.375" style="8" customWidth="1"/>
    <col min="9" max="9" width="14.75390625" style="8" customWidth="1"/>
    <col min="10" max="10" width="14.75390625" style="8" bestFit="1" customWidth="1"/>
    <col min="11" max="13" width="14.75390625" style="8" customWidth="1"/>
    <col min="14" max="14" width="14.75390625" style="8" bestFit="1" customWidth="1"/>
    <col min="15" max="15" width="15.625" style="8" customWidth="1"/>
    <col min="16" max="16" width="15.625" style="0" customWidth="1"/>
  </cols>
  <sheetData>
    <row r="1" spans="1:16" ht="42" customHeight="1" thickBot="1">
      <c r="A1" s="241" t="str">
        <f>'Spis tabel'!B18</f>
        <v>Tabela 9. Dane zbiorcze dotyczące wykonania budżetów jst. woj. dolnośląskiego wg stanu na koniec II kwartału 2008 roku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</row>
    <row r="2" spans="1:16" s="226" customFormat="1" ht="26.25" customHeight="1">
      <c r="A2" s="412" t="s">
        <v>221</v>
      </c>
      <c r="B2" s="314"/>
      <c r="C2" s="288" t="s">
        <v>6</v>
      </c>
      <c r="D2" s="290"/>
      <c r="E2" s="288" t="s">
        <v>7</v>
      </c>
      <c r="F2" s="290"/>
      <c r="G2" s="288" t="s">
        <v>218</v>
      </c>
      <c r="H2" s="290"/>
      <c r="I2" s="414" t="s">
        <v>222</v>
      </c>
      <c r="J2" s="290"/>
      <c r="K2" s="414" t="s">
        <v>223</v>
      </c>
      <c r="L2" s="290"/>
      <c r="M2" s="313" t="s">
        <v>224</v>
      </c>
      <c r="N2" s="314"/>
      <c r="O2" s="335" t="s">
        <v>240</v>
      </c>
      <c r="P2" s="415" t="s">
        <v>239</v>
      </c>
    </row>
    <row r="3" spans="1:16" ht="45" customHeight="1" thickBot="1">
      <c r="A3" s="413"/>
      <c r="B3" s="318"/>
      <c r="C3" s="227" t="s">
        <v>8</v>
      </c>
      <c r="D3" s="227" t="s">
        <v>9</v>
      </c>
      <c r="E3" s="227" t="s">
        <v>8</v>
      </c>
      <c r="F3" s="227" t="s">
        <v>9</v>
      </c>
      <c r="G3" s="228" t="s">
        <v>219</v>
      </c>
      <c r="H3" s="228" t="s">
        <v>220</v>
      </c>
      <c r="I3" s="229"/>
      <c r="J3" s="230" t="s">
        <v>225</v>
      </c>
      <c r="K3" s="229"/>
      <c r="L3" s="230" t="s">
        <v>225</v>
      </c>
      <c r="M3" s="231"/>
      <c r="N3" s="232" t="s">
        <v>225</v>
      </c>
      <c r="O3" s="337"/>
      <c r="P3" s="416"/>
    </row>
    <row r="4" spans="1:16" s="233" customFormat="1" ht="33.75" customHeight="1" thickBot="1">
      <c r="A4" s="408" t="s">
        <v>226</v>
      </c>
      <c r="B4" s="409"/>
      <c r="C4" s="242">
        <v>11561574104.76</v>
      </c>
      <c r="D4" s="242">
        <v>5737684553.439999</v>
      </c>
      <c r="E4" s="242">
        <v>13378564224.15</v>
      </c>
      <c r="F4" s="242">
        <v>4991699814.440001</v>
      </c>
      <c r="G4" s="243">
        <v>49.62719177726625</v>
      </c>
      <c r="H4" s="243">
        <v>37.31117727438458</v>
      </c>
      <c r="I4" s="242">
        <v>1109886231.09</v>
      </c>
      <c r="J4" s="242">
        <v>124852736.06</v>
      </c>
      <c r="K4" s="242">
        <v>309392339.33</v>
      </c>
      <c r="L4" s="242">
        <v>261379808.51</v>
      </c>
      <c r="M4" s="242">
        <v>1980028863.83</v>
      </c>
      <c r="N4" s="242">
        <v>1426835526.47</v>
      </c>
      <c r="O4" s="260">
        <v>17.125945359073597</v>
      </c>
      <c r="P4" s="244">
        <v>34.50919696592389</v>
      </c>
    </row>
    <row r="5" spans="1:16" s="233" customFormat="1" ht="23.25" customHeight="1" outlineLevel="1">
      <c r="A5" s="410" t="s">
        <v>227</v>
      </c>
      <c r="B5" s="411"/>
      <c r="C5" s="245">
        <v>1303578870</v>
      </c>
      <c r="D5" s="245">
        <v>620668768.3</v>
      </c>
      <c r="E5" s="245">
        <v>1547181787</v>
      </c>
      <c r="F5" s="245">
        <v>429025616.47</v>
      </c>
      <c r="G5" s="246">
        <v>47.61267481268701</v>
      </c>
      <c r="H5" s="246">
        <v>27.72948984242406</v>
      </c>
      <c r="I5" s="245">
        <v>303731201.97</v>
      </c>
      <c r="J5" s="245">
        <v>47209461.99</v>
      </c>
      <c r="K5" s="245">
        <v>72531083.36</v>
      </c>
      <c r="L5" s="245">
        <v>72531083.36</v>
      </c>
      <c r="M5" s="245">
        <v>136052600.89</v>
      </c>
      <c r="N5" s="245">
        <v>36032653.38</v>
      </c>
      <c r="O5" s="261">
        <v>10.436852270396189</v>
      </c>
      <c r="P5" s="247">
        <v>21.920323341328338</v>
      </c>
    </row>
    <row r="6" spans="1:16" s="233" customFormat="1" ht="23.25" customHeight="1" outlineLevel="1">
      <c r="A6" s="404" t="s">
        <v>228</v>
      </c>
      <c r="B6" s="405"/>
      <c r="C6" s="248">
        <v>1531939215.6</v>
      </c>
      <c r="D6" s="248">
        <v>814187558.24</v>
      </c>
      <c r="E6" s="248">
        <v>1689886258.24</v>
      </c>
      <c r="F6" s="248">
        <v>701786675.0900002</v>
      </c>
      <c r="G6" s="246">
        <v>53.14751068116726</v>
      </c>
      <c r="H6" s="246">
        <v>41.528633756741954</v>
      </c>
      <c r="I6" s="248">
        <v>95930223.16</v>
      </c>
      <c r="J6" s="248">
        <v>7616605.82</v>
      </c>
      <c r="K6" s="248">
        <v>35101040.269999996</v>
      </c>
      <c r="L6" s="248">
        <v>16191861.780000001</v>
      </c>
      <c r="M6" s="248">
        <v>330597091.87</v>
      </c>
      <c r="N6" s="248">
        <v>258005280.5</v>
      </c>
      <c r="O6" s="262">
        <v>21.580300869869582</v>
      </c>
      <c r="P6" s="249">
        <v>40.60453743418038</v>
      </c>
    </row>
    <row r="7" spans="1:16" s="233" customFormat="1" ht="23.25" customHeight="1" outlineLevel="1">
      <c r="A7" s="404" t="s">
        <v>243</v>
      </c>
      <c r="B7" s="405"/>
      <c r="C7" s="248">
        <v>3355818160.99</v>
      </c>
      <c r="D7" s="248">
        <v>1648650699.1</v>
      </c>
      <c r="E7" s="248">
        <v>4107057127.99</v>
      </c>
      <c r="F7" s="248">
        <v>1542767335.7800002</v>
      </c>
      <c r="G7" s="246">
        <v>49.128129714085325</v>
      </c>
      <c r="H7" s="246">
        <v>37.56381486066723</v>
      </c>
      <c r="I7" s="248">
        <v>184347571.48</v>
      </c>
      <c r="J7" s="248">
        <v>11843464.11</v>
      </c>
      <c r="K7" s="248">
        <v>52012243.75</v>
      </c>
      <c r="L7" s="248">
        <v>52012243.75</v>
      </c>
      <c r="M7" s="248">
        <v>497732650.13</v>
      </c>
      <c r="N7" s="248">
        <v>367418031.34000003</v>
      </c>
      <c r="O7" s="262">
        <v>14.831931476977402</v>
      </c>
      <c r="P7" s="249">
        <v>30.190303525283603</v>
      </c>
    </row>
    <row r="8" spans="1:16" s="233" customFormat="1" ht="23.25" customHeight="1" outlineLevel="2">
      <c r="A8" s="404" t="s">
        <v>229</v>
      </c>
      <c r="B8" s="405"/>
      <c r="C8" s="248">
        <v>5370237858.17</v>
      </c>
      <c r="D8" s="248">
        <v>2654177527.799999</v>
      </c>
      <c r="E8" s="248">
        <v>6034439050.92</v>
      </c>
      <c r="F8" s="248">
        <v>2318120187.1</v>
      </c>
      <c r="G8" s="246">
        <v>49.423835552499256</v>
      </c>
      <c r="H8" s="246">
        <v>38.41484133884131</v>
      </c>
      <c r="I8" s="248">
        <v>525877234.4799999</v>
      </c>
      <c r="J8" s="248">
        <v>58183204.14</v>
      </c>
      <c r="K8" s="248">
        <v>149747971.95</v>
      </c>
      <c r="L8" s="248">
        <v>120644619.62</v>
      </c>
      <c r="M8" s="248">
        <v>1015646520.94</v>
      </c>
      <c r="N8" s="248">
        <v>765379561.25</v>
      </c>
      <c r="O8" s="262">
        <v>18.912505325901876</v>
      </c>
      <c r="P8" s="249">
        <v>38.265960370098206</v>
      </c>
    </row>
    <row r="9" spans="1:16" s="233" customFormat="1" ht="23.25" customHeight="1" outlineLevel="1">
      <c r="A9" s="404" t="s">
        <v>230</v>
      </c>
      <c r="B9" s="405"/>
      <c r="C9" s="248">
        <v>1978935155.0200002</v>
      </c>
      <c r="D9" s="248">
        <v>996171173.03</v>
      </c>
      <c r="E9" s="248">
        <v>2188397614.02</v>
      </c>
      <c r="F9" s="248">
        <v>860863777.0699998</v>
      </c>
      <c r="G9" s="246">
        <v>50.338747608934774</v>
      </c>
      <c r="H9" s="246">
        <v>39.33763094763328</v>
      </c>
      <c r="I9" s="248">
        <v>199673212.51999998</v>
      </c>
      <c r="J9" s="248">
        <v>18778992.450000003</v>
      </c>
      <c r="K9" s="248">
        <v>61880298.85999999</v>
      </c>
      <c r="L9" s="248">
        <v>53623642.56999999</v>
      </c>
      <c r="M9" s="248">
        <v>438286624.07</v>
      </c>
      <c r="N9" s="248">
        <v>375614947.21</v>
      </c>
      <c r="O9" s="262">
        <v>22.147599074087417</v>
      </c>
      <c r="P9" s="249">
        <v>43.99711976576147</v>
      </c>
    </row>
    <row r="10" spans="1:16" s="233" customFormat="1" ht="23.25" customHeight="1" outlineLevel="1">
      <c r="A10" s="404" t="s">
        <v>231</v>
      </c>
      <c r="B10" s="405"/>
      <c r="C10" s="248">
        <v>1472241359.0999997</v>
      </c>
      <c r="D10" s="248">
        <v>704904406.3399997</v>
      </c>
      <c r="E10" s="248">
        <v>1671297471.1899998</v>
      </c>
      <c r="F10" s="248">
        <v>612318302.0899999</v>
      </c>
      <c r="G10" s="246">
        <v>47.879676928171406</v>
      </c>
      <c r="H10" s="246">
        <v>36.63730201506355</v>
      </c>
      <c r="I10" s="248">
        <v>168712875.4399999</v>
      </c>
      <c r="J10" s="248">
        <v>16119926.809999997</v>
      </c>
      <c r="K10" s="248">
        <v>38808831.73</v>
      </c>
      <c r="L10" s="248">
        <v>26172135.690000005</v>
      </c>
      <c r="M10" s="248">
        <v>217374055.83999997</v>
      </c>
      <c r="N10" s="248">
        <v>171697469.67</v>
      </c>
      <c r="O10" s="262">
        <v>14.764838285271619</v>
      </c>
      <c r="P10" s="249">
        <v>30.837380768925566</v>
      </c>
    </row>
    <row r="11" spans="1:16" s="233" customFormat="1" ht="23.25" customHeight="1" outlineLevel="1" thickBot="1">
      <c r="A11" s="406" t="s">
        <v>232</v>
      </c>
      <c r="B11" s="407"/>
      <c r="C11" s="250">
        <v>1919061344.0500002</v>
      </c>
      <c r="D11" s="250">
        <v>953101948.4299997</v>
      </c>
      <c r="E11" s="250">
        <v>2174743965.71</v>
      </c>
      <c r="F11" s="250">
        <v>844938107.9400002</v>
      </c>
      <c r="G11" s="251">
        <v>49.66500687354615</v>
      </c>
      <c r="H11" s="251">
        <v>38.85230267389885</v>
      </c>
      <c r="I11" s="250">
        <v>157491146.51999998</v>
      </c>
      <c r="J11" s="250">
        <v>23284284.880000003</v>
      </c>
      <c r="K11" s="250">
        <v>49058841.36</v>
      </c>
      <c r="L11" s="250">
        <v>40848841.36000001</v>
      </c>
      <c r="M11" s="250">
        <v>359985841.0300001</v>
      </c>
      <c r="N11" s="250">
        <v>218067144.36999997</v>
      </c>
      <c r="O11" s="263">
        <v>18.758433238527097</v>
      </c>
      <c r="P11" s="252">
        <v>37.769919747093994</v>
      </c>
    </row>
    <row r="15" spans="1:15" s="236" customFormat="1" ht="12.75" customHeight="1">
      <c r="A15" s="235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</row>
    <row r="16" spans="1:15" s="236" customFormat="1" ht="15.75">
      <c r="A16" s="238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</row>
    <row r="17" spans="1:15" s="236" customFormat="1" ht="12.75" customHeight="1">
      <c r="A17" s="239"/>
      <c r="C17" s="240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</row>
    <row r="18" spans="1:15" s="236" customFormat="1" ht="12.75" customHeight="1">
      <c r="A18" s="238"/>
      <c r="C18" s="240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</row>
    <row r="19" spans="1:15" s="236" customFormat="1" ht="12.75" customHeight="1">
      <c r="A19" s="239"/>
      <c r="C19" s="240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</row>
    <row r="20" spans="1:15" s="236" customFormat="1" ht="12.75" customHeight="1">
      <c r="A20" s="238"/>
      <c r="C20" s="240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</row>
    <row r="21" spans="1:15" s="236" customFormat="1" ht="12.75" customHeight="1">
      <c r="A21" s="239"/>
      <c r="C21" s="240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</row>
    <row r="22" spans="1:15" s="236" customFormat="1" ht="12.75" customHeight="1">
      <c r="A22" s="239"/>
      <c r="C22" s="240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</row>
    <row r="23" spans="1:15" s="236" customFormat="1" ht="12.75" customHeight="1">
      <c r="A23" s="239"/>
      <c r="C23" s="240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</row>
    <row r="24" spans="1:15" s="236" customFormat="1" ht="12.75" customHeight="1">
      <c r="A24" s="239"/>
      <c r="C24" s="240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</row>
    <row r="25" spans="1:15" s="236" customFormat="1" ht="12.75" customHeight="1">
      <c r="A25" s="239"/>
      <c r="C25" s="240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</row>
    <row r="26" ht="12.75" customHeight="1"/>
  </sheetData>
  <mergeCells count="17">
    <mergeCell ref="I2:J2"/>
    <mergeCell ref="K2:L2"/>
    <mergeCell ref="M2:N2"/>
    <mergeCell ref="P2:P3"/>
    <mergeCell ref="O2:O3"/>
    <mergeCell ref="A2:B3"/>
    <mergeCell ref="C2:D2"/>
    <mergeCell ref="E2:F2"/>
    <mergeCell ref="G2:H2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7"/>
  <sheetViews>
    <sheetView workbookViewId="0" topLeftCell="A1">
      <selection activeCell="D27" sqref="D27"/>
    </sheetView>
  </sheetViews>
  <sheetFormatPr defaultColWidth="9.00390625" defaultRowHeight="12.75"/>
  <cols>
    <col min="1" max="1" width="7.25390625" style="0" bestFit="1" customWidth="1"/>
    <col min="3" max="3" width="16.625" style="0" bestFit="1" customWidth="1"/>
    <col min="4" max="4" width="83.625" style="0" customWidth="1"/>
  </cols>
  <sheetData>
    <row r="1" spans="1:4" ht="22.5" customHeight="1">
      <c r="A1" s="281" t="s">
        <v>160</v>
      </c>
      <c r="B1" s="281"/>
      <c r="C1" s="281"/>
      <c r="D1" s="281"/>
    </row>
    <row r="2" spans="1:4" ht="12.75">
      <c r="A2" s="2" t="s">
        <v>65</v>
      </c>
      <c r="B2" s="2" t="s">
        <v>66</v>
      </c>
      <c r="C2" s="2" t="s">
        <v>67</v>
      </c>
      <c r="D2" s="2" t="s">
        <v>197</v>
      </c>
    </row>
    <row r="3" spans="1:4" ht="12.75">
      <c r="A3" s="223">
        <v>1</v>
      </c>
      <c r="B3" s="223">
        <v>7</v>
      </c>
      <c r="C3" s="223" t="s">
        <v>93</v>
      </c>
      <c r="D3" s="7" t="s">
        <v>161</v>
      </c>
    </row>
    <row r="4" spans="1:4" ht="25.5">
      <c r="A4" s="223">
        <v>1</v>
      </c>
      <c r="B4" s="223" t="s">
        <v>142</v>
      </c>
      <c r="C4" s="223" t="s">
        <v>68</v>
      </c>
      <c r="D4" s="7" t="s">
        <v>156</v>
      </c>
    </row>
    <row r="5" spans="1:4" ht="12.75">
      <c r="A5" s="223">
        <v>1</v>
      </c>
      <c r="B5" s="223">
        <v>9</v>
      </c>
      <c r="C5" s="223"/>
      <c r="D5" s="7" t="s">
        <v>140</v>
      </c>
    </row>
    <row r="6" spans="1:4" ht="12.75">
      <c r="A6" s="223">
        <v>1</v>
      </c>
      <c r="B6" s="223">
        <v>10</v>
      </c>
      <c r="C6" s="223" t="s">
        <v>68</v>
      </c>
      <c r="D6" s="7" t="s">
        <v>162</v>
      </c>
    </row>
    <row r="7" spans="1:4" ht="12.75">
      <c r="A7" s="223">
        <v>1</v>
      </c>
      <c r="B7" s="223">
        <v>12</v>
      </c>
      <c r="C7" s="223"/>
      <c r="D7" s="7" t="s">
        <v>141</v>
      </c>
    </row>
    <row r="8" spans="1:4" ht="12.75">
      <c r="A8" s="223">
        <v>1</v>
      </c>
      <c r="B8" s="223">
        <v>13</v>
      </c>
      <c r="C8" s="223" t="s">
        <v>93</v>
      </c>
      <c r="D8" s="7" t="s">
        <v>163</v>
      </c>
    </row>
    <row r="9" spans="1:4" ht="25.5">
      <c r="A9" s="223">
        <v>1</v>
      </c>
      <c r="B9" s="223" t="s">
        <v>143</v>
      </c>
      <c r="C9" s="223" t="s">
        <v>85</v>
      </c>
      <c r="D9" s="7" t="s">
        <v>144</v>
      </c>
    </row>
    <row r="10" spans="1:4" ht="12.75">
      <c r="A10" s="223">
        <v>1</v>
      </c>
      <c r="B10" s="223">
        <v>15</v>
      </c>
      <c r="C10" s="223"/>
      <c r="D10" s="7" t="s">
        <v>164</v>
      </c>
    </row>
    <row r="11" spans="1:4" ht="12.75">
      <c r="A11" s="223">
        <v>1</v>
      </c>
      <c r="B11" s="223">
        <v>16</v>
      </c>
      <c r="C11" s="223" t="s">
        <v>93</v>
      </c>
      <c r="D11" s="7" t="s">
        <v>165</v>
      </c>
    </row>
    <row r="12" spans="1:4" ht="12.75">
      <c r="A12" s="223">
        <v>1</v>
      </c>
      <c r="B12" s="223">
        <v>18</v>
      </c>
      <c r="C12" s="223"/>
      <c r="D12" s="7" t="s">
        <v>166</v>
      </c>
    </row>
    <row r="13" spans="1:4" ht="12.75">
      <c r="A13" s="223">
        <v>1</v>
      </c>
      <c r="B13" s="223">
        <v>19</v>
      </c>
      <c r="C13" s="223"/>
      <c r="D13" s="7" t="s">
        <v>145</v>
      </c>
    </row>
    <row r="14" spans="1:4" ht="12.75">
      <c r="A14" s="223">
        <v>1</v>
      </c>
      <c r="B14" s="223">
        <v>20</v>
      </c>
      <c r="C14" s="223"/>
      <c r="D14" s="7" t="s">
        <v>146</v>
      </c>
    </row>
    <row r="15" spans="1:4" ht="12.75">
      <c r="A15" s="223">
        <v>1</v>
      </c>
      <c r="B15" s="223">
        <v>23</v>
      </c>
      <c r="C15" s="223"/>
      <c r="D15" s="7" t="s">
        <v>147</v>
      </c>
    </row>
    <row r="16" spans="1:4" ht="12.75">
      <c r="A16" s="223">
        <v>1</v>
      </c>
      <c r="B16" s="223">
        <v>24</v>
      </c>
      <c r="C16" s="223"/>
      <c r="D16" s="7" t="s">
        <v>148</v>
      </c>
    </row>
    <row r="17" spans="1:4" ht="12.75">
      <c r="A17" s="223">
        <v>2</v>
      </c>
      <c r="B17" s="223">
        <v>7</v>
      </c>
      <c r="C17" s="223" t="s">
        <v>93</v>
      </c>
      <c r="D17" s="7" t="s">
        <v>211</v>
      </c>
    </row>
    <row r="18" spans="1:4" ht="12.75">
      <c r="A18" s="223">
        <v>2</v>
      </c>
      <c r="B18" s="223">
        <v>8</v>
      </c>
      <c r="C18" s="223" t="s">
        <v>93</v>
      </c>
      <c r="D18" s="7" t="s">
        <v>212</v>
      </c>
    </row>
    <row r="19" spans="1:4" ht="12.75">
      <c r="A19" s="223">
        <v>2</v>
      </c>
      <c r="B19" s="223">
        <v>9</v>
      </c>
      <c r="C19" s="223" t="s">
        <v>93</v>
      </c>
      <c r="D19" s="7" t="s">
        <v>213</v>
      </c>
    </row>
    <row r="20" spans="1:4" ht="12.75">
      <c r="A20" s="223">
        <v>2</v>
      </c>
      <c r="B20" s="223">
        <v>10</v>
      </c>
      <c r="C20" s="223" t="s">
        <v>93</v>
      </c>
      <c r="D20" s="7" t="s">
        <v>214</v>
      </c>
    </row>
    <row r="21" spans="1:4" ht="12.75">
      <c r="A21" s="223">
        <v>2</v>
      </c>
      <c r="B21" s="223">
        <v>11</v>
      </c>
      <c r="C21" s="223" t="s">
        <v>93</v>
      </c>
      <c r="D21" s="7" t="s">
        <v>215</v>
      </c>
    </row>
    <row r="22" spans="1:4" ht="12.75">
      <c r="A22" s="223">
        <v>2</v>
      </c>
      <c r="B22" s="223">
        <v>12</v>
      </c>
      <c r="C22" s="223" t="s">
        <v>93</v>
      </c>
      <c r="D22" s="7" t="s">
        <v>216</v>
      </c>
    </row>
    <row r="23" spans="1:4" ht="12.75">
      <c r="A23" s="223">
        <v>2</v>
      </c>
      <c r="B23" s="223">
        <v>13</v>
      </c>
      <c r="C23" s="223" t="s">
        <v>93</v>
      </c>
      <c r="D23" s="7" t="s">
        <v>238</v>
      </c>
    </row>
    <row r="24" spans="1:4" ht="12.75">
      <c r="A24" s="223">
        <v>2</v>
      </c>
      <c r="B24" s="223">
        <v>14</v>
      </c>
      <c r="C24" s="223" t="s">
        <v>149</v>
      </c>
      <c r="D24" s="7" t="s">
        <v>150</v>
      </c>
    </row>
    <row r="25" spans="1:4" ht="12.75">
      <c r="A25" s="223">
        <v>2</v>
      </c>
      <c r="B25" s="223">
        <v>15</v>
      </c>
      <c r="C25" s="223" t="s">
        <v>149</v>
      </c>
      <c r="D25" s="7" t="s">
        <v>151</v>
      </c>
    </row>
    <row r="26" spans="1:4" ht="12.75">
      <c r="A26" s="223">
        <v>2</v>
      </c>
      <c r="B26" s="223">
        <v>16</v>
      </c>
      <c r="C26" s="223" t="s">
        <v>149</v>
      </c>
      <c r="D26" s="7" t="s">
        <v>152</v>
      </c>
    </row>
    <row r="27" spans="1:4" ht="25.5">
      <c r="A27" s="223">
        <v>2</v>
      </c>
      <c r="B27" s="223">
        <v>17</v>
      </c>
      <c r="C27" s="223" t="s">
        <v>153</v>
      </c>
      <c r="D27" s="7" t="s">
        <v>234</v>
      </c>
    </row>
    <row r="28" spans="1:4" ht="25.5">
      <c r="A28" s="223">
        <v>2</v>
      </c>
      <c r="B28" s="223">
        <v>18</v>
      </c>
      <c r="C28" s="223"/>
      <c r="D28" s="7" t="s">
        <v>167</v>
      </c>
    </row>
    <row r="29" spans="1:4" ht="25.5">
      <c r="A29" s="223">
        <v>2</v>
      </c>
      <c r="B29" s="223">
        <v>19</v>
      </c>
      <c r="C29" s="223"/>
      <c r="D29" s="7" t="s">
        <v>168</v>
      </c>
    </row>
    <row r="30" spans="1:4" s="6" customFormat="1" ht="12.75">
      <c r="A30" s="223">
        <v>3</v>
      </c>
      <c r="B30" s="223">
        <v>8</v>
      </c>
      <c r="C30" s="223"/>
      <c r="D30" s="7" t="s">
        <v>77</v>
      </c>
    </row>
    <row r="31" spans="1:4" s="6" customFormat="1" ht="25.5">
      <c r="A31" s="223">
        <v>3</v>
      </c>
      <c r="B31" s="223">
        <v>9</v>
      </c>
      <c r="C31" s="223" t="s">
        <v>68</v>
      </c>
      <c r="D31" s="7" t="s">
        <v>157</v>
      </c>
    </row>
    <row r="32" spans="1:4" s="6" customFormat="1" ht="12.75">
      <c r="A32" s="223">
        <v>3</v>
      </c>
      <c r="B32" s="223">
        <v>10</v>
      </c>
      <c r="C32" s="223" t="s">
        <v>68</v>
      </c>
      <c r="D32" s="7" t="s">
        <v>76</v>
      </c>
    </row>
    <row r="33" spans="1:4" ht="12.75">
      <c r="A33" s="224">
        <v>4</v>
      </c>
      <c r="B33" s="224">
        <v>8</v>
      </c>
      <c r="C33" s="224" t="s">
        <v>68</v>
      </c>
      <c r="D33" s="3" t="s">
        <v>69</v>
      </c>
    </row>
    <row r="34" spans="1:4" ht="25.5">
      <c r="A34" s="224">
        <v>4</v>
      </c>
      <c r="B34" s="224">
        <v>9</v>
      </c>
      <c r="C34" s="224" t="s">
        <v>68</v>
      </c>
      <c r="D34" s="3" t="s">
        <v>70</v>
      </c>
    </row>
    <row r="35" spans="1:4" ht="12.75">
      <c r="A35" s="224">
        <v>4</v>
      </c>
      <c r="B35" s="224">
        <v>10</v>
      </c>
      <c r="C35" s="224" t="s">
        <v>68</v>
      </c>
      <c r="D35" s="3">
        <v>31</v>
      </c>
    </row>
    <row r="36" spans="1:4" ht="12.75">
      <c r="A36" s="224">
        <v>4</v>
      </c>
      <c r="B36" s="224">
        <v>11</v>
      </c>
      <c r="C36" s="224" t="s">
        <v>68</v>
      </c>
      <c r="D36" s="3">
        <v>32</v>
      </c>
    </row>
    <row r="37" spans="1:4" ht="12.75">
      <c r="A37" s="224">
        <v>4</v>
      </c>
      <c r="B37" s="224">
        <v>12</v>
      </c>
      <c r="C37" s="224" t="s">
        <v>68</v>
      </c>
      <c r="D37" s="3">
        <v>34</v>
      </c>
    </row>
    <row r="38" spans="1:4" ht="12.75">
      <c r="A38" s="224">
        <v>4</v>
      </c>
      <c r="B38" s="224">
        <v>13</v>
      </c>
      <c r="C38" s="224" t="s">
        <v>68</v>
      </c>
      <c r="D38" s="3">
        <v>36</v>
      </c>
    </row>
    <row r="39" spans="1:4" ht="12.75">
      <c r="A39" s="224">
        <v>4</v>
      </c>
      <c r="B39" s="224">
        <v>14</v>
      </c>
      <c r="C39" s="224" t="s">
        <v>68</v>
      </c>
      <c r="D39" s="3">
        <v>41</v>
      </c>
    </row>
    <row r="40" spans="1:4" ht="12.75">
      <c r="A40" s="224">
        <v>4</v>
      </c>
      <c r="B40" s="224">
        <v>15</v>
      </c>
      <c r="C40" s="224" t="s">
        <v>68</v>
      </c>
      <c r="D40" s="3">
        <v>42</v>
      </c>
    </row>
    <row r="41" spans="1:4" ht="12.75">
      <c r="A41" s="224">
        <v>4</v>
      </c>
      <c r="B41" s="224">
        <v>16</v>
      </c>
      <c r="C41" s="224" t="s">
        <v>68</v>
      </c>
      <c r="D41" s="3">
        <v>46</v>
      </c>
    </row>
    <row r="42" spans="1:4" ht="12.75">
      <c r="A42" s="224">
        <v>4</v>
      </c>
      <c r="B42" s="224">
        <v>17</v>
      </c>
      <c r="C42" s="224" t="s">
        <v>68</v>
      </c>
      <c r="D42" s="3">
        <v>47</v>
      </c>
    </row>
    <row r="43" spans="1:4" ht="12.75">
      <c r="A43" s="224">
        <v>4</v>
      </c>
      <c r="B43" s="224">
        <v>18</v>
      </c>
      <c r="C43" s="224" t="s">
        <v>68</v>
      </c>
      <c r="D43" s="3">
        <v>48</v>
      </c>
    </row>
    <row r="44" spans="1:4" ht="12.75">
      <c r="A44" s="224">
        <v>4</v>
      </c>
      <c r="B44" s="224">
        <v>19</v>
      </c>
      <c r="C44" s="224" t="s">
        <v>68</v>
      </c>
      <c r="D44" s="3">
        <v>50</v>
      </c>
    </row>
    <row r="45" spans="1:4" ht="12.75">
      <c r="A45" s="224">
        <v>4</v>
      </c>
      <c r="B45" s="224">
        <v>20</v>
      </c>
      <c r="C45" s="224"/>
      <c r="D45" s="3" t="s">
        <v>73</v>
      </c>
    </row>
    <row r="46" spans="1:4" ht="12.75">
      <c r="A46" s="224">
        <v>4</v>
      </c>
      <c r="B46" s="224">
        <v>21</v>
      </c>
      <c r="C46" s="224" t="s">
        <v>68</v>
      </c>
      <c r="D46" s="3" t="s">
        <v>159</v>
      </c>
    </row>
    <row r="47" spans="1:4" ht="12.75">
      <c r="A47" s="224">
        <v>4</v>
      </c>
      <c r="B47" s="224">
        <v>22</v>
      </c>
      <c r="C47" s="224"/>
      <c r="D47" s="3" t="s">
        <v>74</v>
      </c>
    </row>
    <row r="48" spans="1:4" ht="12.75">
      <c r="A48" s="224">
        <v>5</v>
      </c>
      <c r="B48" s="224">
        <v>7</v>
      </c>
      <c r="C48" s="224" t="s">
        <v>68</v>
      </c>
      <c r="D48" s="3">
        <v>292</v>
      </c>
    </row>
    <row r="49" spans="1:4" ht="12.75">
      <c r="A49" s="224">
        <v>5</v>
      </c>
      <c r="B49" s="224">
        <v>8</v>
      </c>
      <c r="C49" s="224" t="s">
        <v>68</v>
      </c>
      <c r="D49" s="9" t="s">
        <v>79</v>
      </c>
    </row>
    <row r="50" spans="1:4" ht="12.75">
      <c r="A50" s="224">
        <v>5</v>
      </c>
      <c r="B50" s="225">
        <v>9</v>
      </c>
      <c r="C50" s="225" t="s">
        <v>68</v>
      </c>
      <c r="D50" s="3" t="s">
        <v>78</v>
      </c>
    </row>
    <row r="51" spans="1:4" ht="12.75">
      <c r="A51" s="224">
        <v>5</v>
      </c>
      <c r="B51" s="225">
        <v>10</v>
      </c>
      <c r="C51" s="225" t="s">
        <v>68</v>
      </c>
      <c r="D51" s="9" t="s">
        <v>80</v>
      </c>
    </row>
    <row r="52" spans="1:4" ht="12.75">
      <c r="A52" s="224">
        <v>5</v>
      </c>
      <c r="B52" s="225">
        <v>11</v>
      </c>
      <c r="C52" s="225" t="s">
        <v>68</v>
      </c>
      <c r="D52" s="9" t="s">
        <v>102</v>
      </c>
    </row>
    <row r="53" spans="1:4" ht="12.75">
      <c r="A53" s="225">
        <v>6</v>
      </c>
      <c r="B53" s="225">
        <v>8</v>
      </c>
      <c r="C53" s="225" t="s">
        <v>68</v>
      </c>
      <c r="D53" s="9" t="s">
        <v>81</v>
      </c>
    </row>
    <row r="54" spans="1:4" ht="12.75">
      <c r="A54" s="225">
        <v>6</v>
      </c>
      <c r="B54" s="225">
        <v>9</v>
      </c>
      <c r="C54" s="225" t="s">
        <v>68</v>
      </c>
      <c r="D54" s="9" t="s">
        <v>158</v>
      </c>
    </row>
    <row r="55" spans="1:4" ht="12.75">
      <c r="A55" s="225">
        <v>6</v>
      </c>
      <c r="B55" s="225">
        <v>10</v>
      </c>
      <c r="C55" s="225" t="s">
        <v>68</v>
      </c>
      <c r="D55" s="9" t="s">
        <v>82</v>
      </c>
    </row>
    <row r="56" spans="1:4" ht="12.75">
      <c r="A56" s="225">
        <v>6</v>
      </c>
      <c r="B56" s="225">
        <v>11</v>
      </c>
      <c r="C56" s="225" t="s">
        <v>68</v>
      </c>
      <c r="D56" s="9" t="s">
        <v>83</v>
      </c>
    </row>
    <row r="57" spans="1:4" ht="12.75">
      <c r="A57" s="225">
        <v>6</v>
      </c>
      <c r="B57" s="225">
        <v>12</v>
      </c>
      <c r="C57" s="225" t="s">
        <v>68</v>
      </c>
      <c r="D57" s="9" t="s">
        <v>84</v>
      </c>
    </row>
    <row r="58" spans="1:4" ht="12.75">
      <c r="A58" s="225">
        <v>7</v>
      </c>
      <c r="B58" s="225">
        <v>8</v>
      </c>
      <c r="C58" s="225"/>
      <c r="D58" s="9" t="s">
        <v>86</v>
      </c>
    </row>
    <row r="59" spans="1:4" ht="12.75">
      <c r="A59" s="225">
        <v>7</v>
      </c>
      <c r="B59" s="225">
        <v>9</v>
      </c>
      <c r="C59" s="225" t="s">
        <v>85</v>
      </c>
      <c r="D59" s="9" t="s">
        <v>87</v>
      </c>
    </row>
    <row r="60" spans="1:4" ht="25.5">
      <c r="A60" s="225">
        <v>7</v>
      </c>
      <c r="B60" s="225">
        <v>10</v>
      </c>
      <c r="C60" s="225" t="s">
        <v>85</v>
      </c>
      <c r="D60" s="7" t="s">
        <v>121</v>
      </c>
    </row>
    <row r="61" spans="1:4" ht="12.75">
      <c r="A61" s="225">
        <v>7</v>
      </c>
      <c r="B61" s="225">
        <v>11</v>
      </c>
      <c r="C61" s="225" t="s">
        <v>85</v>
      </c>
      <c r="D61" s="9" t="s">
        <v>91</v>
      </c>
    </row>
    <row r="62" spans="1:4" ht="12.75">
      <c r="A62" s="225">
        <v>7</v>
      </c>
      <c r="B62" s="225">
        <v>12</v>
      </c>
      <c r="C62" s="225"/>
      <c r="D62" s="9" t="s">
        <v>92</v>
      </c>
    </row>
    <row r="63" spans="1:4" ht="25.5">
      <c r="A63" s="225">
        <v>7</v>
      </c>
      <c r="B63" s="225">
        <v>13</v>
      </c>
      <c r="C63" s="225" t="s">
        <v>85</v>
      </c>
      <c r="D63" s="9" t="s">
        <v>217</v>
      </c>
    </row>
    <row r="64" spans="1:4" ht="12.75">
      <c r="A64" s="225"/>
      <c r="B64" s="225">
        <v>14</v>
      </c>
      <c r="C64" s="225" t="s">
        <v>85</v>
      </c>
      <c r="D64" s="9" t="s">
        <v>154</v>
      </c>
    </row>
    <row r="65" spans="1:4" ht="12.75">
      <c r="A65" s="225">
        <v>7</v>
      </c>
      <c r="B65" s="225">
        <v>15</v>
      </c>
      <c r="C65" s="225" t="s">
        <v>85</v>
      </c>
      <c r="D65" s="9" t="s">
        <v>155</v>
      </c>
    </row>
    <row r="66" spans="1:4" ht="12.75">
      <c r="A66" s="225">
        <v>9</v>
      </c>
      <c r="B66" s="225">
        <v>7</v>
      </c>
      <c r="C66" s="225" t="s">
        <v>93</v>
      </c>
      <c r="D66" s="9" t="s">
        <v>94</v>
      </c>
    </row>
    <row r="67" spans="1:4" ht="12.75">
      <c r="A67" s="225">
        <v>9</v>
      </c>
      <c r="B67" s="225">
        <v>8</v>
      </c>
      <c r="C67" s="225" t="s">
        <v>93</v>
      </c>
      <c r="D67" s="9" t="s">
        <v>95</v>
      </c>
    </row>
    <row r="68" spans="1:4" ht="12.75">
      <c r="A68" s="225">
        <v>9</v>
      </c>
      <c r="B68" s="225">
        <v>9</v>
      </c>
      <c r="C68" s="225" t="s">
        <v>93</v>
      </c>
      <c r="D68" s="9" t="s">
        <v>96</v>
      </c>
    </row>
    <row r="69" spans="1:4" ht="12.75">
      <c r="A69" s="225">
        <v>9</v>
      </c>
      <c r="B69" s="225">
        <v>10</v>
      </c>
      <c r="C69" s="225" t="s">
        <v>93</v>
      </c>
      <c r="D69" s="9" t="s">
        <v>97</v>
      </c>
    </row>
    <row r="70" spans="1:4" ht="12.75">
      <c r="A70" s="225">
        <v>9</v>
      </c>
      <c r="B70" s="225">
        <v>11</v>
      </c>
      <c r="C70" s="225" t="s">
        <v>93</v>
      </c>
      <c r="D70" s="9" t="s">
        <v>98</v>
      </c>
    </row>
    <row r="71" spans="1:4" ht="12.75">
      <c r="A71" s="225">
        <v>9</v>
      </c>
      <c r="B71" s="225">
        <v>12</v>
      </c>
      <c r="C71" s="225" t="s">
        <v>93</v>
      </c>
      <c r="D71" s="9" t="s">
        <v>99</v>
      </c>
    </row>
    <row r="72" spans="1:4" ht="12.75">
      <c r="A72" s="225">
        <v>9</v>
      </c>
      <c r="B72" s="225">
        <v>13</v>
      </c>
      <c r="C72" s="225" t="s">
        <v>93</v>
      </c>
      <c r="D72" s="9" t="s">
        <v>100</v>
      </c>
    </row>
    <row r="73" spans="1:4" ht="12.75">
      <c r="A73" s="225">
        <v>9</v>
      </c>
      <c r="B73" s="225">
        <v>14</v>
      </c>
      <c r="C73" s="225" t="s">
        <v>93</v>
      </c>
      <c r="D73" s="9" t="s">
        <v>101</v>
      </c>
    </row>
    <row r="74" ht="12.75">
      <c r="D74" s="4"/>
    </row>
    <row r="75" ht="12.75">
      <c r="D75" s="4"/>
    </row>
    <row r="76" ht="12.75">
      <c r="D76" s="4"/>
    </row>
    <row r="77" ht="12.75">
      <c r="D77" s="4"/>
    </row>
    <row r="78" ht="12.75">
      <c r="D78" s="4"/>
    </row>
    <row r="79" ht="12.75">
      <c r="D79" s="4"/>
    </row>
    <row r="80" ht="12.75">
      <c r="D80" s="4"/>
    </row>
    <row r="81" ht="12.75">
      <c r="D81" s="4"/>
    </row>
    <row r="82" ht="12.75">
      <c r="D82" s="4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  <row r="123" ht="12.75">
      <c r="D123" s="5"/>
    </row>
    <row r="124" ht="12.75">
      <c r="D124" s="5"/>
    </row>
    <row r="125" ht="12.75">
      <c r="D125" s="5"/>
    </row>
    <row r="126" ht="12.75">
      <c r="D126" s="5"/>
    </row>
    <row r="127" ht="12.75">
      <c r="D127" s="5"/>
    </row>
    <row r="128" ht="12.75">
      <c r="D128" s="5"/>
    </row>
    <row r="129" ht="12.75">
      <c r="D129" s="5"/>
    </row>
    <row r="130" ht="12.75">
      <c r="D130" s="5"/>
    </row>
    <row r="131" ht="12.75">
      <c r="D131" s="5"/>
    </row>
    <row r="132" ht="12.75">
      <c r="D132" s="5"/>
    </row>
    <row r="133" ht="12.75">
      <c r="D133" s="5"/>
    </row>
    <row r="134" ht="12.75">
      <c r="D134" s="5"/>
    </row>
    <row r="135" ht="12.75">
      <c r="D135" s="5"/>
    </row>
    <row r="136" ht="12.75">
      <c r="D136" s="5"/>
    </row>
    <row r="137" ht="12.75">
      <c r="D137" s="5"/>
    </row>
    <row r="138" ht="12.75">
      <c r="D138" s="5"/>
    </row>
    <row r="139" ht="12.75">
      <c r="D139" s="5"/>
    </row>
    <row r="140" ht="12.75">
      <c r="D140" s="5"/>
    </row>
    <row r="141" ht="12.75">
      <c r="D141" s="5"/>
    </row>
    <row r="142" ht="12.75">
      <c r="D142" s="5"/>
    </row>
    <row r="143" ht="12.75">
      <c r="D143" s="5"/>
    </row>
    <row r="144" ht="12.75">
      <c r="D144" s="5"/>
    </row>
    <row r="145" ht="12.75">
      <c r="D145" s="5"/>
    </row>
    <row r="146" ht="12.75">
      <c r="D146" s="5"/>
    </row>
    <row r="147" ht="12.75">
      <c r="D147" s="5"/>
    </row>
    <row r="148" ht="12.75">
      <c r="D148" s="5"/>
    </row>
    <row r="149" ht="12.75">
      <c r="D149" s="5"/>
    </row>
    <row r="150" ht="12.75">
      <c r="D150" s="5"/>
    </row>
    <row r="151" ht="12.75">
      <c r="D151" s="5"/>
    </row>
    <row r="152" ht="12.75">
      <c r="D152" s="5"/>
    </row>
    <row r="153" ht="12.75">
      <c r="D153" s="5"/>
    </row>
    <row r="154" ht="12.75">
      <c r="D154" s="5"/>
    </row>
    <row r="155" ht="12.75">
      <c r="D155" s="5"/>
    </row>
    <row r="156" ht="12.75">
      <c r="D156" s="5"/>
    </row>
    <row r="157" ht="12.75">
      <c r="D157" s="5"/>
    </row>
    <row r="158" ht="12.75">
      <c r="D158" s="5"/>
    </row>
    <row r="159" ht="12.75">
      <c r="D159" s="5"/>
    </row>
    <row r="160" ht="12.75">
      <c r="D160" s="5"/>
    </row>
    <row r="161" ht="12.75">
      <c r="D161" s="5"/>
    </row>
    <row r="162" ht="12.75">
      <c r="D162" s="5"/>
    </row>
    <row r="163" ht="12.75">
      <c r="D163" s="5"/>
    </row>
    <row r="164" ht="12.75">
      <c r="D164" s="5"/>
    </row>
    <row r="165" ht="12.75">
      <c r="D165" s="5"/>
    </row>
    <row r="166" ht="12.75">
      <c r="D166" s="5"/>
    </row>
    <row r="167" ht="12.75">
      <c r="D167" s="5"/>
    </row>
    <row r="168" ht="12.75">
      <c r="D168" s="5"/>
    </row>
    <row r="169" ht="12.75">
      <c r="D169" s="5"/>
    </row>
    <row r="170" ht="12.75">
      <c r="D170" s="5"/>
    </row>
    <row r="171" ht="12.75">
      <c r="D171" s="5"/>
    </row>
    <row r="172" ht="12.75">
      <c r="D172" s="5"/>
    </row>
    <row r="173" ht="12.75">
      <c r="D173" s="5"/>
    </row>
    <row r="174" ht="12.75">
      <c r="D174" s="5"/>
    </row>
    <row r="175" ht="12.75">
      <c r="D175" s="5"/>
    </row>
    <row r="176" ht="12.75">
      <c r="D176" s="5"/>
    </row>
    <row r="177" ht="12.75">
      <c r="D177" s="5"/>
    </row>
    <row r="178" ht="12.75">
      <c r="D178" s="5"/>
    </row>
    <row r="179" ht="12.75">
      <c r="D179" s="5"/>
    </row>
    <row r="180" ht="12.75">
      <c r="D180" s="5"/>
    </row>
    <row r="181" ht="12.75">
      <c r="D181" s="5"/>
    </row>
    <row r="182" ht="12.75">
      <c r="D182" s="5"/>
    </row>
    <row r="183" ht="12.75">
      <c r="D183" s="5"/>
    </row>
    <row r="184" ht="12.75">
      <c r="D184" s="5"/>
    </row>
    <row r="185" ht="12.75">
      <c r="D185" s="5"/>
    </row>
    <row r="186" ht="12.75">
      <c r="D186" s="5"/>
    </row>
    <row r="187" ht="12.75">
      <c r="D187" s="5"/>
    </row>
    <row r="188" ht="12.75">
      <c r="D188" s="5"/>
    </row>
    <row r="189" ht="12.75">
      <c r="D189" s="5"/>
    </row>
    <row r="190" ht="12.75">
      <c r="D190" s="5"/>
    </row>
    <row r="191" ht="12.75">
      <c r="D191" s="5"/>
    </row>
    <row r="192" ht="12.75">
      <c r="D192" s="5"/>
    </row>
    <row r="193" ht="12.75">
      <c r="D193" s="5"/>
    </row>
    <row r="194" ht="12.75">
      <c r="D194" s="5"/>
    </row>
    <row r="195" ht="12.75">
      <c r="D195" s="5"/>
    </row>
    <row r="196" ht="12.75">
      <c r="D196" s="5"/>
    </row>
    <row r="197" ht="12.75">
      <c r="D197" s="5"/>
    </row>
    <row r="198" ht="12.75">
      <c r="D198" s="5"/>
    </row>
    <row r="199" ht="12.75">
      <c r="D199" s="5"/>
    </row>
    <row r="200" ht="12.75">
      <c r="D200" s="5"/>
    </row>
    <row r="201" ht="12.75">
      <c r="D201" s="5"/>
    </row>
    <row r="202" ht="12.75">
      <c r="D202" s="5"/>
    </row>
    <row r="203" ht="12.75">
      <c r="D203" s="5"/>
    </row>
    <row r="204" ht="12.75">
      <c r="D204" s="5"/>
    </row>
    <row r="205" ht="12.75">
      <c r="D205" s="5"/>
    </row>
    <row r="206" ht="12.75">
      <c r="D206" s="5"/>
    </row>
    <row r="207" ht="12.75">
      <c r="D207" s="5"/>
    </row>
    <row r="208" ht="12.75">
      <c r="D208" s="5"/>
    </row>
    <row r="209" ht="12.75">
      <c r="D209" s="5"/>
    </row>
    <row r="210" ht="12.75">
      <c r="D210" s="5"/>
    </row>
    <row r="211" ht="12.75">
      <c r="D211" s="5"/>
    </row>
    <row r="212" ht="12.75">
      <c r="D212" s="5"/>
    </row>
    <row r="213" ht="12.75">
      <c r="D213" s="5"/>
    </row>
    <row r="214" ht="12.75">
      <c r="D214" s="5"/>
    </row>
    <row r="215" ht="12.75">
      <c r="D215" s="5"/>
    </row>
    <row r="216" ht="12.75">
      <c r="D216" s="5"/>
    </row>
    <row r="217" ht="12.75">
      <c r="D217" s="5"/>
    </row>
  </sheetData>
  <mergeCells count="1">
    <mergeCell ref="A1:D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27"/>
  <sheetViews>
    <sheetView zoomScale="75" zoomScaleNormal="75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1" sqref="A11"/>
      <selection pane="bottomRight" activeCell="Q1" sqref="Q1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25390625" style="0" customWidth="1"/>
    <col min="8" max="8" width="15.375" style="0" customWidth="1"/>
    <col min="9" max="13" width="14.25390625" style="0" customWidth="1"/>
    <col min="14" max="14" width="15.25390625" style="0" customWidth="1"/>
    <col min="15" max="19" width="14.25390625" style="0" customWidth="1"/>
    <col min="20" max="20" width="15.625" style="0" customWidth="1"/>
    <col min="21" max="21" width="14.25390625" style="0" customWidth="1"/>
    <col min="22" max="23" width="9.25390625" style="0" customWidth="1"/>
    <col min="24" max="25" width="14.25390625" style="0" customWidth="1"/>
  </cols>
  <sheetData>
    <row r="1" spans="1:38" ht="21" customHeight="1">
      <c r="A1" s="310" t="s">
        <v>104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03" t="s">
        <v>109</v>
      </c>
      <c r="O1" s="304"/>
      <c r="P1" s="66" t="s">
        <v>244</v>
      </c>
      <c r="Q1" s="64"/>
      <c r="R1" s="64"/>
      <c r="S1" s="64"/>
      <c r="T1" s="64"/>
      <c r="U1" s="64"/>
      <c r="V1" s="64"/>
      <c r="W1" s="64"/>
      <c r="X1" s="64"/>
      <c r="Y1" s="65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</row>
    <row r="2" spans="1:38" ht="21" customHeight="1">
      <c r="A2" s="311" t="s">
        <v>106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03" t="s">
        <v>110</v>
      </c>
      <c r="O2" s="304"/>
      <c r="P2" s="66">
        <v>3</v>
      </c>
      <c r="Q2" s="64"/>
      <c r="R2" s="64"/>
      <c r="S2" s="64"/>
      <c r="T2" s="64"/>
      <c r="U2" s="64"/>
      <c r="V2" s="64"/>
      <c r="W2" s="64"/>
      <c r="X2" s="64"/>
      <c r="Y2" s="65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</row>
    <row r="3" spans="1:38" ht="21" customHeight="1">
      <c r="A3" s="312" t="s">
        <v>105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03" t="s">
        <v>111</v>
      </c>
      <c r="O3" s="304"/>
      <c r="P3" s="66" t="s">
        <v>244</v>
      </c>
      <c r="Q3" s="64"/>
      <c r="R3" s="64"/>
      <c r="S3" s="64"/>
      <c r="T3" s="64"/>
      <c r="U3" s="64"/>
      <c r="V3" s="64"/>
      <c r="W3" s="64"/>
      <c r="X3" s="64"/>
      <c r="Y3" s="65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5" spans="1:25" s="39" customFormat="1" ht="18">
      <c r="A5" s="38" t="str">
        <f>'Spis tabel'!B3</f>
        <v>Tabela 1. Wykonanie dochodów i wydatków w budżetach jst woj. dolnośląskiego wg stanu na koniec II kwartału 2008 roku</v>
      </c>
      <c r="Y5" s="40" t="s">
        <v>108</v>
      </c>
    </row>
    <row r="6" spans="2:20" ht="13.5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5" ht="16.5" customHeight="1">
      <c r="A7" s="307" t="s">
        <v>0</v>
      </c>
      <c r="B7" s="296" t="s">
        <v>1</v>
      </c>
      <c r="C7" s="296" t="s">
        <v>2</v>
      </c>
      <c r="D7" s="296" t="s">
        <v>3</v>
      </c>
      <c r="E7" s="296" t="s">
        <v>4</v>
      </c>
      <c r="F7" s="313" t="s">
        <v>5</v>
      </c>
      <c r="G7" s="314"/>
      <c r="H7" s="288" t="s">
        <v>6</v>
      </c>
      <c r="I7" s="289"/>
      <c r="J7" s="289"/>
      <c r="K7" s="289"/>
      <c r="L7" s="289"/>
      <c r="M7" s="290"/>
      <c r="N7" s="288" t="s">
        <v>7</v>
      </c>
      <c r="O7" s="289"/>
      <c r="P7" s="289"/>
      <c r="Q7" s="289"/>
      <c r="R7" s="289"/>
      <c r="S7" s="290"/>
      <c r="T7" s="305" t="s">
        <v>131</v>
      </c>
      <c r="U7" s="306"/>
      <c r="V7" s="269" t="s">
        <v>218</v>
      </c>
      <c r="W7" s="270"/>
      <c r="X7" s="288" t="s">
        <v>132</v>
      </c>
      <c r="Y7" s="295"/>
    </row>
    <row r="8" spans="1:25" ht="16.5" customHeight="1">
      <c r="A8" s="308"/>
      <c r="B8" s="297"/>
      <c r="C8" s="297"/>
      <c r="D8" s="297"/>
      <c r="E8" s="297"/>
      <c r="F8" s="315"/>
      <c r="G8" s="316"/>
      <c r="H8" s="291" t="s">
        <v>124</v>
      </c>
      <c r="I8" s="293" t="s">
        <v>20</v>
      </c>
      <c r="J8" s="294"/>
      <c r="K8" s="291" t="s">
        <v>125</v>
      </c>
      <c r="L8" s="293" t="s">
        <v>20</v>
      </c>
      <c r="M8" s="294"/>
      <c r="N8" s="291" t="s">
        <v>130</v>
      </c>
      <c r="O8" s="284" t="s">
        <v>20</v>
      </c>
      <c r="P8" s="285"/>
      <c r="Q8" s="291" t="s">
        <v>125</v>
      </c>
      <c r="R8" s="284" t="s">
        <v>20</v>
      </c>
      <c r="S8" s="285"/>
      <c r="T8" s="264" t="s">
        <v>8</v>
      </c>
      <c r="U8" s="266" t="s">
        <v>9</v>
      </c>
      <c r="V8" s="264" t="s">
        <v>219</v>
      </c>
      <c r="W8" s="264" t="s">
        <v>220</v>
      </c>
      <c r="X8" s="299" t="s">
        <v>8</v>
      </c>
      <c r="Y8" s="301" t="s">
        <v>9</v>
      </c>
    </row>
    <row r="9" spans="1:25" ht="32.25" customHeight="1" thickBot="1">
      <c r="A9" s="309"/>
      <c r="B9" s="298"/>
      <c r="C9" s="298"/>
      <c r="D9" s="298"/>
      <c r="E9" s="298"/>
      <c r="F9" s="317"/>
      <c r="G9" s="318"/>
      <c r="H9" s="292"/>
      <c r="I9" s="10" t="s">
        <v>126</v>
      </c>
      <c r="J9" s="10" t="s">
        <v>127</v>
      </c>
      <c r="K9" s="292"/>
      <c r="L9" s="10" t="s">
        <v>126</v>
      </c>
      <c r="M9" s="10" t="s">
        <v>127</v>
      </c>
      <c r="N9" s="292"/>
      <c r="O9" s="46" t="s">
        <v>128</v>
      </c>
      <c r="P9" s="10" t="s">
        <v>129</v>
      </c>
      <c r="Q9" s="292"/>
      <c r="R9" s="46" t="s">
        <v>128</v>
      </c>
      <c r="S9" s="10" t="s">
        <v>129</v>
      </c>
      <c r="T9" s="265"/>
      <c r="U9" s="267"/>
      <c r="V9" s="265"/>
      <c r="W9" s="265"/>
      <c r="X9" s="300"/>
      <c r="Y9" s="302"/>
    </row>
    <row r="10" spans="1:25" ht="13.5" thickBot="1">
      <c r="A10" s="55">
        <v>1</v>
      </c>
      <c r="B10" s="56">
        <v>2</v>
      </c>
      <c r="C10" s="56">
        <v>3</v>
      </c>
      <c r="D10" s="56">
        <v>4</v>
      </c>
      <c r="E10" s="56">
        <v>5</v>
      </c>
      <c r="F10" s="286">
        <v>6</v>
      </c>
      <c r="G10" s="287"/>
      <c r="H10" s="56">
        <v>7</v>
      </c>
      <c r="I10" s="56">
        <v>8</v>
      </c>
      <c r="J10" s="56">
        <v>9</v>
      </c>
      <c r="K10" s="56">
        <v>10</v>
      </c>
      <c r="L10" s="56">
        <v>11</v>
      </c>
      <c r="M10" s="56">
        <v>12</v>
      </c>
      <c r="N10" s="56">
        <v>13</v>
      </c>
      <c r="O10" s="56">
        <v>14</v>
      </c>
      <c r="P10" s="56">
        <v>15</v>
      </c>
      <c r="Q10" s="56">
        <v>16</v>
      </c>
      <c r="R10" s="56">
        <v>17</v>
      </c>
      <c r="S10" s="56">
        <v>18</v>
      </c>
      <c r="T10" s="56">
        <v>19</v>
      </c>
      <c r="U10" s="56">
        <v>20</v>
      </c>
      <c r="V10" s="56">
        <v>21</v>
      </c>
      <c r="W10" s="56">
        <v>22</v>
      </c>
      <c r="X10" s="56">
        <v>23</v>
      </c>
      <c r="Y10" s="59">
        <v>24</v>
      </c>
    </row>
    <row r="11" spans="1:25" s="115" customFormat="1" ht="15">
      <c r="A11" s="108"/>
      <c r="B11" s="109"/>
      <c r="C11" s="109"/>
      <c r="D11" s="109"/>
      <c r="E11" s="109"/>
      <c r="F11" s="110" t="s">
        <v>245</v>
      </c>
      <c r="G11" s="111"/>
      <c r="H11" s="112">
        <v>11561574104.76</v>
      </c>
      <c r="I11" s="112">
        <v>1879680340.59</v>
      </c>
      <c r="J11" s="113">
        <v>9681893764.17</v>
      </c>
      <c r="K11" s="112">
        <v>5737684553.439999</v>
      </c>
      <c r="L11" s="112">
        <v>540787699.04</v>
      </c>
      <c r="M11" s="113">
        <v>5196896854.4</v>
      </c>
      <c r="N11" s="112">
        <v>13378564224.15</v>
      </c>
      <c r="O11" s="112">
        <v>4313049353.66</v>
      </c>
      <c r="P11" s="113">
        <v>9065514870.49</v>
      </c>
      <c r="Q11" s="112">
        <v>4991699814.440001</v>
      </c>
      <c r="R11" s="112">
        <v>777392833.1099999</v>
      </c>
      <c r="S11" s="113">
        <v>4214306981.3300004</v>
      </c>
      <c r="T11" s="113">
        <v>-1816990119.3899999</v>
      </c>
      <c r="U11" s="113">
        <v>745984738.9999998</v>
      </c>
      <c r="V11" s="253">
        <v>49.62719177726625</v>
      </c>
      <c r="W11" s="253">
        <v>37.31117727438458</v>
      </c>
      <c r="X11" s="113">
        <v>616378893.68</v>
      </c>
      <c r="Y11" s="114">
        <v>982589873.0699996</v>
      </c>
    </row>
    <row r="12" spans="1:25" ht="12.75">
      <c r="A12" s="100" t="s">
        <v>246</v>
      </c>
      <c r="B12" s="101" t="s">
        <v>247</v>
      </c>
      <c r="C12" s="101" t="s">
        <v>247</v>
      </c>
      <c r="D12" s="101" t="s">
        <v>248</v>
      </c>
      <c r="E12" s="101" t="s">
        <v>248</v>
      </c>
      <c r="F12" s="102"/>
      <c r="G12" s="103" t="s">
        <v>249</v>
      </c>
      <c r="H12" s="104">
        <v>1303578870</v>
      </c>
      <c r="I12" s="104">
        <v>390089917</v>
      </c>
      <c r="J12" s="105">
        <v>913488953</v>
      </c>
      <c r="K12" s="104">
        <v>620668768.3</v>
      </c>
      <c r="L12" s="104">
        <v>93693559.2</v>
      </c>
      <c r="M12" s="105">
        <v>526975209.09999996</v>
      </c>
      <c r="N12" s="104">
        <v>1547181787</v>
      </c>
      <c r="O12" s="104">
        <v>737601917</v>
      </c>
      <c r="P12" s="105">
        <v>809579870</v>
      </c>
      <c r="Q12" s="104">
        <v>429025616.47</v>
      </c>
      <c r="R12" s="104">
        <v>125524843.3</v>
      </c>
      <c r="S12" s="105">
        <v>303500773.17</v>
      </c>
      <c r="T12" s="105">
        <v>-243602917</v>
      </c>
      <c r="U12" s="105">
        <v>191643151.82999992</v>
      </c>
      <c r="V12" s="254">
        <v>47.61267481268701</v>
      </c>
      <c r="W12" s="254">
        <v>27.72948984242406</v>
      </c>
      <c r="X12" s="105">
        <v>103909083</v>
      </c>
      <c r="Y12" s="106">
        <v>223474435.92999995</v>
      </c>
    </row>
    <row r="13" spans="1:25" s="115" customFormat="1" ht="15">
      <c r="A13" s="116"/>
      <c r="B13" s="117"/>
      <c r="C13" s="117"/>
      <c r="D13" s="117"/>
      <c r="E13" s="117"/>
      <c r="F13" s="118" t="s">
        <v>250</v>
      </c>
      <c r="G13" s="119"/>
      <c r="H13" s="120">
        <v>1531939215.6</v>
      </c>
      <c r="I13" s="120">
        <v>174151396.62</v>
      </c>
      <c r="J13" s="121">
        <v>1357787818.98</v>
      </c>
      <c r="K13" s="120">
        <v>814187558.24</v>
      </c>
      <c r="L13" s="120">
        <v>47566101.28</v>
      </c>
      <c r="M13" s="121">
        <v>766621456.9599999</v>
      </c>
      <c r="N13" s="120">
        <v>1689886258.24</v>
      </c>
      <c r="O13" s="120">
        <v>287803796.26</v>
      </c>
      <c r="P13" s="121">
        <v>1402082461.98</v>
      </c>
      <c r="Q13" s="120">
        <v>701786675.0900002</v>
      </c>
      <c r="R13" s="120">
        <v>39910494.730000004</v>
      </c>
      <c r="S13" s="121">
        <v>661876180.3600001</v>
      </c>
      <c r="T13" s="121">
        <v>-157947042.64</v>
      </c>
      <c r="U13" s="121">
        <v>112400883.14999998</v>
      </c>
      <c r="V13" s="176">
        <v>53.14751068116726</v>
      </c>
      <c r="W13" s="176">
        <v>41.528633756741954</v>
      </c>
      <c r="X13" s="121">
        <v>-44294643</v>
      </c>
      <c r="Y13" s="122">
        <v>104745276.6</v>
      </c>
    </row>
    <row r="14" spans="1:25" ht="12.75">
      <c r="A14" s="11" t="s">
        <v>246</v>
      </c>
      <c r="B14" s="12" t="s">
        <v>251</v>
      </c>
      <c r="C14" s="12" t="s">
        <v>247</v>
      </c>
      <c r="D14" s="12" t="s">
        <v>248</v>
      </c>
      <c r="E14" s="12" t="s">
        <v>252</v>
      </c>
      <c r="F14" s="25"/>
      <c r="G14" s="24" t="s">
        <v>253</v>
      </c>
      <c r="H14" s="13">
        <v>52271434</v>
      </c>
      <c r="I14" s="13">
        <v>2814658</v>
      </c>
      <c r="J14" s="76">
        <v>49456776</v>
      </c>
      <c r="K14" s="13">
        <v>28116081.99</v>
      </c>
      <c r="L14" s="13">
        <v>275360.5</v>
      </c>
      <c r="M14" s="76">
        <v>27840721.49</v>
      </c>
      <c r="N14" s="13">
        <v>52804334</v>
      </c>
      <c r="O14" s="13">
        <v>5472453</v>
      </c>
      <c r="P14" s="76">
        <v>47331881</v>
      </c>
      <c r="Q14" s="13">
        <v>23864373.69</v>
      </c>
      <c r="R14" s="13">
        <v>1387022.53</v>
      </c>
      <c r="S14" s="76">
        <v>22477351.16</v>
      </c>
      <c r="T14" s="76">
        <v>-532900</v>
      </c>
      <c r="U14" s="76">
        <v>4251708.3</v>
      </c>
      <c r="V14" s="89">
        <v>53.788618062400964</v>
      </c>
      <c r="W14" s="89">
        <v>45.19396777166057</v>
      </c>
      <c r="X14" s="76">
        <v>2124895</v>
      </c>
      <c r="Y14" s="79">
        <v>5363370.33</v>
      </c>
    </row>
    <row r="15" spans="1:25" ht="12.75">
      <c r="A15" s="11" t="s">
        <v>246</v>
      </c>
      <c r="B15" s="12" t="s">
        <v>246</v>
      </c>
      <c r="C15" s="12" t="s">
        <v>247</v>
      </c>
      <c r="D15" s="12" t="s">
        <v>248</v>
      </c>
      <c r="E15" s="12" t="s">
        <v>252</v>
      </c>
      <c r="F15" s="25"/>
      <c r="G15" s="24" t="s">
        <v>254</v>
      </c>
      <c r="H15" s="13">
        <v>70409098</v>
      </c>
      <c r="I15" s="13">
        <v>4209000</v>
      </c>
      <c r="J15" s="76">
        <v>66200098</v>
      </c>
      <c r="K15" s="13">
        <v>40177235.29</v>
      </c>
      <c r="L15" s="13">
        <v>4432970</v>
      </c>
      <c r="M15" s="76">
        <v>35744265.29</v>
      </c>
      <c r="N15" s="13">
        <v>70409098</v>
      </c>
      <c r="O15" s="13">
        <v>8133931</v>
      </c>
      <c r="P15" s="76">
        <v>62275167</v>
      </c>
      <c r="Q15" s="13">
        <v>30792611.12</v>
      </c>
      <c r="R15" s="13">
        <v>188465.34</v>
      </c>
      <c r="S15" s="76">
        <v>30604145.78</v>
      </c>
      <c r="T15" s="76">
        <v>0</v>
      </c>
      <c r="U15" s="76">
        <v>9384624.169999998</v>
      </c>
      <c r="V15" s="89">
        <v>57.06256212797955</v>
      </c>
      <c r="W15" s="89">
        <v>43.73385257683602</v>
      </c>
      <c r="X15" s="76">
        <v>3924931</v>
      </c>
      <c r="Y15" s="79">
        <v>5140119.51</v>
      </c>
    </row>
    <row r="16" spans="1:25" ht="12.75">
      <c r="A16" s="11" t="s">
        <v>246</v>
      </c>
      <c r="B16" s="12" t="s">
        <v>255</v>
      </c>
      <c r="C16" s="12" t="s">
        <v>247</v>
      </c>
      <c r="D16" s="12" t="s">
        <v>248</v>
      </c>
      <c r="E16" s="12" t="s">
        <v>252</v>
      </c>
      <c r="F16" s="25"/>
      <c r="G16" s="24" t="s">
        <v>256</v>
      </c>
      <c r="H16" s="13">
        <v>71281627</v>
      </c>
      <c r="I16" s="13">
        <v>1171231</v>
      </c>
      <c r="J16" s="76">
        <v>70110396</v>
      </c>
      <c r="K16" s="13">
        <v>40779309.54</v>
      </c>
      <c r="L16" s="13">
        <v>400231</v>
      </c>
      <c r="M16" s="76">
        <v>40379078.54</v>
      </c>
      <c r="N16" s="13">
        <v>79214167</v>
      </c>
      <c r="O16" s="13">
        <v>8096595</v>
      </c>
      <c r="P16" s="76">
        <v>71117572</v>
      </c>
      <c r="Q16" s="13">
        <v>35077038.32</v>
      </c>
      <c r="R16" s="13">
        <v>663698.17</v>
      </c>
      <c r="S16" s="76">
        <v>34413340.15</v>
      </c>
      <c r="T16" s="76">
        <v>-7932540</v>
      </c>
      <c r="U16" s="76">
        <v>5702271.219999999</v>
      </c>
      <c r="V16" s="89">
        <v>57.20872440243262</v>
      </c>
      <c r="W16" s="89">
        <v>44.28126893008923</v>
      </c>
      <c r="X16" s="76">
        <v>-1007176</v>
      </c>
      <c r="Y16" s="79">
        <v>5965738.390000001</v>
      </c>
    </row>
    <row r="17" spans="1:25" ht="12.75">
      <c r="A17" s="41" t="s">
        <v>246</v>
      </c>
      <c r="B17" s="42" t="s">
        <v>257</v>
      </c>
      <c r="C17" s="42" t="s">
        <v>247</v>
      </c>
      <c r="D17" s="42" t="s">
        <v>248</v>
      </c>
      <c r="E17" s="42" t="s">
        <v>252</v>
      </c>
      <c r="F17" s="53"/>
      <c r="G17" s="51" t="s">
        <v>258</v>
      </c>
      <c r="H17" s="68">
        <v>31704468</v>
      </c>
      <c r="I17" s="68">
        <v>2900250</v>
      </c>
      <c r="J17" s="77">
        <v>28804218</v>
      </c>
      <c r="K17" s="68">
        <v>15762848.24</v>
      </c>
      <c r="L17" s="68">
        <v>250</v>
      </c>
      <c r="M17" s="77">
        <v>15762598.24</v>
      </c>
      <c r="N17" s="68">
        <v>32904468</v>
      </c>
      <c r="O17" s="68">
        <v>4425850</v>
      </c>
      <c r="P17" s="77">
        <v>28478618</v>
      </c>
      <c r="Q17" s="68">
        <v>13803965.45</v>
      </c>
      <c r="R17" s="68">
        <v>859514.3</v>
      </c>
      <c r="S17" s="77">
        <v>12944451.149999999</v>
      </c>
      <c r="T17" s="77">
        <v>-1200000</v>
      </c>
      <c r="U17" s="77">
        <v>1958882.79</v>
      </c>
      <c r="V17" s="255">
        <v>49.718065731303234</v>
      </c>
      <c r="W17" s="255">
        <v>41.951644530463156</v>
      </c>
      <c r="X17" s="77">
        <v>325600</v>
      </c>
      <c r="Y17" s="80">
        <v>2818147.09</v>
      </c>
    </row>
    <row r="18" spans="1:25" ht="12.75">
      <c r="A18" s="41" t="s">
        <v>246</v>
      </c>
      <c r="B18" s="42" t="s">
        <v>259</v>
      </c>
      <c r="C18" s="42" t="s">
        <v>247</v>
      </c>
      <c r="D18" s="42" t="s">
        <v>248</v>
      </c>
      <c r="E18" s="42" t="s">
        <v>252</v>
      </c>
      <c r="F18" s="53"/>
      <c r="G18" s="51" t="s">
        <v>260</v>
      </c>
      <c r="H18" s="68">
        <v>47608497</v>
      </c>
      <c r="I18" s="68">
        <v>3872983</v>
      </c>
      <c r="J18" s="77">
        <v>43735514</v>
      </c>
      <c r="K18" s="68">
        <v>26841396.88</v>
      </c>
      <c r="L18" s="68">
        <v>130705.9</v>
      </c>
      <c r="M18" s="77">
        <v>26710690.98</v>
      </c>
      <c r="N18" s="68">
        <v>51669477</v>
      </c>
      <c r="O18" s="68">
        <v>10174581</v>
      </c>
      <c r="P18" s="77">
        <v>41494896</v>
      </c>
      <c r="Q18" s="68">
        <v>19697928.23</v>
      </c>
      <c r="R18" s="68">
        <v>342794.25</v>
      </c>
      <c r="S18" s="77">
        <v>19355133.98</v>
      </c>
      <c r="T18" s="77">
        <v>-4060980</v>
      </c>
      <c r="U18" s="77">
        <v>7143468.6499999985</v>
      </c>
      <c r="V18" s="255">
        <v>56.3794250425507</v>
      </c>
      <c r="W18" s="255">
        <v>38.12294873818831</v>
      </c>
      <c r="X18" s="77">
        <v>2240618</v>
      </c>
      <c r="Y18" s="80">
        <v>7355557</v>
      </c>
    </row>
    <row r="19" spans="1:25" ht="12.75">
      <c r="A19" s="41" t="s">
        <v>246</v>
      </c>
      <c r="B19" s="42" t="s">
        <v>261</v>
      </c>
      <c r="C19" s="42" t="s">
        <v>247</v>
      </c>
      <c r="D19" s="42" t="s">
        <v>248</v>
      </c>
      <c r="E19" s="42" t="s">
        <v>252</v>
      </c>
      <c r="F19" s="53"/>
      <c r="G19" s="51" t="s">
        <v>262</v>
      </c>
      <c r="H19" s="68">
        <v>53422905</v>
      </c>
      <c r="I19" s="68">
        <v>6641604</v>
      </c>
      <c r="J19" s="77">
        <v>46781301</v>
      </c>
      <c r="K19" s="68">
        <v>26340022.85</v>
      </c>
      <c r="L19" s="68">
        <v>1053687.5</v>
      </c>
      <c r="M19" s="77">
        <v>25286335.35</v>
      </c>
      <c r="N19" s="68">
        <v>56751827</v>
      </c>
      <c r="O19" s="68">
        <v>3892164</v>
      </c>
      <c r="P19" s="77">
        <v>52859663</v>
      </c>
      <c r="Q19" s="68">
        <v>23425663.72</v>
      </c>
      <c r="R19" s="68">
        <v>624822.13</v>
      </c>
      <c r="S19" s="77">
        <v>22800841.59</v>
      </c>
      <c r="T19" s="77">
        <v>-3328922</v>
      </c>
      <c r="U19" s="77">
        <v>2914359.13</v>
      </c>
      <c r="V19" s="255">
        <v>49.30473707859953</v>
      </c>
      <c r="W19" s="255">
        <v>41.27737371344891</v>
      </c>
      <c r="X19" s="77">
        <v>-6078362</v>
      </c>
      <c r="Y19" s="80">
        <v>2485493.76</v>
      </c>
    </row>
    <row r="20" spans="1:25" ht="12.75">
      <c r="A20" s="41" t="s">
        <v>246</v>
      </c>
      <c r="B20" s="42" t="s">
        <v>263</v>
      </c>
      <c r="C20" s="42" t="s">
        <v>247</v>
      </c>
      <c r="D20" s="42" t="s">
        <v>248</v>
      </c>
      <c r="E20" s="42" t="s">
        <v>252</v>
      </c>
      <c r="F20" s="53"/>
      <c r="G20" s="51" t="s">
        <v>264</v>
      </c>
      <c r="H20" s="68">
        <v>26746152</v>
      </c>
      <c r="I20" s="68">
        <v>104833</v>
      </c>
      <c r="J20" s="77">
        <v>26641319</v>
      </c>
      <c r="K20" s="68">
        <v>14157653.24</v>
      </c>
      <c r="L20" s="68">
        <v>9409</v>
      </c>
      <c r="M20" s="77">
        <v>14148244.24</v>
      </c>
      <c r="N20" s="68">
        <v>29586333</v>
      </c>
      <c r="O20" s="68">
        <v>180783</v>
      </c>
      <c r="P20" s="77">
        <v>29405550</v>
      </c>
      <c r="Q20" s="68">
        <v>13277399.49</v>
      </c>
      <c r="R20" s="68">
        <v>48800</v>
      </c>
      <c r="S20" s="77">
        <v>13228599.49</v>
      </c>
      <c r="T20" s="77">
        <v>-2840181</v>
      </c>
      <c r="U20" s="77">
        <v>880253.75</v>
      </c>
      <c r="V20" s="255">
        <v>52.93342100201929</v>
      </c>
      <c r="W20" s="255">
        <v>44.87680000762514</v>
      </c>
      <c r="X20" s="77">
        <v>-2764231</v>
      </c>
      <c r="Y20" s="80">
        <v>919644.75</v>
      </c>
    </row>
    <row r="21" spans="1:25" ht="12.75">
      <c r="A21" s="41" t="s">
        <v>246</v>
      </c>
      <c r="B21" s="42" t="s">
        <v>265</v>
      </c>
      <c r="C21" s="42" t="s">
        <v>247</v>
      </c>
      <c r="D21" s="42" t="s">
        <v>248</v>
      </c>
      <c r="E21" s="42" t="s">
        <v>252</v>
      </c>
      <c r="F21" s="53"/>
      <c r="G21" s="51" t="s">
        <v>266</v>
      </c>
      <c r="H21" s="68">
        <v>121024521</v>
      </c>
      <c r="I21" s="68">
        <v>4164925</v>
      </c>
      <c r="J21" s="77">
        <v>116859596</v>
      </c>
      <c r="K21" s="68">
        <v>66280930.24</v>
      </c>
      <c r="L21" s="68">
        <v>836427.5</v>
      </c>
      <c r="M21" s="77">
        <v>65444502.74</v>
      </c>
      <c r="N21" s="68">
        <v>132120121</v>
      </c>
      <c r="O21" s="68">
        <v>7722692</v>
      </c>
      <c r="P21" s="77">
        <v>124397429</v>
      </c>
      <c r="Q21" s="68">
        <v>62601346.7</v>
      </c>
      <c r="R21" s="68">
        <v>128218.01</v>
      </c>
      <c r="S21" s="77">
        <v>62473128.690000005</v>
      </c>
      <c r="T21" s="77">
        <v>-11095600</v>
      </c>
      <c r="U21" s="77">
        <v>3679583.54</v>
      </c>
      <c r="V21" s="255">
        <v>54.766529701861</v>
      </c>
      <c r="W21" s="255">
        <v>47.38214454102717</v>
      </c>
      <c r="X21" s="77">
        <v>-7537833</v>
      </c>
      <c r="Y21" s="80">
        <v>2971374.05</v>
      </c>
    </row>
    <row r="22" spans="1:25" ht="12.75">
      <c r="A22" s="41" t="s">
        <v>246</v>
      </c>
      <c r="B22" s="42" t="s">
        <v>267</v>
      </c>
      <c r="C22" s="42" t="s">
        <v>247</v>
      </c>
      <c r="D22" s="42" t="s">
        <v>248</v>
      </c>
      <c r="E22" s="42" t="s">
        <v>252</v>
      </c>
      <c r="F22" s="53"/>
      <c r="G22" s="51" t="s">
        <v>268</v>
      </c>
      <c r="H22" s="68">
        <v>41654022</v>
      </c>
      <c r="I22" s="68">
        <v>4006696</v>
      </c>
      <c r="J22" s="77">
        <v>37647326</v>
      </c>
      <c r="K22" s="68">
        <v>21318110.64</v>
      </c>
      <c r="L22" s="68">
        <v>1282196</v>
      </c>
      <c r="M22" s="77">
        <v>20035914.64</v>
      </c>
      <c r="N22" s="68">
        <v>46316680</v>
      </c>
      <c r="O22" s="68">
        <v>5196982</v>
      </c>
      <c r="P22" s="77">
        <v>41119698</v>
      </c>
      <c r="Q22" s="68">
        <v>21029098.26</v>
      </c>
      <c r="R22" s="68">
        <v>569534.46</v>
      </c>
      <c r="S22" s="77">
        <v>20459563.8</v>
      </c>
      <c r="T22" s="77">
        <v>-4662658</v>
      </c>
      <c r="U22" s="77">
        <v>289012.37999999896</v>
      </c>
      <c r="V22" s="255">
        <v>51.17899692855591</v>
      </c>
      <c r="W22" s="255">
        <v>45.40286190633699</v>
      </c>
      <c r="X22" s="77">
        <v>-3472372</v>
      </c>
      <c r="Y22" s="80">
        <v>-423649.16</v>
      </c>
    </row>
    <row r="23" spans="1:25" ht="12.75">
      <c r="A23" s="41" t="s">
        <v>246</v>
      </c>
      <c r="B23" s="42" t="s">
        <v>269</v>
      </c>
      <c r="C23" s="42" t="s">
        <v>247</v>
      </c>
      <c r="D23" s="42" t="s">
        <v>248</v>
      </c>
      <c r="E23" s="42" t="s">
        <v>252</v>
      </c>
      <c r="F23" s="53"/>
      <c r="G23" s="51" t="s">
        <v>270</v>
      </c>
      <c r="H23" s="68">
        <v>40073706</v>
      </c>
      <c r="I23" s="68">
        <v>1820075</v>
      </c>
      <c r="J23" s="77">
        <v>38253631</v>
      </c>
      <c r="K23" s="68">
        <v>21262471.77</v>
      </c>
      <c r="L23" s="68">
        <v>63806.81</v>
      </c>
      <c r="M23" s="77">
        <v>21198664.96</v>
      </c>
      <c r="N23" s="68">
        <v>38023706</v>
      </c>
      <c r="O23" s="68">
        <v>2425787</v>
      </c>
      <c r="P23" s="77">
        <v>35597919</v>
      </c>
      <c r="Q23" s="68">
        <v>16926598.19</v>
      </c>
      <c r="R23" s="68">
        <v>35524.55</v>
      </c>
      <c r="S23" s="77">
        <v>16891073.64</v>
      </c>
      <c r="T23" s="77">
        <v>2050000</v>
      </c>
      <c r="U23" s="77">
        <v>4335873.58</v>
      </c>
      <c r="V23" s="255">
        <v>53.05841134333819</v>
      </c>
      <c r="W23" s="255">
        <v>44.515908549261354</v>
      </c>
      <c r="X23" s="77">
        <v>2655712</v>
      </c>
      <c r="Y23" s="80">
        <v>4307591.32</v>
      </c>
    </row>
    <row r="24" spans="1:25" ht="12.75">
      <c r="A24" s="41" t="s">
        <v>246</v>
      </c>
      <c r="B24" s="42" t="s">
        <v>271</v>
      </c>
      <c r="C24" s="42" t="s">
        <v>247</v>
      </c>
      <c r="D24" s="42" t="s">
        <v>248</v>
      </c>
      <c r="E24" s="42" t="s">
        <v>252</v>
      </c>
      <c r="F24" s="53"/>
      <c r="G24" s="51" t="s">
        <v>272</v>
      </c>
      <c r="H24" s="68">
        <v>80547552</v>
      </c>
      <c r="I24" s="68">
        <v>2217170</v>
      </c>
      <c r="J24" s="77">
        <v>78330382</v>
      </c>
      <c r="K24" s="68">
        <v>45645697.16</v>
      </c>
      <c r="L24" s="68">
        <v>368470.1</v>
      </c>
      <c r="M24" s="77">
        <v>45277227.059999995</v>
      </c>
      <c r="N24" s="68">
        <v>112972712</v>
      </c>
      <c r="O24" s="68">
        <v>22922506</v>
      </c>
      <c r="P24" s="77">
        <v>90050206</v>
      </c>
      <c r="Q24" s="68">
        <v>44323535.24</v>
      </c>
      <c r="R24" s="68">
        <v>3984450.91</v>
      </c>
      <c r="S24" s="77">
        <v>40339084.33</v>
      </c>
      <c r="T24" s="77">
        <v>-32425160</v>
      </c>
      <c r="U24" s="77">
        <v>1322161.9199999943</v>
      </c>
      <c r="V24" s="255">
        <v>56.669254405149395</v>
      </c>
      <c r="W24" s="255">
        <v>39.23384192104727</v>
      </c>
      <c r="X24" s="77">
        <v>-11719824</v>
      </c>
      <c r="Y24" s="80">
        <v>4938142.73</v>
      </c>
    </row>
    <row r="25" spans="1:25" ht="12.75">
      <c r="A25" s="41" t="s">
        <v>246</v>
      </c>
      <c r="B25" s="42" t="s">
        <v>273</v>
      </c>
      <c r="C25" s="42" t="s">
        <v>247</v>
      </c>
      <c r="D25" s="42" t="s">
        <v>248</v>
      </c>
      <c r="E25" s="42" t="s">
        <v>252</v>
      </c>
      <c r="F25" s="53"/>
      <c r="G25" s="51" t="s">
        <v>274</v>
      </c>
      <c r="H25" s="68">
        <v>46249321</v>
      </c>
      <c r="I25" s="68">
        <v>7459605</v>
      </c>
      <c r="J25" s="77">
        <v>38789716</v>
      </c>
      <c r="K25" s="68">
        <v>21031782.82</v>
      </c>
      <c r="L25" s="68">
        <v>76707.26</v>
      </c>
      <c r="M25" s="77">
        <v>20955075.56</v>
      </c>
      <c r="N25" s="68">
        <v>47509621</v>
      </c>
      <c r="O25" s="68">
        <v>8436757</v>
      </c>
      <c r="P25" s="77">
        <v>39072864</v>
      </c>
      <c r="Q25" s="68">
        <v>19154439.23</v>
      </c>
      <c r="R25" s="68">
        <v>441484.71</v>
      </c>
      <c r="S25" s="77">
        <v>18712954.52</v>
      </c>
      <c r="T25" s="77">
        <v>-1260300</v>
      </c>
      <c r="U25" s="77">
        <v>1877343.59</v>
      </c>
      <c r="V25" s="255">
        <v>45.47479263533404</v>
      </c>
      <c r="W25" s="255">
        <v>40.31696912505364</v>
      </c>
      <c r="X25" s="77">
        <v>-283148</v>
      </c>
      <c r="Y25" s="80">
        <v>2242121.04</v>
      </c>
    </row>
    <row r="26" spans="1:25" ht="12.75">
      <c r="A26" s="41" t="s">
        <v>246</v>
      </c>
      <c r="B26" s="42" t="s">
        <v>275</v>
      </c>
      <c r="C26" s="42" t="s">
        <v>247</v>
      </c>
      <c r="D26" s="42" t="s">
        <v>248</v>
      </c>
      <c r="E26" s="42" t="s">
        <v>252</v>
      </c>
      <c r="F26" s="53"/>
      <c r="G26" s="51" t="s">
        <v>276</v>
      </c>
      <c r="H26" s="68">
        <v>43925548.4</v>
      </c>
      <c r="I26" s="68">
        <v>14273973</v>
      </c>
      <c r="J26" s="77">
        <v>29651575.4</v>
      </c>
      <c r="K26" s="68">
        <v>28518985.89</v>
      </c>
      <c r="L26" s="68">
        <v>11981465.75</v>
      </c>
      <c r="M26" s="77">
        <v>16537520.14</v>
      </c>
      <c r="N26" s="68">
        <v>45423058.4</v>
      </c>
      <c r="O26" s="68">
        <v>14913365</v>
      </c>
      <c r="P26" s="77">
        <v>30509693.4</v>
      </c>
      <c r="Q26" s="68">
        <v>27224376.56</v>
      </c>
      <c r="R26" s="68">
        <v>12670195.9</v>
      </c>
      <c r="S26" s="77">
        <v>14554180.659999998</v>
      </c>
      <c r="T26" s="77">
        <v>-1497510</v>
      </c>
      <c r="U26" s="77">
        <v>1294609.33</v>
      </c>
      <c r="V26" s="255">
        <v>64.92573668129776</v>
      </c>
      <c r="W26" s="255">
        <v>59.93514641893862</v>
      </c>
      <c r="X26" s="77">
        <v>-858118</v>
      </c>
      <c r="Y26" s="80">
        <v>1983339.48</v>
      </c>
    </row>
    <row r="27" spans="1:25" ht="12.75">
      <c r="A27" s="41" t="s">
        <v>246</v>
      </c>
      <c r="B27" s="42" t="s">
        <v>277</v>
      </c>
      <c r="C27" s="42" t="s">
        <v>247</v>
      </c>
      <c r="D27" s="42" t="s">
        <v>248</v>
      </c>
      <c r="E27" s="42" t="s">
        <v>252</v>
      </c>
      <c r="F27" s="53"/>
      <c r="G27" s="51" t="s">
        <v>278</v>
      </c>
      <c r="H27" s="68">
        <v>80385995</v>
      </c>
      <c r="I27" s="68">
        <v>5433758</v>
      </c>
      <c r="J27" s="77">
        <v>74952237</v>
      </c>
      <c r="K27" s="68">
        <v>43718684.56</v>
      </c>
      <c r="L27" s="68">
        <v>989374.32</v>
      </c>
      <c r="M27" s="77">
        <v>42729310.24</v>
      </c>
      <c r="N27" s="68">
        <v>87335435</v>
      </c>
      <c r="O27" s="68">
        <v>12342528</v>
      </c>
      <c r="P27" s="77">
        <v>74992907</v>
      </c>
      <c r="Q27" s="68">
        <v>36263989.74</v>
      </c>
      <c r="R27" s="68">
        <v>1063536.62</v>
      </c>
      <c r="S27" s="77">
        <v>35200453.120000005</v>
      </c>
      <c r="T27" s="77">
        <v>-6949440</v>
      </c>
      <c r="U27" s="77">
        <v>7454694.82</v>
      </c>
      <c r="V27" s="255">
        <v>54.3859469053036</v>
      </c>
      <c r="W27" s="255">
        <v>41.522653136152584</v>
      </c>
      <c r="X27" s="77">
        <v>-40670</v>
      </c>
      <c r="Y27" s="80">
        <v>7528857.119999997</v>
      </c>
    </row>
    <row r="28" spans="1:25" ht="12.75">
      <c r="A28" s="41" t="s">
        <v>246</v>
      </c>
      <c r="B28" s="42" t="s">
        <v>279</v>
      </c>
      <c r="C28" s="42" t="s">
        <v>247</v>
      </c>
      <c r="D28" s="42" t="s">
        <v>248</v>
      </c>
      <c r="E28" s="42" t="s">
        <v>252</v>
      </c>
      <c r="F28" s="53"/>
      <c r="G28" s="51" t="s">
        <v>280</v>
      </c>
      <c r="H28" s="68">
        <v>45748432</v>
      </c>
      <c r="I28" s="68">
        <v>4362760</v>
      </c>
      <c r="J28" s="77">
        <v>41385672</v>
      </c>
      <c r="K28" s="68">
        <v>23625597.04</v>
      </c>
      <c r="L28" s="68">
        <v>109748.68</v>
      </c>
      <c r="M28" s="77">
        <v>23515848.36</v>
      </c>
      <c r="N28" s="68">
        <v>49130951</v>
      </c>
      <c r="O28" s="68">
        <v>9130376</v>
      </c>
      <c r="P28" s="77">
        <v>40000575</v>
      </c>
      <c r="Q28" s="68">
        <v>19633192.01</v>
      </c>
      <c r="R28" s="68">
        <v>446279.71</v>
      </c>
      <c r="S28" s="77">
        <v>19186912.3</v>
      </c>
      <c r="T28" s="77">
        <v>-3382519</v>
      </c>
      <c r="U28" s="77">
        <v>3992405.03</v>
      </c>
      <c r="V28" s="255">
        <v>51.64241921996364</v>
      </c>
      <c r="W28" s="255">
        <v>39.960944395316105</v>
      </c>
      <c r="X28" s="77">
        <v>1385097</v>
      </c>
      <c r="Y28" s="80">
        <v>4328936.06</v>
      </c>
    </row>
    <row r="29" spans="1:25" ht="12.75">
      <c r="A29" s="41" t="s">
        <v>246</v>
      </c>
      <c r="B29" s="42" t="s">
        <v>281</v>
      </c>
      <c r="C29" s="42" t="s">
        <v>247</v>
      </c>
      <c r="D29" s="42" t="s">
        <v>248</v>
      </c>
      <c r="E29" s="42" t="s">
        <v>252</v>
      </c>
      <c r="F29" s="53"/>
      <c r="G29" s="51" t="s">
        <v>282</v>
      </c>
      <c r="H29" s="68">
        <v>44468648</v>
      </c>
      <c r="I29" s="68">
        <v>2365500</v>
      </c>
      <c r="J29" s="77">
        <v>42103148</v>
      </c>
      <c r="K29" s="68">
        <v>26139157.56</v>
      </c>
      <c r="L29" s="68">
        <v>945290</v>
      </c>
      <c r="M29" s="77">
        <v>25193867.56</v>
      </c>
      <c r="N29" s="68">
        <v>48835945</v>
      </c>
      <c r="O29" s="68">
        <v>12571987</v>
      </c>
      <c r="P29" s="77">
        <v>36263958</v>
      </c>
      <c r="Q29" s="68">
        <v>18828234.08</v>
      </c>
      <c r="R29" s="68">
        <v>1266111.48</v>
      </c>
      <c r="S29" s="77">
        <v>17562122.599999998</v>
      </c>
      <c r="T29" s="77">
        <v>-4367297</v>
      </c>
      <c r="U29" s="77">
        <v>7310923.48</v>
      </c>
      <c r="V29" s="255">
        <v>58.781093502100624</v>
      </c>
      <c r="W29" s="255">
        <v>38.554048826125914</v>
      </c>
      <c r="X29" s="77">
        <v>5839190</v>
      </c>
      <c r="Y29" s="80">
        <v>7631744.960000001</v>
      </c>
    </row>
    <row r="30" spans="1:25" ht="12.75">
      <c r="A30" s="41" t="s">
        <v>246</v>
      </c>
      <c r="B30" s="42" t="s">
        <v>283</v>
      </c>
      <c r="C30" s="42" t="s">
        <v>247</v>
      </c>
      <c r="D30" s="42" t="s">
        <v>248</v>
      </c>
      <c r="E30" s="42" t="s">
        <v>252</v>
      </c>
      <c r="F30" s="53"/>
      <c r="G30" s="51" t="s">
        <v>284</v>
      </c>
      <c r="H30" s="68">
        <v>36337312</v>
      </c>
      <c r="I30" s="68">
        <v>4175853</v>
      </c>
      <c r="J30" s="77">
        <v>32161459</v>
      </c>
      <c r="K30" s="68">
        <v>19647686.09</v>
      </c>
      <c r="L30" s="68">
        <v>1051286.68</v>
      </c>
      <c r="M30" s="77">
        <v>18596399.41</v>
      </c>
      <c r="N30" s="68">
        <v>44051729</v>
      </c>
      <c r="O30" s="68">
        <v>6419048</v>
      </c>
      <c r="P30" s="77">
        <v>37632681</v>
      </c>
      <c r="Q30" s="68">
        <v>16718118.15</v>
      </c>
      <c r="R30" s="68">
        <v>1531580.66</v>
      </c>
      <c r="S30" s="77">
        <v>15186537.49</v>
      </c>
      <c r="T30" s="77">
        <v>-7714417</v>
      </c>
      <c r="U30" s="77">
        <v>2929567.94</v>
      </c>
      <c r="V30" s="255">
        <v>54.070279304093816</v>
      </c>
      <c r="W30" s="255">
        <v>37.951105505983655</v>
      </c>
      <c r="X30" s="77">
        <v>-5471222</v>
      </c>
      <c r="Y30" s="80">
        <v>3409861.92</v>
      </c>
    </row>
    <row r="31" spans="1:25" ht="12.75">
      <c r="A31" s="41" t="s">
        <v>246</v>
      </c>
      <c r="B31" s="42" t="s">
        <v>285</v>
      </c>
      <c r="C31" s="42" t="s">
        <v>247</v>
      </c>
      <c r="D31" s="42" t="s">
        <v>248</v>
      </c>
      <c r="E31" s="42" t="s">
        <v>252</v>
      </c>
      <c r="F31" s="53"/>
      <c r="G31" s="51" t="s">
        <v>286</v>
      </c>
      <c r="H31" s="68">
        <v>45994977.2</v>
      </c>
      <c r="I31" s="68">
        <v>19288735.62</v>
      </c>
      <c r="J31" s="77">
        <v>26706241.580000002</v>
      </c>
      <c r="K31" s="68">
        <v>16022354.98</v>
      </c>
      <c r="L31" s="68">
        <v>1562548.84</v>
      </c>
      <c r="M31" s="77">
        <v>14459806.14</v>
      </c>
      <c r="N31" s="68">
        <v>48650010.84</v>
      </c>
      <c r="O31" s="68">
        <v>26011326.26</v>
      </c>
      <c r="P31" s="77">
        <v>22638684.580000002</v>
      </c>
      <c r="Q31" s="68">
        <v>12439423.57</v>
      </c>
      <c r="R31" s="68">
        <v>491852.14</v>
      </c>
      <c r="S31" s="77">
        <v>11947571.43</v>
      </c>
      <c r="T31" s="77">
        <v>-2655033.64</v>
      </c>
      <c r="U31" s="77">
        <v>3582931.41</v>
      </c>
      <c r="V31" s="255">
        <v>34.83501015845704</v>
      </c>
      <c r="W31" s="255">
        <v>25.569210273993022</v>
      </c>
      <c r="X31" s="77">
        <v>4067557</v>
      </c>
      <c r="Y31" s="80">
        <v>2512234.71</v>
      </c>
    </row>
    <row r="32" spans="1:25" ht="12.75">
      <c r="A32" s="41" t="s">
        <v>246</v>
      </c>
      <c r="B32" s="42" t="s">
        <v>287</v>
      </c>
      <c r="C32" s="42" t="s">
        <v>247</v>
      </c>
      <c r="D32" s="42" t="s">
        <v>248</v>
      </c>
      <c r="E32" s="42" t="s">
        <v>252</v>
      </c>
      <c r="F32" s="53"/>
      <c r="G32" s="51" t="s">
        <v>288</v>
      </c>
      <c r="H32" s="68">
        <v>98686152</v>
      </c>
      <c r="I32" s="68">
        <v>7807400</v>
      </c>
      <c r="J32" s="77">
        <v>90878752</v>
      </c>
      <c r="K32" s="68">
        <v>60562098.11</v>
      </c>
      <c r="L32" s="68">
        <v>7214218.65</v>
      </c>
      <c r="M32" s="77">
        <v>53347879.46</v>
      </c>
      <c r="N32" s="68">
        <v>119009677</v>
      </c>
      <c r="O32" s="68">
        <v>14095391</v>
      </c>
      <c r="P32" s="77">
        <v>104914286</v>
      </c>
      <c r="Q32" s="68">
        <v>54456943.49</v>
      </c>
      <c r="R32" s="68">
        <v>6493185.8</v>
      </c>
      <c r="S32" s="77">
        <v>47963757.690000005</v>
      </c>
      <c r="T32" s="77">
        <v>-20323525</v>
      </c>
      <c r="U32" s="77">
        <v>6105154.619999997</v>
      </c>
      <c r="V32" s="255">
        <v>61.36838541439937</v>
      </c>
      <c r="W32" s="255">
        <v>45.75841634289958</v>
      </c>
      <c r="X32" s="77">
        <v>-14035534</v>
      </c>
      <c r="Y32" s="80">
        <v>5384121.769999996</v>
      </c>
    </row>
    <row r="33" spans="1:25" ht="12.75">
      <c r="A33" s="41" t="s">
        <v>246</v>
      </c>
      <c r="B33" s="42" t="s">
        <v>289</v>
      </c>
      <c r="C33" s="42" t="s">
        <v>247</v>
      </c>
      <c r="D33" s="42" t="s">
        <v>248</v>
      </c>
      <c r="E33" s="42" t="s">
        <v>252</v>
      </c>
      <c r="F33" s="53"/>
      <c r="G33" s="51" t="s">
        <v>290</v>
      </c>
      <c r="H33" s="68">
        <v>46838395</v>
      </c>
      <c r="I33" s="68">
        <v>1562000</v>
      </c>
      <c r="J33" s="77">
        <v>45276395</v>
      </c>
      <c r="K33" s="68">
        <v>25027712.34</v>
      </c>
      <c r="L33" s="68">
        <v>50550</v>
      </c>
      <c r="M33" s="77">
        <v>24977162.34</v>
      </c>
      <c r="N33" s="68">
        <v>60192810</v>
      </c>
      <c r="O33" s="68">
        <v>16900896</v>
      </c>
      <c r="P33" s="77">
        <v>43291914</v>
      </c>
      <c r="Q33" s="68">
        <v>21148891.85</v>
      </c>
      <c r="R33" s="68">
        <v>564718.06</v>
      </c>
      <c r="S33" s="77">
        <v>20584173.790000003</v>
      </c>
      <c r="T33" s="77">
        <v>-13354415</v>
      </c>
      <c r="U33" s="77">
        <v>3878820.49</v>
      </c>
      <c r="V33" s="255">
        <v>53.43418009946754</v>
      </c>
      <c r="W33" s="255">
        <v>35.13524597040743</v>
      </c>
      <c r="X33" s="77">
        <v>1984481</v>
      </c>
      <c r="Y33" s="80">
        <v>4392988.55</v>
      </c>
    </row>
    <row r="34" spans="1:25" ht="12.75">
      <c r="A34" s="41" t="s">
        <v>246</v>
      </c>
      <c r="B34" s="42" t="s">
        <v>291</v>
      </c>
      <c r="C34" s="42" t="s">
        <v>247</v>
      </c>
      <c r="D34" s="42" t="s">
        <v>248</v>
      </c>
      <c r="E34" s="42" t="s">
        <v>252</v>
      </c>
      <c r="F34" s="53"/>
      <c r="G34" s="51" t="s">
        <v>292</v>
      </c>
      <c r="H34" s="68">
        <v>110394764</v>
      </c>
      <c r="I34" s="68">
        <v>5498395</v>
      </c>
      <c r="J34" s="77">
        <v>104896369</v>
      </c>
      <c r="K34" s="68">
        <v>59672272.4</v>
      </c>
      <c r="L34" s="68">
        <v>337079.59</v>
      </c>
      <c r="M34" s="77">
        <v>59335192.809999995</v>
      </c>
      <c r="N34" s="68">
        <v>122006924</v>
      </c>
      <c r="O34" s="68">
        <v>12635353</v>
      </c>
      <c r="P34" s="77">
        <v>109371571</v>
      </c>
      <c r="Q34" s="68">
        <v>53914350.3</v>
      </c>
      <c r="R34" s="68">
        <v>481119.35</v>
      </c>
      <c r="S34" s="77">
        <v>53433230.949999996</v>
      </c>
      <c r="T34" s="77">
        <v>-11612160</v>
      </c>
      <c r="U34" s="77">
        <v>5757922.1000000015</v>
      </c>
      <c r="V34" s="255">
        <v>54.053535002801404</v>
      </c>
      <c r="W34" s="255">
        <v>44.189582469926044</v>
      </c>
      <c r="X34" s="77">
        <v>-4475202</v>
      </c>
      <c r="Y34" s="80">
        <v>5901961.859999999</v>
      </c>
    </row>
    <row r="35" spans="1:25" ht="12.75">
      <c r="A35" s="41" t="s">
        <v>246</v>
      </c>
      <c r="B35" s="42" t="s">
        <v>293</v>
      </c>
      <c r="C35" s="42" t="s">
        <v>247</v>
      </c>
      <c r="D35" s="42" t="s">
        <v>248</v>
      </c>
      <c r="E35" s="42" t="s">
        <v>252</v>
      </c>
      <c r="F35" s="53"/>
      <c r="G35" s="51" t="s">
        <v>294</v>
      </c>
      <c r="H35" s="68">
        <v>35910752</v>
      </c>
      <c r="I35" s="68">
        <v>775286</v>
      </c>
      <c r="J35" s="77">
        <v>35135466</v>
      </c>
      <c r="K35" s="68">
        <v>21208121.13</v>
      </c>
      <c r="L35" s="68">
        <v>427089.88</v>
      </c>
      <c r="M35" s="77">
        <v>20781031.25</v>
      </c>
      <c r="N35" s="68">
        <v>39310752</v>
      </c>
      <c r="O35" s="68">
        <v>5100286</v>
      </c>
      <c r="P35" s="77">
        <v>34210466</v>
      </c>
      <c r="Q35" s="68">
        <v>17101823.84</v>
      </c>
      <c r="R35" s="68">
        <v>880642.75</v>
      </c>
      <c r="S35" s="77">
        <v>16221181.09</v>
      </c>
      <c r="T35" s="77">
        <v>-3400000</v>
      </c>
      <c r="U35" s="77">
        <v>4106297.29</v>
      </c>
      <c r="V35" s="255">
        <v>59.05785857672933</v>
      </c>
      <c r="W35" s="255">
        <v>43.504188981172376</v>
      </c>
      <c r="X35" s="77">
        <v>925000</v>
      </c>
      <c r="Y35" s="80">
        <v>4559850.16</v>
      </c>
    </row>
    <row r="36" spans="1:25" ht="12.75">
      <c r="A36" s="41" t="s">
        <v>246</v>
      </c>
      <c r="B36" s="42" t="s">
        <v>295</v>
      </c>
      <c r="C36" s="42" t="s">
        <v>247</v>
      </c>
      <c r="D36" s="42" t="s">
        <v>248</v>
      </c>
      <c r="E36" s="42" t="s">
        <v>252</v>
      </c>
      <c r="F36" s="53"/>
      <c r="G36" s="51" t="s">
        <v>296</v>
      </c>
      <c r="H36" s="68">
        <v>104563393</v>
      </c>
      <c r="I36" s="68">
        <v>55006621</v>
      </c>
      <c r="J36" s="77">
        <v>49556772</v>
      </c>
      <c r="K36" s="68">
        <v>41582431.11</v>
      </c>
      <c r="L36" s="68">
        <v>13498211.08</v>
      </c>
      <c r="M36" s="77">
        <v>28084220.03</v>
      </c>
      <c r="N36" s="68">
        <v>118065504</v>
      </c>
      <c r="O36" s="68">
        <v>58569000</v>
      </c>
      <c r="P36" s="77">
        <v>59496504</v>
      </c>
      <c r="Q36" s="68">
        <v>26057972.2</v>
      </c>
      <c r="R36" s="68">
        <v>3753686.72</v>
      </c>
      <c r="S36" s="77">
        <v>22304285.48</v>
      </c>
      <c r="T36" s="77">
        <v>-13502111</v>
      </c>
      <c r="U36" s="77">
        <v>15524458.91</v>
      </c>
      <c r="V36" s="255">
        <v>39.7676757773153</v>
      </c>
      <c r="W36" s="255">
        <v>22.070775389228</v>
      </c>
      <c r="X36" s="77">
        <v>-9939732</v>
      </c>
      <c r="Y36" s="80">
        <v>5779934.550000001</v>
      </c>
    </row>
    <row r="37" spans="1:25" ht="12.75">
      <c r="A37" s="41" t="s">
        <v>246</v>
      </c>
      <c r="B37" s="42" t="s">
        <v>297</v>
      </c>
      <c r="C37" s="42" t="s">
        <v>247</v>
      </c>
      <c r="D37" s="42" t="s">
        <v>248</v>
      </c>
      <c r="E37" s="42" t="s">
        <v>252</v>
      </c>
      <c r="F37" s="53"/>
      <c r="G37" s="51" t="s">
        <v>298</v>
      </c>
      <c r="H37" s="68">
        <v>59255242</v>
      </c>
      <c r="I37" s="68">
        <v>1248461</v>
      </c>
      <c r="J37" s="77">
        <v>58006781</v>
      </c>
      <c r="K37" s="68">
        <v>32128349.37</v>
      </c>
      <c r="L37" s="68">
        <v>230830.36</v>
      </c>
      <c r="M37" s="77">
        <v>31897519.01</v>
      </c>
      <c r="N37" s="68">
        <v>62295242</v>
      </c>
      <c r="O37" s="68">
        <v>4333757</v>
      </c>
      <c r="P37" s="77">
        <v>57961485</v>
      </c>
      <c r="Q37" s="68">
        <v>27863085.95</v>
      </c>
      <c r="R37" s="68">
        <v>197360.36</v>
      </c>
      <c r="S37" s="77">
        <v>27665725.59</v>
      </c>
      <c r="T37" s="77">
        <v>-3040000</v>
      </c>
      <c r="U37" s="77">
        <v>4265263.42</v>
      </c>
      <c r="V37" s="255">
        <v>54.2202652214297</v>
      </c>
      <c r="W37" s="255">
        <v>44.72747043827199</v>
      </c>
      <c r="X37" s="77">
        <v>45296</v>
      </c>
      <c r="Y37" s="80">
        <v>4231793.42</v>
      </c>
    </row>
    <row r="38" spans="1:25" ht="12.75">
      <c r="A38" s="41" t="s">
        <v>246</v>
      </c>
      <c r="B38" s="42" t="s">
        <v>299</v>
      </c>
      <c r="C38" s="42" t="s">
        <v>247</v>
      </c>
      <c r="D38" s="42" t="s">
        <v>248</v>
      </c>
      <c r="E38" s="42" t="s">
        <v>252</v>
      </c>
      <c r="F38" s="53"/>
      <c r="G38" s="51" t="s">
        <v>300</v>
      </c>
      <c r="H38" s="68">
        <v>59048911</v>
      </c>
      <c r="I38" s="68">
        <v>2964801</v>
      </c>
      <c r="J38" s="77">
        <v>56084110</v>
      </c>
      <c r="K38" s="68">
        <v>31658906.75</v>
      </c>
      <c r="L38" s="68">
        <v>168735.88</v>
      </c>
      <c r="M38" s="77">
        <v>31490170.87</v>
      </c>
      <c r="N38" s="68">
        <v>61368953</v>
      </c>
      <c r="O38" s="68">
        <v>3391263</v>
      </c>
      <c r="P38" s="77">
        <v>57977690</v>
      </c>
      <c r="Q38" s="68">
        <v>29766390.69</v>
      </c>
      <c r="R38" s="68">
        <v>51858.86</v>
      </c>
      <c r="S38" s="77">
        <v>29714531.830000002</v>
      </c>
      <c r="T38" s="77">
        <v>-2320042</v>
      </c>
      <c r="U38" s="77">
        <v>1892516.06</v>
      </c>
      <c r="V38" s="255">
        <v>53.614717382340885</v>
      </c>
      <c r="W38" s="255">
        <v>48.503989778023424</v>
      </c>
      <c r="X38" s="77">
        <v>-1893580</v>
      </c>
      <c r="Y38" s="80">
        <v>1775639.04</v>
      </c>
    </row>
    <row r="39" spans="1:25" ht="12.75">
      <c r="A39" s="41" t="s">
        <v>246</v>
      </c>
      <c r="B39" s="42" t="s">
        <v>301</v>
      </c>
      <c r="C39" s="42" t="s">
        <v>247</v>
      </c>
      <c r="D39" s="42" t="s">
        <v>248</v>
      </c>
      <c r="E39" s="42" t="s">
        <v>252</v>
      </c>
      <c r="F39" s="53"/>
      <c r="G39" s="51" t="s">
        <v>302</v>
      </c>
      <c r="H39" s="68">
        <v>37387391</v>
      </c>
      <c r="I39" s="68">
        <v>8004823</v>
      </c>
      <c r="J39" s="77">
        <v>29382568</v>
      </c>
      <c r="K39" s="68">
        <v>16961660.25</v>
      </c>
      <c r="L39" s="68">
        <v>69450</v>
      </c>
      <c r="M39" s="77">
        <v>16892210.25</v>
      </c>
      <c r="N39" s="68">
        <v>33926723</v>
      </c>
      <c r="O39" s="68">
        <v>4308139</v>
      </c>
      <c r="P39" s="77">
        <v>29618584</v>
      </c>
      <c r="Q39" s="68">
        <v>16395885.02</v>
      </c>
      <c r="R39" s="68">
        <v>744036.96</v>
      </c>
      <c r="S39" s="77">
        <v>15651848.059999999</v>
      </c>
      <c r="T39" s="77">
        <v>3460668</v>
      </c>
      <c r="U39" s="77">
        <v>565775.23</v>
      </c>
      <c r="V39" s="255">
        <v>45.36732785125338</v>
      </c>
      <c r="W39" s="255">
        <v>48.32734661700159</v>
      </c>
      <c r="X39" s="77">
        <v>-236016</v>
      </c>
      <c r="Y39" s="80">
        <v>1240362.19</v>
      </c>
    </row>
    <row r="40" spans="1:25" s="115" customFormat="1" ht="15">
      <c r="A40" s="130"/>
      <c r="B40" s="131"/>
      <c r="C40" s="131"/>
      <c r="D40" s="131"/>
      <c r="E40" s="131"/>
      <c r="F40" s="132" t="s">
        <v>303</v>
      </c>
      <c r="G40" s="133"/>
      <c r="H40" s="134">
        <v>3355818160.99</v>
      </c>
      <c r="I40" s="134">
        <v>541304175.67</v>
      </c>
      <c r="J40" s="135">
        <v>2814513985.3199997</v>
      </c>
      <c r="K40" s="134">
        <v>1648650699.1</v>
      </c>
      <c r="L40" s="134">
        <v>197877939.82999998</v>
      </c>
      <c r="M40" s="135">
        <v>1450772759.27</v>
      </c>
      <c r="N40" s="134">
        <v>4107057127.99</v>
      </c>
      <c r="O40" s="134">
        <v>1595756711</v>
      </c>
      <c r="P40" s="135">
        <v>2511300416.99</v>
      </c>
      <c r="Q40" s="134">
        <v>1542767335.7800002</v>
      </c>
      <c r="R40" s="134">
        <v>333573424.37</v>
      </c>
      <c r="S40" s="135">
        <v>1209193911.41</v>
      </c>
      <c r="T40" s="135">
        <v>-751238967</v>
      </c>
      <c r="U40" s="135">
        <v>105883363.31999984</v>
      </c>
      <c r="V40" s="256">
        <v>49.128129714085325</v>
      </c>
      <c r="W40" s="256">
        <v>37.56381486066723</v>
      </c>
      <c r="X40" s="135">
        <v>303213568.33</v>
      </c>
      <c r="Y40" s="136">
        <v>241578847.85999972</v>
      </c>
    </row>
    <row r="41" spans="1:25" ht="12.75">
      <c r="A41" s="41" t="s">
        <v>246</v>
      </c>
      <c r="B41" s="42" t="s">
        <v>304</v>
      </c>
      <c r="C41" s="42" t="s">
        <v>247</v>
      </c>
      <c r="D41" s="42" t="s">
        <v>248</v>
      </c>
      <c r="E41" s="42" t="s">
        <v>305</v>
      </c>
      <c r="F41" s="53"/>
      <c r="G41" s="51" t="s">
        <v>306</v>
      </c>
      <c r="H41" s="68">
        <v>283586877.15</v>
      </c>
      <c r="I41" s="68">
        <v>49793075</v>
      </c>
      <c r="J41" s="77">
        <v>233793802.14999998</v>
      </c>
      <c r="K41" s="68">
        <v>155786799.27</v>
      </c>
      <c r="L41" s="68">
        <v>24389643.19</v>
      </c>
      <c r="M41" s="77">
        <v>131397156.08000001</v>
      </c>
      <c r="N41" s="68">
        <v>326076417.15</v>
      </c>
      <c r="O41" s="68">
        <v>97318029</v>
      </c>
      <c r="P41" s="77">
        <v>228758388.14999998</v>
      </c>
      <c r="Q41" s="68">
        <v>127287640.34</v>
      </c>
      <c r="R41" s="68">
        <v>23555618.54</v>
      </c>
      <c r="S41" s="77">
        <v>103732021.80000001</v>
      </c>
      <c r="T41" s="77">
        <v>-42489540</v>
      </c>
      <c r="U41" s="77">
        <v>28499158.930000007</v>
      </c>
      <c r="V41" s="255">
        <v>54.93441757095072</v>
      </c>
      <c r="W41" s="255">
        <v>39.036138047801785</v>
      </c>
      <c r="X41" s="77">
        <v>5035414</v>
      </c>
      <c r="Y41" s="80">
        <v>27665134.28</v>
      </c>
    </row>
    <row r="42" spans="1:25" ht="12.75">
      <c r="A42" s="41" t="s">
        <v>246</v>
      </c>
      <c r="B42" s="42" t="s">
        <v>307</v>
      </c>
      <c r="C42" s="42" t="s">
        <v>247</v>
      </c>
      <c r="D42" s="42" t="s">
        <v>248</v>
      </c>
      <c r="E42" s="42" t="s">
        <v>305</v>
      </c>
      <c r="F42" s="53"/>
      <c r="G42" s="51" t="s">
        <v>308</v>
      </c>
      <c r="H42" s="68">
        <v>315882550.6</v>
      </c>
      <c r="I42" s="68">
        <v>19244927.67</v>
      </c>
      <c r="J42" s="77">
        <v>296637622.93</v>
      </c>
      <c r="K42" s="68">
        <v>175900568.53</v>
      </c>
      <c r="L42" s="68">
        <v>8715267.22</v>
      </c>
      <c r="M42" s="77">
        <v>167185301.31</v>
      </c>
      <c r="N42" s="68">
        <v>356064977.6</v>
      </c>
      <c r="O42" s="68">
        <v>53595076</v>
      </c>
      <c r="P42" s="77">
        <v>302469901.6</v>
      </c>
      <c r="Q42" s="68">
        <v>152122443.81</v>
      </c>
      <c r="R42" s="68">
        <v>8538618.28</v>
      </c>
      <c r="S42" s="77">
        <v>143583825.53</v>
      </c>
      <c r="T42" s="77">
        <v>-40182427</v>
      </c>
      <c r="U42" s="77">
        <v>23778124.72</v>
      </c>
      <c r="V42" s="255">
        <v>55.68543377780362</v>
      </c>
      <c r="W42" s="255">
        <v>42.72322564138641</v>
      </c>
      <c r="X42" s="77">
        <v>-5832278.670000017</v>
      </c>
      <c r="Y42" s="80">
        <v>23601475.78</v>
      </c>
    </row>
    <row r="43" spans="1:25" ht="12.75">
      <c r="A43" s="41" t="s">
        <v>246</v>
      </c>
      <c r="B43" s="42" t="s">
        <v>309</v>
      </c>
      <c r="C43" s="42" t="s">
        <v>247</v>
      </c>
      <c r="D43" s="42" t="s">
        <v>248</v>
      </c>
      <c r="E43" s="42" t="s">
        <v>305</v>
      </c>
      <c r="F43" s="53"/>
      <c r="G43" s="51" t="s">
        <v>310</v>
      </c>
      <c r="H43" s="68">
        <v>2756348733.24</v>
      </c>
      <c r="I43" s="68">
        <v>472266173</v>
      </c>
      <c r="J43" s="77">
        <v>2284082560.24</v>
      </c>
      <c r="K43" s="68">
        <v>1316963331.3</v>
      </c>
      <c r="L43" s="68">
        <v>164773029.42</v>
      </c>
      <c r="M43" s="77">
        <v>1152190301.8799999</v>
      </c>
      <c r="N43" s="68">
        <v>3424915733.24</v>
      </c>
      <c r="O43" s="68">
        <v>1444843606</v>
      </c>
      <c r="P43" s="77">
        <v>1980072127.2399998</v>
      </c>
      <c r="Q43" s="68">
        <v>1263357251.63</v>
      </c>
      <c r="R43" s="68">
        <v>301479187.55</v>
      </c>
      <c r="S43" s="77">
        <v>961878064.0800002</v>
      </c>
      <c r="T43" s="77">
        <v>-668567000</v>
      </c>
      <c r="U43" s="77">
        <v>53606079.66999984</v>
      </c>
      <c r="V43" s="255">
        <v>47.77927101234217</v>
      </c>
      <c r="W43" s="255">
        <v>36.88725066630627</v>
      </c>
      <c r="X43" s="77">
        <v>304010433</v>
      </c>
      <c r="Y43" s="80">
        <v>190312237.7999997</v>
      </c>
    </row>
    <row r="44" spans="1:25" s="115" customFormat="1" ht="15">
      <c r="A44" s="130"/>
      <c r="B44" s="131"/>
      <c r="C44" s="131"/>
      <c r="D44" s="131"/>
      <c r="E44" s="131"/>
      <c r="F44" s="132" t="s">
        <v>311</v>
      </c>
      <c r="G44" s="133"/>
      <c r="H44" s="134">
        <v>5370237858.17</v>
      </c>
      <c r="I44" s="134">
        <v>774134851.3</v>
      </c>
      <c r="J44" s="135">
        <v>4596103006.870001</v>
      </c>
      <c r="K44" s="134">
        <v>2654177527.799999</v>
      </c>
      <c r="L44" s="134">
        <v>201650098.73000002</v>
      </c>
      <c r="M44" s="135">
        <v>2452527429.07</v>
      </c>
      <c r="N44" s="134">
        <v>6034439050.92</v>
      </c>
      <c r="O44" s="134">
        <v>1691886929.4</v>
      </c>
      <c r="P44" s="135">
        <v>4342552121.52</v>
      </c>
      <c r="Q44" s="134">
        <v>2318120187.1</v>
      </c>
      <c r="R44" s="134">
        <v>278384070.71</v>
      </c>
      <c r="S44" s="135">
        <v>2039736116.3899999</v>
      </c>
      <c r="T44" s="135">
        <v>-664201192.75</v>
      </c>
      <c r="U44" s="135">
        <v>336057340.70000005</v>
      </c>
      <c r="V44" s="256">
        <v>49.423835552499256</v>
      </c>
      <c r="W44" s="256">
        <v>38.41484133884131</v>
      </c>
      <c r="X44" s="135">
        <v>253550885.35</v>
      </c>
      <c r="Y44" s="136">
        <v>412791312.67999995</v>
      </c>
    </row>
    <row r="45" spans="1:25" s="115" customFormat="1" ht="15">
      <c r="A45" s="130"/>
      <c r="B45" s="131"/>
      <c r="C45" s="131"/>
      <c r="D45" s="131"/>
      <c r="E45" s="131"/>
      <c r="F45" s="132" t="s">
        <v>312</v>
      </c>
      <c r="G45" s="133"/>
      <c r="H45" s="134">
        <v>1978935155.0200002</v>
      </c>
      <c r="I45" s="134">
        <v>266872336.75</v>
      </c>
      <c r="J45" s="135">
        <v>1712062818.2700002</v>
      </c>
      <c r="K45" s="134">
        <v>996171173.03</v>
      </c>
      <c r="L45" s="134">
        <v>84481072.18</v>
      </c>
      <c r="M45" s="135">
        <v>911690100.8500001</v>
      </c>
      <c r="N45" s="134">
        <v>2188397614.02</v>
      </c>
      <c r="O45" s="134">
        <v>519844564.53999996</v>
      </c>
      <c r="P45" s="135">
        <v>1668553049.48</v>
      </c>
      <c r="Q45" s="134">
        <v>860863777.0699998</v>
      </c>
      <c r="R45" s="134">
        <v>86657653.52</v>
      </c>
      <c r="S45" s="135">
        <v>774206123.55</v>
      </c>
      <c r="T45" s="135">
        <v>-209462459</v>
      </c>
      <c r="U45" s="135">
        <v>135307395.96000004</v>
      </c>
      <c r="V45" s="256">
        <v>50.338747608934774</v>
      </c>
      <c r="W45" s="256">
        <v>39.33763094763328</v>
      </c>
      <c r="X45" s="135">
        <v>43509768.790000014</v>
      </c>
      <c r="Y45" s="136">
        <v>137483977.30000004</v>
      </c>
    </row>
    <row r="46" spans="1:25" ht="12.75">
      <c r="A46" s="41" t="s">
        <v>246</v>
      </c>
      <c r="B46" s="42" t="s">
        <v>246</v>
      </c>
      <c r="C46" s="42" t="s">
        <v>251</v>
      </c>
      <c r="D46" s="42" t="s">
        <v>252</v>
      </c>
      <c r="E46" s="42" t="s">
        <v>248</v>
      </c>
      <c r="F46" s="53"/>
      <c r="G46" s="51" t="s">
        <v>313</v>
      </c>
      <c r="H46" s="68">
        <v>61182102</v>
      </c>
      <c r="I46" s="68">
        <v>4097599</v>
      </c>
      <c r="J46" s="77">
        <v>57084503</v>
      </c>
      <c r="K46" s="68">
        <v>32629126.28</v>
      </c>
      <c r="L46" s="68">
        <v>3136522.41</v>
      </c>
      <c r="M46" s="77">
        <v>29492603.87</v>
      </c>
      <c r="N46" s="68">
        <v>67166608</v>
      </c>
      <c r="O46" s="68">
        <v>11137027</v>
      </c>
      <c r="P46" s="77">
        <v>56029581</v>
      </c>
      <c r="Q46" s="68">
        <v>27058071.36</v>
      </c>
      <c r="R46" s="68">
        <v>1893022.01</v>
      </c>
      <c r="S46" s="77">
        <v>25165049.349999998</v>
      </c>
      <c r="T46" s="77">
        <v>-5984506</v>
      </c>
      <c r="U46" s="77">
        <v>5571054.920000002</v>
      </c>
      <c r="V46" s="255">
        <v>53.33116256777186</v>
      </c>
      <c r="W46" s="255">
        <v>40.28500495365197</v>
      </c>
      <c r="X46" s="77">
        <v>1054922</v>
      </c>
      <c r="Y46" s="80">
        <v>4327554.52</v>
      </c>
    </row>
    <row r="47" spans="1:25" ht="12.75">
      <c r="A47" s="41" t="s">
        <v>246</v>
      </c>
      <c r="B47" s="42" t="s">
        <v>291</v>
      </c>
      <c r="C47" s="42" t="s">
        <v>251</v>
      </c>
      <c r="D47" s="42" t="s">
        <v>252</v>
      </c>
      <c r="E47" s="42" t="s">
        <v>248</v>
      </c>
      <c r="F47" s="53"/>
      <c r="G47" s="51" t="s">
        <v>314</v>
      </c>
      <c r="H47" s="68">
        <v>35602869.94</v>
      </c>
      <c r="I47" s="68">
        <v>1432700</v>
      </c>
      <c r="J47" s="77">
        <v>34170169.94</v>
      </c>
      <c r="K47" s="68">
        <v>19794357.9</v>
      </c>
      <c r="L47" s="68">
        <v>962425.2</v>
      </c>
      <c r="M47" s="77">
        <v>18831932.7</v>
      </c>
      <c r="N47" s="68">
        <v>41406989.94</v>
      </c>
      <c r="O47" s="68">
        <v>5486500</v>
      </c>
      <c r="P47" s="77">
        <v>35920489.94</v>
      </c>
      <c r="Q47" s="68">
        <v>16861133.06</v>
      </c>
      <c r="R47" s="68">
        <v>36740</v>
      </c>
      <c r="S47" s="77">
        <v>16824393.06</v>
      </c>
      <c r="T47" s="77">
        <v>-5804120</v>
      </c>
      <c r="U47" s="77">
        <v>2933224.84</v>
      </c>
      <c r="V47" s="255">
        <v>55.59764685644328</v>
      </c>
      <c r="W47" s="255">
        <v>40.7204993273655</v>
      </c>
      <c r="X47" s="77">
        <v>-1750320</v>
      </c>
      <c r="Y47" s="80">
        <v>2007539.64</v>
      </c>
    </row>
    <row r="48" spans="1:25" ht="12.75">
      <c r="A48" s="41" t="s">
        <v>246</v>
      </c>
      <c r="B48" s="42" t="s">
        <v>251</v>
      </c>
      <c r="C48" s="42" t="s">
        <v>251</v>
      </c>
      <c r="D48" s="42" t="s">
        <v>252</v>
      </c>
      <c r="E48" s="42" t="s">
        <v>248</v>
      </c>
      <c r="F48" s="53"/>
      <c r="G48" s="51" t="s">
        <v>315</v>
      </c>
      <c r="H48" s="68">
        <v>119795211</v>
      </c>
      <c r="I48" s="68">
        <v>30686314</v>
      </c>
      <c r="J48" s="77">
        <v>89108897</v>
      </c>
      <c r="K48" s="68">
        <v>61555521.04</v>
      </c>
      <c r="L48" s="68">
        <v>14157209.87</v>
      </c>
      <c r="M48" s="77">
        <v>47398311.17</v>
      </c>
      <c r="N48" s="68">
        <v>136450479</v>
      </c>
      <c r="O48" s="68">
        <v>58706973</v>
      </c>
      <c r="P48" s="77">
        <v>77743506</v>
      </c>
      <c r="Q48" s="68">
        <v>44188531.49</v>
      </c>
      <c r="R48" s="68">
        <v>8284965.27</v>
      </c>
      <c r="S48" s="77">
        <v>35903566.22</v>
      </c>
      <c r="T48" s="77">
        <v>-16655268</v>
      </c>
      <c r="U48" s="77">
        <v>17366989.549999997</v>
      </c>
      <c r="V48" s="255">
        <v>51.38395811164772</v>
      </c>
      <c r="W48" s="255">
        <v>32.38429928120663</v>
      </c>
      <c r="X48" s="77">
        <v>11365391</v>
      </c>
      <c r="Y48" s="80">
        <v>11494744.950000003</v>
      </c>
    </row>
    <row r="49" spans="1:25" ht="12.75">
      <c r="A49" s="41" t="s">
        <v>246</v>
      </c>
      <c r="B49" s="42" t="s">
        <v>267</v>
      </c>
      <c r="C49" s="42" t="s">
        <v>251</v>
      </c>
      <c r="D49" s="42" t="s">
        <v>252</v>
      </c>
      <c r="E49" s="42" t="s">
        <v>248</v>
      </c>
      <c r="F49" s="53"/>
      <c r="G49" s="51" t="s">
        <v>316</v>
      </c>
      <c r="H49" s="68">
        <v>36132859.14</v>
      </c>
      <c r="I49" s="68">
        <v>5228000</v>
      </c>
      <c r="J49" s="77">
        <v>30904859.14</v>
      </c>
      <c r="K49" s="68">
        <v>17026498.48</v>
      </c>
      <c r="L49" s="68">
        <v>855874.45</v>
      </c>
      <c r="M49" s="77">
        <v>16170624.030000001</v>
      </c>
      <c r="N49" s="68">
        <v>41916617.14</v>
      </c>
      <c r="O49" s="68">
        <v>14858576.79</v>
      </c>
      <c r="P49" s="77">
        <v>27058040.35</v>
      </c>
      <c r="Q49" s="68">
        <v>13683266.69</v>
      </c>
      <c r="R49" s="68">
        <v>1327211.82</v>
      </c>
      <c r="S49" s="77">
        <v>12356054.87</v>
      </c>
      <c r="T49" s="77">
        <v>-5783758</v>
      </c>
      <c r="U49" s="77">
        <v>3343231.79</v>
      </c>
      <c r="V49" s="255">
        <v>47.12192415781244</v>
      </c>
      <c r="W49" s="255">
        <v>32.64401476936552</v>
      </c>
      <c r="X49" s="77">
        <v>3846818.79</v>
      </c>
      <c r="Y49" s="80">
        <v>3814569.16</v>
      </c>
    </row>
    <row r="50" spans="1:25" ht="12.75">
      <c r="A50" s="41" t="s">
        <v>246</v>
      </c>
      <c r="B50" s="42" t="s">
        <v>265</v>
      </c>
      <c r="C50" s="42" t="s">
        <v>251</v>
      </c>
      <c r="D50" s="42" t="s">
        <v>252</v>
      </c>
      <c r="E50" s="42" t="s">
        <v>248</v>
      </c>
      <c r="F50" s="53"/>
      <c r="G50" s="51" t="s">
        <v>317</v>
      </c>
      <c r="H50" s="68">
        <v>14560488.75</v>
      </c>
      <c r="I50" s="68">
        <v>3548145.75</v>
      </c>
      <c r="J50" s="77">
        <v>11012343</v>
      </c>
      <c r="K50" s="68">
        <v>7162104.26</v>
      </c>
      <c r="L50" s="68">
        <v>1144821.83</v>
      </c>
      <c r="M50" s="77">
        <v>6017282.43</v>
      </c>
      <c r="N50" s="68">
        <v>16471488.75</v>
      </c>
      <c r="O50" s="68">
        <v>4433700.75</v>
      </c>
      <c r="P50" s="77">
        <v>12037788</v>
      </c>
      <c r="Q50" s="68">
        <v>7351148.52</v>
      </c>
      <c r="R50" s="68">
        <v>1061058.9</v>
      </c>
      <c r="S50" s="77">
        <v>6290089.619999999</v>
      </c>
      <c r="T50" s="77">
        <v>-1911000</v>
      </c>
      <c r="U50" s="77">
        <v>-189044.26</v>
      </c>
      <c r="V50" s="255">
        <v>49.18862534748361</v>
      </c>
      <c r="W50" s="255">
        <v>44.62953307726965</v>
      </c>
      <c r="X50" s="77">
        <v>-1025445</v>
      </c>
      <c r="Y50" s="80">
        <v>-272807.1899999995</v>
      </c>
    </row>
    <row r="51" spans="1:25" ht="12.75">
      <c r="A51" s="41" t="s">
        <v>246</v>
      </c>
      <c r="B51" s="42" t="s">
        <v>246</v>
      </c>
      <c r="C51" s="42" t="s">
        <v>246</v>
      </c>
      <c r="D51" s="42" t="s">
        <v>252</v>
      </c>
      <c r="E51" s="42" t="s">
        <v>248</v>
      </c>
      <c r="F51" s="53"/>
      <c r="G51" s="51" t="s">
        <v>318</v>
      </c>
      <c r="H51" s="68">
        <v>77490282</v>
      </c>
      <c r="I51" s="68">
        <v>13725356</v>
      </c>
      <c r="J51" s="77">
        <v>63764926</v>
      </c>
      <c r="K51" s="68">
        <v>37830134.99</v>
      </c>
      <c r="L51" s="68">
        <v>3689948.43</v>
      </c>
      <c r="M51" s="77">
        <v>34140186.56</v>
      </c>
      <c r="N51" s="68">
        <v>91367825</v>
      </c>
      <c r="O51" s="68">
        <v>28833867</v>
      </c>
      <c r="P51" s="77">
        <v>62533958</v>
      </c>
      <c r="Q51" s="68">
        <v>35760956.54</v>
      </c>
      <c r="R51" s="68">
        <v>6473766.53</v>
      </c>
      <c r="S51" s="77">
        <v>29287190.009999998</v>
      </c>
      <c r="T51" s="77">
        <v>-13877543</v>
      </c>
      <c r="U51" s="77">
        <v>2069178.45</v>
      </c>
      <c r="V51" s="255">
        <v>48.819199019046025</v>
      </c>
      <c r="W51" s="255">
        <v>39.13955108376499</v>
      </c>
      <c r="X51" s="77">
        <v>1230968</v>
      </c>
      <c r="Y51" s="80">
        <v>4852996.55</v>
      </c>
    </row>
    <row r="52" spans="1:25" ht="12.75">
      <c r="A52" s="41" t="s">
        <v>246</v>
      </c>
      <c r="B52" s="42" t="s">
        <v>255</v>
      </c>
      <c r="C52" s="42" t="s">
        <v>251</v>
      </c>
      <c r="D52" s="42" t="s">
        <v>252</v>
      </c>
      <c r="E52" s="42" t="s">
        <v>248</v>
      </c>
      <c r="F52" s="53"/>
      <c r="G52" s="51" t="s">
        <v>319</v>
      </c>
      <c r="H52" s="68">
        <v>173896990</v>
      </c>
      <c r="I52" s="68">
        <v>7223184</v>
      </c>
      <c r="J52" s="77">
        <v>166673806</v>
      </c>
      <c r="K52" s="68">
        <v>93710106.84</v>
      </c>
      <c r="L52" s="68">
        <v>2246445.08</v>
      </c>
      <c r="M52" s="77">
        <v>91463661.76</v>
      </c>
      <c r="N52" s="68">
        <v>200638806</v>
      </c>
      <c r="O52" s="68">
        <v>55166059</v>
      </c>
      <c r="P52" s="77">
        <v>145472747</v>
      </c>
      <c r="Q52" s="68">
        <v>69227923.01</v>
      </c>
      <c r="R52" s="68">
        <v>7257160.67</v>
      </c>
      <c r="S52" s="77">
        <v>61970762.34</v>
      </c>
      <c r="T52" s="77">
        <v>-26741816</v>
      </c>
      <c r="U52" s="77">
        <v>24482183.83</v>
      </c>
      <c r="V52" s="255">
        <v>53.88828572593465</v>
      </c>
      <c r="W52" s="255">
        <v>34.50375547490051</v>
      </c>
      <c r="X52" s="77">
        <v>21201059</v>
      </c>
      <c r="Y52" s="80">
        <v>29492899.42</v>
      </c>
    </row>
    <row r="53" spans="1:25" ht="12.75">
      <c r="A53" s="41" t="s">
        <v>246</v>
      </c>
      <c r="B53" s="42" t="s">
        <v>259</v>
      </c>
      <c r="C53" s="42" t="s">
        <v>251</v>
      </c>
      <c r="D53" s="42" t="s">
        <v>252</v>
      </c>
      <c r="E53" s="42" t="s">
        <v>248</v>
      </c>
      <c r="F53" s="53"/>
      <c r="G53" s="51" t="s">
        <v>320</v>
      </c>
      <c r="H53" s="68">
        <v>52297924.79</v>
      </c>
      <c r="I53" s="68">
        <v>2875025</v>
      </c>
      <c r="J53" s="77">
        <v>49422899.79</v>
      </c>
      <c r="K53" s="68">
        <v>25493285.88</v>
      </c>
      <c r="L53" s="68">
        <v>839603.21</v>
      </c>
      <c r="M53" s="77">
        <v>24653682.669999998</v>
      </c>
      <c r="N53" s="68">
        <v>58589843.79</v>
      </c>
      <c r="O53" s="68">
        <v>10637632</v>
      </c>
      <c r="P53" s="77">
        <v>47952211.79</v>
      </c>
      <c r="Q53" s="68">
        <v>23036182.89</v>
      </c>
      <c r="R53" s="68">
        <v>1126400.02</v>
      </c>
      <c r="S53" s="77">
        <v>21909782.87</v>
      </c>
      <c r="T53" s="77">
        <v>-6291919</v>
      </c>
      <c r="U53" s="77">
        <v>2457102.99</v>
      </c>
      <c r="V53" s="255">
        <v>48.74626666806983</v>
      </c>
      <c r="W53" s="255">
        <v>39.31770661920039</v>
      </c>
      <c r="X53" s="77">
        <v>1470688</v>
      </c>
      <c r="Y53" s="80">
        <v>2743899.8</v>
      </c>
    </row>
    <row r="54" spans="1:25" ht="12.75">
      <c r="A54" s="41" t="s">
        <v>246</v>
      </c>
      <c r="B54" s="42" t="s">
        <v>291</v>
      </c>
      <c r="C54" s="42" t="s">
        <v>246</v>
      </c>
      <c r="D54" s="42" t="s">
        <v>252</v>
      </c>
      <c r="E54" s="42" t="s">
        <v>248</v>
      </c>
      <c r="F54" s="53"/>
      <c r="G54" s="51" t="s">
        <v>321</v>
      </c>
      <c r="H54" s="68">
        <v>16751608</v>
      </c>
      <c r="I54" s="68">
        <v>6661959</v>
      </c>
      <c r="J54" s="77">
        <v>10089649</v>
      </c>
      <c r="K54" s="68">
        <v>6541030.13</v>
      </c>
      <c r="L54" s="68">
        <v>1239609.11</v>
      </c>
      <c r="M54" s="77">
        <v>5301421.02</v>
      </c>
      <c r="N54" s="68">
        <v>17351608</v>
      </c>
      <c r="O54" s="68">
        <v>7401309</v>
      </c>
      <c r="P54" s="77">
        <v>9950299</v>
      </c>
      <c r="Q54" s="68">
        <v>8534074.25</v>
      </c>
      <c r="R54" s="68">
        <v>3506471.19</v>
      </c>
      <c r="S54" s="77">
        <v>5027603.06</v>
      </c>
      <c r="T54" s="77">
        <v>-600000</v>
      </c>
      <c r="U54" s="77">
        <v>-1993044.12</v>
      </c>
      <c r="V54" s="255">
        <v>39.04717762020219</v>
      </c>
      <c r="W54" s="255">
        <v>49.183189534941086</v>
      </c>
      <c r="X54" s="77">
        <v>139350</v>
      </c>
      <c r="Y54" s="80">
        <v>273817.95999999903</v>
      </c>
    </row>
    <row r="55" spans="1:25" ht="12.75">
      <c r="A55" s="41" t="s">
        <v>246</v>
      </c>
      <c r="B55" s="42" t="s">
        <v>263</v>
      </c>
      <c r="C55" s="42" t="s">
        <v>251</v>
      </c>
      <c r="D55" s="42" t="s">
        <v>252</v>
      </c>
      <c r="E55" s="42" t="s">
        <v>248</v>
      </c>
      <c r="F55" s="53"/>
      <c r="G55" s="51" t="s">
        <v>322</v>
      </c>
      <c r="H55" s="68">
        <v>48547998.97</v>
      </c>
      <c r="I55" s="68">
        <v>8888914</v>
      </c>
      <c r="J55" s="77">
        <v>39659084.97</v>
      </c>
      <c r="K55" s="68">
        <v>24375145.72</v>
      </c>
      <c r="L55" s="68">
        <v>3837774.27</v>
      </c>
      <c r="M55" s="77">
        <v>20537371.45</v>
      </c>
      <c r="N55" s="68">
        <v>55991771.97</v>
      </c>
      <c r="O55" s="68">
        <v>12907846</v>
      </c>
      <c r="P55" s="77">
        <v>43083925.97</v>
      </c>
      <c r="Q55" s="68">
        <v>25321524.42</v>
      </c>
      <c r="R55" s="68">
        <v>3807016.5</v>
      </c>
      <c r="S55" s="77">
        <v>21514507.92</v>
      </c>
      <c r="T55" s="77">
        <v>-7443773</v>
      </c>
      <c r="U55" s="77">
        <v>-946378.700000003</v>
      </c>
      <c r="V55" s="255">
        <v>50.20834274768462</v>
      </c>
      <c r="W55" s="255">
        <v>45.22365256375008</v>
      </c>
      <c r="X55" s="77">
        <v>-3424841</v>
      </c>
      <c r="Y55" s="80">
        <v>-977136.4700000025</v>
      </c>
    </row>
    <row r="56" spans="1:25" ht="12.75">
      <c r="A56" s="41" t="s">
        <v>246</v>
      </c>
      <c r="B56" s="42" t="s">
        <v>261</v>
      </c>
      <c r="C56" s="42" t="s">
        <v>251</v>
      </c>
      <c r="D56" s="42" t="s">
        <v>252</v>
      </c>
      <c r="E56" s="42" t="s">
        <v>248</v>
      </c>
      <c r="F56" s="53"/>
      <c r="G56" s="51" t="s">
        <v>323</v>
      </c>
      <c r="H56" s="68">
        <v>23329550</v>
      </c>
      <c r="I56" s="68">
        <v>8950000</v>
      </c>
      <c r="J56" s="77">
        <v>14379550</v>
      </c>
      <c r="K56" s="68">
        <v>11135501.77</v>
      </c>
      <c r="L56" s="68">
        <v>2310719.27</v>
      </c>
      <c r="M56" s="77">
        <v>8824782.5</v>
      </c>
      <c r="N56" s="68">
        <v>27190690</v>
      </c>
      <c r="O56" s="68">
        <v>8731710</v>
      </c>
      <c r="P56" s="77">
        <v>18458980</v>
      </c>
      <c r="Q56" s="68">
        <v>10912101.2</v>
      </c>
      <c r="R56" s="68">
        <v>2225563.12</v>
      </c>
      <c r="S56" s="77">
        <v>8686538.079999998</v>
      </c>
      <c r="T56" s="77">
        <v>-3861140</v>
      </c>
      <c r="U56" s="77">
        <v>223400.57</v>
      </c>
      <c r="V56" s="255">
        <v>47.73131830661114</v>
      </c>
      <c r="W56" s="255">
        <v>40.13175539127546</v>
      </c>
      <c r="X56" s="77">
        <v>-4079430</v>
      </c>
      <c r="Y56" s="80">
        <v>138244.4200000018</v>
      </c>
    </row>
    <row r="57" spans="1:25" ht="12.75">
      <c r="A57" s="41" t="s">
        <v>246</v>
      </c>
      <c r="B57" s="42" t="s">
        <v>265</v>
      </c>
      <c r="C57" s="42" t="s">
        <v>246</v>
      </c>
      <c r="D57" s="42" t="s">
        <v>252</v>
      </c>
      <c r="E57" s="42" t="s">
        <v>248</v>
      </c>
      <c r="F57" s="53"/>
      <c r="G57" s="51" t="s">
        <v>324</v>
      </c>
      <c r="H57" s="68">
        <v>62977518.39</v>
      </c>
      <c r="I57" s="68">
        <v>4955992</v>
      </c>
      <c r="J57" s="77">
        <v>58021526.39</v>
      </c>
      <c r="K57" s="68">
        <v>31781200.61</v>
      </c>
      <c r="L57" s="68">
        <v>1345498.35</v>
      </c>
      <c r="M57" s="77">
        <v>30435702.259999998</v>
      </c>
      <c r="N57" s="68">
        <v>73726787.39</v>
      </c>
      <c r="O57" s="68">
        <v>10991492</v>
      </c>
      <c r="P57" s="77">
        <v>62735295.39</v>
      </c>
      <c r="Q57" s="68">
        <v>29642204.34</v>
      </c>
      <c r="R57" s="68">
        <v>480534.6</v>
      </c>
      <c r="S57" s="77">
        <v>29161669.74</v>
      </c>
      <c r="T57" s="77">
        <v>-10749269</v>
      </c>
      <c r="U57" s="77">
        <v>2138996.27</v>
      </c>
      <c r="V57" s="255">
        <v>50.464358428969845</v>
      </c>
      <c r="W57" s="255">
        <v>40.20547400661669</v>
      </c>
      <c r="X57" s="77">
        <v>-4713769</v>
      </c>
      <c r="Y57" s="80">
        <v>1274032.52</v>
      </c>
    </row>
    <row r="58" spans="1:25" ht="12.75">
      <c r="A58" s="41" t="s">
        <v>246</v>
      </c>
      <c r="B58" s="42" t="s">
        <v>261</v>
      </c>
      <c r="C58" s="42" t="s">
        <v>246</v>
      </c>
      <c r="D58" s="42" t="s">
        <v>252</v>
      </c>
      <c r="E58" s="42" t="s">
        <v>248</v>
      </c>
      <c r="F58" s="53"/>
      <c r="G58" s="51" t="s">
        <v>325</v>
      </c>
      <c r="H58" s="68">
        <v>21844322.81</v>
      </c>
      <c r="I58" s="68">
        <v>1420000</v>
      </c>
      <c r="J58" s="77">
        <v>20424322.81</v>
      </c>
      <c r="K58" s="68">
        <v>11878606.86</v>
      </c>
      <c r="L58" s="68">
        <v>961546.55</v>
      </c>
      <c r="M58" s="77">
        <v>10917060.309999999</v>
      </c>
      <c r="N58" s="68">
        <v>25361555.81</v>
      </c>
      <c r="O58" s="68">
        <v>3927470</v>
      </c>
      <c r="P58" s="77">
        <v>21434085.81</v>
      </c>
      <c r="Q58" s="68">
        <v>10851804.45</v>
      </c>
      <c r="R58" s="68">
        <v>1157003.55</v>
      </c>
      <c r="S58" s="77">
        <v>9694800.899999999</v>
      </c>
      <c r="T58" s="77">
        <v>-3517233</v>
      </c>
      <c r="U58" s="77">
        <v>1026802.41</v>
      </c>
      <c r="V58" s="255">
        <v>54.378462373583645</v>
      </c>
      <c r="W58" s="255">
        <v>42.788401986447376</v>
      </c>
      <c r="X58" s="77">
        <v>-1009763</v>
      </c>
      <c r="Y58" s="80">
        <v>1222259.41</v>
      </c>
    </row>
    <row r="59" spans="1:25" ht="12.75">
      <c r="A59" s="41" t="s">
        <v>246</v>
      </c>
      <c r="B59" s="42" t="s">
        <v>265</v>
      </c>
      <c r="C59" s="42" t="s">
        <v>255</v>
      </c>
      <c r="D59" s="42" t="s">
        <v>252</v>
      </c>
      <c r="E59" s="42" t="s">
        <v>248</v>
      </c>
      <c r="F59" s="53"/>
      <c r="G59" s="51" t="s">
        <v>326</v>
      </c>
      <c r="H59" s="68">
        <v>27075665.34</v>
      </c>
      <c r="I59" s="68">
        <v>7700281</v>
      </c>
      <c r="J59" s="77">
        <v>19375384.34</v>
      </c>
      <c r="K59" s="68">
        <v>13136529.67</v>
      </c>
      <c r="L59" s="68">
        <v>2829317.28</v>
      </c>
      <c r="M59" s="77">
        <v>10307212.39</v>
      </c>
      <c r="N59" s="68">
        <v>26606578.34</v>
      </c>
      <c r="O59" s="68">
        <v>4617847</v>
      </c>
      <c r="P59" s="77">
        <v>21988731.34</v>
      </c>
      <c r="Q59" s="68">
        <v>10994360.53</v>
      </c>
      <c r="R59" s="68">
        <v>953570.4</v>
      </c>
      <c r="S59" s="77">
        <v>10040790.129999999</v>
      </c>
      <c r="T59" s="77">
        <v>469087</v>
      </c>
      <c r="U59" s="77">
        <v>2142169.14</v>
      </c>
      <c r="V59" s="255">
        <v>48.51784621001672</v>
      </c>
      <c r="W59" s="255">
        <v>41.32196327353831</v>
      </c>
      <c r="X59" s="77">
        <v>-2613347</v>
      </c>
      <c r="Y59" s="80">
        <v>266422.26000000164</v>
      </c>
    </row>
    <row r="60" spans="1:25" ht="12.75">
      <c r="A60" s="41" t="s">
        <v>246</v>
      </c>
      <c r="B60" s="42" t="s">
        <v>269</v>
      </c>
      <c r="C60" s="42" t="s">
        <v>251</v>
      </c>
      <c r="D60" s="42" t="s">
        <v>252</v>
      </c>
      <c r="E60" s="42" t="s">
        <v>248</v>
      </c>
      <c r="F60" s="53"/>
      <c r="G60" s="51" t="s">
        <v>327</v>
      </c>
      <c r="H60" s="68">
        <v>47570949</v>
      </c>
      <c r="I60" s="68">
        <v>1571200</v>
      </c>
      <c r="J60" s="77">
        <v>45999749</v>
      </c>
      <c r="K60" s="68">
        <v>24837704.81</v>
      </c>
      <c r="L60" s="68">
        <v>382540.75</v>
      </c>
      <c r="M60" s="77">
        <v>24455164.06</v>
      </c>
      <c r="N60" s="68">
        <v>48574764</v>
      </c>
      <c r="O60" s="68">
        <v>5425321</v>
      </c>
      <c r="P60" s="77">
        <v>43149443</v>
      </c>
      <c r="Q60" s="68">
        <v>22728054.59</v>
      </c>
      <c r="R60" s="68">
        <v>891245.32</v>
      </c>
      <c r="S60" s="77">
        <v>21836809.27</v>
      </c>
      <c r="T60" s="77">
        <v>-1003815</v>
      </c>
      <c r="U60" s="77">
        <v>2109650.22</v>
      </c>
      <c r="V60" s="255">
        <v>52.21191784506969</v>
      </c>
      <c r="W60" s="255">
        <v>46.78984048177774</v>
      </c>
      <c r="X60" s="77">
        <v>2850306</v>
      </c>
      <c r="Y60" s="80">
        <v>2618354.79</v>
      </c>
    </row>
    <row r="61" spans="1:25" ht="12.75">
      <c r="A61" s="41" t="s">
        <v>246</v>
      </c>
      <c r="B61" s="42" t="s">
        <v>271</v>
      </c>
      <c r="C61" s="42" t="s">
        <v>251</v>
      </c>
      <c r="D61" s="42" t="s">
        <v>252</v>
      </c>
      <c r="E61" s="42" t="s">
        <v>248</v>
      </c>
      <c r="F61" s="53"/>
      <c r="G61" s="51" t="s">
        <v>328</v>
      </c>
      <c r="H61" s="68">
        <v>217012681.93</v>
      </c>
      <c r="I61" s="68">
        <v>36985000</v>
      </c>
      <c r="J61" s="77">
        <v>180027681.93</v>
      </c>
      <c r="K61" s="68">
        <v>104566580.62</v>
      </c>
      <c r="L61" s="68">
        <v>728493.54</v>
      </c>
      <c r="M61" s="77">
        <v>103838087.08</v>
      </c>
      <c r="N61" s="68">
        <v>231227781.93</v>
      </c>
      <c r="O61" s="68">
        <v>65347900</v>
      </c>
      <c r="P61" s="77">
        <v>165879881.93</v>
      </c>
      <c r="Q61" s="68">
        <v>81879815.41</v>
      </c>
      <c r="R61" s="68">
        <v>3831881.14</v>
      </c>
      <c r="S61" s="77">
        <v>78047934.27</v>
      </c>
      <c r="T61" s="77">
        <v>-14215100</v>
      </c>
      <c r="U61" s="77">
        <v>22686765.21000001</v>
      </c>
      <c r="V61" s="255">
        <v>48.18454833608719</v>
      </c>
      <c r="W61" s="255">
        <v>35.410889957326845</v>
      </c>
      <c r="X61" s="77">
        <v>14147800</v>
      </c>
      <c r="Y61" s="80">
        <v>25790152.810000002</v>
      </c>
    </row>
    <row r="62" spans="1:25" ht="12.75">
      <c r="A62" s="41" t="s">
        <v>246</v>
      </c>
      <c r="B62" s="42" t="s">
        <v>265</v>
      </c>
      <c r="C62" s="42" t="s">
        <v>257</v>
      </c>
      <c r="D62" s="42" t="s">
        <v>252</v>
      </c>
      <c r="E62" s="42" t="s">
        <v>248</v>
      </c>
      <c r="F62" s="53"/>
      <c r="G62" s="51" t="s">
        <v>329</v>
      </c>
      <c r="H62" s="68">
        <v>54011107</v>
      </c>
      <c r="I62" s="68">
        <v>9095992</v>
      </c>
      <c r="J62" s="77">
        <v>44915115</v>
      </c>
      <c r="K62" s="68">
        <v>22927169.74</v>
      </c>
      <c r="L62" s="68">
        <v>1741391.5</v>
      </c>
      <c r="M62" s="77">
        <v>21185778.24</v>
      </c>
      <c r="N62" s="68">
        <v>57356417</v>
      </c>
      <c r="O62" s="68">
        <v>16488860</v>
      </c>
      <c r="P62" s="77">
        <v>40867557</v>
      </c>
      <c r="Q62" s="68">
        <v>20135616.51</v>
      </c>
      <c r="R62" s="68">
        <v>1659527.12</v>
      </c>
      <c r="S62" s="77">
        <v>18476089.39</v>
      </c>
      <c r="T62" s="77">
        <v>-3345310</v>
      </c>
      <c r="U62" s="77">
        <v>2791553.23</v>
      </c>
      <c r="V62" s="255">
        <v>42.44899061224574</v>
      </c>
      <c r="W62" s="255">
        <v>35.10612685237992</v>
      </c>
      <c r="X62" s="77">
        <v>4047558</v>
      </c>
      <c r="Y62" s="80">
        <v>2709688.85</v>
      </c>
    </row>
    <row r="63" spans="1:25" ht="12.75">
      <c r="A63" s="41" t="s">
        <v>246</v>
      </c>
      <c r="B63" s="42" t="s">
        <v>277</v>
      </c>
      <c r="C63" s="42" t="s">
        <v>251</v>
      </c>
      <c r="D63" s="42" t="s">
        <v>252</v>
      </c>
      <c r="E63" s="42" t="s">
        <v>248</v>
      </c>
      <c r="F63" s="53"/>
      <c r="G63" s="51" t="s">
        <v>330</v>
      </c>
      <c r="H63" s="68">
        <v>82241584</v>
      </c>
      <c r="I63" s="68">
        <v>10985529</v>
      </c>
      <c r="J63" s="77">
        <v>71256055</v>
      </c>
      <c r="K63" s="68">
        <v>43222260.7</v>
      </c>
      <c r="L63" s="68">
        <v>3637149.81</v>
      </c>
      <c r="M63" s="77">
        <v>39585110.89</v>
      </c>
      <c r="N63" s="68">
        <v>94512866</v>
      </c>
      <c r="O63" s="68">
        <v>27880334</v>
      </c>
      <c r="P63" s="77">
        <v>66632532</v>
      </c>
      <c r="Q63" s="68">
        <v>29564393.97</v>
      </c>
      <c r="R63" s="68">
        <v>1024347.06</v>
      </c>
      <c r="S63" s="77">
        <v>28540046.91</v>
      </c>
      <c r="T63" s="77">
        <v>-12271282</v>
      </c>
      <c r="U63" s="77">
        <v>13657866.730000004</v>
      </c>
      <c r="V63" s="255">
        <v>52.55523860046276</v>
      </c>
      <c r="W63" s="255">
        <v>31.28081415920664</v>
      </c>
      <c r="X63" s="77">
        <v>4623523</v>
      </c>
      <c r="Y63" s="80">
        <v>11045063.98</v>
      </c>
    </row>
    <row r="64" spans="1:25" ht="12.75">
      <c r="A64" s="41" t="s">
        <v>246</v>
      </c>
      <c r="B64" s="42" t="s">
        <v>279</v>
      </c>
      <c r="C64" s="42" t="s">
        <v>251</v>
      </c>
      <c r="D64" s="42" t="s">
        <v>252</v>
      </c>
      <c r="E64" s="42" t="s">
        <v>248</v>
      </c>
      <c r="F64" s="53"/>
      <c r="G64" s="51" t="s">
        <v>331</v>
      </c>
      <c r="H64" s="68">
        <v>66594162</v>
      </c>
      <c r="I64" s="68">
        <v>8050900</v>
      </c>
      <c r="J64" s="77">
        <v>58543262</v>
      </c>
      <c r="K64" s="68">
        <v>35775161.49</v>
      </c>
      <c r="L64" s="68">
        <v>3110267.14</v>
      </c>
      <c r="M64" s="77">
        <v>32664894.35</v>
      </c>
      <c r="N64" s="68">
        <v>76126826</v>
      </c>
      <c r="O64" s="68">
        <v>16830681</v>
      </c>
      <c r="P64" s="77">
        <v>59296145</v>
      </c>
      <c r="Q64" s="68">
        <v>33465938.94</v>
      </c>
      <c r="R64" s="68">
        <v>5228180.86</v>
      </c>
      <c r="S64" s="77">
        <v>28237758.080000002</v>
      </c>
      <c r="T64" s="77">
        <v>-9532664</v>
      </c>
      <c r="U64" s="77">
        <v>2309222.55</v>
      </c>
      <c r="V64" s="255">
        <v>53.72116776542665</v>
      </c>
      <c r="W64" s="255">
        <v>43.96077007072382</v>
      </c>
      <c r="X64" s="77">
        <v>-752883</v>
      </c>
      <c r="Y64" s="80">
        <v>4427136.27</v>
      </c>
    </row>
    <row r="65" spans="1:25" ht="12.75">
      <c r="A65" s="41" t="s">
        <v>246</v>
      </c>
      <c r="B65" s="42" t="s">
        <v>261</v>
      </c>
      <c r="C65" s="42" t="s">
        <v>255</v>
      </c>
      <c r="D65" s="42" t="s">
        <v>252</v>
      </c>
      <c r="E65" s="42" t="s">
        <v>248</v>
      </c>
      <c r="F65" s="53"/>
      <c r="G65" s="51" t="s">
        <v>332</v>
      </c>
      <c r="H65" s="68">
        <v>12348421</v>
      </c>
      <c r="I65" s="68">
        <v>790000</v>
      </c>
      <c r="J65" s="77">
        <v>11558421</v>
      </c>
      <c r="K65" s="68">
        <v>6274564.93</v>
      </c>
      <c r="L65" s="68">
        <v>160928.59</v>
      </c>
      <c r="M65" s="77">
        <v>6113636.34</v>
      </c>
      <c r="N65" s="68">
        <v>14323645</v>
      </c>
      <c r="O65" s="68">
        <v>2913519</v>
      </c>
      <c r="P65" s="77">
        <v>11410126</v>
      </c>
      <c r="Q65" s="68">
        <v>5546336.47</v>
      </c>
      <c r="R65" s="68">
        <v>196482.59</v>
      </c>
      <c r="S65" s="77">
        <v>5349853.88</v>
      </c>
      <c r="T65" s="77">
        <v>-1975224</v>
      </c>
      <c r="U65" s="77">
        <v>728228.46</v>
      </c>
      <c r="V65" s="255">
        <v>50.812690383653106</v>
      </c>
      <c r="W65" s="255">
        <v>38.7215437830245</v>
      </c>
      <c r="X65" s="77">
        <v>148295</v>
      </c>
      <c r="Y65" s="80">
        <v>763782.46</v>
      </c>
    </row>
    <row r="66" spans="1:25" ht="12.75">
      <c r="A66" s="41" t="s">
        <v>246</v>
      </c>
      <c r="B66" s="42" t="s">
        <v>246</v>
      </c>
      <c r="C66" s="42" t="s">
        <v>255</v>
      </c>
      <c r="D66" s="42" t="s">
        <v>252</v>
      </c>
      <c r="E66" s="42" t="s">
        <v>248</v>
      </c>
      <c r="F66" s="53"/>
      <c r="G66" s="51" t="s">
        <v>333</v>
      </c>
      <c r="H66" s="68">
        <v>15410254</v>
      </c>
      <c r="I66" s="68">
        <v>1055000</v>
      </c>
      <c r="J66" s="77">
        <v>14355254</v>
      </c>
      <c r="K66" s="68">
        <v>8275331.18</v>
      </c>
      <c r="L66" s="68">
        <v>957068.99</v>
      </c>
      <c r="M66" s="77">
        <v>7318262.1899999995</v>
      </c>
      <c r="N66" s="68">
        <v>17443092</v>
      </c>
      <c r="O66" s="68">
        <v>2843000</v>
      </c>
      <c r="P66" s="77">
        <v>14600092</v>
      </c>
      <c r="Q66" s="68">
        <v>7374444.4</v>
      </c>
      <c r="R66" s="68">
        <v>309256.32</v>
      </c>
      <c r="S66" s="77">
        <v>7065188.08</v>
      </c>
      <c r="T66" s="77">
        <v>-2032838</v>
      </c>
      <c r="U66" s="77">
        <v>900886.7799999993</v>
      </c>
      <c r="V66" s="255">
        <v>53.700160815000196</v>
      </c>
      <c r="W66" s="255">
        <v>42.27716278742324</v>
      </c>
      <c r="X66" s="77">
        <v>-244838</v>
      </c>
      <c r="Y66" s="80">
        <v>253074.1099999994</v>
      </c>
    </row>
    <row r="67" spans="1:25" ht="12.75">
      <c r="A67" s="41" t="s">
        <v>246</v>
      </c>
      <c r="B67" s="42" t="s">
        <v>246</v>
      </c>
      <c r="C67" s="42" t="s">
        <v>257</v>
      </c>
      <c r="D67" s="42" t="s">
        <v>252</v>
      </c>
      <c r="E67" s="42" t="s">
        <v>248</v>
      </c>
      <c r="F67" s="53"/>
      <c r="G67" s="51" t="s">
        <v>334</v>
      </c>
      <c r="H67" s="68">
        <v>12880354.99</v>
      </c>
      <c r="I67" s="68">
        <v>317440</v>
      </c>
      <c r="J67" s="77">
        <v>12562914.99</v>
      </c>
      <c r="K67" s="68">
        <v>7167750.34</v>
      </c>
      <c r="L67" s="68">
        <v>181051.31</v>
      </c>
      <c r="M67" s="77">
        <v>6986699.03</v>
      </c>
      <c r="N67" s="68">
        <v>16275461.99</v>
      </c>
      <c r="O67" s="68">
        <v>4193731</v>
      </c>
      <c r="P67" s="77">
        <v>12081730.99</v>
      </c>
      <c r="Q67" s="68">
        <v>5783960.61</v>
      </c>
      <c r="R67" s="68">
        <v>95083.64</v>
      </c>
      <c r="S67" s="77">
        <v>5688876.970000001</v>
      </c>
      <c r="T67" s="77">
        <v>-3395107</v>
      </c>
      <c r="U67" s="77">
        <v>1383789.73</v>
      </c>
      <c r="V67" s="255">
        <v>55.64870180647093</v>
      </c>
      <c r="W67" s="255">
        <v>35.53791968273338</v>
      </c>
      <c r="X67" s="77">
        <v>481184</v>
      </c>
      <c r="Y67" s="80">
        <v>1297822.06</v>
      </c>
    </row>
    <row r="68" spans="1:25" ht="12.75">
      <c r="A68" s="41" t="s">
        <v>246</v>
      </c>
      <c r="B68" s="42" t="s">
        <v>265</v>
      </c>
      <c r="C68" s="42" t="s">
        <v>259</v>
      </c>
      <c r="D68" s="42" t="s">
        <v>252</v>
      </c>
      <c r="E68" s="42" t="s">
        <v>248</v>
      </c>
      <c r="F68" s="53"/>
      <c r="G68" s="51" t="s">
        <v>335</v>
      </c>
      <c r="H68" s="68">
        <v>22929426.95</v>
      </c>
      <c r="I68" s="68">
        <v>7680277</v>
      </c>
      <c r="J68" s="77">
        <v>15249149.95</v>
      </c>
      <c r="K68" s="68">
        <v>8665876.3</v>
      </c>
      <c r="L68" s="68">
        <v>183700.14</v>
      </c>
      <c r="M68" s="77">
        <v>8482176.16</v>
      </c>
      <c r="N68" s="68">
        <v>25158884.95</v>
      </c>
      <c r="O68" s="68">
        <v>8972710</v>
      </c>
      <c r="P68" s="77">
        <v>16186174.95</v>
      </c>
      <c r="Q68" s="68">
        <v>8039888.5</v>
      </c>
      <c r="R68" s="68">
        <v>582094.51</v>
      </c>
      <c r="S68" s="77">
        <v>7457793.99</v>
      </c>
      <c r="T68" s="77">
        <v>-2229458</v>
      </c>
      <c r="U68" s="77">
        <v>625987.8000000007</v>
      </c>
      <c r="V68" s="255">
        <v>37.79368895217855</v>
      </c>
      <c r="W68" s="255">
        <v>31.9564579907982</v>
      </c>
      <c r="X68" s="77">
        <v>-937025</v>
      </c>
      <c r="Y68" s="80">
        <v>1024382.17</v>
      </c>
    </row>
    <row r="69" spans="1:25" ht="12.75">
      <c r="A69" s="41" t="s">
        <v>246</v>
      </c>
      <c r="B69" s="42" t="s">
        <v>291</v>
      </c>
      <c r="C69" s="42" t="s">
        <v>255</v>
      </c>
      <c r="D69" s="42" t="s">
        <v>252</v>
      </c>
      <c r="E69" s="42" t="s">
        <v>248</v>
      </c>
      <c r="F69" s="53"/>
      <c r="G69" s="51" t="s">
        <v>336</v>
      </c>
      <c r="H69" s="68">
        <v>16365189.48</v>
      </c>
      <c r="I69" s="68">
        <v>2545856</v>
      </c>
      <c r="J69" s="77">
        <v>13819333.48</v>
      </c>
      <c r="K69" s="68">
        <v>8598169.99</v>
      </c>
      <c r="L69" s="68">
        <v>1160420.01</v>
      </c>
      <c r="M69" s="77">
        <v>7437749.98</v>
      </c>
      <c r="N69" s="68">
        <v>24085189.48</v>
      </c>
      <c r="O69" s="68">
        <v>7106642</v>
      </c>
      <c r="P69" s="77">
        <v>16978547.48</v>
      </c>
      <c r="Q69" s="68">
        <v>9428464.03</v>
      </c>
      <c r="R69" s="68">
        <v>1716425.74</v>
      </c>
      <c r="S69" s="77">
        <v>7712038.289999999</v>
      </c>
      <c r="T69" s="77">
        <v>-7720000</v>
      </c>
      <c r="U69" s="77">
        <v>-830294.0399999991</v>
      </c>
      <c r="V69" s="255">
        <v>52.53938550792753</v>
      </c>
      <c r="W69" s="255">
        <v>39.14631453420478</v>
      </c>
      <c r="X69" s="77">
        <v>-3159214</v>
      </c>
      <c r="Y69" s="80">
        <v>-274288.30999999866</v>
      </c>
    </row>
    <row r="70" spans="1:25" ht="12.75">
      <c r="A70" s="41" t="s">
        <v>246</v>
      </c>
      <c r="B70" s="42" t="s">
        <v>261</v>
      </c>
      <c r="C70" s="42" t="s">
        <v>257</v>
      </c>
      <c r="D70" s="42" t="s">
        <v>252</v>
      </c>
      <c r="E70" s="42" t="s">
        <v>248</v>
      </c>
      <c r="F70" s="53"/>
      <c r="G70" s="51" t="s">
        <v>337</v>
      </c>
      <c r="H70" s="68">
        <v>19984325</v>
      </c>
      <c r="I70" s="68">
        <v>3245878</v>
      </c>
      <c r="J70" s="77">
        <v>16738447</v>
      </c>
      <c r="K70" s="68">
        <v>10615133.36</v>
      </c>
      <c r="L70" s="68">
        <v>1038216.71</v>
      </c>
      <c r="M70" s="77">
        <v>9576916.649999999</v>
      </c>
      <c r="N70" s="68">
        <v>26807952</v>
      </c>
      <c r="O70" s="68">
        <v>8387204</v>
      </c>
      <c r="P70" s="77">
        <v>18420748</v>
      </c>
      <c r="Q70" s="68">
        <v>8753675.5</v>
      </c>
      <c r="R70" s="68">
        <v>290936.68</v>
      </c>
      <c r="S70" s="77">
        <v>8462738.82</v>
      </c>
      <c r="T70" s="77">
        <v>-6823627</v>
      </c>
      <c r="U70" s="77">
        <v>1861457.86</v>
      </c>
      <c r="V70" s="255">
        <v>53.11729748190144</v>
      </c>
      <c r="W70" s="255">
        <v>32.65327951945005</v>
      </c>
      <c r="X70" s="77">
        <v>-1682301</v>
      </c>
      <c r="Y70" s="80">
        <v>1114177.83</v>
      </c>
    </row>
    <row r="71" spans="1:25" ht="12.75">
      <c r="A71" s="41" t="s">
        <v>246</v>
      </c>
      <c r="B71" s="42" t="s">
        <v>287</v>
      </c>
      <c r="C71" s="42" t="s">
        <v>251</v>
      </c>
      <c r="D71" s="42" t="s">
        <v>252</v>
      </c>
      <c r="E71" s="42" t="s">
        <v>248</v>
      </c>
      <c r="F71" s="53"/>
      <c r="G71" s="51" t="s">
        <v>338</v>
      </c>
      <c r="H71" s="68">
        <v>131116264.14</v>
      </c>
      <c r="I71" s="68">
        <v>21318886</v>
      </c>
      <c r="J71" s="77">
        <v>109797378.14</v>
      </c>
      <c r="K71" s="68">
        <v>69036627.18</v>
      </c>
      <c r="L71" s="68">
        <v>10413361.03</v>
      </c>
      <c r="M71" s="77">
        <v>58623266.150000006</v>
      </c>
      <c r="N71" s="68">
        <v>150393998.14</v>
      </c>
      <c r="O71" s="68">
        <v>30123640</v>
      </c>
      <c r="P71" s="77">
        <v>120270358.13999999</v>
      </c>
      <c r="Q71" s="68">
        <v>62839365.11</v>
      </c>
      <c r="R71" s="68">
        <v>8836379.99</v>
      </c>
      <c r="S71" s="77">
        <v>54002985.12</v>
      </c>
      <c r="T71" s="77">
        <v>-19277733.999999985</v>
      </c>
      <c r="U71" s="77">
        <v>6197262.070000008</v>
      </c>
      <c r="V71" s="255">
        <v>52.65298522102935</v>
      </c>
      <c r="W71" s="255">
        <v>41.783160157431006</v>
      </c>
      <c r="X71" s="77">
        <v>-10472979.999999985</v>
      </c>
      <c r="Y71" s="80">
        <v>4620281.030000009</v>
      </c>
    </row>
    <row r="72" spans="1:25" ht="12.75">
      <c r="A72" s="41" t="s">
        <v>246</v>
      </c>
      <c r="B72" s="42" t="s">
        <v>287</v>
      </c>
      <c r="C72" s="42" t="s">
        <v>246</v>
      </c>
      <c r="D72" s="42" t="s">
        <v>252</v>
      </c>
      <c r="E72" s="42" t="s">
        <v>248</v>
      </c>
      <c r="F72" s="53"/>
      <c r="G72" s="51" t="s">
        <v>339</v>
      </c>
      <c r="H72" s="68">
        <v>52678022</v>
      </c>
      <c r="I72" s="68">
        <v>8003798</v>
      </c>
      <c r="J72" s="77">
        <v>44674224</v>
      </c>
      <c r="K72" s="68">
        <v>28433541.08</v>
      </c>
      <c r="L72" s="68">
        <v>4455669.73</v>
      </c>
      <c r="M72" s="77">
        <v>23977871.349999998</v>
      </c>
      <c r="N72" s="68">
        <v>56248665</v>
      </c>
      <c r="O72" s="68">
        <v>15099947</v>
      </c>
      <c r="P72" s="77">
        <v>41148718</v>
      </c>
      <c r="Q72" s="68">
        <v>27604114.13</v>
      </c>
      <c r="R72" s="68">
        <v>8315547.31</v>
      </c>
      <c r="S72" s="77">
        <v>19288566.82</v>
      </c>
      <c r="T72" s="77">
        <v>-3570643</v>
      </c>
      <c r="U72" s="77">
        <v>829426.9499999993</v>
      </c>
      <c r="V72" s="255">
        <v>53.976098571051125</v>
      </c>
      <c r="W72" s="255">
        <v>49.07514539233953</v>
      </c>
      <c r="X72" s="77">
        <v>3525506</v>
      </c>
      <c r="Y72" s="80">
        <v>4689304.53</v>
      </c>
    </row>
    <row r="73" spans="1:25" ht="12.75">
      <c r="A73" s="41" t="s">
        <v>246</v>
      </c>
      <c r="B73" s="42" t="s">
        <v>269</v>
      </c>
      <c r="C73" s="42" t="s">
        <v>246</v>
      </c>
      <c r="D73" s="42" t="s">
        <v>252</v>
      </c>
      <c r="E73" s="42" t="s">
        <v>248</v>
      </c>
      <c r="F73" s="53"/>
      <c r="G73" s="51" t="s">
        <v>340</v>
      </c>
      <c r="H73" s="68">
        <v>15391862</v>
      </c>
      <c r="I73" s="68">
        <v>2035000</v>
      </c>
      <c r="J73" s="77">
        <v>13356862</v>
      </c>
      <c r="K73" s="68">
        <v>7839099.65</v>
      </c>
      <c r="L73" s="68">
        <v>1084190.31</v>
      </c>
      <c r="M73" s="77">
        <v>6754909.34</v>
      </c>
      <c r="N73" s="68">
        <v>15991383</v>
      </c>
      <c r="O73" s="68">
        <v>2968193</v>
      </c>
      <c r="P73" s="77">
        <v>13023190</v>
      </c>
      <c r="Q73" s="68">
        <v>6732184.39</v>
      </c>
      <c r="R73" s="68">
        <v>483456.45</v>
      </c>
      <c r="S73" s="77">
        <v>6248727.9399999995</v>
      </c>
      <c r="T73" s="77">
        <v>-599521</v>
      </c>
      <c r="U73" s="77">
        <v>1106915.26</v>
      </c>
      <c r="V73" s="255">
        <v>50.930158092633626</v>
      </c>
      <c r="W73" s="255">
        <v>42.09882528609314</v>
      </c>
      <c r="X73" s="77">
        <v>333672</v>
      </c>
      <c r="Y73" s="80">
        <v>506181.4</v>
      </c>
    </row>
    <row r="74" spans="1:25" ht="12.75">
      <c r="A74" s="41" t="s">
        <v>246</v>
      </c>
      <c r="B74" s="42" t="s">
        <v>291</v>
      </c>
      <c r="C74" s="42" t="s">
        <v>267</v>
      </c>
      <c r="D74" s="42" t="s">
        <v>252</v>
      </c>
      <c r="E74" s="42" t="s">
        <v>248</v>
      </c>
      <c r="F74" s="53"/>
      <c r="G74" s="51" t="s">
        <v>341</v>
      </c>
      <c r="H74" s="68">
        <v>313200422.73</v>
      </c>
      <c r="I74" s="68">
        <v>30010598</v>
      </c>
      <c r="J74" s="77">
        <v>283189824.73</v>
      </c>
      <c r="K74" s="68">
        <v>153119665.71</v>
      </c>
      <c r="L74" s="68">
        <v>10988409.92</v>
      </c>
      <c r="M74" s="77">
        <v>142131255.79000002</v>
      </c>
      <c r="N74" s="68">
        <v>316935365.73</v>
      </c>
      <c r="O74" s="68">
        <v>38171699</v>
      </c>
      <c r="P74" s="77">
        <v>278763666.73</v>
      </c>
      <c r="Q74" s="68">
        <v>140266111.45</v>
      </c>
      <c r="R74" s="68">
        <v>8599740.97</v>
      </c>
      <c r="S74" s="77">
        <v>131666370.47999999</v>
      </c>
      <c r="T74" s="77">
        <v>-3734943</v>
      </c>
      <c r="U74" s="77">
        <v>12853554.26000002</v>
      </c>
      <c r="V74" s="255">
        <v>48.888716169454064</v>
      </c>
      <c r="W74" s="255">
        <v>44.257008405144</v>
      </c>
      <c r="X74" s="77">
        <v>4426158</v>
      </c>
      <c r="Y74" s="80">
        <v>10464885.310000032</v>
      </c>
    </row>
    <row r="75" spans="1:25" ht="12.75">
      <c r="A75" s="41" t="s">
        <v>246</v>
      </c>
      <c r="B75" s="42" t="s">
        <v>301</v>
      </c>
      <c r="C75" s="42" t="s">
        <v>251</v>
      </c>
      <c r="D75" s="42" t="s">
        <v>252</v>
      </c>
      <c r="E75" s="42" t="s">
        <v>248</v>
      </c>
      <c r="F75" s="53"/>
      <c r="G75" s="51" t="s">
        <v>342</v>
      </c>
      <c r="H75" s="68">
        <v>10422801.53</v>
      </c>
      <c r="I75" s="68">
        <v>3017245</v>
      </c>
      <c r="J75" s="77">
        <v>7405556.529999999</v>
      </c>
      <c r="K75" s="68">
        <v>5460901.03</v>
      </c>
      <c r="L75" s="68">
        <v>1484753.69</v>
      </c>
      <c r="M75" s="77">
        <v>3976147.34</v>
      </c>
      <c r="N75" s="68">
        <v>10371106.53</v>
      </c>
      <c r="O75" s="68">
        <v>2734269</v>
      </c>
      <c r="P75" s="77">
        <v>7636837.529999999</v>
      </c>
      <c r="Q75" s="68">
        <v>3756283.69</v>
      </c>
      <c r="R75" s="68">
        <v>126308.39</v>
      </c>
      <c r="S75" s="77">
        <v>3629975.3</v>
      </c>
      <c r="T75" s="77">
        <v>51695</v>
      </c>
      <c r="U75" s="77">
        <v>1704617.34</v>
      </c>
      <c r="V75" s="255">
        <v>52.39379272724193</v>
      </c>
      <c r="W75" s="255">
        <v>36.21873595777249</v>
      </c>
      <c r="X75" s="77">
        <v>-231281</v>
      </c>
      <c r="Y75" s="80">
        <v>346172.0400000005</v>
      </c>
    </row>
    <row r="76" spans="1:25" ht="12.75">
      <c r="A76" s="41" t="s">
        <v>246</v>
      </c>
      <c r="B76" s="42" t="s">
        <v>299</v>
      </c>
      <c r="C76" s="42" t="s">
        <v>251</v>
      </c>
      <c r="D76" s="42" t="s">
        <v>252</v>
      </c>
      <c r="E76" s="42" t="s">
        <v>248</v>
      </c>
      <c r="F76" s="53"/>
      <c r="G76" s="51" t="s">
        <v>343</v>
      </c>
      <c r="H76" s="68">
        <v>10006725.5</v>
      </c>
      <c r="I76" s="68">
        <v>928501</v>
      </c>
      <c r="J76" s="77">
        <v>9078224.5</v>
      </c>
      <c r="K76" s="68">
        <v>5492660.16</v>
      </c>
      <c r="L76" s="68">
        <v>706740.58</v>
      </c>
      <c r="M76" s="77">
        <v>4785919.58</v>
      </c>
      <c r="N76" s="68">
        <v>10706051.5</v>
      </c>
      <c r="O76" s="68">
        <v>2304537</v>
      </c>
      <c r="P76" s="77">
        <v>8401514.5</v>
      </c>
      <c r="Q76" s="68">
        <v>4940758.12</v>
      </c>
      <c r="R76" s="68">
        <v>578425.13</v>
      </c>
      <c r="S76" s="77">
        <v>4362332.99</v>
      </c>
      <c r="T76" s="77">
        <v>-699326</v>
      </c>
      <c r="U76" s="77">
        <v>551902.04</v>
      </c>
      <c r="V76" s="255">
        <v>54.88968554198874</v>
      </c>
      <c r="W76" s="255">
        <v>46.14920935136544</v>
      </c>
      <c r="X76" s="77">
        <v>676710</v>
      </c>
      <c r="Y76" s="80">
        <v>423586.59</v>
      </c>
    </row>
    <row r="77" spans="1:25" ht="12.75">
      <c r="A77" s="41" t="s">
        <v>246</v>
      </c>
      <c r="B77" s="42" t="s">
        <v>299</v>
      </c>
      <c r="C77" s="42" t="s">
        <v>246</v>
      </c>
      <c r="D77" s="42" t="s">
        <v>252</v>
      </c>
      <c r="E77" s="42" t="s">
        <v>248</v>
      </c>
      <c r="F77" s="53"/>
      <c r="G77" s="51" t="s">
        <v>344</v>
      </c>
      <c r="H77" s="68">
        <v>67250139</v>
      </c>
      <c r="I77" s="68">
        <v>5662898</v>
      </c>
      <c r="J77" s="77">
        <v>61587241</v>
      </c>
      <c r="K77" s="68">
        <v>33380800.11</v>
      </c>
      <c r="L77" s="68">
        <v>1856109.76</v>
      </c>
      <c r="M77" s="77">
        <v>31524690.349999998</v>
      </c>
      <c r="N77" s="68">
        <v>71393143</v>
      </c>
      <c r="O77" s="68">
        <v>13563356</v>
      </c>
      <c r="P77" s="77">
        <v>57829787</v>
      </c>
      <c r="Q77" s="68">
        <v>31173038.03</v>
      </c>
      <c r="R77" s="68">
        <v>3971434.13</v>
      </c>
      <c r="S77" s="77">
        <v>27201603.900000002</v>
      </c>
      <c r="T77" s="77">
        <v>-4143004</v>
      </c>
      <c r="U77" s="77">
        <v>2207762.08</v>
      </c>
      <c r="V77" s="255">
        <v>49.63677489201918</v>
      </c>
      <c r="W77" s="255">
        <v>43.66391045425749</v>
      </c>
      <c r="X77" s="77">
        <v>3757454</v>
      </c>
      <c r="Y77" s="80">
        <v>4323086.45</v>
      </c>
    </row>
    <row r="78" spans="1:25" ht="12.75">
      <c r="A78" s="41" t="s">
        <v>246</v>
      </c>
      <c r="B78" s="42" t="s">
        <v>301</v>
      </c>
      <c r="C78" s="42" t="s">
        <v>246</v>
      </c>
      <c r="D78" s="42" t="s">
        <v>252</v>
      </c>
      <c r="E78" s="42" t="s">
        <v>248</v>
      </c>
      <c r="F78" s="53"/>
      <c r="G78" s="51" t="s">
        <v>345</v>
      </c>
      <c r="H78" s="68">
        <v>40035071.64</v>
      </c>
      <c r="I78" s="68">
        <v>6178869</v>
      </c>
      <c r="J78" s="77">
        <v>33856202.64</v>
      </c>
      <c r="K78" s="68">
        <v>18433024.22</v>
      </c>
      <c r="L78" s="68">
        <v>653293.36</v>
      </c>
      <c r="M78" s="77">
        <v>17779730.86</v>
      </c>
      <c r="N78" s="68">
        <v>44227371.64</v>
      </c>
      <c r="O78" s="68">
        <v>10651012</v>
      </c>
      <c r="P78" s="77">
        <v>33576359.64</v>
      </c>
      <c r="Q78" s="68">
        <v>17428050.47</v>
      </c>
      <c r="R78" s="68">
        <v>330415.59</v>
      </c>
      <c r="S78" s="77">
        <v>17097634.88</v>
      </c>
      <c r="T78" s="77">
        <v>-4192300</v>
      </c>
      <c r="U78" s="77">
        <v>1004973.75</v>
      </c>
      <c r="V78" s="255">
        <v>46.042191171160844</v>
      </c>
      <c r="W78" s="255">
        <v>39.405575831772396</v>
      </c>
      <c r="X78" s="77">
        <v>279843</v>
      </c>
      <c r="Y78" s="80">
        <v>682095.98</v>
      </c>
    </row>
    <row r="79" spans="1:25" s="115" customFormat="1" ht="15">
      <c r="A79" s="130"/>
      <c r="B79" s="131"/>
      <c r="C79" s="131"/>
      <c r="D79" s="131"/>
      <c r="E79" s="131"/>
      <c r="F79" s="132" t="s">
        <v>346</v>
      </c>
      <c r="G79" s="133"/>
      <c r="H79" s="134">
        <v>1472241359.0999997</v>
      </c>
      <c r="I79" s="134">
        <v>232090249.54999998</v>
      </c>
      <c r="J79" s="135">
        <v>1240151109.55</v>
      </c>
      <c r="K79" s="134">
        <v>704904406.3399997</v>
      </c>
      <c r="L79" s="134">
        <v>50152335.06</v>
      </c>
      <c r="M79" s="135">
        <v>654752071.2800001</v>
      </c>
      <c r="N79" s="134">
        <v>1671297471.1899998</v>
      </c>
      <c r="O79" s="134">
        <v>556096818.8000001</v>
      </c>
      <c r="P79" s="135">
        <v>1115200652.3899999</v>
      </c>
      <c r="Q79" s="134">
        <v>612318302.0899999</v>
      </c>
      <c r="R79" s="134">
        <v>85015080.49000002</v>
      </c>
      <c r="S79" s="135">
        <v>527303221.59999996</v>
      </c>
      <c r="T79" s="135">
        <v>-199056112.09</v>
      </c>
      <c r="U79" s="135">
        <v>92586104.24999999</v>
      </c>
      <c r="V79" s="256">
        <v>47.879676928171406</v>
      </c>
      <c r="W79" s="256">
        <v>36.63730201506355</v>
      </c>
      <c r="X79" s="135">
        <v>124950457.16</v>
      </c>
      <c r="Y79" s="136">
        <v>127448849.67999995</v>
      </c>
    </row>
    <row r="80" spans="1:25" ht="12.75">
      <c r="A80" s="41" t="s">
        <v>246</v>
      </c>
      <c r="B80" s="42" t="s">
        <v>251</v>
      </c>
      <c r="C80" s="42" t="s">
        <v>246</v>
      </c>
      <c r="D80" s="42" t="s">
        <v>305</v>
      </c>
      <c r="E80" s="42" t="s">
        <v>248</v>
      </c>
      <c r="F80" s="53"/>
      <c r="G80" s="51" t="s">
        <v>315</v>
      </c>
      <c r="H80" s="68">
        <v>26751484</v>
      </c>
      <c r="I80" s="68">
        <v>2700000</v>
      </c>
      <c r="J80" s="77">
        <v>24051484</v>
      </c>
      <c r="K80" s="68">
        <v>13304111.38</v>
      </c>
      <c r="L80" s="68">
        <v>321693.9</v>
      </c>
      <c r="M80" s="77">
        <v>12982417.48</v>
      </c>
      <c r="N80" s="68">
        <v>33528016</v>
      </c>
      <c r="O80" s="68">
        <v>14304964</v>
      </c>
      <c r="P80" s="77">
        <v>19223052</v>
      </c>
      <c r="Q80" s="68">
        <v>13065999.84</v>
      </c>
      <c r="R80" s="68">
        <v>4873286.87</v>
      </c>
      <c r="S80" s="77">
        <v>8192712.97</v>
      </c>
      <c r="T80" s="77">
        <v>-6776532</v>
      </c>
      <c r="U80" s="77">
        <v>238111.54000000097</v>
      </c>
      <c r="V80" s="255">
        <v>49.73223683590787</v>
      </c>
      <c r="W80" s="255">
        <v>38.97039371491591</v>
      </c>
      <c r="X80" s="77">
        <v>4828432</v>
      </c>
      <c r="Y80" s="80">
        <v>4789704.51</v>
      </c>
    </row>
    <row r="81" spans="1:25" ht="12.75">
      <c r="A81" s="41" t="s">
        <v>246</v>
      </c>
      <c r="B81" s="42" t="s">
        <v>283</v>
      </c>
      <c r="C81" s="42" t="s">
        <v>251</v>
      </c>
      <c r="D81" s="42" t="s">
        <v>305</v>
      </c>
      <c r="E81" s="42" t="s">
        <v>248</v>
      </c>
      <c r="F81" s="53"/>
      <c r="G81" s="51" t="s">
        <v>347</v>
      </c>
      <c r="H81" s="68">
        <v>11309915.35</v>
      </c>
      <c r="I81" s="68">
        <v>513300</v>
      </c>
      <c r="J81" s="77">
        <v>10796615.35</v>
      </c>
      <c r="K81" s="68">
        <v>6489813.21</v>
      </c>
      <c r="L81" s="68">
        <v>501398.56</v>
      </c>
      <c r="M81" s="77">
        <v>5988414.65</v>
      </c>
      <c r="N81" s="68">
        <v>12011392.35</v>
      </c>
      <c r="O81" s="68">
        <v>1220300</v>
      </c>
      <c r="P81" s="77">
        <v>10791092.35</v>
      </c>
      <c r="Q81" s="68">
        <v>5409083.46</v>
      </c>
      <c r="R81" s="68">
        <v>200869.08</v>
      </c>
      <c r="S81" s="77">
        <v>5208214.38</v>
      </c>
      <c r="T81" s="77">
        <v>-701477</v>
      </c>
      <c r="U81" s="77">
        <v>1080729.75</v>
      </c>
      <c r="V81" s="255">
        <v>57.38162496503566</v>
      </c>
      <c r="W81" s="255">
        <v>45.03294291273401</v>
      </c>
      <c r="X81" s="77">
        <v>5523</v>
      </c>
      <c r="Y81" s="80">
        <v>780200.27</v>
      </c>
    </row>
    <row r="82" spans="1:25" ht="12.75">
      <c r="A82" s="41" t="s">
        <v>246</v>
      </c>
      <c r="B82" s="42" t="s">
        <v>267</v>
      </c>
      <c r="C82" s="42" t="s">
        <v>246</v>
      </c>
      <c r="D82" s="42" t="s">
        <v>305</v>
      </c>
      <c r="E82" s="42" t="s">
        <v>248</v>
      </c>
      <c r="F82" s="53"/>
      <c r="G82" s="51" t="s">
        <v>316</v>
      </c>
      <c r="H82" s="68">
        <v>25507422.62</v>
      </c>
      <c r="I82" s="68">
        <v>6620122</v>
      </c>
      <c r="J82" s="77">
        <v>18887300.62</v>
      </c>
      <c r="K82" s="68">
        <v>10788707.11</v>
      </c>
      <c r="L82" s="68">
        <v>79832.48</v>
      </c>
      <c r="M82" s="77">
        <v>10708874.629999999</v>
      </c>
      <c r="N82" s="68">
        <v>31325401.62</v>
      </c>
      <c r="O82" s="68">
        <v>14849683</v>
      </c>
      <c r="P82" s="77">
        <v>16475718.620000001</v>
      </c>
      <c r="Q82" s="68">
        <v>9728268.67</v>
      </c>
      <c r="R82" s="68">
        <v>1918755.21</v>
      </c>
      <c r="S82" s="77">
        <v>7809513.46</v>
      </c>
      <c r="T82" s="77">
        <v>-5817979</v>
      </c>
      <c r="U82" s="77">
        <v>1060438.44</v>
      </c>
      <c r="V82" s="255">
        <v>42.296343580949376</v>
      </c>
      <c r="W82" s="255">
        <v>31.05552735767287</v>
      </c>
      <c r="X82" s="77">
        <v>2411582</v>
      </c>
      <c r="Y82" s="80">
        <v>2899361.17</v>
      </c>
    </row>
    <row r="83" spans="1:25" ht="12.75">
      <c r="A83" s="41" t="s">
        <v>246</v>
      </c>
      <c r="B83" s="42" t="s">
        <v>297</v>
      </c>
      <c r="C83" s="42" t="s">
        <v>246</v>
      </c>
      <c r="D83" s="42" t="s">
        <v>305</v>
      </c>
      <c r="E83" s="42" t="s">
        <v>248</v>
      </c>
      <c r="F83" s="53"/>
      <c r="G83" s="51" t="s">
        <v>348</v>
      </c>
      <c r="H83" s="68">
        <v>7499914</v>
      </c>
      <c r="I83" s="68">
        <v>160290</v>
      </c>
      <c r="J83" s="77">
        <v>7339624</v>
      </c>
      <c r="K83" s="68">
        <v>3876127.6</v>
      </c>
      <c r="L83" s="68">
        <v>40261.4</v>
      </c>
      <c r="M83" s="77">
        <v>3835866.2</v>
      </c>
      <c r="N83" s="68">
        <v>7328114</v>
      </c>
      <c r="O83" s="68">
        <v>1408085</v>
      </c>
      <c r="P83" s="77">
        <v>5920029</v>
      </c>
      <c r="Q83" s="68">
        <v>3248264.82</v>
      </c>
      <c r="R83" s="68">
        <v>175531.22</v>
      </c>
      <c r="S83" s="77">
        <v>3072733.6</v>
      </c>
      <c r="T83" s="77">
        <v>171800</v>
      </c>
      <c r="U83" s="77">
        <v>627862.78</v>
      </c>
      <c r="V83" s="255">
        <v>51.6822939569707</v>
      </c>
      <c r="W83" s="255">
        <v>44.32606834446079</v>
      </c>
      <c r="X83" s="77">
        <v>1419595</v>
      </c>
      <c r="Y83" s="80">
        <v>763132.6000000006</v>
      </c>
    </row>
    <row r="84" spans="1:25" ht="12.75">
      <c r="A84" s="41" t="s">
        <v>246</v>
      </c>
      <c r="B84" s="42" t="s">
        <v>275</v>
      </c>
      <c r="C84" s="42" t="s">
        <v>251</v>
      </c>
      <c r="D84" s="42" t="s">
        <v>305</v>
      </c>
      <c r="E84" s="42" t="s">
        <v>248</v>
      </c>
      <c r="F84" s="53"/>
      <c r="G84" s="51" t="s">
        <v>349</v>
      </c>
      <c r="H84" s="68">
        <v>12944231.26</v>
      </c>
      <c r="I84" s="68">
        <v>2164773</v>
      </c>
      <c r="J84" s="77">
        <v>10779458.26</v>
      </c>
      <c r="K84" s="68">
        <v>6933994.66</v>
      </c>
      <c r="L84" s="68">
        <v>1228693.56</v>
      </c>
      <c r="M84" s="77">
        <v>5705301.1</v>
      </c>
      <c r="N84" s="68">
        <v>14418253.26</v>
      </c>
      <c r="O84" s="68">
        <v>3686600</v>
      </c>
      <c r="P84" s="77">
        <v>10731653.26</v>
      </c>
      <c r="Q84" s="68">
        <v>5667236.58</v>
      </c>
      <c r="R84" s="68">
        <v>381833.29</v>
      </c>
      <c r="S84" s="77">
        <v>5285403.29</v>
      </c>
      <c r="T84" s="77">
        <v>-1474022</v>
      </c>
      <c r="U84" s="77">
        <v>1266758.08</v>
      </c>
      <c r="V84" s="255">
        <v>53.56822294597973</v>
      </c>
      <c r="W84" s="255">
        <v>39.30598580704914</v>
      </c>
      <c r="X84" s="77">
        <v>47805</v>
      </c>
      <c r="Y84" s="80">
        <v>419897.81</v>
      </c>
    </row>
    <row r="85" spans="1:25" ht="12.75">
      <c r="A85" s="41" t="s">
        <v>246</v>
      </c>
      <c r="B85" s="42" t="s">
        <v>291</v>
      </c>
      <c r="C85" s="42" t="s">
        <v>257</v>
      </c>
      <c r="D85" s="42" t="s">
        <v>305</v>
      </c>
      <c r="E85" s="42" t="s">
        <v>248</v>
      </c>
      <c r="F85" s="53"/>
      <c r="G85" s="51" t="s">
        <v>350</v>
      </c>
      <c r="H85" s="68">
        <v>13827835.89</v>
      </c>
      <c r="I85" s="68">
        <v>1654604</v>
      </c>
      <c r="J85" s="77">
        <v>12173231.89</v>
      </c>
      <c r="K85" s="68">
        <v>7014515.13</v>
      </c>
      <c r="L85" s="68">
        <v>343470.66</v>
      </c>
      <c r="M85" s="77">
        <v>6671044.47</v>
      </c>
      <c r="N85" s="68">
        <v>14373953.89</v>
      </c>
      <c r="O85" s="68">
        <v>3211600</v>
      </c>
      <c r="P85" s="77">
        <v>11162353.89</v>
      </c>
      <c r="Q85" s="68">
        <v>5726451.95</v>
      </c>
      <c r="R85" s="68">
        <v>67646.15</v>
      </c>
      <c r="S85" s="77">
        <v>5658805.8</v>
      </c>
      <c r="T85" s="77">
        <v>-546118</v>
      </c>
      <c r="U85" s="77">
        <v>1288063.18</v>
      </c>
      <c r="V85" s="255">
        <v>50.727497677874155</v>
      </c>
      <c r="W85" s="255">
        <v>39.83908668291964</v>
      </c>
      <c r="X85" s="77">
        <v>1010878</v>
      </c>
      <c r="Y85" s="80">
        <v>1012238.67</v>
      </c>
    </row>
    <row r="86" spans="1:25" ht="12.75">
      <c r="A86" s="41" t="s">
        <v>246</v>
      </c>
      <c r="B86" s="42" t="s">
        <v>295</v>
      </c>
      <c r="C86" s="42" t="s">
        <v>251</v>
      </c>
      <c r="D86" s="42" t="s">
        <v>305</v>
      </c>
      <c r="E86" s="42" t="s">
        <v>248</v>
      </c>
      <c r="F86" s="53"/>
      <c r="G86" s="51" t="s">
        <v>351</v>
      </c>
      <c r="H86" s="68">
        <v>29477800</v>
      </c>
      <c r="I86" s="68">
        <v>8783956</v>
      </c>
      <c r="J86" s="77">
        <v>20693844</v>
      </c>
      <c r="K86" s="68">
        <v>12195967.89</v>
      </c>
      <c r="L86" s="68">
        <v>772060.24</v>
      </c>
      <c r="M86" s="77">
        <v>11423907.65</v>
      </c>
      <c r="N86" s="68">
        <v>36172889</v>
      </c>
      <c r="O86" s="68">
        <v>13086560</v>
      </c>
      <c r="P86" s="77">
        <v>23086329</v>
      </c>
      <c r="Q86" s="68">
        <v>12194106.74</v>
      </c>
      <c r="R86" s="68">
        <v>595974.33</v>
      </c>
      <c r="S86" s="77">
        <v>11598132.41</v>
      </c>
      <c r="T86" s="77">
        <v>-6695089</v>
      </c>
      <c r="U86" s="77">
        <v>1861.1500000003725</v>
      </c>
      <c r="V86" s="255">
        <v>41.37339926995909</v>
      </c>
      <c r="W86" s="255">
        <v>33.7106243850194</v>
      </c>
      <c r="X86" s="77">
        <v>-2392485</v>
      </c>
      <c r="Y86" s="80">
        <v>-174224.76</v>
      </c>
    </row>
    <row r="87" spans="1:25" ht="12.75">
      <c r="A87" s="41" t="s">
        <v>246</v>
      </c>
      <c r="B87" s="42" t="s">
        <v>295</v>
      </c>
      <c r="C87" s="42" t="s">
        <v>246</v>
      </c>
      <c r="D87" s="42" t="s">
        <v>305</v>
      </c>
      <c r="E87" s="42" t="s">
        <v>248</v>
      </c>
      <c r="F87" s="53"/>
      <c r="G87" s="51" t="s">
        <v>352</v>
      </c>
      <c r="H87" s="68">
        <v>65764336</v>
      </c>
      <c r="I87" s="68">
        <v>5679463</v>
      </c>
      <c r="J87" s="77">
        <v>60084873</v>
      </c>
      <c r="K87" s="68">
        <v>32597239.41</v>
      </c>
      <c r="L87" s="68">
        <v>1114444.87</v>
      </c>
      <c r="M87" s="77">
        <v>31482794.54</v>
      </c>
      <c r="N87" s="68">
        <v>79064336</v>
      </c>
      <c r="O87" s="68">
        <v>38346677</v>
      </c>
      <c r="P87" s="77">
        <v>40717659</v>
      </c>
      <c r="Q87" s="68">
        <v>19072578.98</v>
      </c>
      <c r="R87" s="68">
        <v>1344678.37</v>
      </c>
      <c r="S87" s="77">
        <v>17727900.61</v>
      </c>
      <c r="T87" s="77">
        <v>-13300000</v>
      </c>
      <c r="U87" s="77">
        <v>13524660.43</v>
      </c>
      <c r="V87" s="255">
        <v>49.5667429988193</v>
      </c>
      <c r="W87" s="255">
        <v>24.122859869461248</v>
      </c>
      <c r="X87" s="77">
        <v>19367214</v>
      </c>
      <c r="Y87" s="80">
        <v>13754893.93</v>
      </c>
    </row>
    <row r="88" spans="1:25" ht="12.75">
      <c r="A88" s="41" t="s">
        <v>246</v>
      </c>
      <c r="B88" s="42" t="s">
        <v>287</v>
      </c>
      <c r="C88" s="42" t="s">
        <v>255</v>
      </c>
      <c r="D88" s="42" t="s">
        <v>305</v>
      </c>
      <c r="E88" s="42" t="s">
        <v>248</v>
      </c>
      <c r="F88" s="53"/>
      <c r="G88" s="51" t="s">
        <v>353</v>
      </c>
      <c r="H88" s="68">
        <v>16835563.06</v>
      </c>
      <c r="I88" s="68">
        <v>1104400</v>
      </c>
      <c r="J88" s="77">
        <v>15731163.059999999</v>
      </c>
      <c r="K88" s="68">
        <v>6297660.38</v>
      </c>
      <c r="L88" s="68">
        <v>136883.42</v>
      </c>
      <c r="M88" s="77">
        <v>6160776.96</v>
      </c>
      <c r="N88" s="68">
        <v>17549442.06</v>
      </c>
      <c r="O88" s="68">
        <v>7193724</v>
      </c>
      <c r="P88" s="77">
        <v>10355718.059999999</v>
      </c>
      <c r="Q88" s="68">
        <v>5263176.14</v>
      </c>
      <c r="R88" s="68">
        <v>438681.66</v>
      </c>
      <c r="S88" s="77">
        <v>4824494.48</v>
      </c>
      <c r="T88" s="77">
        <v>-713879</v>
      </c>
      <c r="U88" s="77">
        <v>1034484.24</v>
      </c>
      <c r="V88" s="255">
        <v>37.406888962108766</v>
      </c>
      <c r="W88" s="255">
        <v>29.99056107884036</v>
      </c>
      <c r="X88" s="77">
        <v>5375445</v>
      </c>
      <c r="Y88" s="80">
        <v>1336282.48</v>
      </c>
    </row>
    <row r="89" spans="1:25" ht="12.75">
      <c r="A89" s="41" t="s">
        <v>246</v>
      </c>
      <c r="B89" s="42" t="s">
        <v>277</v>
      </c>
      <c r="C89" s="42" t="s">
        <v>255</v>
      </c>
      <c r="D89" s="42" t="s">
        <v>305</v>
      </c>
      <c r="E89" s="42" t="s">
        <v>248</v>
      </c>
      <c r="F89" s="53"/>
      <c r="G89" s="51" t="s">
        <v>354</v>
      </c>
      <c r="H89" s="68">
        <v>21277117</v>
      </c>
      <c r="I89" s="68">
        <v>9160160</v>
      </c>
      <c r="J89" s="77">
        <v>12116957</v>
      </c>
      <c r="K89" s="68">
        <v>6787057.05</v>
      </c>
      <c r="L89" s="68">
        <v>297859.36</v>
      </c>
      <c r="M89" s="77">
        <v>6489197.6899999995</v>
      </c>
      <c r="N89" s="68">
        <v>23811817</v>
      </c>
      <c r="O89" s="68">
        <v>13174370</v>
      </c>
      <c r="P89" s="77">
        <v>10637447</v>
      </c>
      <c r="Q89" s="68">
        <v>5688826.25</v>
      </c>
      <c r="R89" s="68">
        <v>396793.84</v>
      </c>
      <c r="S89" s="77">
        <v>5292032.41</v>
      </c>
      <c r="T89" s="77">
        <v>-2534700</v>
      </c>
      <c r="U89" s="77">
        <v>1098230.8</v>
      </c>
      <c r="V89" s="255">
        <v>31.898386656425302</v>
      </c>
      <c r="W89" s="255">
        <v>23.89076923445195</v>
      </c>
      <c r="X89" s="77">
        <v>1479510</v>
      </c>
      <c r="Y89" s="80">
        <v>1197165.28</v>
      </c>
    </row>
    <row r="90" spans="1:25" ht="12.75">
      <c r="A90" s="41" t="s">
        <v>246</v>
      </c>
      <c r="B90" s="42" t="s">
        <v>279</v>
      </c>
      <c r="C90" s="42" t="s">
        <v>246</v>
      </c>
      <c r="D90" s="42" t="s">
        <v>305</v>
      </c>
      <c r="E90" s="42" t="s">
        <v>248</v>
      </c>
      <c r="F90" s="53"/>
      <c r="G90" s="51" t="s">
        <v>355</v>
      </c>
      <c r="H90" s="68">
        <v>12639842.18</v>
      </c>
      <c r="I90" s="68">
        <v>819000</v>
      </c>
      <c r="J90" s="77">
        <v>11820842.18</v>
      </c>
      <c r="K90" s="68">
        <v>7090874.26</v>
      </c>
      <c r="L90" s="68">
        <v>343472.94</v>
      </c>
      <c r="M90" s="77">
        <v>6747401.319999999</v>
      </c>
      <c r="N90" s="68">
        <v>12690490.18</v>
      </c>
      <c r="O90" s="68">
        <v>1641639</v>
      </c>
      <c r="P90" s="77">
        <v>11048851.18</v>
      </c>
      <c r="Q90" s="68">
        <v>4946473.56</v>
      </c>
      <c r="R90" s="68">
        <v>100145.4</v>
      </c>
      <c r="S90" s="77">
        <v>4846328.16</v>
      </c>
      <c r="T90" s="77">
        <v>-50648</v>
      </c>
      <c r="U90" s="77">
        <v>2144400.7</v>
      </c>
      <c r="V90" s="255">
        <v>56.09938920930419</v>
      </c>
      <c r="W90" s="255">
        <v>38.97779746755219</v>
      </c>
      <c r="X90" s="77">
        <v>771991</v>
      </c>
      <c r="Y90" s="80">
        <v>1901073.16</v>
      </c>
    </row>
    <row r="91" spans="1:25" ht="12.75">
      <c r="A91" s="41" t="s">
        <v>246</v>
      </c>
      <c r="B91" s="42" t="s">
        <v>277</v>
      </c>
      <c r="C91" s="42" t="s">
        <v>257</v>
      </c>
      <c r="D91" s="42" t="s">
        <v>305</v>
      </c>
      <c r="E91" s="42" t="s">
        <v>248</v>
      </c>
      <c r="F91" s="53"/>
      <c r="G91" s="51" t="s">
        <v>356</v>
      </c>
      <c r="H91" s="68">
        <v>10544037</v>
      </c>
      <c r="I91" s="68">
        <v>268700</v>
      </c>
      <c r="J91" s="77">
        <v>10275337</v>
      </c>
      <c r="K91" s="68">
        <v>5489256.64</v>
      </c>
      <c r="L91" s="68">
        <v>11731.44</v>
      </c>
      <c r="M91" s="77">
        <v>5477525.199999999</v>
      </c>
      <c r="N91" s="68">
        <v>10882800</v>
      </c>
      <c r="O91" s="68">
        <v>1112500</v>
      </c>
      <c r="P91" s="77">
        <v>9770300</v>
      </c>
      <c r="Q91" s="68">
        <v>4818940.99</v>
      </c>
      <c r="R91" s="68">
        <v>48104.32</v>
      </c>
      <c r="S91" s="77">
        <v>4770836.67</v>
      </c>
      <c r="T91" s="77">
        <v>-338763</v>
      </c>
      <c r="U91" s="77">
        <v>670315.6499999994</v>
      </c>
      <c r="V91" s="255">
        <v>52.060293794492566</v>
      </c>
      <c r="W91" s="255">
        <v>44.28034136435476</v>
      </c>
      <c r="X91" s="77">
        <v>505037</v>
      </c>
      <c r="Y91" s="80">
        <v>706688.5299999993</v>
      </c>
    </row>
    <row r="92" spans="1:25" ht="12.75">
      <c r="A92" s="41" t="s">
        <v>246</v>
      </c>
      <c r="B92" s="42" t="s">
        <v>246</v>
      </c>
      <c r="C92" s="42" t="s">
        <v>259</v>
      </c>
      <c r="D92" s="42" t="s">
        <v>305</v>
      </c>
      <c r="E92" s="42" t="s">
        <v>248</v>
      </c>
      <c r="F92" s="53"/>
      <c r="G92" s="51" t="s">
        <v>318</v>
      </c>
      <c r="H92" s="68">
        <v>19391255</v>
      </c>
      <c r="I92" s="68">
        <v>1772370</v>
      </c>
      <c r="J92" s="77">
        <v>17618885</v>
      </c>
      <c r="K92" s="68">
        <v>9459028.67</v>
      </c>
      <c r="L92" s="68">
        <v>177343.5</v>
      </c>
      <c r="M92" s="77">
        <v>9281685.17</v>
      </c>
      <c r="N92" s="68">
        <v>21519688</v>
      </c>
      <c r="O92" s="68">
        <v>3559584</v>
      </c>
      <c r="P92" s="77">
        <v>17960104</v>
      </c>
      <c r="Q92" s="68">
        <v>8304793.28</v>
      </c>
      <c r="R92" s="68">
        <v>174158.82</v>
      </c>
      <c r="S92" s="77">
        <v>8130634.46</v>
      </c>
      <c r="T92" s="77">
        <v>-2128433</v>
      </c>
      <c r="U92" s="77">
        <v>1154235.39</v>
      </c>
      <c r="V92" s="255">
        <v>48.779868399440886</v>
      </c>
      <c r="W92" s="255">
        <v>38.59160634670912</v>
      </c>
      <c r="X92" s="77">
        <v>-341219</v>
      </c>
      <c r="Y92" s="80">
        <v>1151050.71</v>
      </c>
    </row>
    <row r="93" spans="1:25" ht="12.75">
      <c r="A93" s="41" t="s">
        <v>246</v>
      </c>
      <c r="B93" s="42" t="s">
        <v>281</v>
      </c>
      <c r="C93" s="42" t="s">
        <v>246</v>
      </c>
      <c r="D93" s="42" t="s">
        <v>305</v>
      </c>
      <c r="E93" s="42" t="s">
        <v>248</v>
      </c>
      <c r="F93" s="53"/>
      <c r="G93" s="51" t="s">
        <v>357</v>
      </c>
      <c r="H93" s="68">
        <v>9443472.97</v>
      </c>
      <c r="I93" s="68">
        <v>722000</v>
      </c>
      <c r="J93" s="77">
        <v>8721472.97</v>
      </c>
      <c r="K93" s="68">
        <v>4712785.63</v>
      </c>
      <c r="L93" s="68">
        <v>3552</v>
      </c>
      <c r="M93" s="77">
        <v>4709233.63</v>
      </c>
      <c r="N93" s="68">
        <v>9340149.97</v>
      </c>
      <c r="O93" s="68">
        <v>1138388</v>
      </c>
      <c r="P93" s="77">
        <v>8201761.970000001</v>
      </c>
      <c r="Q93" s="68">
        <v>4068484.18</v>
      </c>
      <c r="R93" s="68">
        <v>158206.83</v>
      </c>
      <c r="S93" s="77">
        <v>3910277.35</v>
      </c>
      <c r="T93" s="77">
        <v>103323</v>
      </c>
      <c r="U93" s="77">
        <v>644301.45</v>
      </c>
      <c r="V93" s="255">
        <v>49.90521649155522</v>
      </c>
      <c r="W93" s="255">
        <v>43.55908837725011</v>
      </c>
      <c r="X93" s="77">
        <v>519711</v>
      </c>
      <c r="Y93" s="80">
        <v>798956.28</v>
      </c>
    </row>
    <row r="94" spans="1:25" ht="12.75">
      <c r="A94" s="41" t="s">
        <v>246</v>
      </c>
      <c r="B94" s="42" t="s">
        <v>255</v>
      </c>
      <c r="C94" s="42" t="s">
        <v>246</v>
      </c>
      <c r="D94" s="42" t="s">
        <v>305</v>
      </c>
      <c r="E94" s="42" t="s">
        <v>248</v>
      </c>
      <c r="F94" s="53"/>
      <c r="G94" s="51" t="s">
        <v>319</v>
      </c>
      <c r="H94" s="68">
        <v>15705494</v>
      </c>
      <c r="I94" s="68">
        <v>1585070</v>
      </c>
      <c r="J94" s="77">
        <v>14120424</v>
      </c>
      <c r="K94" s="68">
        <v>8107391.12</v>
      </c>
      <c r="L94" s="68">
        <v>585260.05</v>
      </c>
      <c r="M94" s="77">
        <v>7522131.07</v>
      </c>
      <c r="N94" s="68">
        <v>18525314</v>
      </c>
      <c r="O94" s="68">
        <v>6326799</v>
      </c>
      <c r="P94" s="77">
        <v>12198515</v>
      </c>
      <c r="Q94" s="68">
        <v>7434648.49</v>
      </c>
      <c r="R94" s="68">
        <v>1593960.44</v>
      </c>
      <c r="S94" s="77">
        <v>5840688.050000001</v>
      </c>
      <c r="T94" s="77">
        <v>-2819820</v>
      </c>
      <c r="U94" s="77">
        <v>672742.63</v>
      </c>
      <c r="V94" s="255">
        <v>51.62136969394277</v>
      </c>
      <c r="W94" s="255">
        <v>40.13237503018842</v>
      </c>
      <c r="X94" s="77">
        <v>1921909</v>
      </c>
      <c r="Y94" s="80">
        <v>1681443.02</v>
      </c>
    </row>
    <row r="95" spans="1:25" ht="12.75">
      <c r="A95" s="41" t="s">
        <v>246</v>
      </c>
      <c r="B95" s="42" t="s">
        <v>281</v>
      </c>
      <c r="C95" s="42" t="s">
        <v>255</v>
      </c>
      <c r="D95" s="42" t="s">
        <v>305</v>
      </c>
      <c r="E95" s="42" t="s">
        <v>248</v>
      </c>
      <c r="F95" s="53"/>
      <c r="G95" s="51" t="s">
        <v>358</v>
      </c>
      <c r="H95" s="68">
        <v>16570921.85</v>
      </c>
      <c r="I95" s="68">
        <v>326200</v>
      </c>
      <c r="J95" s="77">
        <v>16244721.85</v>
      </c>
      <c r="K95" s="68">
        <v>8752438.07</v>
      </c>
      <c r="L95" s="68">
        <v>52916</v>
      </c>
      <c r="M95" s="77">
        <v>8699522.07</v>
      </c>
      <c r="N95" s="68">
        <v>19366495.85</v>
      </c>
      <c r="O95" s="68">
        <v>5238512</v>
      </c>
      <c r="P95" s="77">
        <v>14127983.850000001</v>
      </c>
      <c r="Q95" s="68">
        <v>7723137.14</v>
      </c>
      <c r="R95" s="68">
        <v>1595239.14</v>
      </c>
      <c r="S95" s="77">
        <v>6127898</v>
      </c>
      <c r="T95" s="77">
        <v>-2795574</v>
      </c>
      <c r="U95" s="77">
        <v>1029300.93</v>
      </c>
      <c r="V95" s="255">
        <v>52.818051700605906</v>
      </c>
      <c r="W95" s="255">
        <v>39.878856762825265</v>
      </c>
      <c r="X95" s="77">
        <v>2116738</v>
      </c>
      <c r="Y95" s="80">
        <v>2571624.07</v>
      </c>
    </row>
    <row r="96" spans="1:25" ht="12.75">
      <c r="A96" s="41" t="s">
        <v>246</v>
      </c>
      <c r="B96" s="42" t="s">
        <v>251</v>
      </c>
      <c r="C96" s="42" t="s">
        <v>255</v>
      </c>
      <c r="D96" s="42" t="s">
        <v>305</v>
      </c>
      <c r="E96" s="42" t="s">
        <v>248</v>
      </c>
      <c r="F96" s="53"/>
      <c r="G96" s="51" t="s">
        <v>359</v>
      </c>
      <c r="H96" s="68">
        <v>18259510.06</v>
      </c>
      <c r="I96" s="68">
        <v>5738212</v>
      </c>
      <c r="J96" s="77">
        <v>12521298.059999999</v>
      </c>
      <c r="K96" s="68">
        <v>7379840.4</v>
      </c>
      <c r="L96" s="68">
        <v>96726.05</v>
      </c>
      <c r="M96" s="77">
        <v>7283114.350000001</v>
      </c>
      <c r="N96" s="68">
        <v>20609167.06</v>
      </c>
      <c r="O96" s="68">
        <v>7580411.5</v>
      </c>
      <c r="P96" s="77">
        <v>13028755.559999999</v>
      </c>
      <c r="Q96" s="68">
        <v>7101027.12</v>
      </c>
      <c r="R96" s="68">
        <v>997307.99</v>
      </c>
      <c r="S96" s="77">
        <v>6103719.13</v>
      </c>
      <c r="T96" s="77">
        <v>-2349657</v>
      </c>
      <c r="U96" s="77">
        <v>278813.28</v>
      </c>
      <c r="V96" s="255">
        <v>40.416420680238126</v>
      </c>
      <c r="W96" s="255">
        <v>34.45567256224668</v>
      </c>
      <c r="X96" s="77">
        <v>-507457.5</v>
      </c>
      <c r="Y96" s="80">
        <v>1179395.22</v>
      </c>
    </row>
    <row r="97" spans="1:25" ht="12.75">
      <c r="A97" s="41" t="s">
        <v>246</v>
      </c>
      <c r="B97" s="42" t="s">
        <v>261</v>
      </c>
      <c r="C97" s="42" t="s">
        <v>259</v>
      </c>
      <c r="D97" s="42" t="s">
        <v>305</v>
      </c>
      <c r="E97" s="42" t="s">
        <v>248</v>
      </c>
      <c r="F97" s="53"/>
      <c r="G97" s="51" t="s">
        <v>360</v>
      </c>
      <c r="H97" s="68">
        <v>8914315.41</v>
      </c>
      <c r="I97" s="68">
        <v>200000</v>
      </c>
      <c r="J97" s="77">
        <v>8714315.41</v>
      </c>
      <c r="K97" s="68">
        <v>4888274.48</v>
      </c>
      <c r="L97" s="68">
        <v>236553.88</v>
      </c>
      <c r="M97" s="77">
        <v>4651720.6</v>
      </c>
      <c r="N97" s="68">
        <v>10383119.41</v>
      </c>
      <c r="O97" s="68">
        <v>2346176</v>
      </c>
      <c r="P97" s="77">
        <v>8036943.41</v>
      </c>
      <c r="Q97" s="68">
        <v>4065439.93</v>
      </c>
      <c r="R97" s="68">
        <v>23178.3</v>
      </c>
      <c r="S97" s="77">
        <v>4042261.63</v>
      </c>
      <c r="T97" s="77">
        <v>-1468804</v>
      </c>
      <c r="U97" s="77">
        <v>822834.55</v>
      </c>
      <c r="V97" s="255">
        <v>54.83622976270704</v>
      </c>
      <c r="W97" s="255">
        <v>39.15432125421353</v>
      </c>
      <c r="X97" s="77">
        <v>677372</v>
      </c>
      <c r="Y97" s="80">
        <v>609458.97</v>
      </c>
    </row>
    <row r="98" spans="1:25" ht="12.75">
      <c r="A98" s="41" t="s">
        <v>246</v>
      </c>
      <c r="B98" s="42" t="s">
        <v>257</v>
      </c>
      <c r="C98" s="42" t="s">
        <v>246</v>
      </c>
      <c r="D98" s="42" t="s">
        <v>305</v>
      </c>
      <c r="E98" s="42" t="s">
        <v>248</v>
      </c>
      <c r="F98" s="53"/>
      <c r="G98" s="51" t="s">
        <v>361</v>
      </c>
      <c r="H98" s="68">
        <v>9424729.4</v>
      </c>
      <c r="I98" s="68">
        <v>1243130</v>
      </c>
      <c r="J98" s="77">
        <v>8181599.4</v>
      </c>
      <c r="K98" s="68">
        <v>4916314.05</v>
      </c>
      <c r="L98" s="68">
        <v>479119.32</v>
      </c>
      <c r="M98" s="77">
        <v>4437194.73</v>
      </c>
      <c r="N98" s="68">
        <v>11169416.4</v>
      </c>
      <c r="O98" s="68">
        <v>2974119</v>
      </c>
      <c r="P98" s="77">
        <v>8195297.4</v>
      </c>
      <c r="Q98" s="68">
        <v>4145091.09</v>
      </c>
      <c r="R98" s="68">
        <v>94961.18</v>
      </c>
      <c r="S98" s="77">
        <v>4050129.91</v>
      </c>
      <c r="T98" s="77">
        <v>-1744687</v>
      </c>
      <c r="U98" s="77">
        <v>771222.96</v>
      </c>
      <c r="V98" s="255">
        <v>52.16398096267888</v>
      </c>
      <c r="W98" s="255">
        <v>37.11108030675622</v>
      </c>
      <c r="X98" s="77">
        <v>-13698</v>
      </c>
      <c r="Y98" s="80">
        <v>387064.82</v>
      </c>
    </row>
    <row r="99" spans="1:25" ht="12.75">
      <c r="A99" s="41" t="s">
        <v>246</v>
      </c>
      <c r="B99" s="42" t="s">
        <v>255</v>
      </c>
      <c r="C99" s="42" t="s">
        <v>255</v>
      </c>
      <c r="D99" s="42" t="s">
        <v>305</v>
      </c>
      <c r="E99" s="42" t="s">
        <v>248</v>
      </c>
      <c r="F99" s="53"/>
      <c r="G99" s="51" t="s">
        <v>362</v>
      </c>
      <c r="H99" s="68">
        <v>17316391.94</v>
      </c>
      <c r="I99" s="68">
        <v>108831</v>
      </c>
      <c r="J99" s="77">
        <v>17207560.94</v>
      </c>
      <c r="K99" s="68">
        <v>7337932.41</v>
      </c>
      <c r="L99" s="68">
        <v>102612</v>
      </c>
      <c r="M99" s="77">
        <v>7235320.41</v>
      </c>
      <c r="N99" s="68">
        <v>18244749.94</v>
      </c>
      <c r="O99" s="68">
        <v>6069337</v>
      </c>
      <c r="P99" s="77">
        <v>12175412.940000001</v>
      </c>
      <c r="Q99" s="68">
        <v>7560965.37</v>
      </c>
      <c r="R99" s="68">
        <v>1474460.86</v>
      </c>
      <c r="S99" s="77">
        <v>6086504.51</v>
      </c>
      <c r="T99" s="77">
        <v>-928358</v>
      </c>
      <c r="U99" s="77">
        <v>-223032.96</v>
      </c>
      <c r="V99" s="255">
        <v>42.37564289042074</v>
      </c>
      <c r="W99" s="255">
        <v>41.44186900267267</v>
      </c>
      <c r="X99" s="77">
        <v>5032148</v>
      </c>
      <c r="Y99" s="80">
        <v>1148815.9</v>
      </c>
    </row>
    <row r="100" spans="1:25" ht="12.75">
      <c r="A100" s="41" t="s">
        <v>246</v>
      </c>
      <c r="B100" s="42" t="s">
        <v>261</v>
      </c>
      <c r="C100" s="42" t="s">
        <v>261</v>
      </c>
      <c r="D100" s="42" t="s">
        <v>305</v>
      </c>
      <c r="E100" s="42" t="s">
        <v>248</v>
      </c>
      <c r="F100" s="53"/>
      <c r="G100" s="51" t="s">
        <v>363</v>
      </c>
      <c r="H100" s="68">
        <v>12539323</v>
      </c>
      <c r="I100" s="68">
        <v>112000</v>
      </c>
      <c r="J100" s="77">
        <v>12427323</v>
      </c>
      <c r="K100" s="68">
        <v>6972196.37</v>
      </c>
      <c r="L100" s="68">
        <v>51073</v>
      </c>
      <c r="M100" s="77">
        <v>6921123.37</v>
      </c>
      <c r="N100" s="68">
        <v>13944097</v>
      </c>
      <c r="O100" s="68">
        <v>2586908</v>
      </c>
      <c r="P100" s="77">
        <v>11357189</v>
      </c>
      <c r="Q100" s="68">
        <v>6029301.92</v>
      </c>
      <c r="R100" s="68">
        <v>901346.96</v>
      </c>
      <c r="S100" s="77">
        <v>5127954.96</v>
      </c>
      <c r="T100" s="77">
        <v>-1404774</v>
      </c>
      <c r="U100" s="77">
        <v>942894.45</v>
      </c>
      <c r="V100" s="255">
        <v>55.602653907232465</v>
      </c>
      <c r="W100" s="255">
        <v>43.239099096915346</v>
      </c>
      <c r="X100" s="77">
        <v>1070134</v>
      </c>
      <c r="Y100" s="80">
        <v>1793168.41</v>
      </c>
    </row>
    <row r="101" spans="1:25" ht="12.75">
      <c r="A101" s="41" t="s">
        <v>246</v>
      </c>
      <c r="B101" s="42" t="s">
        <v>295</v>
      </c>
      <c r="C101" s="42" t="s">
        <v>255</v>
      </c>
      <c r="D101" s="42" t="s">
        <v>305</v>
      </c>
      <c r="E101" s="42" t="s">
        <v>248</v>
      </c>
      <c r="F101" s="53"/>
      <c r="G101" s="51" t="s">
        <v>364</v>
      </c>
      <c r="H101" s="68">
        <v>7445013.3</v>
      </c>
      <c r="I101" s="68">
        <v>1201500</v>
      </c>
      <c r="J101" s="77">
        <v>6243513.3</v>
      </c>
      <c r="K101" s="68">
        <v>3541551.97</v>
      </c>
      <c r="L101" s="68">
        <v>116144</v>
      </c>
      <c r="M101" s="77">
        <v>3425407.97</v>
      </c>
      <c r="N101" s="68">
        <v>8736689.3</v>
      </c>
      <c r="O101" s="68">
        <v>2741112</v>
      </c>
      <c r="P101" s="77">
        <v>5995577.300000001</v>
      </c>
      <c r="Q101" s="68">
        <v>2888142.88</v>
      </c>
      <c r="R101" s="68">
        <v>178789.31</v>
      </c>
      <c r="S101" s="77">
        <v>2709353.57</v>
      </c>
      <c r="T101" s="77">
        <v>-1291676</v>
      </c>
      <c r="U101" s="77">
        <v>653409.09</v>
      </c>
      <c r="V101" s="255">
        <v>47.56945121911334</v>
      </c>
      <c r="W101" s="255">
        <v>33.05763523031544</v>
      </c>
      <c r="X101" s="77">
        <v>247935.99999999907</v>
      </c>
      <c r="Y101" s="80">
        <v>716054.4</v>
      </c>
    </row>
    <row r="102" spans="1:25" ht="12.75">
      <c r="A102" s="41" t="s">
        <v>246</v>
      </c>
      <c r="B102" s="42" t="s">
        <v>297</v>
      </c>
      <c r="C102" s="42" t="s">
        <v>255</v>
      </c>
      <c r="D102" s="42" t="s">
        <v>305</v>
      </c>
      <c r="E102" s="42" t="s">
        <v>248</v>
      </c>
      <c r="F102" s="53"/>
      <c r="G102" s="51" t="s">
        <v>365</v>
      </c>
      <c r="H102" s="68">
        <v>18754743</v>
      </c>
      <c r="I102" s="68">
        <v>342100</v>
      </c>
      <c r="J102" s="77">
        <v>18412643</v>
      </c>
      <c r="K102" s="68">
        <v>9727437.33</v>
      </c>
      <c r="L102" s="68">
        <v>157942.2</v>
      </c>
      <c r="M102" s="77">
        <v>9569495.13</v>
      </c>
      <c r="N102" s="68">
        <v>18774688</v>
      </c>
      <c r="O102" s="68">
        <v>1785456</v>
      </c>
      <c r="P102" s="77">
        <v>16989232</v>
      </c>
      <c r="Q102" s="68">
        <v>8587281.77</v>
      </c>
      <c r="R102" s="68">
        <v>259083.13</v>
      </c>
      <c r="S102" s="77">
        <v>8328198.64</v>
      </c>
      <c r="T102" s="77">
        <v>-19945</v>
      </c>
      <c r="U102" s="77">
        <v>1140155.56</v>
      </c>
      <c r="V102" s="255">
        <v>51.86654559862537</v>
      </c>
      <c r="W102" s="255">
        <v>45.73861238066912</v>
      </c>
      <c r="X102" s="77">
        <v>1423411</v>
      </c>
      <c r="Y102" s="80">
        <v>1241296.49</v>
      </c>
    </row>
    <row r="103" spans="1:25" ht="12.75">
      <c r="A103" s="41" t="s">
        <v>246</v>
      </c>
      <c r="B103" s="42" t="s">
        <v>263</v>
      </c>
      <c r="C103" s="42" t="s">
        <v>246</v>
      </c>
      <c r="D103" s="42" t="s">
        <v>305</v>
      </c>
      <c r="E103" s="42" t="s">
        <v>248</v>
      </c>
      <c r="F103" s="53"/>
      <c r="G103" s="51" t="s">
        <v>322</v>
      </c>
      <c r="H103" s="68">
        <v>19957666.28</v>
      </c>
      <c r="I103" s="68">
        <v>419349</v>
      </c>
      <c r="J103" s="77">
        <v>19538317.28</v>
      </c>
      <c r="K103" s="68">
        <v>10648786.31</v>
      </c>
      <c r="L103" s="68">
        <v>386450.91</v>
      </c>
      <c r="M103" s="77">
        <v>10262335.4</v>
      </c>
      <c r="N103" s="68">
        <v>21431066.28</v>
      </c>
      <c r="O103" s="68">
        <v>3465500</v>
      </c>
      <c r="P103" s="77">
        <v>17965566.28</v>
      </c>
      <c r="Q103" s="68">
        <v>8723928.58</v>
      </c>
      <c r="R103" s="68">
        <v>65119.87</v>
      </c>
      <c r="S103" s="77">
        <v>8658808.71</v>
      </c>
      <c r="T103" s="77">
        <v>-1473400</v>
      </c>
      <c r="U103" s="77">
        <v>1924857.73</v>
      </c>
      <c r="V103" s="255">
        <v>53.35687129246857</v>
      </c>
      <c r="W103" s="255">
        <v>40.706927345660745</v>
      </c>
      <c r="X103" s="77">
        <v>1572751</v>
      </c>
      <c r="Y103" s="80">
        <v>1603526.69</v>
      </c>
    </row>
    <row r="104" spans="1:25" ht="12.75">
      <c r="A104" s="41" t="s">
        <v>246</v>
      </c>
      <c r="B104" s="42" t="s">
        <v>265</v>
      </c>
      <c r="C104" s="42" t="s">
        <v>263</v>
      </c>
      <c r="D104" s="42" t="s">
        <v>305</v>
      </c>
      <c r="E104" s="42" t="s">
        <v>248</v>
      </c>
      <c r="F104" s="53"/>
      <c r="G104" s="51" t="s">
        <v>324</v>
      </c>
      <c r="H104" s="68">
        <v>41618899</v>
      </c>
      <c r="I104" s="68">
        <v>6472573</v>
      </c>
      <c r="J104" s="77">
        <v>35146326</v>
      </c>
      <c r="K104" s="68">
        <v>19311939.61</v>
      </c>
      <c r="L104" s="68">
        <v>1568144.45</v>
      </c>
      <c r="M104" s="77">
        <v>17743795.16</v>
      </c>
      <c r="N104" s="68">
        <v>40798109</v>
      </c>
      <c r="O104" s="68">
        <v>7408125</v>
      </c>
      <c r="P104" s="77">
        <v>33389984</v>
      </c>
      <c r="Q104" s="68">
        <v>16633403.79</v>
      </c>
      <c r="R104" s="68">
        <v>533233.72</v>
      </c>
      <c r="S104" s="77">
        <v>16100170.069999998</v>
      </c>
      <c r="T104" s="77">
        <v>820790</v>
      </c>
      <c r="U104" s="77">
        <v>2678535.82</v>
      </c>
      <c r="V104" s="255">
        <v>46.40185125992881</v>
      </c>
      <c r="W104" s="255">
        <v>40.770036155352194</v>
      </c>
      <c r="X104" s="77">
        <v>1756342</v>
      </c>
      <c r="Y104" s="80">
        <v>1643625.09</v>
      </c>
    </row>
    <row r="105" spans="1:25" ht="12.75">
      <c r="A105" s="41" t="s">
        <v>246</v>
      </c>
      <c r="B105" s="42" t="s">
        <v>295</v>
      </c>
      <c r="C105" s="42" t="s">
        <v>259</v>
      </c>
      <c r="D105" s="42" t="s">
        <v>305</v>
      </c>
      <c r="E105" s="42" t="s">
        <v>248</v>
      </c>
      <c r="F105" s="53"/>
      <c r="G105" s="51" t="s">
        <v>366</v>
      </c>
      <c r="H105" s="68">
        <v>77866729.93</v>
      </c>
      <c r="I105" s="68">
        <v>12551000</v>
      </c>
      <c r="J105" s="77">
        <v>65315729.93000001</v>
      </c>
      <c r="K105" s="68">
        <v>45752653.21</v>
      </c>
      <c r="L105" s="68">
        <v>12460078.38</v>
      </c>
      <c r="M105" s="77">
        <v>33292574.83</v>
      </c>
      <c r="N105" s="68">
        <v>89186423.93</v>
      </c>
      <c r="O105" s="68">
        <v>42633533</v>
      </c>
      <c r="P105" s="77">
        <v>46552890.93000001</v>
      </c>
      <c r="Q105" s="68">
        <v>27416765.31</v>
      </c>
      <c r="R105" s="68">
        <v>4932376.35</v>
      </c>
      <c r="S105" s="77">
        <v>22484388.96</v>
      </c>
      <c r="T105" s="77">
        <v>-11319694</v>
      </c>
      <c r="U105" s="77">
        <v>18335887.900000002</v>
      </c>
      <c r="V105" s="255">
        <v>58.75764045970641</v>
      </c>
      <c r="W105" s="255">
        <v>30.74096269575588</v>
      </c>
      <c r="X105" s="77">
        <v>18762839</v>
      </c>
      <c r="Y105" s="80">
        <v>10808185.869999997</v>
      </c>
    </row>
    <row r="106" spans="1:25" ht="12.75">
      <c r="A106" s="41" t="s">
        <v>246</v>
      </c>
      <c r="B106" s="42" t="s">
        <v>283</v>
      </c>
      <c r="C106" s="42" t="s">
        <v>246</v>
      </c>
      <c r="D106" s="42" t="s">
        <v>305</v>
      </c>
      <c r="E106" s="42" t="s">
        <v>248</v>
      </c>
      <c r="F106" s="53"/>
      <c r="G106" s="51" t="s">
        <v>367</v>
      </c>
      <c r="H106" s="68">
        <v>11421267.25</v>
      </c>
      <c r="I106" s="68">
        <v>434569</v>
      </c>
      <c r="J106" s="77">
        <v>10986698.25</v>
      </c>
      <c r="K106" s="68">
        <v>5634282</v>
      </c>
      <c r="L106" s="68">
        <v>386907.78</v>
      </c>
      <c r="M106" s="77">
        <v>5247374.22</v>
      </c>
      <c r="N106" s="68">
        <v>14393016.25</v>
      </c>
      <c r="O106" s="68">
        <v>3597500</v>
      </c>
      <c r="P106" s="77">
        <v>10795516.25</v>
      </c>
      <c r="Q106" s="68">
        <v>5995943.13</v>
      </c>
      <c r="R106" s="68">
        <v>1211262.44</v>
      </c>
      <c r="S106" s="77">
        <v>4784680.69</v>
      </c>
      <c r="T106" s="77">
        <v>-2971749</v>
      </c>
      <c r="U106" s="77">
        <v>-361661.13</v>
      </c>
      <c r="V106" s="255">
        <v>49.331496029917346</v>
      </c>
      <c r="W106" s="255">
        <v>41.65869770347824</v>
      </c>
      <c r="X106" s="77">
        <v>191182</v>
      </c>
      <c r="Y106" s="80">
        <v>462693.53</v>
      </c>
    </row>
    <row r="107" spans="1:25" ht="12.75">
      <c r="A107" s="41" t="s">
        <v>246</v>
      </c>
      <c r="B107" s="42" t="s">
        <v>285</v>
      </c>
      <c r="C107" s="42" t="s">
        <v>251</v>
      </c>
      <c r="D107" s="42" t="s">
        <v>305</v>
      </c>
      <c r="E107" s="42" t="s">
        <v>248</v>
      </c>
      <c r="F107" s="53"/>
      <c r="G107" s="51" t="s">
        <v>368</v>
      </c>
      <c r="H107" s="68">
        <v>17548153.12</v>
      </c>
      <c r="I107" s="68">
        <v>2492815</v>
      </c>
      <c r="J107" s="77">
        <v>15055338.120000001</v>
      </c>
      <c r="K107" s="68">
        <v>7905395.46</v>
      </c>
      <c r="L107" s="68">
        <v>5705.1</v>
      </c>
      <c r="M107" s="77">
        <v>7899690.36</v>
      </c>
      <c r="N107" s="68">
        <v>17657460.12</v>
      </c>
      <c r="O107" s="68">
        <v>4075344</v>
      </c>
      <c r="P107" s="77">
        <v>13582116.120000001</v>
      </c>
      <c r="Q107" s="68">
        <v>6837139.04</v>
      </c>
      <c r="R107" s="68">
        <v>119329.26</v>
      </c>
      <c r="S107" s="77">
        <v>6717809.78</v>
      </c>
      <c r="T107" s="77">
        <v>-109307</v>
      </c>
      <c r="U107" s="77">
        <v>1068256.42</v>
      </c>
      <c r="V107" s="255">
        <v>45.049729199080524</v>
      </c>
      <c r="W107" s="255">
        <v>38.72096549296921</v>
      </c>
      <c r="X107" s="77">
        <v>1473222</v>
      </c>
      <c r="Y107" s="80">
        <v>1181880.58</v>
      </c>
    </row>
    <row r="108" spans="1:25" ht="12.75">
      <c r="A108" s="41" t="s">
        <v>246</v>
      </c>
      <c r="B108" s="42" t="s">
        <v>255</v>
      </c>
      <c r="C108" s="42" t="s">
        <v>257</v>
      </c>
      <c r="D108" s="42" t="s">
        <v>305</v>
      </c>
      <c r="E108" s="42" t="s">
        <v>248</v>
      </c>
      <c r="F108" s="53"/>
      <c r="G108" s="51" t="s">
        <v>369</v>
      </c>
      <c r="H108" s="68">
        <v>9880983.45</v>
      </c>
      <c r="I108" s="68">
        <v>649697</v>
      </c>
      <c r="J108" s="77">
        <v>9231286.45</v>
      </c>
      <c r="K108" s="68">
        <v>5631661.4</v>
      </c>
      <c r="L108" s="68">
        <v>95787.3</v>
      </c>
      <c r="M108" s="77">
        <v>5535874.100000001</v>
      </c>
      <c r="N108" s="68">
        <v>12012794.45</v>
      </c>
      <c r="O108" s="68">
        <v>2648200</v>
      </c>
      <c r="P108" s="77">
        <v>9364594.45</v>
      </c>
      <c r="Q108" s="68">
        <v>4810847.8</v>
      </c>
      <c r="R108" s="68">
        <v>210469.37</v>
      </c>
      <c r="S108" s="77">
        <v>4600378.43</v>
      </c>
      <c r="T108" s="77">
        <v>-2131811</v>
      </c>
      <c r="U108" s="77">
        <v>820813.6000000006</v>
      </c>
      <c r="V108" s="255">
        <v>56.994948210342365</v>
      </c>
      <c r="W108" s="255">
        <v>40.04769930946417</v>
      </c>
      <c r="X108" s="77">
        <v>-133308</v>
      </c>
      <c r="Y108" s="80">
        <v>935495.6700000009</v>
      </c>
    </row>
    <row r="109" spans="1:25" ht="12.75">
      <c r="A109" s="41" t="s">
        <v>246</v>
      </c>
      <c r="B109" s="42" t="s">
        <v>275</v>
      </c>
      <c r="C109" s="42" t="s">
        <v>246</v>
      </c>
      <c r="D109" s="42" t="s">
        <v>305</v>
      </c>
      <c r="E109" s="42" t="s">
        <v>248</v>
      </c>
      <c r="F109" s="53"/>
      <c r="G109" s="51" t="s">
        <v>370</v>
      </c>
      <c r="H109" s="68">
        <v>41321523</v>
      </c>
      <c r="I109" s="68">
        <v>22791362</v>
      </c>
      <c r="J109" s="77">
        <v>18530161</v>
      </c>
      <c r="K109" s="68">
        <v>13326166.59</v>
      </c>
      <c r="L109" s="68">
        <v>3698548.74</v>
      </c>
      <c r="M109" s="77">
        <v>9627617.85</v>
      </c>
      <c r="N109" s="68">
        <v>49393766</v>
      </c>
      <c r="O109" s="68">
        <v>32203671</v>
      </c>
      <c r="P109" s="77">
        <v>17190095</v>
      </c>
      <c r="Q109" s="68">
        <v>16338751</v>
      </c>
      <c r="R109" s="68">
        <v>7752139.56</v>
      </c>
      <c r="S109" s="77">
        <v>8586611.440000001</v>
      </c>
      <c r="T109" s="77">
        <v>-8072243</v>
      </c>
      <c r="U109" s="77">
        <v>-3012584.41</v>
      </c>
      <c r="V109" s="255">
        <v>32.24994052131137</v>
      </c>
      <c r="W109" s="255">
        <v>33.07856906476822</v>
      </c>
      <c r="X109" s="77">
        <v>1340066</v>
      </c>
      <c r="Y109" s="80">
        <v>1041006.41</v>
      </c>
    </row>
    <row r="110" spans="1:25" ht="12.75">
      <c r="A110" s="41" t="s">
        <v>246</v>
      </c>
      <c r="B110" s="42" t="s">
        <v>267</v>
      </c>
      <c r="C110" s="42" t="s">
        <v>255</v>
      </c>
      <c r="D110" s="42" t="s">
        <v>305</v>
      </c>
      <c r="E110" s="42" t="s">
        <v>248</v>
      </c>
      <c r="F110" s="53"/>
      <c r="G110" s="51" t="s">
        <v>371</v>
      </c>
      <c r="H110" s="68">
        <v>8786141</v>
      </c>
      <c r="I110" s="68">
        <v>1650000</v>
      </c>
      <c r="J110" s="77">
        <v>7136141</v>
      </c>
      <c r="K110" s="68">
        <v>3876732.36</v>
      </c>
      <c r="L110" s="68">
        <v>21106.8</v>
      </c>
      <c r="M110" s="77">
        <v>3855625.56</v>
      </c>
      <c r="N110" s="68">
        <v>8958729</v>
      </c>
      <c r="O110" s="68">
        <v>1750000</v>
      </c>
      <c r="P110" s="77">
        <v>7208729</v>
      </c>
      <c r="Q110" s="68">
        <v>3738553.38</v>
      </c>
      <c r="R110" s="68">
        <v>0</v>
      </c>
      <c r="S110" s="77">
        <v>3738553.38</v>
      </c>
      <c r="T110" s="77">
        <v>-172588</v>
      </c>
      <c r="U110" s="77">
        <v>138178.98</v>
      </c>
      <c r="V110" s="255">
        <v>44.12326594804249</v>
      </c>
      <c r="W110" s="255">
        <v>41.73084574831988</v>
      </c>
      <c r="X110" s="77">
        <v>-72588</v>
      </c>
      <c r="Y110" s="80">
        <v>117072.18</v>
      </c>
    </row>
    <row r="111" spans="1:25" ht="12.75">
      <c r="A111" s="41" t="s">
        <v>246</v>
      </c>
      <c r="B111" s="42" t="s">
        <v>267</v>
      </c>
      <c r="C111" s="42" t="s">
        <v>257</v>
      </c>
      <c r="D111" s="42" t="s">
        <v>305</v>
      </c>
      <c r="E111" s="42" t="s">
        <v>248</v>
      </c>
      <c r="F111" s="53"/>
      <c r="G111" s="51" t="s">
        <v>372</v>
      </c>
      <c r="H111" s="68">
        <v>15086909.25</v>
      </c>
      <c r="I111" s="68">
        <v>700000</v>
      </c>
      <c r="J111" s="77">
        <v>14386909.25</v>
      </c>
      <c r="K111" s="68">
        <v>7579984.11</v>
      </c>
      <c r="L111" s="68">
        <v>9814.39</v>
      </c>
      <c r="M111" s="77">
        <v>7570169.720000001</v>
      </c>
      <c r="N111" s="68">
        <v>14116909.25</v>
      </c>
      <c r="O111" s="68">
        <v>1924175</v>
      </c>
      <c r="P111" s="77">
        <v>12192734.25</v>
      </c>
      <c r="Q111" s="68">
        <v>6372243.17</v>
      </c>
      <c r="R111" s="68">
        <v>132896.21</v>
      </c>
      <c r="S111" s="77">
        <v>6239346.96</v>
      </c>
      <c r="T111" s="77">
        <v>970000</v>
      </c>
      <c r="U111" s="77">
        <v>1207740.94</v>
      </c>
      <c r="V111" s="255">
        <v>50.24212702810551</v>
      </c>
      <c r="W111" s="255">
        <v>45.13908148839308</v>
      </c>
      <c r="X111" s="77">
        <v>2194175</v>
      </c>
      <c r="Y111" s="80">
        <v>1330822.76</v>
      </c>
    </row>
    <row r="112" spans="1:25" ht="12.75">
      <c r="A112" s="41" t="s">
        <v>246</v>
      </c>
      <c r="B112" s="42" t="s">
        <v>267</v>
      </c>
      <c r="C112" s="42" t="s">
        <v>259</v>
      </c>
      <c r="D112" s="42" t="s">
        <v>305</v>
      </c>
      <c r="E112" s="42" t="s">
        <v>248</v>
      </c>
      <c r="F112" s="53"/>
      <c r="G112" s="51" t="s">
        <v>373</v>
      </c>
      <c r="H112" s="68">
        <v>13461772.07</v>
      </c>
      <c r="I112" s="68">
        <v>3171400</v>
      </c>
      <c r="J112" s="77">
        <v>10290372.07</v>
      </c>
      <c r="K112" s="68">
        <v>6085705.08</v>
      </c>
      <c r="L112" s="68">
        <v>263326.04</v>
      </c>
      <c r="M112" s="77">
        <v>5822379.04</v>
      </c>
      <c r="N112" s="68">
        <v>15241369.07</v>
      </c>
      <c r="O112" s="68">
        <v>4104636</v>
      </c>
      <c r="P112" s="77">
        <v>11136733.07</v>
      </c>
      <c r="Q112" s="68">
        <v>7149716.04</v>
      </c>
      <c r="R112" s="68">
        <v>1785128.71</v>
      </c>
      <c r="S112" s="77">
        <v>5364587.33</v>
      </c>
      <c r="T112" s="77">
        <v>-1779597</v>
      </c>
      <c r="U112" s="77">
        <v>-1064010.96</v>
      </c>
      <c r="V112" s="255">
        <v>45.20731036266907</v>
      </c>
      <c r="W112" s="255">
        <v>46.90993313765349</v>
      </c>
      <c r="X112" s="77">
        <v>-846361</v>
      </c>
      <c r="Y112" s="80">
        <v>457791.71</v>
      </c>
    </row>
    <row r="113" spans="1:25" ht="12.75">
      <c r="A113" s="41" t="s">
        <v>246</v>
      </c>
      <c r="B113" s="42" t="s">
        <v>265</v>
      </c>
      <c r="C113" s="42" t="s">
        <v>267</v>
      </c>
      <c r="D113" s="42" t="s">
        <v>305</v>
      </c>
      <c r="E113" s="42" t="s">
        <v>248</v>
      </c>
      <c r="F113" s="53"/>
      <c r="G113" s="51" t="s">
        <v>374</v>
      </c>
      <c r="H113" s="68">
        <v>9828851.25</v>
      </c>
      <c r="I113" s="68">
        <v>5282820</v>
      </c>
      <c r="J113" s="77">
        <v>4546031.25</v>
      </c>
      <c r="K113" s="68">
        <v>2924894.12</v>
      </c>
      <c r="L113" s="68">
        <v>284825.7</v>
      </c>
      <c r="M113" s="77">
        <v>2640068.42</v>
      </c>
      <c r="N113" s="68">
        <v>11612181.25</v>
      </c>
      <c r="O113" s="68">
        <v>5969485</v>
      </c>
      <c r="P113" s="77">
        <v>5642696.25</v>
      </c>
      <c r="Q113" s="68">
        <v>2746820.95</v>
      </c>
      <c r="R113" s="68">
        <v>380088.71</v>
      </c>
      <c r="S113" s="77">
        <v>2366732.24</v>
      </c>
      <c r="T113" s="77">
        <v>-1783330</v>
      </c>
      <c r="U113" s="77">
        <v>178073.17</v>
      </c>
      <c r="V113" s="255">
        <v>29.75824992773189</v>
      </c>
      <c r="W113" s="255">
        <v>23.654651015716794</v>
      </c>
      <c r="X113" s="77">
        <v>-1096665</v>
      </c>
      <c r="Y113" s="80">
        <v>273336.18</v>
      </c>
    </row>
    <row r="114" spans="1:25" ht="12.75">
      <c r="A114" s="41" t="s">
        <v>246</v>
      </c>
      <c r="B114" s="42" t="s">
        <v>269</v>
      </c>
      <c r="C114" s="42" t="s">
        <v>257</v>
      </c>
      <c r="D114" s="42" t="s">
        <v>305</v>
      </c>
      <c r="E114" s="42" t="s">
        <v>248</v>
      </c>
      <c r="F114" s="53"/>
      <c r="G114" s="51" t="s">
        <v>327</v>
      </c>
      <c r="H114" s="68">
        <v>14137051</v>
      </c>
      <c r="I114" s="68">
        <v>646146</v>
      </c>
      <c r="J114" s="77">
        <v>13490905</v>
      </c>
      <c r="K114" s="68">
        <v>7564158.08</v>
      </c>
      <c r="L114" s="68">
        <v>355156</v>
      </c>
      <c r="M114" s="77">
        <v>7209002.08</v>
      </c>
      <c r="N114" s="68">
        <v>15281406</v>
      </c>
      <c r="O114" s="68">
        <v>3383543</v>
      </c>
      <c r="P114" s="77">
        <v>11897863</v>
      </c>
      <c r="Q114" s="68">
        <v>5783375.99</v>
      </c>
      <c r="R114" s="68">
        <v>146271.5</v>
      </c>
      <c r="S114" s="77">
        <v>5637104.49</v>
      </c>
      <c r="T114" s="77">
        <v>-1144355</v>
      </c>
      <c r="U114" s="77">
        <v>1780782.09</v>
      </c>
      <c r="V114" s="255">
        <v>53.5059120887376</v>
      </c>
      <c r="W114" s="255">
        <v>37.84583689485117</v>
      </c>
      <c r="X114" s="77">
        <v>1593042</v>
      </c>
      <c r="Y114" s="80">
        <v>1571897.59</v>
      </c>
    </row>
    <row r="115" spans="1:25" ht="12.75">
      <c r="A115" s="41" t="s">
        <v>246</v>
      </c>
      <c r="B115" s="42" t="s">
        <v>271</v>
      </c>
      <c r="C115" s="42" t="s">
        <v>246</v>
      </c>
      <c r="D115" s="42" t="s">
        <v>305</v>
      </c>
      <c r="E115" s="42" t="s">
        <v>248</v>
      </c>
      <c r="F115" s="53"/>
      <c r="G115" s="51" t="s">
        <v>328</v>
      </c>
      <c r="H115" s="68">
        <v>46725417.62</v>
      </c>
      <c r="I115" s="68">
        <v>1502000</v>
      </c>
      <c r="J115" s="77">
        <v>45223417.62</v>
      </c>
      <c r="K115" s="68">
        <v>19606780.06</v>
      </c>
      <c r="L115" s="68">
        <v>181584.93</v>
      </c>
      <c r="M115" s="77">
        <v>19425195.13</v>
      </c>
      <c r="N115" s="68">
        <v>53060973.62</v>
      </c>
      <c r="O115" s="68">
        <v>19339029</v>
      </c>
      <c r="P115" s="77">
        <v>33721944.62</v>
      </c>
      <c r="Q115" s="68">
        <v>18637372.21</v>
      </c>
      <c r="R115" s="68">
        <v>4413729.96</v>
      </c>
      <c r="S115" s="77">
        <v>14223642.25</v>
      </c>
      <c r="T115" s="77">
        <v>-6335556</v>
      </c>
      <c r="U115" s="77">
        <v>969407.8499999978</v>
      </c>
      <c r="V115" s="255">
        <v>41.96170105841421</v>
      </c>
      <c r="W115" s="255">
        <v>35.12444446171096</v>
      </c>
      <c r="X115" s="77">
        <v>11501473</v>
      </c>
      <c r="Y115" s="80">
        <v>5201552.88</v>
      </c>
    </row>
    <row r="116" spans="1:25" ht="12.75">
      <c r="A116" s="41" t="s">
        <v>246</v>
      </c>
      <c r="B116" s="42" t="s">
        <v>246</v>
      </c>
      <c r="C116" s="42" t="s">
        <v>261</v>
      </c>
      <c r="D116" s="42" t="s">
        <v>305</v>
      </c>
      <c r="E116" s="42" t="s">
        <v>248</v>
      </c>
      <c r="F116" s="53"/>
      <c r="G116" s="51" t="s">
        <v>375</v>
      </c>
      <c r="H116" s="68">
        <v>14628141.04</v>
      </c>
      <c r="I116" s="68">
        <v>919884</v>
      </c>
      <c r="J116" s="77">
        <v>13708257.04</v>
      </c>
      <c r="K116" s="68">
        <v>8236614.4</v>
      </c>
      <c r="L116" s="68">
        <v>726140.18</v>
      </c>
      <c r="M116" s="77">
        <v>7510474.220000001</v>
      </c>
      <c r="N116" s="68">
        <v>14800041.04</v>
      </c>
      <c r="O116" s="68">
        <v>974150</v>
      </c>
      <c r="P116" s="77">
        <v>13825891.04</v>
      </c>
      <c r="Q116" s="68">
        <v>6594242.03</v>
      </c>
      <c r="R116" s="68">
        <v>174479.78</v>
      </c>
      <c r="S116" s="77">
        <v>6419762.25</v>
      </c>
      <c r="T116" s="77">
        <v>-171900</v>
      </c>
      <c r="U116" s="77">
        <v>1642372.37</v>
      </c>
      <c r="V116" s="255">
        <v>56.30663785287102</v>
      </c>
      <c r="W116" s="255">
        <v>44.555565840512024</v>
      </c>
      <c r="X116" s="77">
        <v>-117634</v>
      </c>
      <c r="Y116" s="80">
        <v>1090711.97</v>
      </c>
    </row>
    <row r="117" spans="1:25" ht="12.75">
      <c r="A117" s="41" t="s">
        <v>246</v>
      </c>
      <c r="B117" s="42" t="s">
        <v>285</v>
      </c>
      <c r="C117" s="42" t="s">
        <v>246</v>
      </c>
      <c r="D117" s="42" t="s">
        <v>305</v>
      </c>
      <c r="E117" s="42" t="s">
        <v>248</v>
      </c>
      <c r="F117" s="53"/>
      <c r="G117" s="51" t="s">
        <v>376</v>
      </c>
      <c r="H117" s="68">
        <v>14589398</v>
      </c>
      <c r="I117" s="68">
        <v>3075056</v>
      </c>
      <c r="J117" s="77">
        <v>11514342</v>
      </c>
      <c r="K117" s="68">
        <v>5835371.67</v>
      </c>
      <c r="L117" s="68">
        <v>227932.1</v>
      </c>
      <c r="M117" s="77">
        <v>5607439.57</v>
      </c>
      <c r="N117" s="68">
        <v>19254421</v>
      </c>
      <c r="O117" s="68">
        <v>8266996</v>
      </c>
      <c r="P117" s="77">
        <v>10987425</v>
      </c>
      <c r="Q117" s="68">
        <v>5090501.5</v>
      </c>
      <c r="R117" s="68">
        <v>66610.03</v>
      </c>
      <c r="S117" s="77">
        <v>5023891.47</v>
      </c>
      <c r="T117" s="77">
        <v>-4665023</v>
      </c>
      <c r="U117" s="77">
        <v>744870.17</v>
      </c>
      <c r="V117" s="255">
        <v>39.99734375606177</v>
      </c>
      <c r="W117" s="255">
        <v>26.43809180239697</v>
      </c>
      <c r="X117" s="77">
        <v>526917</v>
      </c>
      <c r="Y117" s="80">
        <v>583548.1000000006</v>
      </c>
    </row>
    <row r="118" spans="1:25" ht="12.75">
      <c r="A118" s="41" t="s">
        <v>246</v>
      </c>
      <c r="B118" s="42" t="s">
        <v>287</v>
      </c>
      <c r="C118" s="42" t="s">
        <v>259</v>
      </c>
      <c r="D118" s="42" t="s">
        <v>305</v>
      </c>
      <c r="E118" s="42" t="s">
        <v>248</v>
      </c>
      <c r="F118" s="53"/>
      <c r="G118" s="51" t="s">
        <v>377</v>
      </c>
      <c r="H118" s="68">
        <v>14578905.15</v>
      </c>
      <c r="I118" s="68">
        <v>1375000</v>
      </c>
      <c r="J118" s="77">
        <v>13203905.15</v>
      </c>
      <c r="K118" s="68">
        <v>8527363.33</v>
      </c>
      <c r="L118" s="68">
        <v>507755.64</v>
      </c>
      <c r="M118" s="77">
        <v>8019607.69</v>
      </c>
      <c r="N118" s="68">
        <v>15968825.15</v>
      </c>
      <c r="O118" s="68">
        <v>2855052</v>
      </c>
      <c r="P118" s="77">
        <v>13113773.15</v>
      </c>
      <c r="Q118" s="68">
        <v>6559253.73</v>
      </c>
      <c r="R118" s="68">
        <v>195662.86</v>
      </c>
      <c r="S118" s="77">
        <v>6363590.87</v>
      </c>
      <c r="T118" s="77">
        <v>-1389920</v>
      </c>
      <c r="U118" s="77">
        <v>1968109.6</v>
      </c>
      <c r="V118" s="255">
        <v>58.49110919004779</v>
      </c>
      <c r="W118" s="255">
        <v>41.07536821517518</v>
      </c>
      <c r="X118" s="77">
        <v>90132</v>
      </c>
      <c r="Y118" s="80">
        <v>1656016.82</v>
      </c>
    </row>
    <row r="119" spans="1:25" ht="12.75">
      <c r="A119" s="41" t="s">
        <v>246</v>
      </c>
      <c r="B119" s="42" t="s">
        <v>263</v>
      </c>
      <c r="C119" s="42" t="s">
        <v>257</v>
      </c>
      <c r="D119" s="42" t="s">
        <v>305</v>
      </c>
      <c r="E119" s="42" t="s">
        <v>248</v>
      </c>
      <c r="F119" s="53"/>
      <c r="G119" s="51" t="s">
        <v>378</v>
      </c>
      <c r="H119" s="68">
        <v>11285558.43</v>
      </c>
      <c r="I119" s="68">
        <v>835967</v>
      </c>
      <c r="J119" s="77">
        <v>10449591.43</v>
      </c>
      <c r="K119" s="68">
        <v>6338509.55</v>
      </c>
      <c r="L119" s="68">
        <v>336267.47</v>
      </c>
      <c r="M119" s="77">
        <v>6002242.08</v>
      </c>
      <c r="N119" s="68">
        <v>11035858.43</v>
      </c>
      <c r="O119" s="68">
        <v>1215920</v>
      </c>
      <c r="P119" s="77">
        <v>9819938.43</v>
      </c>
      <c r="Q119" s="68">
        <v>4612040.2</v>
      </c>
      <c r="R119" s="68">
        <v>175023.85</v>
      </c>
      <c r="S119" s="77">
        <v>4437016.35</v>
      </c>
      <c r="T119" s="77">
        <v>249700</v>
      </c>
      <c r="U119" s="77">
        <v>1726469.35</v>
      </c>
      <c r="V119" s="255">
        <v>56.164784306557344</v>
      </c>
      <c r="W119" s="255">
        <v>41.79140416900039</v>
      </c>
      <c r="X119" s="77">
        <v>629653</v>
      </c>
      <c r="Y119" s="80">
        <v>1565225.73</v>
      </c>
    </row>
    <row r="120" spans="1:25" ht="12.75">
      <c r="A120" s="41" t="s">
        <v>246</v>
      </c>
      <c r="B120" s="42" t="s">
        <v>259</v>
      </c>
      <c r="C120" s="42" t="s">
        <v>255</v>
      </c>
      <c r="D120" s="42" t="s">
        <v>305</v>
      </c>
      <c r="E120" s="42" t="s">
        <v>248</v>
      </c>
      <c r="F120" s="53"/>
      <c r="G120" s="51" t="s">
        <v>379</v>
      </c>
      <c r="H120" s="68">
        <v>13657842.01</v>
      </c>
      <c r="I120" s="68">
        <v>1061326</v>
      </c>
      <c r="J120" s="77">
        <v>12596516.01</v>
      </c>
      <c r="K120" s="68">
        <v>6343785.63</v>
      </c>
      <c r="L120" s="68">
        <v>24320.23</v>
      </c>
      <c r="M120" s="77">
        <v>6319465.399999999</v>
      </c>
      <c r="N120" s="68">
        <v>18816159.01</v>
      </c>
      <c r="O120" s="68">
        <v>8975229</v>
      </c>
      <c r="P120" s="77">
        <v>9840930.010000002</v>
      </c>
      <c r="Q120" s="68">
        <v>5591421.67</v>
      </c>
      <c r="R120" s="68">
        <v>829048.59</v>
      </c>
      <c r="S120" s="77">
        <v>4762373.08</v>
      </c>
      <c r="T120" s="77">
        <v>-5158317</v>
      </c>
      <c r="U120" s="77">
        <v>752363.96</v>
      </c>
      <c r="V120" s="255">
        <v>46.44793537189262</v>
      </c>
      <c r="W120" s="255">
        <v>29.716063023427857</v>
      </c>
      <c r="X120" s="77">
        <v>2755586</v>
      </c>
      <c r="Y120" s="80">
        <v>1557092.32</v>
      </c>
    </row>
    <row r="121" spans="1:25" ht="12.75">
      <c r="A121" s="41" t="s">
        <v>246</v>
      </c>
      <c r="B121" s="42" t="s">
        <v>295</v>
      </c>
      <c r="C121" s="42" t="s">
        <v>261</v>
      </c>
      <c r="D121" s="42" t="s">
        <v>305</v>
      </c>
      <c r="E121" s="42" t="s">
        <v>248</v>
      </c>
      <c r="F121" s="53"/>
      <c r="G121" s="51" t="s">
        <v>380</v>
      </c>
      <c r="H121" s="68">
        <v>9653316.42</v>
      </c>
      <c r="I121" s="68">
        <v>737800</v>
      </c>
      <c r="J121" s="77">
        <v>8915516.42</v>
      </c>
      <c r="K121" s="68">
        <v>4918127.68</v>
      </c>
      <c r="L121" s="68">
        <v>343419</v>
      </c>
      <c r="M121" s="77">
        <v>4574708.68</v>
      </c>
      <c r="N121" s="68">
        <v>15267788.42</v>
      </c>
      <c r="O121" s="68">
        <v>6652191</v>
      </c>
      <c r="P121" s="77">
        <v>8615597.42</v>
      </c>
      <c r="Q121" s="68">
        <v>4307051.03</v>
      </c>
      <c r="R121" s="68">
        <v>92018.73</v>
      </c>
      <c r="S121" s="77">
        <v>4215032.3</v>
      </c>
      <c r="T121" s="77">
        <v>-5614472</v>
      </c>
      <c r="U121" s="77">
        <v>611076.6499999994</v>
      </c>
      <c r="V121" s="255">
        <v>50.947544512375984</v>
      </c>
      <c r="W121" s="255">
        <v>28.21005185242147</v>
      </c>
      <c r="X121" s="77">
        <v>299919</v>
      </c>
      <c r="Y121" s="80">
        <v>359676.38</v>
      </c>
    </row>
    <row r="122" spans="1:25" ht="12.75">
      <c r="A122" s="41" t="s">
        <v>246</v>
      </c>
      <c r="B122" s="42" t="s">
        <v>285</v>
      </c>
      <c r="C122" s="42" t="s">
        <v>255</v>
      </c>
      <c r="D122" s="42" t="s">
        <v>305</v>
      </c>
      <c r="E122" s="42" t="s">
        <v>248</v>
      </c>
      <c r="F122" s="53"/>
      <c r="G122" s="51" t="s">
        <v>381</v>
      </c>
      <c r="H122" s="68">
        <v>31736897.51</v>
      </c>
      <c r="I122" s="68">
        <v>5431063.5</v>
      </c>
      <c r="J122" s="77">
        <v>26305834.01</v>
      </c>
      <c r="K122" s="68">
        <v>18767363.36</v>
      </c>
      <c r="L122" s="68">
        <v>5000886.6</v>
      </c>
      <c r="M122" s="77">
        <v>13766476.76</v>
      </c>
      <c r="N122" s="68">
        <v>36951828.76</v>
      </c>
      <c r="O122" s="68">
        <v>13279800</v>
      </c>
      <c r="P122" s="77">
        <v>23672028.759999998</v>
      </c>
      <c r="Q122" s="68">
        <v>10803323.22</v>
      </c>
      <c r="R122" s="68">
        <v>208638.58</v>
      </c>
      <c r="S122" s="77">
        <v>10594684.64</v>
      </c>
      <c r="T122" s="77">
        <v>-5214931.25</v>
      </c>
      <c r="U122" s="77">
        <v>7964040.139999999</v>
      </c>
      <c r="V122" s="255">
        <v>59.13420917746159</v>
      </c>
      <c r="W122" s="255">
        <v>29.23623426100766</v>
      </c>
      <c r="X122" s="77">
        <v>2633805.25</v>
      </c>
      <c r="Y122" s="80">
        <v>3171792.12</v>
      </c>
    </row>
    <row r="123" spans="1:25" ht="12.75">
      <c r="A123" s="41" t="s">
        <v>246</v>
      </c>
      <c r="B123" s="42" t="s">
        <v>267</v>
      </c>
      <c r="C123" s="42" t="s">
        <v>261</v>
      </c>
      <c r="D123" s="42" t="s">
        <v>305</v>
      </c>
      <c r="E123" s="42" t="s">
        <v>248</v>
      </c>
      <c r="F123" s="53"/>
      <c r="G123" s="51" t="s">
        <v>382</v>
      </c>
      <c r="H123" s="68">
        <v>23883971.83</v>
      </c>
      <c r="I123" s="68">
        <v>10341842</v>
      </c>
      <c r="J123" s="77">
        <v>13542129.829999998</v>
      </c>
      <c r="K123" s="68">
        <v>7320711.05</v>
      </c>
      <c r="L123" s="68">
        <v>162692.8</v>
      </c>
      <c r="M123" s="77">
        <v>7158018.25</v>
      </c>
      <c r="N123" s="68">
        <v>25317192.83</v>
      </c>
      <c r="O123" s="68">
        <v>13198848</v>
      </c>
      <c r="P123" s="77">
        <v>12118344.829999998</v>
      </c>
      <c r="Q123" s="68">
        <v>6380180.8</v>
      </c>
      <c r="R123" s="68">
        <v>636878.47</v>
      </c>
      <c r="S123" s="77">
        <v>5743302.33</v>
      </c>
      <c r="T123" s="77">
        <v>-1433221</v>
      </c>
      <c r="U123" s="77">
        <v>940530.25</v>
      </c>
      <c r="V123" s="255">
        <v>30.65114589025204</v>
      </c>
      <c r="W123" s="255">
        <v>25.20098038847224</v>
      </c>
      <c r="X123" s="77">
        <v>1423785</v>
      </c>
      <c r="Y123" s="80">
        <v>1414715.92</v>
      </c>
    </row>
    <row r="124" spans="1:25" ht="12.75">
      <c r="A124" s="41" t="s">
        <v>246</v>
      </c>
      <c r="B124" s="42" t="s">
        <v>259</v>
      </c>
      <c r="C124" s="42" t="s">
        <v>257</v>
      </c>
      <c r="D124" s="42" t="s">
        <v>305</v>
      </c>
      <c r="E124" s="42" t="s">
        <v>248</v>
      </c>
      <c r="F124" s="53"/>
      <c r="G124" s="51" t="s">
        <v>383</v>
      </c>
      <c r="H124" s="68">
        <v>10641824</v>
      </c>
      <c r="I124" s="68">
        <v>1776733</v>
      </c>
      <c r="J124" s="77">
        <v>8865091</v>
      </c>
      <c r="K124" s="68">
        <v>4819950.6</v>
      </c>
      <c r="L124" s="68">
        <v>239554.1</v>
      </c>
      <c r="M124" s="77">
        <v>4580396.5</v>
      </c>
      <c r="N124" s="68">
        <v>14529704</v>
      </c>
      <c r="O124" s="68">
        <v>5013200</v>
      </c>
      <c r="P124" s="77">
        <v>9516504</v>
      </c>
      <c r="Q124" s="68">
        <v>4824161.73</v>
      </c>
      <c r="R124" s="68">
        <v>353790.68</v>
      </c>
      <c r="S124" s="77">
        <v>4470371.05</v>
      </c>
      <c r="T124" s="77">
        <v>-3887880</v>
      </c>
      <c r="U124" s="77">
        <v>-4211.13000000082</v>
      </c>
      <c r="V124" s="255">
        <v>45.292523161443</v>
      </c>
      <c r="W124" s="255">
        <v>33.20206474956407</v>
      </c>
      <c r="X124" s="77">
        <v>-651413</v>
      </c>
      <c r="Y124" s="80">
        <v>110025.44999999925</v>
      </c>
    </row>
    <row r="125" spans="1:25" ht="12.75">
      <c r="A125" s="41" t="s">
        <v>246</v>
      </c>
      <c r="B125" s="42" t="s">
        <v>261</v>
      </c>
      <c r="C125" s="42" t="s">
        <v>263</v>
      </c>
      <c r="D125" s="42" t="s">
        <v>305</v>
      </c>
      <c r="E125" s="42" t="s">
        <v>248</v>
      </c>
      <c r="F125" s="53"/>
      <c r="G125" s="51" t="s">
        <v>384</v>
      </c>
      <c r="H125" s="68">
        <v>23034126</v>
      </c>
      <c r="I125" s="68">
        <v>1282677</v>
      </c>
      <c r="J125" s="77">
        <v>21751449</v>
      </c>
      <c r="K125" s="68">
        <v>11114970.72</v>
      </c>
      <c r="L125" s="68">
        <v>206167.79</v>
      </c>
      <c r="M125" s="77">
        <v>10908802.930000002</v>
      </c>
      <c r="N125" s="68">
        <v>21759126</v>
      </c>
      <c r="O125" s="68">
        <v>2469831</v>
      </c>
      <c r="P125" s="77">
        <v>19289295</v>
      </c>
      <c r="Q125" s="68">
        <v>10118520.94</v>
      </c>
      <c r="R125" s="68">
        <v>441680.95</v>
      </c>
      <c r="S125" s="77">
        <v>9676839.99</v>
      </c>
      <c r="T125" s="77">
        <v>1275000</v>
      </c>
      <c r="U125" s="77">
        <v>996449.7800000012</v>
      </c>
      <c r="V125" s="255">
        <v>48.25436276592392</v>
      </c>
      <c r="W125" s="255">
        <v>46.50242358080007</v>
      </c>
      <c r="X125" s="77">
        <v>2462154</v>
      </c>
      <c r="Y125" s="80">
        <v>1231962.94</v>
      </c>
    </row>
    <row r="126" spans="1:25" ht="12.75">
      <c r="A126" s="41" t="s">
        <v>246</v>
      </c>
      <c r="B126" s="42" t="s">
        <v>257</v>
      </c>
      <c r="C126" s="42" t="s">
        <v>255</v>
      </c>
      <c r="D126" s="42" t="s">
        <v>305</v>
      </c>
      <c r="E126" s="42" t="s">
        <v>248</v>
      </c>
      <c r="F126" s="53"/>
      <c r="G126" s="51" t="s">
        <v>385</v>
      </c>
      <c r="H126" s="68">
        <v>13367093</v>
      </c>
      <c r="I126" s="68">
        <v>1452373</v>
      </c>
      <c r="J126" s="77">
        <v>11914720</v>
      </c>
      <c r="K126" s="68">
        <v>6349278.5</v>
      </c>
      <c r="L126" s="68">
        <v>4419.68</v>
      </c>
      <c r="M126" s="77">
        <v>6344858.82</v>
      </c>
      <c r="N126" s="68">
        <v>13932664</v>
      </c>
      <c r="O126" s="68">
        <v>2617921</v>
      </c>
      <c r="P126" s="77">
        <v>11314743</v>
      </c>
      <c r="Q126" s="68">
        <v>5762943.75</v>
      </c>
      <c r="R126" s="68">
        <v>227932.79</v>
      </c>
      <c r="S126" s="77">
        <v>5535010.96</v>
      </c>
      <c r="T126" s="77">
        <v>-565571</v>
      </c>
      <c r="U126" s="77">
        <v>586334.75</v>
      </c>
      <c r="V126" s="255">
        <v>47.49932165505245</v>
      </c>
      <c r="W126" s="255">
        <v>41.36282730998178</v>
      </c>
      <c r="X126" s="77">
        <v>599977</v>
      </c>
      <c r="Y126" s="80">
        <v>809847.86</v>
      </c>
    </row>
    <row r="127" spans="1:25" ht="12.75">
      <c r="A127" s="41" t="s">
        <v>246</v>
      </c>
      <c r="B127" s="42" t="s">
        <v>265</v>
      </c>
      <c r="C127" s="42" t="s">
        <v>271</v>
      </c>
      <c r="D127" s="42" t="s">
        <v>305</v>
      </c>
      <c r="E127" s="42" t="s">
        <v>248</v>
      </c>
      <c r="F127" s="53"/>
      <c r="G127" s="51" t="s">
        <v>329</v>
      </c>
      <c r="H127" s="68">
        <v>34341982</v>
      </c>
      <c r="I127" s="68">
        <v>7772030</v>
      </c>
      <c r="J127" s="77">
        <v>26569952</v>
      </c>
      <c r="K127" s="68">
        <v>15319357.3</v>
      </c>
      <c r="L127" s="68">
        <v>2497757.5</v>
      </c>
      <c r="M127" s="77">
        <v>12821599.8</v>
      </c>
      <c r="N127" s="68">
        <v>37762435</v>
      </c>
      <c r="O127" s="68">
        <v>12197075</v>
      </c>
      <c r="P127" s="77">
        <v>25565360</v>
      </c>
      <c r="Q127" s="68">
        <v>17022436.78</v>
      </c>
      <c r="R127" s="68">
        <v>5283126.61</v>
      </c>
      <c r="S127" s="77">
        <v>11739310.170000002</v>
      </c>
      <c r="T127" s="77">
        <v>-3420453</v>
      </c>
      <c r="U127" s="77">
        <v>-1703079.48</v>
      </c>
      <c r="V127" s="255">
        <v>44.60825033336748</v>
      </c>
      <c r="W127" s="255">
        <v>45.07769898842594</v>
      </c>
      <c r="X127" s="77">
        <v>1004592</v>
      </c>
      <c r="Y127" s="80">
        <v>1082289.63</v>
      </c>
    </row>
    <row r="128" spans="1:25" ht="12.75">
      <c r="A128" s="41" t="s">
        <v>246</v>
      </c>
      <c r="B128" s="42" t="s">
        <v>277</v>
      </c>
      <c r="C128" s="42" t="s">
        <v>261</v>
      </c>
      <c r="D128" s="42" t="s">
        <v>305</v>
      </c>
      <c r="E128" s="42" t="s">
        <v>248</v>
      </c>
      <c r="F128" s="53"/>
      <c r="G128" s="51" t="s">
        <v>330</v>
      </c>
      <c r="H128" s="68">
        <v>27920044.79</v>
      </c>
      <c r="I128" s="68">
        <v>5988000</v>
      </c>
      <c r="J128" s="77">
        <v>21932044.79</v>
      </c>
      <c r="K128" s="68">
        <v>11709504.84</v>
      </c>
      <c r="L128" s="68">
        <v>7647.66</v>
      </c>
      <c r="M128" s="77">
        <v>11701857.18</v>
      </c>
      <c r="N128" s="68">
        <v>31800044.79</v>
      </c>
      <c r="O128" s="68">
        <v>10453430</v>
      </c>
      <c r="P128" s="77">
        <v>21346614.79</v>
      </c>
      <c r="Q128" s="68">
        <v>12050931.72</v>
      </c>
      <c r="R128" s="68">
        <v>2155303.82</v>
      </c>
      <c r="S128" s="77">
        <v>9895627.9</v>
      </c>
      <c r="T128" s="77">
        <v>-3880000</v>
      </c>
      <c r="U128" s="77">
        <v>-341426.8800000008</v>
      </c>
      <c r="V128" s="255">
        <v>41.93941996896059</v>
      </c>
      <c r="W128" s="255">
        <v>37.89595832201342</v>
      </c>
      <c r="X128" s="77">
        <v>585430</v>
      </c>
      <c r="Y128" s="80">
        <v>1806229.28</v>
      </c>
    </row>
    <row r="129" spans="1:25" ht="12.75">
      <c r="A129" s="41" t="s">
        <v>246</v>
      </c>
      <c r="B129" s="42" t="s">
        <v>279</v>
      </c>
      <c r="C129" s="42" t="s">
        <v>257</v>
      </c>
      <c r="D129" s="42" t="s">
        <v>305</v>
      </c>
      <c r="E129" s="42" t="s">
        <v>248</v>
      </c>
      <c r="F129" s="53"/>
      <c r="G129" s="51" t="s">
        <v>331</v>
      </c>
      <c r="H129" s="68">
        <v>46303503.61</v>
      </c>
      <c r="I129" s="68">
        <v>17892286</v>
      </c>
      <c r="J129" s="77">
        <v>28411217.61</v>
      </c>
      <c r="K129" s="68">
        <v>16192571.05</v>
      </c>
      <c r="L129" s="68">
        <v>762520.32</v>
      </c>
      <c r="M129" s="77">
        <v>15430050.73</v>
      </c>
      <c r="N129" s="68">
        <v>53486487.61</v>
      </c>
      <c r="O129" s="68">
        <v>26932502</v>
      </c>
      <c r="P129" s="77">
        <v>26553985.61</v>
      </c>
      <c r="Q129" s="68">
        <v>15453495.69</v>
      </c>
      <c r="R129" s="68">
        <v>3221496.1</v>
      </c>
      <c r="S129" s="77">
        <v>12231999.59</v>
      </c>
      <c r="T129" s="77">
        <v>-7182984</v>
      </c>
      <c r="U129" s="77">
        <v>739075.3600000013</v>
      </c>
      <c r="V129" s="255">
        <v>34.97050932988783</v>
      </c>
      <c r="W129" s="255">
        <v>28.892335953484384</v>
      </c>
      <c r="X129" s="77">
        <v>1857232</v>
      </c>
      <c r="Y129" s="80">
        <v>3198051.14</v>
      </c>
    </row>
    <row r="130" spans="1:25" ht="12.75">
      <c r="A130" s="41" t="s">
        <v>246</v>
      </c>
      <c r="B130" s="42" t="s">
        <v>251</v>
      </c>
      <c r="C130" s="42" t="s">
        <v>259</v>
      </c>
      <c r="D130" s="42" t="s">
        <v>305</v>
      </c>
      <c r="E130" s="42" t="s">
        <v>248</v>
      </c>
      <c r="F130" s="53"/>
      <c r="G130" s="51" t="s">
        <v>386</v>
      </c>
      <c r="H130" s="68">
        <v>19615266.3</v>
      </c>
      <c r="I130" s="68">
        <v>759000</v>
      </c>
      <c r="J130" s="77">
        <v>18856266.3</v>
      </c>
      <c r="K130" s="68">
        <v>10569504.1</v>
      </c>
      <c r="L130" s="68">
        <v>166906.53</v>
      </c>
      <c r="M130" s="77">
        <v>10402597.57</v>
      </c>
      <c r="N130" s="68">
        <v>28659496.3</v>
      </c>
      <c r="O130" s="68">
        <v>10979456</v>
      </c>
      <c r="P130" s="77">
        <v>17680040.3</v>
      </c>
      <c r="Q130" s="68">
        <v>7722347.6</v>
      </c>
      <c r="R130" s="68">
        <v>355395.24</v>
      </c>
      <c r="S130" s="77">
        <v>7366952.359999999</v>
      </c>
      <c r="T130" s="77">
        <v>-9044230</v>
      </c>
      <c r="U130" s="77">
        <v>2847156.5</v>
      </c>
      <c r="V130" s="255">
        <v>53.88407140819699</v>
      </c>
      <c r="W130" s="255">
        <v>26.945161628678026</v>
      </c>
      <c r="X130" s="77">
        <v>1176226</v>
      </c>
      <c r="Y130" s="80">
        <v>3035645.21</v>
      </c>
    </row>
    <row r="131" spans="1:25" ht="12.75">
      <c r="A131" s="41" t="s">
        <v>246</v>
      </c>
      <c r="B131" s="42" t="s">
        <v>259</v>
      </c>
      <c r="C131" s="42" t="s">
        <v>259</v>
      </c>
      <c r="D131" s="42" t="s">
        <v>305</v>
      </c>
      <c r="E131" s="42" t="s">
        <v>248</v>
      </c>
      <c r="F131" s="53"/>
      <c r="G131" s="51" t="s">
        <v>387</v>
      </c>
      <c r="H131" s="68">
        <v>9877249</v>
      </c>
      <c r="I131" s="68">
        <v>818656</v>
      </c>
      <c r="J131" s="77">
        <v>9058593</v>
      </c>
      <c r="K131" s="68">
        <v>5631069.99</v>
      </c>
      <c r="L131" s="68">
        <v>121301.69</v>
      </c>
      <c r="M131" s="77">
        <v>5509768.3</v>
      </c>
      <c r="N131" s="68">
        <v>11092187</v>
      </c>
      <c r="O131" s="68">
        <v>2849573</v>
      </c>
      <c r="P131" s="77">
        <v>8242614</v>
      </c>
      <c r="Q131" s="68">
        <v>4521246.96</v>
      </c>
      <c r="R131" s="68">
        <v>457589.6</v>
      </c>
      <c r="S131" s="77">
        <v>4063657.36</v>
      </c>
      <c r="T131" s="77">
        <v>-1214938</v>
      </c>
      <c r="U131" s="77">
        <v>1109823.03</v>
      </c>
      <c r="V131" s="255">
        <v>57.010509606470386</v>
      </c>
      <c r="W131" s="255">
        <v>40.7606449476555</v>
      </c>
      <c r="X131" s="77">
        <v>815979</v>
      </c>
      <c r="Y131" s="80">
        <v>1446110.94</v>
      </c>
    </row>
    <row r="132" spans="1:25" ht="12.75">
      <c r="A132" s="41" t="s">
        <v>246</v>
      </c>
      <c r="B132" s="42" t="s">
        <v>255</v>
      </c>
      <c r="C132" s="42" t="s">
        <v>259</v>
      </c>
      <c r="D132" s="42" t="s">
        <v>305</v>
      </c>
      <c r="E132" s="42" t="s">
        <v>248</v>
      </c>
      <c r="F132" s="53"/>
      <c r="G132" s="51" t="s">
        <v>388</v>
      </c>
      <c r="H132" s="68">
        <v>9562843.12</v>
      </c>
      <c r="I132" s="68">
        <v>3961240</v>
      </c>
      <c r="J132" s="77">
        <v>5601603.119999999</v>
      </c>
      <c r="K132" s="68">
        <v>3422255.71</v>
      </c>
      <c r="L132" s="68">
        <v>378232</v>
      </c>
      <c r="M132" s="77">
        <v>3044023.71</v>
      </c>
      <c r="N132" s="68">
        <v>10259459.94</v>
      </c>
      <c r="O132" s="68">
        <v>4737132.45</v>
      </c>
      <c r="P132" s="77">
        <v>5522327.489999999</v>
      </c>
      <c r="Q132" s="68">
        <v>3472435.13</v>
      </c>
      <c r="R132" s="68">
        <v>620776.28</v>
      </c>
      <c r="S132" s="77">
        <v>2851658.85</v>
      </c>
      <c r="T132" s="77">
        <v>-696616.82</v>
      </c>
      <c r="U132" s="77">
        <v>-50179.419999999925</v>
      </c>
      <c r="V132" s="255">
        <v>35.787010903092174</v>
      </c>
      <c r="W132" s="255">
        <v>33.84617855430702</v>
      </c>
      <c r="X132" s="77">
        <v>79275.62999999989</v>
      </c>
      <c r="Y132" s="80">
        <v>192364.86</v>
      </c>
    </row>
    <row r="133" spans="1:25" ht="12.75">
      <c r="A133" s="41" t="s">
        <v>246</v>
      </c>
      <c r="B133" s="42" t="s">
        <v>301</v>
      </c>
      <c r="C133" s="42" t="s">
        <v>255</v>
      </c>
      <c r="D133" s="42" t="s">
        <v>305</v>
      </c>
      <c r="E133" s="42" t="s">
        <v>248</v>
      </c>
      <c r="F133" s="53"/>
      <c r="G133" s="51" t="s">
        <v>389</v>
      </c>
      <c r="H133" s="68">
        <v>10743658.91</v>
      </c>
      <c r="I133" s="68">
        <v>223060</v>
      </c>
      <c r="J133" s="77">
        <v>10520598.91</v>
      </c>
      <c r="K133" s="68">
        <v>5796379.62</v>
      </c>
      <c r="L133" s="68">
        <v>14399.52</v>
      </c>
      <c r="M133" s="77">
        <v>5781980.100000001</v>
      </c>
      <c r="N133" s="68">
        <v>12550373.91</v>
      </c>
      <c r="O133" s="68">
        <v>2674623</v>
      </c>
      <c r="P133" s="77">
        <v>9875750.91</v>
      </c>
      <c r="Q133" s="68">
        <v>5294908.05</v>
      </c>
      <c r="R133" s="68">
        <v>414348.85</v>
      </c>
      <c r="S133" s="77">
        <v>4880559.2</v>
      </c>
      <c r="T133" s="77">
        <v>-1806715</v>
      </c>
      <c r="U133" s="77">
        <v>501471.57</v>
      </c>
      <c r="V133" s="255">
        <v>53.95163480669362</v>
      </c>
      <c r="W133" s="255">
        <v>42.189245419860164</v>
      </c>
      <c r="X133" s="77">
        <v>644848</v>
      </c>
      <c r="Y133" s="80">
        <v>901420.9</v>
      </c>
    </row>
    <row r="134" spans="1:25" ht="12.75">
      <c r="A134" s="41" t="s">
        <v>246</v>
      </c>
      <c r="B134" s="42" t="s">
        <v>269</v>
      </c>
      <c r="C134" s="42" t="s">
        <v>261</v>
      </c>
      <c r="D134" s="42" t="s">
        <v>305</v>
      </c>
      <c r="E134" s="42" t="s">
        <v>248</v>
      </c>
      <c r="F134" s="53"/>
      <c r="G134" s="51" t="s">
        <v>390</v>
      </c>
      <c r="H134" s="68">
        <v>3752231.54</v>
      </c>
      <c r="I134" s="68">
        <v>33400</v>
      </c>
      <c r="J134" s="77">
        <v>3718831.54</v>
      </c>
      <c r="K134" s="68">
        <v>2039548.09</v>
      </c>
      <c r="L134" s="68">
        <v>2997</v>
      </c>
      <c r="M134" s="77">
        <v>2036551.09</v>
      </c>
      <c r="N134" s="68">
        <v>4080201.6</v>
      </c>
      <c r="O134" s="68">
        <v>514408.62</v>
      </c>
      <c r="P134" s="77">
        <v>3565792.98</v>
      </c>
      <c r="Q134" s="68">
        <v>1927517.91</v>
      </c>
      <c r="R134" s="68">
        <v>115010.6</v>
      </c>
      <c r="S134" s="77">
        <v>1812507.31</v>
      </c>
      <c r="T134" s="77">
        <v>-327970.06</v>
      </c>
      <c r="U134" s="77">
        <v>112030.18</v>
      </c>
      <c r="V134" s="255">
        <v>54.35560327921555</v>
      </c>
      <c r="W134" s="255">
        <v>47.240751780500254</v>
      </c>
      <c r="X134" s="77">
        <v>153038.56</v>
      </c>
      <c r="Y134" s="80">
        <v>224043.78</v>
      </c>
    </row>
    <row r="135" spans="1:25" ht="12.75">
      <c r="A135" s="41" t="s">
        <v>246</v>
      </c>
      <c r="B135" s="42" t="s">
        <v>261</v>
      </c>
      <c r="C135" s="42" t="s">
        <v>265</v>
      </c>
      <c r="D135" s="42" t="s">
        <v>305</v>
      </c>
      <c r="E135" s="42" t="s">
        <v>248</v>
      </c>
      <c r="F135" s="53"/>
      <c r="G135" s="51" t="s">
        <v>391</v>
      </c>
      <c r="H135" s="68">
        <v>19500139</v>
      </c>
      <c r="I135" s="68">
        <v>3895204</v>
      </c>
      <c r="J135" s="77">
        <v>15604935</v>
      </c>
      <c r="K135" s="68">
        <v>9499895.64</v>
      </c>
      <c r="L135" s="68">
        <v>1317601.03</v>
      </c>
      <c r="M135" s="77">
        <v>8182294.61</v>
      </c>
      <c r="N135" s="68">
        <v>20420004</v>
      </c>
      <c r="O135" s="68">
        <v>4198445</v>
      </c>
      <c r="P135" s="77">
        <v>16221559</v>
      </c>
      <c r="Q135" s="68">
        <v>9716400</v>
      </c>
      <c r="R135" s="68">
        <v>1586330.07</v>
      </c>
      <c r="S135" s="77">
        <v>8130069.93</v>
      </c>
      <c r="T135" s="77">
        <v>-919865</v>
      </c>
      <c r="U135" s="77">
        <v>-216504.3599999994</v>
      </c>
      <c r="V135" s="255">
        <v>48.7170662732199</v>
      </c>
      <c r="W135" s="255">
        <v>47.58275267722769</v>
      </c>
      <c r="X135" s="77">
        <v>-616624</v>
      </c>
      <c r="Y135" s="80">
        <v>52224.68000000063</v>
      </c>
    </row>
    <row r="136" spans="1:25" ht="12.75">
      <c r="A136" s="41" t="s">
        <v>246</v>
      </c>
      <c r="B136" s="42" t="s">
        <v>283</v>
      </c>
      <c r="C136" s="42" t="s">
        <v>255</v>
      </c>
      <c r="D136" s="42" t="s">
        <v>305</v>
      </c>
      <c r="E136" s="42" t="s">
        <v>248</v>
      </c>
      <c r="F136" s="53"/>
      <c r="G136" s="51" t="s">
        <v>392</v>
      </c>
      <c r="H136" s="68">
        <v>11500454.06</v>
      </c>
      <c r="I136" s="68">
        <v>250000</v>
      </c>
      <c r="J136" s="77">
        <v>11250454.06</v>
      </c>
      <c r="K136" s="68">
        <v>6110714.95</v>
      </c>
      <c r="L136" s="68">
        <v>107288</v>
      </c>
      <c r="M136" s="77">
        <v>6003426.95</v>
      </c>
      <c r="N136" s="68">
        <v>12189854.06</v>
      </c>
      <c r="O136" s="68">
        <v>1410332</v>
      </c>
      <c r="P136" s="77">
        <v>10779522.06</v>
      </c>
      <c r="Q136" s="68">
        <v>5220634.51</v>
      </c>
      <c r="R136" s="68">
        <v>215679.4</v>
      </c>
      <c r="S136" s="77">
        <v>5004955.11</v>
      </c>
      <c r="T136" s="77">
        <v>-689400</v>
      </c>
      <c r="U136" s="77">
        <v>890080.44</v>
      </c>
      <c r="V136" s="255">
        <v>53.13455380213049</v>
      </c>
      <c r="W136" s="255">
        <v>42.82770313986843</v>
      </c>
      <c r="X136" s="77">
        <v>470932</v>
      </c>
      <c r="Y136" s="80">
        <v>998471.8400000008</v>
      </c>
    </row>
    <row r="137" spans="1:25" ht="12.75">
      <c r="A137" s="41" t="s">
        <v>246</v>
      </c>
      <c r="B137" s="42" t="s">
        <v>281</v>
      </c>
      <c r="C137" s="42" t="s">
        <v>261</v>
      </c>
      <c r="D137" s="42" t="s">
        <v>305</v>
      </c>
      <c r="E137" s="42" t="s">
        <v>248</v>
      </c>
      <c r="F137" s="53"/>
      <c r="G137" s="51" t="s">
        <v>393</v>
      </c>
      <c r="H137" s="68">
        <v>13333093.63</v>
      </c>
      <c r="I137" s="68">
        <v>1845885</v>
      </c>
      <c r="J137" s="77">
        <v>11487208.63</v>
      </c>
      <c r="K137" s="68">
        <v>6532273.56</v>
      </c>
      <c r="L137" s="68">
        <v>431764</v>
      </c>
      <c r="M137" s="77">
        <v>6100509.56</v>
      </c>
      <c r="N137" s="68">
        <v>15589887.63</v>
      </c>
      <c r="O137" s="68">
        <v>6198811</v>
      </c>
      <c r="P137" s="77">
        <v>9391076.63</v>
      </c>
      <c r="Q137" s="68">
        <v>7156375.61</v>
      </c>
      <c r="R137" s="68">
        <v>2337103.21</v>
      </c>
      <c r="S137" s="77">
        <v>4819272.4</v>
      </c>
      <c r="T137" s="77">
        <v>-2256794</v>
      </c>
      <c r="U137" s="77">
        <v>-624102.0500000007</v>
      </c>
      <c r="V137" s="255">
        <v>48.992932482691934</v>
      </c>
      <c r="W137" s="255">
        <v>45.9039588985158</v>
      </c>
      <c r="X137" s="77">
        <v>2096132</v>
      </c>
      <c r="Y137" s="80">
        <v>1281237.16</v>
      </c>
    </row>
    <row r="138" spans="1:25" ht="12.75">
      <c r="A138" s="41" t="s">
        <v>246</v>
      </c>
      <c r="B138" s="42" t="s">
        <v>271</v>
      </c>
      <c r="C138" s="42" t="s">
        <v>255</v>
      </c>
      <c r="D138" s="42" t="s">
        <v>305</v>
      </c>
      <c r="E138" s="42" t="s">
        <v>248</v>
      </c>
      <c r="F138" s="53"/>
      <c r="G138" s="51" t="s">
        <v>394</v>
      </c>
      <c r="H138" s="68">
        <v>29539078</v>
      </c>
      <c r="I138" s="68">
        <v>1273910</v>
      </c>
      <c r="J138" s="77">
        <v>28265168</v>
      </c>
      <c r="K138" s="68">
        <v>17290825.17</v>
      </c>
      <c r="L138" s="68">
        <v>737100.99</v>
      </c>
      <c r="M138" s="77">
        <v>16553724.180000002</v>
      </c>
      <c r="N138" s="68">
        <v>36481113</v>
      </c>
      <c r="O138" s="68">
        <v>12340728</v>
      </c>
      <c r="P138" s="77">
        <v>24140385</v>
      </c>
      <c r="Q138" s="68">
        <v>13036152.22</v>
      </c>
      <c r="R138" s="68">
        <v>1837104.33</v>
      </c>
      <c r="S138" s="77">
        <v>11199047.89</v>
      </c>
      <c r="T138" s="77">
        <v>-6942035</v>
      </c>
      <c r="U138" s="77">
        <v>4254672.95</v>
      </c>
      <c r="V138" s="255">
        <v>58.53542608878991</v>
      </c>
      <c r="W138" s="255">
        <v>35.73397615363325</v>
      </c>
      <c r="X138" s="77">
        <v>4124783</v>
      </c>
      <c r="Y138" s="80">
        <v>5354676.29</v>
      </c>
    </row>
    <row r="139" spans="1:25" ht="12.75">
      <c r="A139" s="41" t="s">
        <v>246</v>
      </c>
      <c r="B139" s="42" t="s">
        <v>267</v>
      </c>
      <c r="C139" s="42" t="s">
        <v>265</v>
      </c>
      <c r="D139" s="42" t="s">
        <v>305</v>
      </c>
      <c r="E139" s="42" t="s">
        <v>248</v>
      </c>
      <c r="F139" s="53"/>
      <c r="G139" s="51" t="s">
        <v>395</v>
      </c>
      <c r="H139" s="68">
        <v>9027774.2</v>
      </c>
      <c r="I139" s="68">
        <v>3088065</v>
      </c>
      <c r="J139" s="77">
        <v>5939709.199999999</v>
      </c>
      <c r="K139" s="68">
        <v>3301297.22</v>
      </c>
      <c r="L139" s="68">
        <v>36574.1</v>
      </c>
      <c r="M139" s="77">
        <v>3264723.12</v>
      </c>
      <c r="N139" s="68">
        <v>9691775.2</v>
      </c>
      <c r="O139" s="68">
        <v>4006087</v>
      </c>
      <c r="P139" s="77">
        <v>5685688.199999999</v>
      </c>
      <c r="Q139" s="68">
        <v>2971216.87</v>
      </c>
      <c r="R139" s="68">
        <v>15380</v>
      </c>
      <c r="S139" s="77">
        <v>2955836.87</v>
      </c>
      <c r="T139" s="77">
        <v>-664001</v>
      </c>
      <c r="U139" s="77">
        <v>330080.35</v>
      </c>
      <c r="V139" s="255">
        <v>36.56822985227079</v>
      </c>
      <c r="W139" s="255">
        <v>30.657096441939764</v>
      </c>
      <c r="X139" s="77">
        <v>254021</v>
      </c>
      <c r="Y139" s="80">
        <v>308886.25</v>
      </c>
    </row>
    <row r="140" spans="1:25" ht="12.75">
      <c r="A140" s="41" t="s">
        <v>246</v>
      </c>
      <c r="B140" s="42" t="s">
        <v>269</v>
      </c>
      <c r="C140" s="42" t="s">
        <v>263</v>
      </c>
      <c r="D140" s="42" t="s">
        <v>305</v>
      </c>
      <c r="E140" s="42" t="s">
        <v>248</v>
      </c>
      <c r="F140" s="53"/>
      <c r="G140" s="51" t="s">
        <v>396</v>
      </c>
      <c r="H140" s="68">
        <v>11999957.82</v>
      </c>
      <c r="I140" s="68">
        <v>1034386</v>
      </c>
      <c r="J140" s="77">
        <v>10965571.82</v>
      </c>
      <c r="K140" s="68">
        <v>5799235.13</v>
      </c>
      <c r="L140" s="68">
        <v>18540.53</v>
      </c>
      <c r="M140" s="77">
        <v>5780694.6</v>
      </c>
      <c r="N140" s="68">
        <v>12319251.82</v>
      </c>
      <c r="O140" s="68">
        <v>2391741</v>
      </c>
      <c r="P140" s="77">
        <v>9927510.82</v>
      </c>
      <c r="Q140" s="68">
        <v>5404952.15</v>
      </c>
      <c r="R140" s="68">
        <v>412666.68</v>
      </c>
      <c r="S140" s="77">
        <v>4992285.47</v>
      </c>
      <c r="T140" s="77">
        <v>-319294</v>
      </c>
      <c r="U140" s="77">
        <v>394282.98</v>
      </c>
      <c r="V140" s="255">
        <v>48.3271292865261</v>
      </c>
      <c r="W140" s="255">
        <v>43.87402927526162</v>
      </c>
      <c r="X140" s="77">
        <v>1038061</v>
      </c>
      <c r="Y140" s="80">
        <v>788409.129999999</v>
      </c>
    </row>
    <row r="141" spans="1:25" ht="12.75">
      <c r="A141" s="41" t="s">
        <v>246</v>
      </c>
      <c r="B141" s="42" t="s">
        <v>261</v>
      </c>
      <c r="C141" s="42" t="s">
        <v>267</v>
      </c>
      <c r="D141" s="42" t="s">
        <v>305</v>
      </c>
      <c r="E141" s="42" t="s">
        <v>248</v>
      </c>
      <c r="F141" s="53"/>
      <c r="G141" s="51" t="s">
        <v>397</v>
      </c>
      <c r="H141" s="68">
        <v>11630590.52</v>
      </c>
      <c r="I141" s="68">
        <v>642843</v>
      </c>
      <c r="J141" s="77">
        <v>10987747.52</v>
      </c>
      <c r="K141" s="68">
        <v>5972979.03</v>
      </c>
      <c r="L141" s="68">
        <v>219008.68</v>
      </c>
      <c r="M141" s="77">
        <v>5753970.350000001</v>
      </c>
      <c r="N141" s="68">
        <v>11798744.52</v>
      </c>
      <c r="O141" s="68">
        <v>1258172</v>
      </c>
      <c r="P141" s="77">
        <v>10540572.52</v>
      </c>
      <c r="Q141" s="68">
        <v>5775633.63</v>
      </c>
      <c r="R141" s="68">
        <v>614303.6</v>
      </c>
      <c r="S141" s="77">
        <v>5161330.03</v>
      </c>
      <c r="T141" s="77">
        <v>-168154</v>
      </c>
      <c r="U141" s="77">
        <v>197345.4</v>
      </c>
      <c r="V141" s="255">
        <v>51.35576753156984</v>
      </c>
      <c r="W141" s="255">
        <v>48.95125595956205</v>
      </c>
      <c r="X141" s="77">
        <v>447175</v>
      </c>
      <c r="Y141" s="80">
        <v>592640.32</v>
      </c>
    </row>
    <row r="142" spans="1:25" ht="12.75">
      <c r="A142" s="41" t="s">
        <v>246</v>
      </c>
      <c r="B142" s="42" t="s">
        <v>291</v>
      </c>
      <c r="C142" s="42" t="s">
        <v>263</v>
      </c>
      <c r="D142" s="42" t="s">
        <v>305</v>
      </c>
      <c r="E142" s="42" t="s">
        <v>248</v>
      </c>
      <c r="F142" s="53"/>
      <c r="G142" s="51" t="s">
        <v>398</v>
      </c>
      <c r="H142" s="68">
        <v>8410021</v>
      </c>
      <c r="I142" s="68">
        <v>122000</v>
      </c>
      <c r="J142" s="77">
        <v>8288021</v>
      </c>
      <c r="K142" s="68">
        <v>4709933.06</v>
      </c>
      <c r="L142" s="68">
        <v>142701.06</v>
      </c>
      <c r="M142" s="77">
        <v>4567232</v>
      </c>
      <c r="N142" s="68">
        <v>9309107</v>
      </c>
      <c r="O142" s="68">
        <v>1329000</v>
      </c>
      <c r="P142" s="77">
        <v>7980107</v>
      </c>
      <c r="Q142" s="68">
        <v>3666104.44</v>
      </c>
      <c r="R142" s="68">
        <v>79460</v>
      </c>
      <c r="S142" s="77">
        <v>3586644.44</v>
      </c>
      <c r="T142" s="77">
        <v>-899086</v>
      </c>
      <c r="U142" s="77">
        <v>1043828.62</v>
      </c>
      <c r="V142" s="255">
        <v>56.00382044230329</v>
      </c>
      <c r="W142" s="255">
        <v>39.38191321681016</v>
      </c>
      <c r="X142" s="77">
        <v>307914</v>
      </c>
      <c r="Y142" s="80">
        <v>980587.56</v>
      </c>
    </row>
    <row r="143" spans="1:25" ht="12.75">
      <c r="A143" s="41" t="s">
        <v>246</v>
      </c>
      <c r="B143" s="42" t="s">
        <v>297</v>
      </c>
      <c r="C143" s="42" t="s">
        <v>257</v>
      </c>
      <c r="D143" s="42" t="s">
        <v>305</v>
      </c>
      <c r="E143" s="42" t="s">
        <v>248</v>
      </c>
      <c r="F143" s="53"/>
      <c r="G143" s="51" t="s">
        <v>399</v>
      </c>
      <c r="H143" s="68">
        <v>12536912.33</v>
      </c>
      <c r="I143" s="68">
        <v>1405010</v>
      </c>
      <c r="J143" s="77">
        <v>11131902.33</v>
      </c>
      <c r="K143" s="68">
        <v>7144419.18</v>
      </c>
      <c r="L143" s="68">
        <v>999977.5</v>
      </c>
      <c r="M143" s="77">
        <v>6144441.68</v>
      </c>
      <c r="N143" s="68">
        <v>13036604.33</v>
      </c>
      <c r="O143" s="68">
        <v>2417254</v>
      </c>
      <c r="P143" s="77">
        <v>10619350.33</v>
      </c>
      <c r="Q143" s="68">
        <v>6237764.79</v>
      </c>
      <c r="R143" s="68">
        <v>1031396</v>
      </c>
      <c r="S143" s="77">
        <v>5206368.79</v>
      </c>
      <c r="T143" s="77">
        <v>-499692</v>
      </c>
      <c r="U143" s="77">
        <v>906654.39</v>
      </c>
      <c r="V143" s="255">
        <v>56.987071393200054</v>
      </c>
      <c r="W143" s="255">
        <v>47.84807939323261</v>
      </c>
      <c r="X143" s="77">
        <v>512552</v>
      </c>
      <c r="Y143" s="80">
        <v>938072.89</v>
      </c>
    </row>
    <row r="144" spans="1:25" ht="12.75">
      <c r="A144" s="41" t="s">
        <v>246</v>
      </c>
      <c r="B144" s="42" t="s">
        <v>299</v>
      </c>
      <c r="C144" s="42" t="s">
        <v>259</v>
      </c>
      <c r="D144" s="42" t="s">
        <v>305</v>
      </c>
      <c r="E144" s="42" t="s">
        <v>248</v>
      </c>
      <c r="F144" s="53"/>
      <c r="G144" s="51" t="s">
        <v>400</v>
      </c>
      <c r="H144" s="68">
        <v>17652511.35</v>
      </c>
      <c r="I144" s="68">
        <v>3918918.35</v>
      </c>
      <c r="J144" s="77">
        <v>13733593.000000002</v>
      </c>
      <c r="K144" s="68">
        <v>9172155.96</v>
      </c>
      <c r="L144" s="68">
        <v>1617559.52</v>
      </c>
      <c r="M144" s="77">
        <v>7554596.440000001</v>
      </c>
      <c r="N144" s="68">
        <v>18733965.16</v>
      </c>
      <c r="O144" s="68">
        <v>6567109.72</v>
      </c>
      <c r="P144" s="77">
        <v>12166855.440000001</v>
      </c>
      <c r="Q144" s="68">
        <v>9398723.46</v>
      </c>
      <c r="R144" s="68">
        <v>3261770.06</v>
      </c>
      <c r="S144" s="77">
        <v>6136953.4</v>
      </c>
      <c r="T144" s="77">
        <v>-1081453.81</v>
      </c>
      <c r="U144" s="77">
        <v>-226567.5</v>
      </c>
      <c r="V144" s="255">
        <v>51.959496176729544</v>
      </c>
      <c r="W144" s="255">
        <v>50.16942958807126</v>
      </c>
      <c r="X144" s="77">
        <v>1566737.56</v>
      </c>
      <c r="Y144" s="80">
        <v>1417643.04</v>
      </c>
    </row>
    <row r="145" spans="1:25" ht="12.75">
      <c r="A145" s="41" t="s">
        <v>246</v>
      </c>
      <c r="B145" s="42" t="s">
        <v>287</v>
      </c>
      <c r="C145" s="42" t="s">
        <v>263</v>
      </c>
      <c r="D145" s="42" t="s">
        <v>305</v>
      </c>
      <c r="E145" s="42" t="s">
        <v>248</v>
      </c>
      <c r="F145" s="53"/>
      <c r="G145" s="51" t="s">
        <v>338</v>
      </c>
      <c r="H145" s="68">
        <v>46851408.77</v>
      </c>
      <c r="I145" s="68">
        <v>15009864</v>
      </c>
      <c r="J145" s="77">
        <v>31841544.770000003</v>
      </c>
      <c r="K145" s="68">
        <v>18976243.24</v>
      </c>
      <c r="L145" s="68">
        <v>1420031.61</v>
      </c>
      <c r="M145" s="77">
        <v>17556211.63</v>
      </c>
      <c r="N145" s="68">
        <v>52581970.77</v>
      </c>
      <c r="O145" s="68">
        <v>21040260</v>
      </c>
      <c r="P145" s="77">
        <v>31541710.770000003</v>
      </c>
      <c r="Q145" s="68">
        <v>19752758.65</v>
      </c>
      <c r="R145" s="68">
        <v>4942094.11</v>
      </c>
      <c r="S145" s="77">
        <v>14810664.54</v>
      </c>
      <c r="T145" s="77">
        <v>-5730562</v>
      </c>
      <c r="U145" s="77">
        <v>-776515.41</v>
      </c>
      <c r="V145" s="255">
        <v>40.503036596310224</v>
      </c>
      <c r="W145" s="255">
        <v>37.565649139323796</v>
      </c>
      <c r="X145" s="77">
        <v>299834</v>
      </c>
      <c r="Y145" s="80">
        <v>2745547.09</v>
      </c>
    </row>
    <row r="146" spans="1:25" ht="12.75">
      <c r="A146" s="41" t="s">
        <v>246</v>
      </c>
      <c r="B146" s="42" t="s">
        <v>285</v>
      </c>
      <c r="C146" s="42" t="s">
        <v>259</v>
      </c>
      <c r="D146" s="42" t="s">
        <v>305</v>
      </c>
      <c r="E146" s="42" t="s">
        <v>248</v>
      </c>
      <c r="F146" s="53"/>
      <c r="G146" s="51" t="s">
        <v>401</v>
      </c>
      <c r="H146" s="68">
        <v>13951293.76</v>
      </c>
      <c r="I146" s="68">
        <v>1675972</v>
      </c>
      <c r="J146" s="77">
        <v>12275321.76</v>
      </c>
      <c r="K146" s="68">
        <v>7229030.15</v>
      </c>
      <c r="L146" s="68">
        <v>571224.22</v>
      </c>
      <c r="M146" s="77">
        <v>6657805.930000001</v>
      </c>
      <c r="N146" s="68">
        <v>15685493.76</v>
      </c>
      <c r="O146" s="68">
        <v>4496609</v>
      </c>
      <c r="P146" s="77">
        <v>11188884.76</v>
      </c>
      <c r="Q146" s="68">
        <v>7857579.98</v>
      </c>
      <c r="R146" s="68">
        <v>2402724.87</v>
      </c>
      <c r="S146" s="77">
        <v>5454855.11</v>
      </c>
      <c r="T146" s="77">
        <v>-1734200</v>
      </c>
      <c r="U146" s="77">
        <v>-628549.83</v>
      </c>
      <c r="V146" s="255">
        <v>51.81619908776116</v>
      </c>
      <c r="W146" s="255">
        <v>50.09456571930063</v>
      </c>
      <c r="X146" s="77">
        <v>1086437</v>
      </c>
      <c r="Y146" s="80">
        <v>1202950.82</v>
      </c>
    </row>
    <row r="147" spans="1:25" ht="12.75">
      <c r="A147" s="41" t="s">
        <v>246</v>
      </c>
      <c r="B147" s="42" t="s">
        <v>291</v>
      </c>
      <c r="C147" s="42" t="s">
        <v>265</v>
      </c>
      <c r="D147" s="42" t="s">
        <v>305</v>
      </c>
      <c r="E147" s="42" t="s">
        <v>248</v>
      </c>
      <c r="F147" s="53"/>
      <c r="G147" s="51" t="s">
        <v>402</v>
      </c>
      <c r="H147" s="68">
        <v>15396256</v>
      </c>
      <c r="I147" s="68">
        <v>1837960</v>
      </c>
      <c r="J147" s="77">
        <v>13558296</v>
      </c>
      <c r="K147" s="68">
        <v>7795512.61</v>
      </c>
      <c r="L147" s="68">
        <v>972089.87</v>
      </c>
      <c r="M147" s="77">
        <v>6823422.74</v>
      </c>
      <c r="N147" s="68">
        <v>19597956</v>
      </c>
      <c r="O147" s="68">
        <v>6754000</v>
      </c>
      <c r="P147" s="77">
        <v>12843956</v>
      </c>
      <c r="Q147" s="68">
        <v>8399822.98</v>
      </c>
      <c r="R147" s="68">
        <v>2214709.7</v>
      </c>
      <c r="S147" s="77">
        <v>6185113.28</v>
      </c>
      <c r="T147" s="77">
        <v>-4201700</v>
      </c>
      <c r="U147" s="77">
        <v>-604310.37</v>
      </c>
      <c r="V147" s="255">
        <v>50.63252137402756</v>
      </c>
      <c r="W147" s="255">
        <v>42.86070945357771</v>
      </c>
      <c r="X147" s="77">
        <v>714340</v>
      </c>
      <c r="Y147" s="80">
        <v>638309.46</v>
      </c>
    </row>
    <row r="148" spans="1:25" ht="12.75">
      <c r="A148" s="41" t="s">
        <v>246</v>
      </c>
      <c r="B148" s="42" t="s">
        <v>251</v>
      </c>
      <c r="C148" s="42" t="s">
        <v>261</v>
      </c>
      <c r="D148" s="42" t="s">
        <v>305</v>
      </c>
      <c r="E148" s="42" t="s">
        <v>248</v>
      </c>
      <c r="F148" s="53"/>
      <c r="G148" s="51" t="s">
        <v>403</v>
      </c>
      <c r="H148" s="68">
        <v>19377799.41</v>
      </c>
      <c r="I148" s="68">
        <v>292540</v>
      </c>
      <c r="J148" s="77">
        <v>19085259.41</v>
      </c>
      <c r="K148" s="68">
        <v>11056043.57</v>
      </c>
      <c r="L148" s="68">
        <v>111791.88</v>
      </c>
      <c r="M148" s="77">
        <v>10944251.69</v>
      </c>
      <c r="N148" s="68">
        <v>22484727.41</v>
      </c>
      <c r="O148" s="68">
        <v>5567577</v>
      </c>
      <c r="P148" s="77">
        <v>16917150.41</v>
      </c>
      <c r="Q148" s="68">
        <v>8001558.71</v>
      </c>
      <c r="R148" s="68">
        <v>302321.9</v>
      </c>
      <c r="S148" s="77">
        <v>7699236.81</v>
      </c>
      <c r="T148" s="77">
        <v>-3106928</v>
      </c>
      <c r="U148" s="77">
        <v>3054484.86</v>
      </c>
      <c r="V148" s="255">
        <v>57.055207023633855</v>
      </c>
      <c r="W148" s="255">
        <v>35.58663871744932</v>
      </c>
      <c r="X148" s="77">
        <v>2168109</v>
      </c>
      <c r="Y148" s="80">
        <v>3245014.88</v>
      </c>
    </row>
    <row r="149" spans="1:25" ht="12.75">
      <c r="A149" s="41" t="s">
        <v>246</v>
      </c>
      <c r="B149" s="42" t="s">
        <v>259</v>
      </c>
      <c r="C149" s="42" t="s">
        <v>261</v>
      </c>
      <c r="D149" s="42" t="s">
        <v>305</v>
      </c>
      <c r="E149" s="42" t="s">
        <v>248</v>
      </c>
      <c r="F149" s="53"/>
      <c r="G149" s="51" t="s">
        <v>404</v>
      </c>
      <c r="H149" s="68">
        <v>10215068.19</v>
      </c>
      <c r="I149" s="68">
        <v>160000</v>
      </c>
      <c r="J149" s="77">
        <v>10055068.19</v>
      </c>
      <c r="K149" s="68">
        <v>4860678.78</v>
      </c>
      <c r="L149" s="68">
        <v>126019.48</v>
      </c>
      <c r="M149" s="77">
        <v>4734659.3</v>
      </c>
      <c r="N149" s="68">
        <v>10528829.53</v>
      </c>
      <c r="O149" s="68">
        <v>2413153</v>
      </c>
      <c r="P149" s="77">
        <v>8115676.529999999</v>
      </c>
      <c r="Q149" s="68">
        <v>4655289.09</v>
      </c>
      <c r="R149" s="68">
        <v>697036.68</v>
      </c>
      <c r="S149" s="77">
        <v>3958252.41</v>
      </c>
      <c r="T149" s="77">
        <v>-313761.34</v>
      </c>
      <c r="U149" s="77">
        <v>205389.69</v>
      </c>
      <c r="V149" s="255">
        <v>47.58341980289806</v>
      </c>
      <c r="W149" s="255">
        <v>44.21468765104035</v>
      </c>
      <c r="X149" s="77">
        <v>1939391.66</v>
      </c>
      <c r="Y149" s="80">
        <v>776406.89</v>
      </c>
    </row>
    <row r="150" spans="1:25" ht="12.75">
      <c r="A150" s="41" t="s">
        <v>246</v>
      </c>
      <c r="B150" s="42" t="s">
        <v>293</v>
      </c>
      <c r="C150" s="42" t="s">
        <v>246</v>
      </c>
      <c r="D150" s="42" t="s">
        <v>305</v>
      </c>
      <c r="E150" s="42" t="s">
        <v>248</v>
      </c>
      <c r="F150" s="53"/>
      <c r="G150" s="51" t="s">
        <v>405</v>
      </c>
      <c r="H150" s="68">
        <v>18357580.6</v>
      </c>
      <c r="I150" s="68">
        <v>759049</v>
      </c>
      <c r="J150" s="77">
        <v>17598531.6</v>
      </c>
      <c r="K150" s="68">
        <v>9706985.3</v>
      </c>
      <c r="L150" s="68">
        <v>435198.69</v>
      </c>
      <c r="M150" s="77">
        <v>9271786.610000001</v>
      </c>
      <c r="N150" s="68">
        <v>26693157.6</v>
      </c>
      <c r="O150" s="68">
        <v>8234900</v>
      </c>
      <c r="P150" s="77">
        <v>18458257.6</v>
      </c>
      <c r="Q150" s="68">
        <v>9212847.64</v>
      </c>
      <c r="R150" s="68">
        <v>751699.8</v>
      </c>
      <c r="S150" s="77">
        <v>8461147.84</v>
      </c>
      <c r="T150" s="77">
        <v>-8335577</v>
      </c>
      <c r="U150" s="77">
        <v>494137.66</v>
      </c>
      <c r="V150" s="255">
        <v>52.877258237395395</v>
      </c>
      <c r="W150" s="255">
        <v>34.51389220434528</v>
      </c>
      <c r="X150" s="77">
        <v>-859726</v>
      </c>
      <c r="Y150" s="80">
        <v>810638.7700000014</v>
      </c>
    </row>
    <row r="151" spans="1:25" ht="12.75">
      <c r="A151" s="41" t="s">
        <v>246</v>
      </c>
      <c r="B151" s="42" t="s">
        <v>289</v>
      </c>
      <c r="C151" s="42" t="s">
        <v>257</v>
      </c>
      <c r="D151" s="42" t="s">
        <v>305</v>
      </c>
      <c r="E151" s="42" t="s">
        <v>248</v>
      </c>
      <c r="F151" s="53"/>
      <c r="G151" s="51" t="s">
        <v>406</v>
      </c>
      <c r="H151" s="68">
        <v>21089651</v>
      </c>
      <c r="I151" s="68">
        <v>2060821</v>
      </c>
      <c r="J151" s="77">
        <v>19028830</v>
      </c>
      <c r="K151" s="68">
        <v>10623486.35</v>
      </c>
      <c r="L151" s="68">
        <v>38420.83</v>
      </c>
      <c r="M151" s="77">
        <v>10585065.52</v>
      </c>
      <c r="N151" s="68">
        <v>29310551</v>
      </c>
      <c r="O151" s="68">
        <v>12446020</v>
      </c>
      <c r="P151" s="77">
        <v>16864531</v>
      </c>
      <c r="Q151" s="68">
        <v>10218168.8</v>
      </c>
      <c r="R151" s="68">
        <v>1701249.46</v>
      </c>
      <c r="S151" s="77">
        <v>8516919.34</v>
      </c>
      <c r="T151" s="77">
        <v>-8220900</v>
      </c>
      <c r="U151" s="77">
        <v>405317.5499999989</v>
      </c>
      <c r="V151" s="255">
        <v>50.372983175492095</v>
      </c>
      <c r="W151" s="255">
        <v>34.86174244899047</v>
      </c>
      <c r="X151" s="77">
        <v>2164299</v>
      </c>
      <c r="Y151" s="80">
        <v>2068146.18</v>
      </c>
    </row>
    <row r="152" spans="1:25" ht="12.75">
      <c r="A152" s="41" t="s">
        <v>246</v>
      </c>
      <c r="B152" s="42" t="s">
        <v>301</v>
      </c>
      <c r="C152" s="42" t="s">
        <v>259</v>
      </c>
      <c r="D152" s="42" t="s">
        <v>305</v>
      </c>
      <c r="E152" s="42" t="s">
        <v>248</v>
      </c>
      <c r="F152" s="53"/>
      <c r="G152" s="51" t="s">
        <v>407</v>
      </c>
      <c r="H152" s="68">
        <v>12258345</v>
      </c>
      <c r="I152" s="68">
        <v>307026</v>
      </c>
      <c r="J152" s="77">
        <v>11951319</v>
      </c>
      <c r="K152" s="68">
        <v>6766426.87</v>
      </c>
      <c r="L152" s="68">
        <v>155590.06</v>
      </c>
      <c r="M152" s="77">
        <v>6610836.8100000005</v>
      </c>
      <c r="N152" s="68">
        <v>14141014</v>
      </c>
      <c r="O152" s="68">
        <v>3294956</v>
      </c>
      <c r="P152" s="77">
        <v>10846058</v>
      </c>
      <c r="Q152" s="68">
        <v>6102201.84</v>
      </c>
      <c r="R152" s="68">
        <v>609294.45</v>
      </c>
      <c r="S152" s="77">
        <v>5492907.39</v>
      </c>
      <c r="T152" s="77">
        <v>-1882669</v>
      </c>
      <c r="U152" s="77">
        <v>664225.03</v>
      </c>
      <c r="V152" s="255">
        <v>55.19853512036087</v>
      </c>
      <c r="W152" s="255">
        <v>43.15250547096552</v>
      </c>
      <c r="X152" s="77">
        <v>1105261</v>
      </c>
      <c r="Y152" s="80">
        <v>1117929.42</v>
      </c>
    </row>
    <row r="153" spans="1:25" ht="12.75">
      <c r="A153" s="41" t="s">
        <v>246</v>
      </c>
      <c r="B153" s="42" t="s">
        <v>289</v>
      </c>
      <c r="C153" s="42" t="s">
        <v>259</v>
      </c>
      <c r="D153" s="42" t="s">
        <v>305</v>
      </c>
      <c r="E153" s="42" t="s">
        <v>248</v>
      </c>
      <c r="F153" s="53"/>
      <c r="G153" s="51" t="s">
        <v>408</v>
      </c>
      <c r="H153" s="68">
        <v>12723743.4</v>
      </c>
      <c r="I153" s="68">
        <v>370912</v>
      </c>
      <c r="J153" s="77">
        <v>12352831.4</v>
      </c>
      <c r="K153" s="68">
        <v>6782777.3</v>
      </c>
      <c r="L153" s="68">
        <v>168165.71</v>
      </c>
      <c r="M153" s="77">
        <v>6614611.59</v>
      </c>
      <c r="N153" s="68">
        <v>16360072.46</v>
      </c>
      <c r="O153" s="68">
        <v>5444509.06</v>
      </c>
      <c r="P153" s="77">
        <v>10915563.400000002</v>
      </c>
      <c r="Q153" s="68">
        <v>4836190.04</v>
      </c>
      <c r="R153" s="68">
        <v>62145.14</v>
      </c>
      <c r="S153" s="77">
        <v>4774044.9</v>
      </c>
      <c r="T153" s="77">
        <v>-3636329.06</v>
      </c>
      <c r="U153" s="77">
        <v>1946587.26</v>
      </c>
      <c r="V153" s="255">
        <v>53.308032760233125</v>
      </c>
      <c r="W153" s="255">
        <v>29.56093288599041</v>
      </c>
      <c r="X153" s="77">
        <v>1437268</v>
      </c>
      <c r="Y153" s="80">
        <v>1840566.69</v>
      </c>
    </row>
    <row r="154" spans="1:25" ht="12.75">
      <c r="A154" s="41" t="s">
        <v>246</v>
      </c>
      <c r="B154" s="42" t="s">
        <v>299</v>
      </c>
      <c r="C154" s="42" t="s">
        <v>263</v>
      </c>
      <c r="D154" s="42" t="s">
        <v>305</v>
      </c>
      <c r="E154" s="42" t="s">
        <v>248</v>
      </c>
      <c r="F154" s="53"/>
      <c r="G154" s="51" t="s">
        <v>344</v>
      </c>
      <c r="H154" s="68">
        <v>23338994.12</v>
      </c>
      <c r="I154" s="68">
        <v>4933709.45</v>
      </c>
      <c r="J154" s="77">
        <v>18405284.67</v>
      </c>
      <c r="K154" s="68">
        <v>10567272.28</v>
      </c>
      <c r="L154" s="68">
        <v>690259.5</v>
      </c>
      <c r="M154" s="77">
        <v>9877012.78</v>
      </c>
      <c r="N154" s="68">
        <v>23596767.12</v>
      </c>
      <c r="O154" s="68">
        <v>5959431.45</v>
      </c>
      <c r="P154" s="77">
        <v>17637335.67</v>
      </c>
      <c r="Q154" s="68">
        <v>9891325.29</v>
      </c>
      <c r="R154" s="68">
        <v>1584853.74</v>
      </c>
      <c r="S154" s="77">
        <v>8306471.549999999</v>
      </c>
      <c r="T154" s="77">
        <v>-257773</v>
      </c>
      <c r="U154" s="77">
        <v>675946.99</v>
      </c>
      <c r="V154" s="255">
        <v>45.277325259465805</v>
      </c>
      <c r="W154" s="255">
        <v>41.918137513067926</v>
      </c>
      <c r="X154" s="77">
        <v>767949</v>
      </c>
      <c r="Y154" s="80">
        <v>1570541.23</v>
      </c>
    </row>
    <row r="155" spans="1:25" ht="12.75">
      <c r="A155" s="41" t="s">
        <v>246</v>
      </c>
      <c r="B155" s="42" t="s">
        <v>301</v>
      </c>
      <c r="C155" s="42" t="s">
        <v>261</v>
      </c>
      <c r="D155" s="42" t="s">
        <v>305</v>
      </c>
      <c r="E155" s="42" t="s">
        <v>248</v>
      </c>
      <c r="F155" s="53"/>
      <c r="G155" s="51" t="s">
        <v>345</v>
      </c>
      <c r="H155" s="68">
        <v>17699362</v>
      </c>
      <c r="I155" s="68">
        <v>1902395</v>
      </c>
      <c r="J155" s="77">
        <v>15796967</v>
      </c>
      <c r="K155" s="68">
        <v>9050681.64</v>
      </c>
      <c r="L155" s="68">
        <v>459157.3</v>
      </c>
      <c r="M155" s="77">
        <v>8591524.34</v>
      </c>
      <c r="N155" s="68">
        <v>18558409</v>
      </c>
      <c r="O155" s="68">
        <v>3717000</v>
      </c>
      <c r="P155" s="77">
        <v>14841409</v>
      </c>
      <c r="Q155" s="68">
        <v>7475711.28</v>
      </c>
      <c r="R155" s="68">
        <v>329583.21</v>
      </c>
      <c r="S155" s="77">
        <v>7146128.07</v>
      </c>
      <c r="T155" s="77">
        <v>-859047</v>
      </c>
      <c r="U155" s="77">
        <v>1574970.36</v>
      </c>
      <c r="V155" s="255">
        <v>51.135637770446195</v>
      </c>
      <c r="W155" s="255">
        <v>40.28206986924364</v>
      </c>
      <c r="X155" s="77">
        <v>955558</v>
      </c>
      <c r="Y155" s="80">
        <v>1445396.27</v>
      </c>
    </row>
    <row r="156" spans="1:25" ht="12.75">
      <c r="A156" s="41" t="s">
        <v>246</v>
      </c>
      <c r="B156" s="42" t="s">
        <v>295</v>
      </c>
      <c r="C156" s="42" t="s">
        <v>267</v>
      </c>
      <c r="D156" s="42" t="s">
        <v>305</v>
      </c>
      <c r="E156" s="42" t="s">
        <v>248</v>
      </c>
      <c r="F156" s="53"/>
      <c r="G156" s="51" t="s">
        <v>409</v>
      </c>
      <c r="H156" s="68">
        <v>26217320.06</v>
      </c>
      <c r="I156" s="68">
        <v>6085574.25</v>
      </c>
      <c r="J156" s="77">
        <v>20131745.81</v>
      </c>
      <c r="K156" s="68">
        <v>11188288.15</v>
      </c>
      <c r="L156" s="68">
        <v>661333.78</v>
      </c>
      <c r="M156" s="77">
        <v>10526954.370000001</v>
      </c>
      <c r="N156" s="68">
        <v>27078040.81</v>
      </c>
      <c r="O156" s="68">
        <v>7923940</v>
      </c>
      <c r="P156" s="77">
        <v>19154100.81</v>
      </c>
      <c r="Q156" s="68">
        <v>10959065.22</v>
      </c>
      <c r="R156" s="68">
        <v>2232712.69</v>
      </c>
      <c r="S156" s="77">
        <v>8726352.530000001</v>
      </c>
      <c r="T156" s="77">
        <v>-860720.75</v>
      </c>
      <c r="U156" s="77">
        <v>229222.93</v>
      </c>
      <c r="V156" s="255">
        <v>42.67517856285423</v>
      </c>
      <c r="W156" s="255">
        <v>40.472149727881295</v>
      </c>
      <c r="X156" s="77">
        <v>977645</v>
      </c>
      <c r="Y156" s="80">
        <v>1800601.84</v>
      </c>
    </row>
    <row r="157" spans="1:25" ht="12.75">
      <c r="A157" s="41" t="s">
        <v>246</v>
      </c>
      <c r="B157" s="42" t="s">
        <v>255</v>
      </c>
      <c r="C157" s="42" t="s">
        <v>261</v>
      </c>
      <c r="D157" s="42" t="s">
        <v>305</v>
      </c>
      <c r="E157" s="42" t="s">
        <v>248</v>
      </c>
      <c r="F157" s="53"/>
      <c r="G157" s="51" t="s">
        <v>410</v>
      </c>
      <c r="H157" s="68">
        <v>10674119.71</v>
      </c>
      <c r="I157" s="68">
        <v>1736900</v>
      </c>
      <c r="J157" s="77">
        <v>8937219.71</v>
      </c>
      <c r="K157" s="68">
        <v>5005360.4</v>
      </c>
      <c r="L157" s="68">
        <v>15137.56</v>
      </c>
      <c r="M157" s="77">
        <v>4990222.84</v>
      </c>
      <c r="N157" s="68">
        <v>10871195.71</v>
      </c>
      <c r="O157" s="68">
        <v>1743200</v>
      </c>
      <c r="P157" s="77">
        <v>9127995.71</v>
      </c>
      <c r="Q157" s="68">
        <v>4340282.91</v>
      </c>
      <c r="R157" s="68">
        <v>93610.62</v>
      </c>
      <c r="S157" s="77">
        <v>4246672.29</v>
      </c>
      <c r="T157" s="77">
        <v>-197076</v>
      </c>
      <c r="U157" s="77">
        <v>665077.49</v>
      </c>
      <c r="V157" s="255">
        <v>46.89248889827187</v>
      </c>
      <c r="W157" s="255">
        <v>39.924613867520925</v>
      </c>
      <c r="X157" s="77">
        <v>-190776</v>
      </c>
      <c r="Y157" s="80">
        <v>743550.5500000007</v>
      </c>
    </row>
    <row r="158" spans="1:25" s="115" customFormat="1" ht="15">
      <c r="A158" s="130"/>
      <c r="B158" s="131"/>
      <c r="C158" s="131"/>
      <c r="D158" s="131"/>
      <c r="E158" s="131"/>
      <c r="F158" s="132" t="s">
        <v>411</v>
      </c>
      <c r="G158" s="133"/>
      <c r="H158" s="134">
        <v>1919061344.0500002</v>
      </c>
      <c r="I158" s="134">
        <v>275172265</v>
      </c>
      <c r="J158" s="135">
        <v>1643889079.0500002</v>
      </c>
      <c r="K158" s="134">
        <v>953101948.4299997</v>
      </c>
      <c r="L158" s="134">
        <v>67016691.49</v>
      </c>
      <c r="M158" s="135">
        <v>886085256.9399999</v>
      </c>
      <c r="N158" s="134">
        <v>2174743965.71</v>
      </c>
      <c r="O158" s="134">
        <v>615945546.06</v>
      </c>
      <c r="P158" s="135">
        <v>1558798419.65</v>
      </c>
      <c r="Q158" s="134">
        <v>844938107.9400002</v>
      </c>
      <c r="R158" s="134">
        <v>106711336.69999997</v>
      </c>
      <c r="S158" s="135">
        <v>738226771.2400001</v>
      </c>
      <c r="T158" s="135">
        <v>-255682621.66</v>
      </c>
      <c r="U158" s="135">
        <v>108163840.49</v>
      </c>
      <c r="V158" s="256">
        <v>49.66500687354615</v>
      </c>
      <c r="W158" s="256">
        <v>38.85230267389885</v>
      </c>
      <c r="X158" s="135">
        <v>85090659.39999998</v>
      </c>
      <c r="Y158" s="136">
        <v>147858485.69999996</v>
      </c>
    </row>
    <row r="159" spans="1:25" s="107" customFormat="1" ht="12.75">
      <c r="A159" s="123" t="s">
        <v>246</v>
      </c>
      <c r="B159" s="124" t="s">
        <v>297</v>
      </c>
      <c r="C159" s="124" t="s">
        <v>251</v>
      </c>
      <c r="D159" s="124" t="s">
        <v>412</v>
      </c>
      <c r="E159" s="124" t="s">
        <v>248</v>
      </c>
      <c r="F159" s="125"/>
      <c r="G159" s="126" t="s">
        <v>413</v>
      </c>
      <c r="H159" s="127">
        <v>12072576.14</v>
      </c>
      <c r="I159" s="127">
        <v>1486057</v>
      </c>
      <c r="J159" s="128">
        <v>10586519.14</v>
      </c>
      <c r="K159" s="127">
        <v>6330188.87</v>
      </c>
      <c r="L159" s="127">
        <v>412290.1</v>
      </c>
      <c r="M159" s="128">
        <v>5917898.7700000005</v>
      </c>
      <c r="N159" s="127">
        <v>12396083.14</v>
      </c>
      <c r="O159" s="127">
        <v>1955741</v>
      </c>
      <c r="P159" s="128">
        <v>10440342.14</v>
      </c>
      <c r="Q159" s="127">
        <v>5294983.63</v>
      </c>
      <c r="R159" s="127">
        <v>110615.92</v>
      </c>
      <c r="S159" s="128">
        <v>5184367.71</v>
      </c>
      <c r="T159" s="128">
        <v>-323507</v>
      </c>
      <c r="U159" s="128">
        <v>1035205.24</v>
      </c>
      <c r="V159" s="257">
        <v>52.43444975282633</v>
      </c>
      <c r="W159" s="257">
        <v>42.714973513803</v>
      </c>
      <c r="X159" s="128">
        <v>146177</v>
      </c>
      <c r="Y159" s="129">
        <v>733531.0600000005</v>
      </c>
    </row>
    <row r="160" spans="1:25" ht="12.75">
      <c r="A160" s="41" t="s">
        <v>246</v>
      </c>
      <c r="B160" s="42" t="s">
        <v>277</v>
      </c>
      <c r="C160" s="42" t="s">
        <v>246</v>
      </c>
      <c r="D160" s="42" t="s">
        <v>412</v>
      </c>
      <c r="E160" s="42" t="s">
        <v>248</v>
      </c>
      <c r="F160" s="53"/>
      <c r="G160" s="51" t="s">
        <v>414</v>
      </c>
      <c r="H160" s="68">
        <v>19913190.22</v>
      </c>
      <c r="I160" s="68">
        <v>1313000</v>
      </c>
      <c r="J160" s="77">
        <v>18600190.22</v>
      </c>
      <c r="K160" s="68">
        <v>10915941.78</v>
      </c>
      <c r="L160" s="68">
        <v>925018.5</v>
      </c>
      <c r="M160" s="77">
        <v>9990923.28</v>
      </c>
      <c r="N160" s="68">
        <v>22981560.22</v>
      </c>
      <c r="O160" s="68">
        <v>3328337</v>
      </c>
      <c r="P160" s="77">
        <v>19653223.22</v>
      </c>
      <c r="Q160" s="68">
        <v>10209712.37</v>
      </c>
      <c r="R160" s="68">
        <v>680381.51</v>
      </c>
      <c r="S160" s="77">
        <v>9529330.86</v>
      </c>
      <c r="T160" s="77">
        <v>-3068370</v>
      </c>
      <c r="U160" s="77">
        <v>706229.41</v>
      </c>
      <c r="V160" s="255">
        <v>54.81764428201199</v>
      </c>
      <c r="W160" s="255">
        <v>44.42567115662959</v>
      </c>
      <c r="X160" s="77">
        <v>-1053033</v>
      </c>
      <c r="Y160" s="80">
        <v>461592.42</v>
      </c>
    </row>
    <row r="161" spans="1:25" ht="12.75">
      <c r="A161" s="41" t="s">
        <v>246</v>
      </c>
      <c r="B161" s="42" t="s">
        <v>299</v>
      </c>
      <c r="C161" s="42" t="s">
        <v>255</v>
      </c>
      <c r="D161" s="42" t="s">
        <v>412</v>
      </c>
      <c r="E161" s="42" t="s">
        <v>248</v>
      </c>
      <c r="F161" s="53"/>
      <c r="G161" s="51" t="s">
        <v>415</v>
      </c>
      <c r="H161" s="68">
        <v>142795535.35</v>
      </c>
      <c r="I161" s="68">
        <v>28180011</v>
      </c>
      <c r="J161" s="77">
        <v>114615524.35</v>
      </c>
      <c r="K161" s="68">
        <v>58884353.95</v>
      </c>
      <c r="L161" s="68">
        <v>857378.88</v>
      </c>
      <c r="M161" s="77">
        <v>58026975.07</v>
      </c>
      <c r="N161" s="68">
        <v>162190991.35</v>
      </c>
      <c r="O161" s="68">
        <v>56538887</v>
      </c>
      <c r="P161" s="77">
        <v>105652104.35</v>
      </c>
      <c r="Q161" s="68">
        <v>68388671.54</v>
      </c>
      <c r="R161" s="68">
        <v>14708249.32</v>
      </c>
      <c r="S161" s="77">
        <v>53680422.220000006</v>
      </c>
      <c r="T161" s="77">
        <v>-19395456</v>
      </c>
      <c r="U161" s="77">
        <v>-9504317.590000004</v>
      </c>
      <c r="V161" s="255">
        <v>41.23683125363205</v>
      </c>
      <c r="W161" s="255">
        <v>42.16551793090696</v>
      </c>
      <c r="X161" s="77">
        <v>8963420</v>
      </c>
      <c r="Y161" s="80">
        <v>4346552.849999994</v>
      </c>
    </row>
    <row r="162" spans="1:25" ht="12.75">
      <c r="A162" s="41" t="s">
        <v>246</v>
      </c>
      <c r="B162" s="42" t="s">
        <v>259</v>
      </c>
      <c r="C162" s="42" t="s">
        <v>246</v>
      </c>
      <c r="D162" s="42" t="s">
        <v>412</v>
      </c>
      <c r="E162" s="42" t="s">
        <v>248</v>
      </c>
      <c r="F162" s="53"/>
      <c r="G162" s="51" t="s">
        <v>416</v>
      </c>
      <c r="H162" s="68">
        <v>21697250</v>
      </c>
      <c r="I162" s="68">
        <v>1747768</v>
      </c>
      <c r="J162" s="77">
        <v>19949482</v>
      </c>
      <c r="K162" s="68">
        <v>11405002.19</v>
      </c>
      <c r="L162" s="68">
        <v>774451.48</v>
      </c>
      <c r="M162" s="77">
        <v>10630550.709999999</v>
      </c>
      <c r="N162" s="68">
        <v>23717349</v>
      </c>
      <c r="O162" s="68">
        <v>5350018</v>
      </c>
      <c r="P162" s="77">
        <v>18367331</v>
      </c>
      <c r="Q162" s="68">
        <v>10014964.73</v>
      </c>
      <c r="R162" s="68">
        <v>649701.12</v>
      </c>
      <c r="S162" s="77">
        <v>9365263.610000001</v>
      </c>
      <c r="T162" s="77">
        <v>-2020099</v>
      </c>
      <c r="U162" s="77">
        <v>1390037.46</v>
      </c>
      <c r="V162" s="255">
        <v>52.564275150076625</v>
      </c>
      <c r="W162" s="255">
        <v>42.22632440919093</v>
      </c>
      <c r="X162" s="77">
        <v>1582151</v>
      </c>
      <c r="Y162" s="80">
        <v>1265287.1</v>
      </c>
    </row>
    <row r="163" spans="1:25" ht="12.75">
      <c r="A163" s="41" t="s">
        <v>246</v>
      </c>
      <c r="B163" s="42" t="s">
        <v>293</v>
      </c>
      <c r="C163" s="42" t="s">
        <v>251</v>
      </c>
      <c r="D163" s="42" t="s">
        <v>412</v>
      </c>
      <c r="E163" s="42" t="s">
        <v>248</v>
      </c>
      <c r="F163" s="53"/>
      <c r="G163" s="51" t="s">
        <v>417</v>
      </c>
      <c r="H163" s="68">
        <v>41649781</v>
      </c>
      <c r="I163" s="68">
        <v>5365700</v>
      </c>
      <c r="J163" s="77">
        <v>36284081</v>
      </c>
      <c r="K163" s="68">
        <v>20218347.74</v>
      </c>
      <c r="L163" s="68">
        <v>437492.44</v>
      </c>
      <c r="M163" s="77">
        <v>19780855.299999997</v>
      </c>
      <c r="N163" s="68">
        <v>43616432</v>
      </c>
      <c r="O163" s="68">
        <v>12564635</v>
      </c>
      <c r="P163" s="77">
        <v>31051797</v>
      </c>
      <c r="Q163" s="68">
        <v>17149450.74</v>
      </c>
      <c r="R163" s="68">
        <v>804998.29</v>
      </c>
      <c r="S163" s="77">
        <v>16344452.45</v>
      </c>
      <c r="T163" s="77">
        <v>-1966651</v>
      </c>
      <c r="U163" s="77">
        <v>3068897</v>
      </c>
      <c r="V163" s="255">
        <v>48.5437072046069</v>
      </c>
      <c r="W163" s="255">
        <v>39.318784122461</v>
      </c>
      <c r="X163" s="77">
        <v>5232284</v>
      </c>
      <c r="Y163" s="80">
        <v>3436402.85</v>
      </c>
    </row>
    <row r="164" spans="1:25" ht="12.75">
      <c r="A164" s="41" t="s">
        <v>246</v>
      </c>
      <c r="B164" s="42" t="s">
        <v>265</v>
      </c>
      <c r="C164" s="42" t="s">
        <v>261</v>
      </c>
      <c r="D164" s="42" t="s">
        <v>412</v>
      </c>
      <c r="E164" s="42" t="s">
        <v>248</v>
      </c>
      <c r="F164" s="53"/>
      <c r="G164" s="51" t="s">
        <v>418</v>
      </c>
      <c r="H164" s="68">
        <v>42169256.5</v>
      </c>
      <c r="I164" s="68">
        <v>4970013</v>
      </c>
      <c r="J164" s="77">
        <v>37199243.5</v>
      </c>
      <c r="K164" s="68">
        <v>22916855.21</v>
      </c>
      <c r="L164" s="68">
        <v>4025125.42</v>
      </c>
      <c r="M164" s="77">
        <v>18891729.79</v>
      </c>
      <c r="N164" s="68">
        <v>48526138.5</v>
      </c>
      <c r="O164" s="68">
        <v>8392482</v>
      </c>
      <c r="P164" s="77">
        <v>40133656.5</v>
      </c>
      <c r="Q164" s="68">
        <v>19177717.85</v>
      </c>
      <c r="R164" s="68">
        <v>531233.06</v>
      </c>
      <c r="S164" s="77">
        <v>18646484.790000003</v>
      </c>
      <c r="T164" s="77">
        <v>-6356882</v>
      </c>
      <c r="U164" s="77">
        <v>3739137.36</v>
      </c>
      <c r="V164" s="255">
        <v>54.34493541521179</v>
      </c>
      <c r="W164" s="255">
        <v>39.52038724449505</v>
      </c>
      <c r="X164" s="77">
        <v>-2934413</v>
      </c>
      <c r="Y164" s="80">
        <v>245244.99999999627</v>
      </c>
    </row>
    <row r="165" spans="1:25" ht="12.75">
      <c r="A165" s="41" t="s">
        <v>246</v>
      </c>
      <c r="B165" s="42" t="s">
        <v>281</v>
      </c>
      <c r="C165" s="42" t="s">
        <v>251</v>
      </c>
      <c r="D165" s="42" t="s">
        <v>412</v>
      </c>
      <c r="E165" s="42" t="s">
        <v>248</v>
      </c>
      <c r="F165" s="53"/>
      <c r="G165" s="51" t="s">
        <v>419</v>
      </c>
      <c r="H165" s="68">
        <v>37987897.22</v>
      </c>
      <c r="I165" s="68">
        <v>7510126</v>
      </c>
      <c r="J165" s="77">
        <v>30477771.22</v>
      </c>
      <c r="K165" s="68">
        <v>17349197.18</v>
      </c>
      <c r="L165" s="68">
        <v>3615182.65</v>
      </c>
      <c r="M165" s="77">
        <v>13734014.53</v>
      </c>
      <c r="N165" s="68">
        <v>34992656.22</v>
      </c>
      <c r="O165" s="68">
        <v>12682516</v>
      </c>
      <c r="P165" s="77">
        <v>22310140.22</v>
      </c>
      <c r="Q165" s="68">
        <v>16045209.87</v>
      </c>
      <c r="R165" s="68">
        <v>4004051.8</v>
      </c>
      <c r="S165" s="77">
        <v>12041158.07</v>
      </c>
      <c r="T165" s="77">
        <v>2995241</v>
      </c>
      <c r="U165" s="77">
        <v>1303987.31</v>
      </c>
      <c r="V165" s="255">
        <v>45.67032778762478</v>
      </c>
      <c r="W165" s="255">
        <v>45.8530777690131</v>
      </c>
      <c r="X165" s="77">
        <v>8167631</v>
      </c>
      <c r="Y165" s="80">
        <v>1692856.46</v>
      </c>
    </row>
    <row r="166" spans="1:25" ht="12.75">
      <c r="A166" s="41" t="s">
        <v>246</v>
      </c>
      <c r="B166" s="42" t="s">
        <v>291</v>
      </c>
      <c r="C166" s="42" t="s">
        <v>259</v>
      </c>
      <c r="D166" s="42" t="s">
        <v>412</v>
      </c>
      <c r="E166" s="42" t="s">
        <v>248</v>
      </c>
      <c r="F166" s="53"/>
      <c r="G166" s="51" t="s">
        <v>420</v>
      </c>
      <c r="H166" s="68">
        <v>21308455.89</v>
      </c>
      <c r="I166" s="68">
        <v>2427753</v>
      </c>
      <c r="J166" s="77">
        <v>18880702.89</v>
      </c>
      <c r="K166" s="68">
        <v>10458419.45</v>
      </c>
      <c r="L166" s="68">
        <v>1313206.92</v>
      </c>
      <c r="M166" s="77">
        <v>9145212.53</v>
      </c>
      <c r="N166" s="68">
        <v>19531848.89</v>
      </c>
      <c r="O166" s="68">
        <v>568711</v>
      </c>
      <c r="P166" s="77">
        <v>18963137.89</v>
      </c>
      <c r="Q166" s="68">
        <v>9360545.15</v>
      </c>
      <c r="R166" s="68">
        <v>320946.18</v>
      </c>
      <c r="S166" s="77">
        <v>9039598.97</v>
      </c>
      <c r="T166" s="77">
        <v>1776607</v>
      </c>
      <c r="U166" s="77">
        <v>1097874.3</v>
      </c>
      <c r="V166" s="255">
        <v>49.081076094810356</v>
      </c>
      <c r="W166" s="255">
        <v>47.92452165034132</v>
      </c>
      <c r="X166" s="77">
        <v>-82435</v>
      </c>
      <c r="Y166" s="80">
        <v>105613.55999999866</v>
      </c>
    </row>
    <row r="167" spans="1:25" ht="12.75">
      <c r="A167" s="41" t="s">
        <v>246</v>
      </c>
      <c r="B167" s="42" t="s">
        <v>257</v>
      </c>
      <c r="C167" s="42" t="s">
        <v>251</v>
      </c>
      <c r="D167" s="42" t="s">
        <v>412</v>
      </c>
      <c r="E167" s="42" t="s">
        <v>248</v>
      </c>
      <c r="F167" s="53"/>
      <c r="G167" s="51" t="s">
        <v>421</v>
      </c>
      <c r="H167" s="68">
        <v>44556987.99</v>
      </c>
      <c r="I167" s="68">
        <v>863220</v>
      </c>
      <c r="J167" s="77">
        <v>43693767.99</v>
      </c>
      <c r="K167" s="68">
        <v>24484281.81</v>
      </c>
      <c r="L167" s="68">
        <v>766320.23</v>
      </c>
      <c r="M167" s="77">
        <v>23717961.58</v>
      </c>
      <c r="N167" s="68">
        <v>46446430.99</v>
      </c>
      <c r="O167" s="68">
        <v>3902178</v>
      </c>
      <c r="P167" s="77">
        <v>42544252.99</v>
      </c>
      <c r="Q167" s="68">
        <v>20794384.89</v>
      </c>
      <c r="R167" s="68">
        <v>317506.3</v>
      </c>
      <c r="S167" s="77">
        <v>20476878.59</v>
      </c>
      <c r="T167" s="77">
        <v>-1889443</v>
      </c>
      <c r="U167" s="77">
        <v>3689896.92</v>
      </c>
      <c r="V167" s="255">
        <v>54.950486813639756</v>
      </c>
      <c r="W167" s="255">
        <v>44.77068409083373</v>
      </c>
      <c r="X167" s="77">
        <v>1149515</v>
      </c>
      <c r="Y167" s="80">
        <v>3241082.99</v>
      </c>
    </row>
    <row r="168" spans="1:25" ht="12.75">
      <c r="A168" s="41" t="s">
        <v>246</v>
      </c>
      <c r="B168" s="42" t="s">
        <v>273</v>
      </c>
      <c r="C168" s="42" t="s">
        <v>251</v>
      </c>
      <c r="D168" s="42" t="s">
        <v>412</v>
      </c>
      <c r="E168" s="42" t="s">
        <v>248</v>
      </c>
      <c r="F168" s="53"/>
      <c r="G168" s="51" t="s">
        <v>422</v>
      </c>
      <c r="H168" s="68">
        <v>20525778.77</v>
      </c>
      <c r="I168" s="68">
        <v>3130723</v>
      </c>
      <c r="J168" s="77">
        <v>17395055.77</v>
      </c>
      <c r="K168" s="68">
        <v>9834438.39</v>
      </c>
      <c r="L168" s="68">
        <v>527394</v>
      </c>
      <c r="M168" s="77">
        <v>9307044.39</v>
      </c>
      <c r="N168" s="68">
        <v>25912205.77</v>
      </c>
      <c r="O168" s="68">
        <v>7931602</v>
      </c>
      <c r="P168" s="77">
        <v>17980603.77</v>
      </c>
      <c r="Q168" s="68">
        <v>8597910.46</v>
      </c>
      <c r="R168" s="68">
        <v>114950.78</v>
      </c>
      <c r="S168" s="77">
        <v>8482959.680000002</v>
      </c>
      <c r="T168" s="77">
        <v>-5386427</v>
      </c>
      <c r="U168" s="77">
        <v>1236527.93</v>
      </c>
      <c r="V168" s="255">
        <v>47.912620028691855</v>
      </c>
      <c r="W168" s="255">
        <v>33.180928464045614</v>
      </c>
      <c r="X168" s="77">
        <v>-585548</v>
      </c>
      <c r="Y168" s="80">
        <v>824084.709999999</v>
      </c>
    </row>
    <row r="169" spans="1:25" ht="12.75">
      <c r="A169" s="41" t="s">
        <v>246</v>
      </c>
      <c r="B169" s="42" t="s">
        <v>287</v>
      </c>
      <c r="C169" s="42" t="s">
        <v>257</v>
      </c>
      <c r="D169" s="42" t="s">
        <v>412</v>
      </c>
      <c r="E169" s="42" t="s">
        <v>248</v>
      </c>
      <c r="F169" s="53"/>
      <c r="G169" s="51" t="s">
        <v>423</v>
      </c>
      <c r="H169" s="68">
        <v>20456502.1</v>
      </c>
      <c r="I169" s="68">
        <v>3100000</v>
      </c>
      <c r="J169" s="77">
        <v>17356502.1</v>
      </c>
      <c r="K169" s="68">
        <v>10775638.47</v>
      </c>
      <c r="L169" s="68">
        <v>1043690.36</v>
      </c>
      <c r="M169" s="77">
        <v>9731948.110000001</v>
      </c>
      <c r="N169" s="68">
        <v>22674920.1</v>
      </c>
      <c r="O169" s="68">
        <v>4150874</v>
      </c>
      <c r="P169" s="77">
        <v>18524046.1</v>
      </c>
      <c r="Q169" s="68">
        <v>8853820.54</v>
      </c>
      <c r="R169" s="68">
        <v>210887.43</v>
      </c>
      <c r="S169" s="77">
        <v>8642933.11</v>
      </c>
      <c r="T169" s="77">
        <v>-2218418</v>
      </c>
      <c r="U169" s="77">
        <v>1921817.93</v>
      </c>
      <c r="V169" s="255">
        <v>52.67586030751562</v>
      </c>
      <c r="W169" s="255">
        <v>39.04675518569963</v>
      </c>
      <c r="X169" s="77">
        <v>-1167544</v>
      </c>
      <c r="Y169" s="80">
        <v>1089015</v>
      </c>
    </row>
    <row r="170" spans="1:25" ht="12.75">
      <c r="A170" s="41" t="s">
        <v>246</v>
      </c>
      <c r="B170" s="42" t="s">
        <v>279</v>
      </c>
      <c r="C170" s="42" t="s">
        <v>255</v>
      </c>
      <c r="D170" s="42" t="s">
        <v>412</v>
      </c>
      <c r="E170" s="42" t="s">
        <v>248</v>
      </c>
      <c r="F170" s="53"/>
      <c r="G170" s="51" t="s">
        <v>424</v>
      </c>
      <c r="H170" s="68">
        <v>53826002.38</v>
      </c>
      <c r="I170" s="68">
        <v>10608763</v>
      </c>
      <c r="J170" s="77">
        <v>43217239.38</v>
      </c>
      <c r="K170" s="68">
        <v>24559765.2</v>
      </c>
      <c r="L170" s="68">
        <v>1665608.64</v>
      </c>
      <c r="M170" s="77">
        <v>22894156.56</v>
      </c>
      <c r="N170" s="68">
        <v>55976002.38</v>
      </c>
      <c r="O170" s="68">
        <v>14303744</v>
      </c>
      <c r="P170" s="77">
        <v>41672258.38</v>
      </c>
      <c r="Q170" s="68">
        <v>21572220.35</v>
      </c>
      <c r="R170" s="68">
        <v>3180350.9</v>
      </c>
      <c r="S170" s="77">
        <v>18391869.450000003</v>
      </c>
      <c r="T170" s="77">
        <v>-2150000</v>
      </c>
      <c r="U170" s="77">
        <v>2987544.85</v>
      </c>
      <c r="V170" s="255">
        <v>45.62806843170952</v>
      </c>
      <c r="W170" s="255">
        <v>38.538336845768875</v>
      </c>
      <c r="X170" s="77">
        <v>1544981</v>
      </c>
      <c r="Y170" s="80">
        <v>4502287.11</v>
      </c>
    </row>
    <row r="171" spans="1:25" ht="12.75">
      <c r="A171" s="41" t="s">
        <v>246</v>
      </c>
      <c r="B171" s="42" t="s">
        <v>295</v>
      </c>
      <c r="C171" s="42" t="s">
        <v>257</v>
      </c>
      <c r="D171" s="42" t="s">
        <v>412</v>
      </c>
      <c r="E171" s="42" t="s">
        <v>248</v>
      </c>
      <c r="F171" s="53"/>
      <c r="G171" s="51" t="s">
        <v>425</v>
      </c>
      <c r="H171" s="68">
        <v>56871927.84</v>
      </c>
      <c r="I171" s="68">
        <v>13802800</v>
      </c>
      <c r="J171" s="77">
        <v>43069127.84</v>
      </c>
      <c r="K171" s="68">
        <v>32906356.36</v>
      </c>
      <c r="L171" s="68">
        <v>8642344.84</v>
      </c>
      <c r="M171" s="77">
        <v>24264011.52</v>
      </c>
      <c r="N171" s="68">
        <v>64805927.84</v>
      </c>
      <c r="O171" s="68">
        <v>25241828</v>
      </c>
      <c r="P171" s="77">
        <v>39564099.84</v>
      </c>
      <c r="Q171" s="68">
        <v>19869706.13</v>
      </c>
      <c r="R171" s="68">
        <v>756843.56</v>
      </c>
      <c r="S171" s="77">
        <v>19112862.57</v>
      </c>
      <c r="T171" s="77">
        <v>-7934000</v>
      </c>
      <c r="U171" s="77">
        <v>13036650.23</v>
      </c>
      <c r="V171" s="255">
        <v>57.86045525408726</v>
      </c>
      <c r="W171" s="255">
        <v>30.660321967855335</v>
      </c>
      <c r="X171" s="77">
        <v>3505028</v>
      </c>
      <c r="Y171" s="80">
        <v>5151148.95</v>
      </c>
    </row>
    <row r="172" spans="1:25" ht="12.75">
      <c r="A172" s="41" t="s">
        <v>246</v>
      </c>
      <c r="B172" s="42" t="s">
        <v>265</v>
      </c>
      <c r="C172" s="42" t="s">
        <v>265</v>
      </c>
      <c r="D172" s="42" t="s">
        <v>412</v>
      </c>
      <c r="E172" s="42" t="s">
        <v>248</v>
      </c>
      <c r="F172" s="53"/>
      <c r="G172" s="51" t="s">
        <v>426</v>
      </c>
      <c r="H172" s="68">
        <v>25336647.66</v>
      </c>
      <c r="I172" s="68">
        <v>7217390</v>
      </c>
      <c r="J172" s="77">
        <v>18119257.66</v>
      </c>
      <c r="K172" s="68">
        <v>10901704.08</v>
      </c>
      <c r="L172" s="68">
        <v>1528256.08</v>
      </c>
      <c r="M172" s="77">
        <v>9373448</v>
      </c>
      <c r="N172" s="68">
        <v>32375817.66</v>
      </c>
      <c r="O172" s="68">
        <v>13690986</v>
      </c>
      <c r="P172" s="77">
        <v>18684831.66</v>
      </c>
      <c r="Q172" s="68">
        <v>11594924.5</v>
      </c>
      <c r="R172" s="68">
        <v>3006936.53</v>
      </c>
      <c r="S172" s="77">
        <v>8587987.97</v>
      </c>
      <c r="T172" s="77">
        <v>-7039170</v>
      </c>
      <c r="U172" s="77">
        <v>-693220.42</v>
      </c>
      <c r="V172" s="255">
        <v>43.02741320119854</v>
      </c>
      <c r="W172" s="255">
        <v>35.81353410673984</v>
      </c>
      <c r="X172" s="77">
        <v>-565574</v>
      </c>
      <c r="Y172" s="80">
        <v>785460.0299999993</v>
      </c>
    </row>
    <row r="173" spans="1:25" ht="12.75">
      <c r="A173" s="41" t="s">
        <v>246</v>
      </c>
      <c r="B173" s="42" t="s">
        <v>269</v>
      </c>
      <c r="C173" s="42" t="s">
        <v>255</v>
      </c>
      <c r="D173" s="42" t="s">
        <v>412</v>
      </c>
      <c r="E173" s="42" t="s">
        <v>248</v>
      </c>
      <c r="F173" s="53"/>
      <c r="G173" s="51" t="s">
        <v>427</v>
      </c>
      <c r="H173" s="68">
        <v>26817820.87</v>
      </c>
      <c r="I173" s="68">
        <v>2705222</v>
      </c>
      <c r="J173" s="77">
        <v>24112598.87</v>
      </c>
      <c r="K173" s="68">
        <v>13962414.28</v>
      </c>
      <c r="L173" s="68">
        <v>153675.24</v>
      </c>
      <c r="M173" s="77">
        <v>13808739.04</v>
      </c>
      <c r="N173" s="68">
        <v>31685500.87</v>
      </c>
      <c r="O173" s="68">
        <v>8961518</v>
      </c>
      <c r="P173" s="77">
        <v>22723982.87</v>
      </c>
      <c r="Q173" s="68">
        <v>10288972.64</v>
      </c>
      <c r="R173" s="68">
        <v>216612.81</v>
      </c>
      <c r="S173" s="77">
        <v>10072359.83</v>
      </c>
      <c r="T173" s="77">
        <v>-4867680</v>
      </c>
      <c r="U173" s="77">
        <v>3673441.64</v>
      </c>
      <c r="V173" s="255">
        <v>52.06394042112191</v>
      </c>
      <c r="W173" s="255">
        <v>32.472179253892286</v>
      </c>
      <c r="X173" s="77">
        <v>1388616</v>
      </c>
      <c r="Y173" s="80">
        <v>3736379.21</v>
      </c>
    </row>
    <row r="174" spans="1:25" ht="12.75">
      <c r="A174" s="41" t="s">
        <v>246</v>
      </c>
      <c r="B174" s="42" t="s">
        <v>263</v>
      </c>
      <c r="C174" s="42" t="s">
        <v>255</v>
      </c>
      <c r="D174" s="42" t="s">
        <v>412</v>
      </c>
      <c r="E174" s="42" t="s">
        <v>248</v>
      </c>
      <c r="F174" s="53"/>
      <c r="G174" s="51" t="s">
        <v>428</v>
      </c>
      <c r="H174" s="68">
        <v>22691593.63</v>
      </c>
      <c r="I174" s="68">
        <v>2623700</v>
      </c>
      <c r="J174" s="77">
        <v>20067893.63</v>
      </c>
      <c r="K174" s="68">
        <v>12001540.86</v>
      </c>
      <c r="L174" s="68">
        <v>811172.8</v>
      </c>
      <c r="M174" s="77">
        <v>11190368.059999999</v>
      </c>
      <c r="N174" s="68">
        <v>23700333.63</v>
      </c>
      <c r="O174" s="68">
        <v>2802963</v>
      </c>
      <c r="P174" s="77">
        <v>20897370.63</v>
      </c>
      <c r="Q174" s="68">
        <v>9156583.99</v>
      </c>
      <c r="R174" s="68">
        <v>127147.77</v>
      </c>
      <c r="S174" s="77">
        <v>9029436.22</v>
      </c>
      <c r="T174" s="77">
        <v>-1008740</v>
      </c>
      <c r="U174" s="77">
        <v>2844956.87</v>
      </c>
      <c r="V174" s="255">
        <v>52.889810454445374</v>
      </c>
      <c r="W174" s="255">
        <v>38.63483161439361</v>
      </c>
      <c r="X174" s="77">
        <v>-829477</v>
      </c>
      <c r="Y174" s="80">
        <v>2160931.84</v>
      </c>
    </row>
    <row r="175" spans="1:25" ht="12.75">
      <c r="A175" s="41" t="s">
        <v>246</v>
      </c>
      <c r="B175" s="42" t="s">
        <v>273</v>
      </c>
      <c r="C175" s="42" t="s">
        <v>246</v>
      </c>
      <c r="D175" s="42" t="s">
        <v>412</v>
      </c>
      <c r="E175" s="42" t="s">
        <v>248</v>
      </c>
      <c r="F175" s="53"/>
      <c r="G175" s="51" t="s">
        <v>429</v>
      </c>
      <c r="H175" s="68">
        <v>14711187.76</v>
      </c>
      <c r="I175" s="68">
        <v>1400127</v>
      </c>
      <c r="J175" s="77">
        <v>13311060.76</v>
      </c>
      <c r="K175" s="68">
        <v>7197798.04</v>
      </c>
      <c r="L175" s="68">
        <v>189326.85</v>
      </c>
      <c r="M175" s="77">
        <v>7008471.19</v>
      </c>
      <c r="N175" s="68">
        <v>16094036.76</v>
      </c>
      <c r="O175" s="68">
        <v>3005415</v>
      </c>
      <c r="P175" s="77">
        <v>13088621.76</v>
      </c>
      <c r="Q175" s="68">
        <v>7068417.93</v>
      </c>
      <c r="R175" s="68">
        <v>401570.22</v>
      </c>
      <c r="S175" s="77">
        <v>6666847.71</v>
      </c>
      <c r="T175" s="77">
        <v>-1382849</v>
      </c>
      <c r="U175" s="77">
        <v>129380.11</v>
      </c>
      <c r="V175" s="255">
        <v>48.927375256340284</v>
      </c>
      <c r="W175" s="255">
        <v>43.919484187881274</v>
      </c>
      <c r="X175" s="77">
        <v>222439</v>
      </c>
      <c r="Y175" s="80">
        <v>341623.48</v>
      </c>
    </row>
    <row r="176" spans="1:25" ht="12.75">
      <c r="A176" s="41" t="s">
        <v>246</v>
      </c>
      <c r="B176" s="42" t="s">
        <v>273</v>
      </c>
      <c r="C176" s="42" t="s">
        <v>255</v>
      </c>
      <c r="D176" s="42" t="s">
        <v>412</v>
      </c>
      <c r="E176" s="42" t="s">
        <v>248</v>
      </c>
      <c r="F176" s="53"/>
      <c r="G176" s="51" t="s">
        <v>430</v>
      </c>
      <c r="H176" s="68">
        <v>38932565.53</v>
      </c>
      <c r="I176" s="68">
        <v>3087250</v>
      </c>
      <c r="J176" s="77">
        <v>35845315.53</v>
      </c>
      <c r="K176" s="68">
        <v>18613383.35</v>
      </c>
      <c r="L176" s="68">
        <v>349201.98</v>
      </c>
      <c r="M176" s="77">
        <v>18264181.37</v>
      </c>
      <c r="N176" s="68">
        <v>44813328.53</v>
      </c>
      <c r="O176" s="68">
        <v>10006070</v>
      </c>
      <c r="P176" s="77">
        <v>34807258.53</v>
      </c>
      <c r="Q176" s="68">
        <v>16972762.94</v>
      </c>
      <c r="R176" s="68">
        <v>1209067.9</v>
      </c>
      <c r="S176" s="77">
        <v>15763695.040000001</v>
      </c>
      <c r="T176" s="77">
        <v>-5880763</v>
      </c>
      <c r="U176" s="77">
        <v>1640620.41</v>
      </c>
      <c r="V176" s="255">
        <v>47.80929049141962</v>
      </c>
      <c r="W176" s="255">
        <v>37.87436349129409</v>
      </c>
      <c r="X176" s="77">
        <v>1038057</v>
      </c>
      <c r="Y176" s="80">
        <v>2500486.33</v>
      </c>
    </row>
    <row r="177" spans="1:25" ht="12.75">
      <c r="A177" s="41" t="s">
        <v>246</v>
      </c>
      <c r="B177" s="42" t="s">
        <v>291</v>
      </c>
      <c r="C177" s="42" t="s">
        <v>261</v>
      </c>
      <c r="D177" s="42" t="s">
        <v>412</v>
      </c>
      <c r="E177" s="42" t="s">
        <v>248</v>
      </c>
      <c r="F177" s="53"/>
      <c r="G177" s="51" t="s">
        <v>431</v>
      </c>
      <c r="H177" s="68">
        <v>19084056.9</v>
      </c>
      <c r="I177" s="68">
        <v>4646834</v>
      </c>
      <c r="J177" s="77">
        <v>14437222.899999999</v>
      </c>
      <c r="K177" s="68">
        <v>8136563.98</v>
      </c>
      <c r="L177" s="68">
        <v>473085.65</v>
      </c>
      <c r="M177" s="77">
        <v>7663478.33</v>
      </c>
      <c r="N177" s="68">
        <v>20470973.9</v>
      </c>
      <c r="O177" s="68">
        <v>5860753</v>
      </c>
      <c r="P177" s="77">
        <v>14610220.899999999</v>
      </c>
      <c r="Q177" s="68">
        <v>7455847.36</v>
      </c>
      <c r="R177" s="68">
        <v>468551.91</v>
      </c>
      <c r="S177" s="77">
        <v>6987295.45</v>
      </c>
      <c r="T177" s="77">
        <v>-1386917</v>
      </c>
      <c r="U177" s="77">
        <v>680716.62</v>
      </c>
      <c r="V177" s="255">
        <v>42.635399918557155</v>
      </c>
      <c r="W177" s="255">
        <v>36.42155667054024</v>
      </c>
      <c r="X177" s="77">
        <v>-172998</v>
      </c>
      <c r="Y177" s="80">
        <v>676182.88</v>
      </c>
    </row>
    <row r="178" spans="1:25" ht="12.75">
      <c r="A178" s="41" t="s">
        <v>246</v>
      </c>
      <c r="B178" s="42" t="s">
        <v>277</v>
      </c>
      <c r="C178" s="42" t="s">
        <v>259</v>
      </c>
      <c r="D178" s="42" t="s">
        <v>412</v>
      </c>
      <c r="E178" s="42" t="s">
        <v>248</v>
      </c>
      <c r="F178" s="53"/>
      <c r="G178" s="51" t="s">
        <v>432</v>
      </c>
      <c r="H178" s="68">
        <v>11798169.47</v>
      </c>
      <c r="I178" s="68">
        <v>327100</v>
      </c>
      <c r="J178" s="77">
        <v>11471069.47</v>
      </c>
      <c r="K178" s="68">
        <v>6219598.12</v>
      </c>
      <c r="L178" s="68">
        <v>93843.37</v>
      </c>
      <c r="M178" s="77">
        <v>6125754.75</v>
      </c>
      <c r="N178" s="68">
        <v>12185005.47</v>
      </c>
      <c r="O178" s="68">
        <v>1029100</v>
      </c>
      <c r="P178" s="77">
        <v>11155905.47</v>
      </c>
      <c r="Q178" s="68">
        <v>5672612.06</v>
      </c>
      <c r="R178" s="68">
        <v>330472.5</v>
      </c>
      <c r="S178" s="77">
        <v>5342139.56</v>
      </c>
      <c r="T178" s="77">
        <v>-386836</v>
      </c>
      <c r="U178" s="77">
        <v>546986.0600000005</v>
      </c>
      <c r="V178" s="255">
        <v>52.716636558027</v>
      </c>
      <c r="W178" s="255">
        <v>46.55403786207737</v>
      </c>
      <c r="X178" s="77">
        <v>315164</v>
      </c>
      <c r="Y178" s="80">
        <v>783615.19</v>
      </c>
    </row>
    <row r="179" spans="1:25" ht="12.75">
      <c r="A179" s="41" t="s">
        <v>246</v>
      </c>
      <c r="B179" s="42" t="s">
        <v>265</v>
      </c>
      <c r="C179" s="42" t="s">
        <v>269</v>
      </c>
      <c r="D179" s="42" t="s">
        <v>412</v>
      </c>
      <c r="E179" s="42" t="s">
        <v>248</v>
      </c>
      <c r="F179" s="53"/>
      <c r="G179" s="51" t="s">
        <v>433</v>
      </c>
      <c r="H179" s="68">
        <v>16658868</v>
      </c>
      <c r="I179" s="68">
        <v>1041200</v>
      </c>
      <c r="J179" s="77">
        <v>15617668</v>
      </c>
      <c r="K179" s="68">
        <v>8951956.51</v>
      </c>
      <c r="L179" s="68">
        <v>358951.72</v>
      </c>
      <c r="M179" s="77">
        <v>8593004.79</v>
      </c>
      <c r="N179" s="68">
        <v>22004058</v>
      </c>
      <c r="O179" s="68">
        <v>7087501</v>
      </c>
      <c r="P179" s="77">
        <v>14916557</v>
      </c>
      <c r="Q179" s="68">
        <v>8186555.19</v>
      </c>
      <c r="R179" s="68">
        <v>175125.51</v>
      </c>
      <c r="S179" s="77">
        <v>8011429.680000001</v>
      </c>
      <c r="T179" s="77">
        <v>-5345190</v>
      </c>
      <c r="U179" s="77">
        <v>765401.3199999994</v>
      </c>
      <c r="V179" s="255">
        <v>53.73688362258468</v>
      </c>
      <c r="W179" s="255">
        <v>37.20475191439688</v>
      </c>
      <c r="X179" s="77">
        <v>701111</v>
      </c>
      <c r="Y179" s="80">
        <v>581575.1099999985</v>
      </c>
    </row>
    <row r="180" spans="1:25" ht="12.75">
      <c r="A180" s="41" t="s">
        <v>246</v>
      </c>
      <c r="B180" s="42" t="s">
        <v>275</v>
      </c>
      <c r="C180" s="42" t="s">
        <v>255</v>
      </c>
      <c r="D180" s="42" t="s">
        <v>412</v>
      </c>
      <c r="E180" s="42" t="s">
        <v>248</v>
      </c>
      <c r="F180" s="53"/>
      <c r="G180" s="51" t="s">
        <v>434</v>
      </c>
      <c r="H180" s="68">
        <v>59547861.14</v>
      </c>
      <c r="I180" s="68">
        <v>11055750</v>
      </c>
      <c r="J180" s="77">
        <v>48492111.14</v>
      </c>
      <c r="K180" s="68">
        <v>26641154.3</v>
      </c>
      <c r="L180" s="68">
        <v>679900.32</v>
      </c>
      <c r="M180" s="77">
        <v>25961253.98</v>
      </c>
      <c r="N180" s="68">
        <v>69117361.14</v>
      </c>
      <c r="O180" s="68">
        <v>21329000</v>
      </c>
      <c r="P180" s="77">
        <v>47788361.14</v>
      </c>
      <c r="Q180" s="68">
        <v>26194775.12</v>
      </c>
      <c r="R180" s="68">
        <v>3182472.24</v>
      </c>
      <c r="S180" s="77">
        <v>23012302.880000003</v>
      </c>
      <c r="T180" s="77">
        <v>-9569500</v>
      </c>
      <c r="U180" s="77">
        <v>446379.18</v>
      </c>
      <c r="V180" s="255">
        <v>44.73906163878046</v>
      </c>
      <c r="W180" s="255">
        <v>37.898980354503735</v>
      </c>
      <c r="X180" s="77">
        <v>703750</v>
      </c>
      <c r="Y180" s="80">
        <v>2948951.1</v>
      </c>
    </row>
    <row r="181" spans="1:25" ht="12.75">
      <c r="A181" s="41" t="s">
        <v>246</v>
      </c>
      <c r="B181" s="42" t="s">
        <v>273</v>
      </c>
      <c r="C181" s="42" t="s">
        <v>257</v>
      </c>
      <c r="D181" s="42" t="s">
        <v>412</v>
      </c>
      <c r="E181" s="42" t="s">
        <v>248</v>
      </c>
      <c r="F181" s="53"/>
      <c r="G181" s="51" t="s">
        <v>435</v>
      </c>
      <c r="H181" s="68">
        <v>22026800.95</v>
      </c>
      <c r="I181" s="68">
        <v>1293757</v>
      </c>
      <c r="J181" s="77">
        <v>20733043.95</v>
      </c>
      <c r="K181" s="68">
        <v>11809381.82</v>
      </c>
      <c r="L181" s="68">
        <v>563646.39</v>
      </c>
      <c r="M181" s="77">
        <v>11245735.43</v>
      </c>
      <c r="N181" s="68">
        <v>22980322.84</v>
      </c>
      <c r="O181" s="68">
        <v>3435217</v>
      </c>
      <c r="P181" s="77">
        <v>19545105.84</v>
      </c>
      <c r="Q181" s="68">
        <v>9956249.17</v>
      </c>
      <c r="R181" s="68">
        <v>394453.43</v>
      </c>
      <c r="S181" s="77">
        <v>9561795.74</v>
      </c>
      <c r="T181" s="77">
        <v>-953521.8900000006</v>
      </c>
      <c r="U181" s="77">
        <v>1853132.65</v>
      </c>
      <c r="V181" s="255">
        <v>53.61369472946548</v>
      </c>
      <c r="W181" s="255">
        <v>43.32510574076861</v>
      </c>
      <c r="X181" s="77">
        <v>1187938.11</v>
      </c>
      <c r="Y181" s="80">
        <v>1683939.69</v>
      </c>
    </row>
    <row r="182" spans="1:25" ht="12.75">
      <c r="A182" s="41" t="s">
        <v>246</v>
      </c>
      <c r="B182" s="42" t="s">
        <v>246</v>
      </c>
      <c r="C182" s="42" t="s">
        <v>263</v>
      </c>
      <c r="D182" s="42" t="s">
        <v>412</v>
      </c>
      <c r="E182" s="42" t="s">
        <v>248</v>
      </c>
      <c r="F182" s="53"/>
      <c r="G182" s="51" t="s">
        <v>436</v>
      </c>
      <c r="H182" s="68">
        <v>15130242</v>
      </c>
      <c r="I182" s="68">
        <v>543000</v>
      </c>
      <c r="J182" s="77">
        <v>14587242</v>
      </c>
      <c r="K182" s="68">
        <v>7899478.84</v>
      </c>
      <c r="L182" s="68">
        <v>261109.43</v>
      </c>
      <c r="M182" s="77">
        <v>7638369.41</v>
      </c>
      <c r="N182" s="68">
        <v>19630242</v>
      </c>
      <c r="O182" s="68">
        <v>5922564</v>
      </c>
      <c r="P182" s="77">
        <v>13707678</v>
      </c>
      <c r="Q182" s="68">
        <v>6085935.04</v>
      </c>
      <c r="R182" s="68">
        <v>206309.11</v>
      </c>
      <c r="S182" s="77">
        <v>5879625.93</v>
      </c>
      <c r="T182" s="77">
        <v>-4500000</v>
      </c>
      <c r="U182" s="77">
        <v>1813543.8</v>
      </c>
      <c r="V182" s="255">
        <v>52.20986445557183</v>
      </c>
      <c r="W182" s="255">
        <v>31.002852843077534</v>
      </c>
      <c r="X182" s="77">
        <v>879564</v>
      </c>
      <c r="Y182" s="80">
        <v>1758743.48</v>
      </c>
    </row>
    <row r="183" spans="1:25" ht="12.75">
      <c r="A183" s="41" t="s">
        <v>246</v>
      </c>
      <c r="B183" s="42" t="s">
        <v>251</v>
      </c>
      <c r="C183" s="42" t="s">
        <v>257</v>
      </c>
      <c r="D183" s="42" t="s">
        <v>412</v>
      </c>
      <c r="E183" s="42" t="s">
        <v>248</v>
      </c>
      <c r="F183" s="53"/>
      <c r="G183" s="51" t="s">
        <v>437</v>
      </c>
      <c r="H183" s="68">
        <v>37807037.22</v>
      </c>
      <c r="I183" s="68">
        <v>5474459</v>
      </c>
      <c r="J183" s="77">
        <v>32332578.22</v>
      </c>
      <c r="K183" s="68">
        <v>21006847.92</v>
      </c>
      <c r="L183" s="68">
        <v>3059539.47</v>
      </c>
      <c r="M183" s="77">
        <v>17947308.450000003</v>
      </c>
      <c r="N183" s="68">
        <v>38335236.22</v>
      </c>
      <c r="O183" s="68">
        <v>10974407</v>
      </c>
      <c r="P183" s="77">
        <v>27360829.22</v>
      </c>
      <c r="Q183" s="68">
        <v>15407224.08</v>
      </c>
      <c r="R183" s="68">
        <v>3202879.79</v>
      </c>
      <c r="S183" s="77">
        <v>12204344.29</v>
      </c>
      <c r="T183" s="77">
        <v>-528199</v>
      </c>
      <c r="U183" s="77">
        <v>5599623.840000002</v>
      </c>
      <c r="V183" s="255">
        <v>55.56332753016504</v>
      </c>
      <c r="W183" s="255">
        <v>40.19076337910199</v>
      </c>
      <c r="X183" s="77">
        <v>4971749</v>
      </c>
      <c r="Y183" s="80">
        <v>5742964.160000004</v>
      </c>
    </row>
    <row r="184" spans="1:25" ht="12.75">
      <c r="A184" s="41" t="s">
        <v>246</v>
      </c>
      <c r="B184" s="42" t="s">
        <v>289</v>
      </c>
      <c r="C184" s="42" t="s">
        <v>251</v>
      </c>
      <c r="D184" s="42" t="s">
        <v>412</v>
      </c>
      <c r="E184" s="42" t="s">
        <v>248</v>
      </c>
      <c r="F184" s="53"/>
      <c r="G184" s="51" t="s">
        <v>438</v>
      </c>
      <c r="H184" s="68">
        <v>49076958.77</v>
      </c>
      <c r="I184" s="68">
        <v>15765900</v>
      </c>
      <c r="J184" s="77">
        <v>33311058.770000003</v>
      </c>
      <c r="K184" s="68">
        <v>21625996.18</v>
      </c>
      <c r="L184" s="68">
        <v>3698870.02</v>
      </c>
      <c r="M184" s="77">
        <v>17927126.16</v>
      </c>
      <c r="N184" s="68">
        <v>58660200.77</v>
      </c>
      <c r="O184" s="68">
        <v>26855000</v>
      </c>
      <c r="P184" s="77">
        <v>31805200.770000003</v>
      </c>
      <c r="Q184" s="68">
        <v>15969914.07</v>
      </c>
      <c r="R184" s="68">
        <v>1322804.71</v>
      </c>
      <c r="S184" s="77">
        <v>14647109.36</v>
      </c>
      <c r="T184" s="77">
        <v>-9583242</v>
      </c>
      <c r="U184" s="77">
        <v>5656082.109999999</v>
      </c>
      <c r="V184" s="255">
        <v>44.06547740936963</v>
      </c>
      <c r="W184" s="255">
        <v>27.22444495649823</v>
      </c>
      <c r="X184" s="77">
        <v>1505858</v>
      </c>
      <c r="Y184" s="80">
        <v>3280016.8</v>
      </c>
    </row>
    <row r="185" spans="1:25" ht="12.75">
      <c r="A185" s="41" t="s">
        <v>246</v>
      </c>
      <c r="B185" s="42" t="s">
        <v>269</v>
      </c>
      <c r="C185" s="42" t="s">
        <v>259</v>
      </c>
      <c r="D185" s="42" t="s">
        <v>412</v>
      </c>
      <c r="E185" s="42" t="s">
        <v>248</v>
      </c>
      <c r="F185" s="53"/>
      <c r="G185" s="51" t="s">
        <v>439</v>
      </c>
      <c r="H185" s="68">
        <v>14993901</v>
      </c>
      <c r="I185" s="68">
        <v>1304739</v>
      </c>
      <c r="J185" s="77">
        <v>13689162</v>
      </c>
      <c r="K185" s="68">
        <v>7635867.21</v>
      </c>
      <c r="L185" s="68">
        <v>464604.79</v>
      </c>
      <c r="M185" s="77">
        <v>7171262.42</v>
      </c>
      <c r="N185" s="68">
        <v>16542679</v>
      </c>
      <c r="O185" s="68">
        <v>2298525</v>
      </c>
      <c r="P185" s="77">
        <v>14244154</v>
      </c>
      <c r="Q185" s="68">
        <v>8139439.37</v>
      </c>
      <c r="R185" s="68">
        <v>1152445.22</v>
      </c>
      <c r="S185" s="77">
        <v>6986994.15</v>
      </c>
      <c r="T185" s="77">
        <v>-1548778</v>
      </c>
      <c r="U185" s="77">
        <v>-503572.16</v>
      </c>
      <c r="V185" s="255">
        <v>50.92648811006555</v>
      </c>
      <c r="W185" s="255">
        <v>49.20266765739697</v>
      </c>
      <c r="X185" s="77">
        <v>-554992</v>
      </c>
      <c r="Y185" s="80">
        <v>184268.27</v>
      </c>
    </row>
    <row r="186" spans="1:25" ht="12.75">
      <c r="A186" s="41" t="s">
        <v>246</v>
      </c>
      <c r="B186" s="42" t="s">
        <v>299</v>
      </c>
      <c r="C186" s="42" t="s">
        <v>257</v>
      </c>
      <c r="D186" s="42" t="s">
        <v>412</v>
      </c>
      <c r="E186" s="42" t="s">
        <v>248</v>
      </c>
      <c r="F186" s="53"/>
      <c r="G186" s="51" t="s">
        <v>440</v>
      </c>
      <c r="H186" s="68">
        <v>21755661.69</v>
      </c>
      <c r="I186" s="68">
        <v>2853431</v>
      </c>
      <c r="J186" s="77">
        <v>18902230.69</v>
      </c>
      <c r="K186" s="68">
        <v>9979225.33</v>
      </c>
      <c r="L186" s="68">
        <v>217175.16</v>
      </c>
      <c r="M186" s="77">
        <v>9762050.17</v>
      </c>
      <c r="N186" s="68">
        <v>23565983.69</v>
      </c>
      <c r="O186" s="68">
        <v>5738415</v>
      </c>
      <c r="P186" s="77">
        <v>17827568.69</v>
      </c>
      <c r="Q186" s="68">
        <v>9044118.78</v>
      </c>
      <c r="R186" s="68">
        <v>360523.3</v>
      </c>
      <c r="S186" s="77">
        <v>8683595.479999999</v>
      </c>
      <c r="T186" s="77">
        <v>-1810322</v>
      </c>
      <c r="U186" s="77">
        <v>935106.5500000007</v>
      </c>
      <c r="V186" s="255">
        <v>45.86955557682235</v>
      </c>
      <c r="W186" s="255">
        <v>38.377853854824586</v>
      </c>
      <c r="X186" s="77">
        <v>1074662</v>
      </c>
      <c r="Y186" s="80">
        <v>1078454.69</v>
      </c>
    </row>
    <row r="187" spans="1:25" ht="12.75">
      <c r="A187" s="41" t="s">
        <v>246</v>
      </c>
      <c r="B187" s="42" t="s">
        <v>281</v>
      </c>
      <c r="C187" s="42" t="s">
        <v>257</v>
      </c>
      <c r="D187" s="42" t="s">
        <v>412</v>
      </c>
      <c r="E187" s="42" t="s">
        <v>248</v>
      </c>
      <c r="F187" s="53"/>
      <c r="G187" s="51" t="s">
        <v>441</v>
      </c>
      <c r="H187" s="68">
        <v>177525176</v>
      </c>
      <c r="I187" s="68">
        <v>6225327</v>
      </c>
      <c r="J187" s="77">
        <v>171299849</v>
      </c>
      <c r="K187" s="68">
        <v>101608276.78</v>
      </c>
      <c r="L187" s="68">
        <v>328324.74</v>
      </c>
      <c r="M187" s="77">
        <v>101279952.04</v>
      </c>
      <c r="N187" s="68">
        <v>214063563</v>
      </c>
      <c r="O187" s="68">
        <v>57471941</v>
      </c>
      <c r="P187" s="77">
        <v>156591622</v>
      </c>
      <c r="Q187" s="68">
        <v>83866439.39</v>
      </c>
      <c r="R187" s="68">
        <v>15214373.05</v>
      </c>
      <c r="S187" s="77">
        <v>68652066.34</v>
      </c>
      <c r="T187" s="77">
        <v>-36538387</v>
      </c>
      <c r="U187" s="77">
        <v>17741837.39</v>
      </c>
      <c r="V187" s="255">
        <v>57.23598143623302</v>
      </c>
      <c r="W187" s="255">
        <v>39.178288081657314</v>
      </c>
      <c r="X187" s="77">
        <v>14708227</v>
      </c>
      <c r="Y187" s="80">
        <v>32627885.700000003</v>
      </c>
    </row>
    <row r="188" spans="1:25" ht="12.75">
      <c r="A188" s="41" t="s">
        <v>246</v>
      </c>
      <c r="B188" s="42" t="s">
        <v>267</v>
      </c>
      <c r="C188" s="42" t="s">
        <v>263</v>
      </c>
      <c r="D188" s="42" t="s">
        <v>412</v>
      </c>
      <c r="E188" s="42" t="s">
        <v>248</v>
      </c>
      <c r="F188" s="53"/>
      <c r="G188" s="51" t="s">
        <v>442</v>
      </c>
      <c r="H188" s="68">
        <v>17333927.2</v>
      </c>
      <c r="I188" s="68">
        <v>826162</v>
      </c>
      <c r="J188" s="77">
        <v>16507765.2</v>
      </c>
      <c r="K188" s="68">
        <v>8965450.23</v>
      </c>
      <c r="L188" s="68">
        <v>312313.89</v>
      </c>
      <c r="M188" s="77">
        <v>8653136.34</v>
      </c>
      <c r="N188" s="68">
        <v>19409067.35</v>
      </c>
      <c r="O188" s="68">
        <v>4144234</v>
      </c>
      <c r="P188" s="77">
        <v>15264833.350000001</v>
      </c>
      <c r="Q188" s="68">
        <v>8667023.83</v>
      </c>
      <c r="R188" s="68">
        <v>1094412.42</v>
      </c>
      <c r="S188" s="77">
        <v>7572611.41</v>
      </c>
      <c r="T188" s="77">
        <v>-2075140.15</v>
      </c>
      <c r="U188" s="77">
        <v>298426.4</v>
      </c>
      <c r="V188" s="255">
        <v>51.72197925234162</v>
      </c>
      <c r="W188" s="255">
        <v>44.65450953262831</v>
      </c>
      <c r="X188" s="77">
        <v>1242931.85</v>
      </c>
      <c r="Y188" s="80">
        <v>1080524.93</v>
      </c>
    </row>
    <row r="189" spans="1:25" ht="12.75">
      <c r="A189" s="41" t="s">
        <v>246</v>
      </c>
      <c r="B189" s="42" t="s">
        <v>289</v>
      </c>
      <c r="C189" s="42" t="s">
        <v>246</v>
      </c>
      <c r="D189" s="42" t="s">
        <v>412</v>
      </c>
      <c r="E189" s="42" t="s">
        <v>248</v>
      </c>
      <c r="F189" s="53"/>
      <c r="G189" s="51" t="s">
        <v>443</v>
      </c>
      <c r="H189" s="68">
        <v>22695019</v>
      </c>
      <c r="I189" s="68">
        <v>2180741</v>
      </c>
      <c r="J189" s="77">
        <v>20514278</v>
      </c>
      <c r="K189" s="68">
        <v>12158558.41</v>
      </c>
      <c r="L189" s="68">
        <v>965195.57</v>
      </c>
      <c r="M189" s="77">
        <v>11193362.84</v>
      </c>
      <c r="N189" s="68">
        <v>22294864</v>
      </c>
      <c r="O189" s="68">
        <v>6142910</v>
      </c>
      <c r="P189" s="77">
        <v>16151954</v>
      </c>
      <c r="Q189" s="68">
        <v>7972656.77</v>
      </c>
      <c r="R189" s="68">
        <v>387668.65</v>
      </c>
      <c r="S189" s="77">
        <v>7584988.119999999</v>
      </c>
      <c r="T189" s="77">
        <v>400155</v>
      </c>
      <c r="U189" s="77">
        <v>4185901.64</v>
      </c>
      <c r="V189" s="255">
        <v>53.573686851727246</v>
      </c>
      <c r="W189" s="255">
        <v>35.76006011967599</v>
      </c>
      <c r="X189" s="77">
        <v>4362324</v>
      </c>
      <c r="Y189" s="80">
        <v>3608374.72</v>
      </c>
    </row>
    <row r="190" spans="1:25" ht="12.75">
      <c r="A190" s="41" t="s">
        <v>246</v>
      </c>
      <c r="B190" s="42" t="s">
        <v>281</v>
      </c>
      <c r="C190" s="42" t="s">
        <v>259</v>
      </c>
      <c r="D190" s="42" t="s">
        <v>412</v>
      </c>
      <c r="E190" s="42" t="s">
        <v>248</v>
      </c>
      <c r="F190" s="53"/>
      <c r="G190" s="51" t="s">
        <v>444</v>
      </c>
      <c r="H190" s="68">
        <v>25876840.31</v>
      </c>
      <c r="I190" s="68">
        <v>7335555</v>
      </c>
      <c r="J190" s="77">
        <v>18541285.31</v>
      </c>
      <c r="K190" s="68">
        <v>9729068.39</v>
      </c>
      <c r="L190" s="68">
        <v>124224.08</v>
      </c>
      <c r="M190" s="77">
        <v>9604844.31</v>
      </c>
      <c r="N190" s="68">
        <v>40996271.31</v>
      </c>
      <c r="O190" s="68">
        <v>22053408</v>
      </c>
      <c r="P190" s="77">
        <v>18942863.310000002</v>
      </c>
      <c r="Q190" s="68">
        <v>9295142.33</v>
      </c>
      <c r="R190" s="68">
        <v>425859.32</v>
      </c>
      <c r="S190" s="77">
        <v>8869283.01</v>
      </c>
      <c r="T190" s="77">
        <v>-15119431.000000004</v>
      </c>
      <c r="U190" s="77">
        <v>433926.0600000005</v>
      </c>
      <c r="V190" s="255">
        <v>37.59759025231625</v>
      </c>
      <c r="W190" s="255">
        <v>22.673140832036314</v>
      </c>
      <c r="X190" s="77">
        <v>-401578.0000000037</v>
      </c>
      <c r="Y190" s="80">
        <v>735561.3000000007</v>
      </c>
    </row>
    <row r="191" spans="1:25" ht="12.75">
      <c r="A191" s="41" t="s">
        <v>246</v>
      </c>
      <c r="B191" s="42" t="s">
        <v>265</v>
      </c>
      <c r="C191" s="42" t="s">
        <v>273</v>
      </c>
      <c r="D191" s="42" t="s">
        <v>412</v>
      </c>
      <c r="E191" s="42" t="s">
        <v>248</v>
      </c>
      <c r="F191" s="53"/>
      <c r="G191" s="51" t="s">
        <v>445</v>
      </c>
      <c r="H191" s="68">
        <v>22597235.19</v>
      </c>
      <c r="I191" s="68">
        <v>1902656</v>
      </c>
      <c r="J191" s="77">
        <v>20694579.19</v>
      </c>
      <c r="K191" s="68">
        <v>11346699.86</v>
      </c>
      <c r="L191" s="68">
        <v>653330.67</v>
      </c>
      <c r="M191" s="77">
        <v>10693369.19</v>
      </c>
      <c r="N191" s="68">
        <v>22100338.19</v>
      </c>
      <c r="O191" s="68">
        <v>3765750</v>
      </c>
      <c r="P191" s="77">
        <v>18334588.19</v>
      </c>
      <c r="Q191" s="68">
        <v>10634561.3</v>
      </c>
      <c r="R191" s="68">
        <v>1234006.14</v>
      </c>
      <c r="S191" s="77">
        <v>9400555.16</v>
      </c>
      <c r="T191" s="77">
        <v>496897</v>
      </c>
      <c r="U191" s="77">
        <v>712138.5599999987</v>
      </c>
      <c r="V191" s="255">
        <v>50.21277941569275</v>
      </c>
      <c r="W191" s="255">
        <v>48.11945051959407</v>
      </c>
      <c r="X191" s="77">
        <v>2359991</v>
      </c>
      <c r="Y191" s="80">
        <v>1292814.03</v>
      </c>
    </row>
    <row r="192" spans="1:25" ht="12.75">
      <c r="A192" s="41" t="s">
        <v>246</v>
      </c>
      <c r="B192" s="42" t="s">
        <v>295</v>
      </c>
      <c r="C192" s="42" t="s">
        <v>263</v>
      </c>
      <c r="D192" s="42" t="s">
        <v>412</v>
      </c>
      <c r="E192" s="42" t="s">
        <v>248</v>
      </c>
      <c r="F192" s="53"/>
      <c r="G192" s="51" t="s">
        <v>446</v>
      </c>
      <c r="H192" s="68">
        <v>33917497.64</v>
      </c>
      <c r="I192" s="68">
        <v>9040000</v>
      </c>
      <c r="J192" s="77">
        <v>24877497.64</v>
      </c>
      <c r="K192" s="68">
        <v>13742455.9</v>
      </c>
      <c r="L192" s="68">
        <v>1101722.44</v>
      </c>
      <c r="M192" s="77">
        <v>12640733.46</v>
      </c>
      <c r="N192" s="68">
        <v>33209803.64</v>
      </c>
      <c r="O192" s="68">
        <v>8977000</v>
      </c>
      <c r="P192" s="77">
        <v>24232803.64</v>
      </c>
      <c r="Q192" s="68">
        <v>12444779.84</v>
      </c>
      <c r="R192" s="68">
        <v>1603654.23</v>
      </c>
      <c r="S192" s="77">
        <v>10841125.61</v>
      </c>
      <c r="T192" s="77">
        <v>707694</v>
      </c>
      <c r="U192" s="77">
        <v>1297676.06</v>
      </c>
      <c r="V192" s="255">
        <v>40.517304801970646</v>
      </c>
      <c r="W192" s="255">
        <v>37.473211148441465</v>
      </c>
      <c r="X192" s="77">
        <v>644694</v>
      </c>
      <c r="Y192" s="80">
        <v>1799607.85</v>
      </c>
    </row>
    <row r="193" spans="1:25" ht="12.75">
      <c r="A193" s="41" t="s">
        <v>246</v>
      </c>
      <c r="B193" s="42" t="s">
        <v>265</v>
      </c>
      <c r="C193" s="42" t="s">
        <v>275</v>
      </c>
      <c r="D193" s="42" t="s">
        <v>412</v>
      </c>
      <c r="E193" s="42" t="s">
        <v>248</v>
      </c>
      <c r="F193" s="53"/>
      <c r="G193" s="51" t="s">
        <v>447</v>
      </c>
      <c r="H193" s="68">
        <v>18303378.45</v>
      </c>
      <c r="I193" s="68">
        <v>4765424</v>
      </c>
      <c r="J193" s="77">
        <v>13537954.45</v>
      </c>
      <c r="K193" s="68">
        <v>8475756.93</v>
      </c>
      <c r="L193" s="68">
        <v>993509.11</v>
      </c>
      <c r="M193" s="77">
        <v>7482247.819999999</v>
      </c>
      <c r="N193" s="68">
        <v>23285255.45</v>
      </c>
      <c r="O193" s="68">
        <v>9290070</v>
      </c>
      <c r="P193" s="77">
        <v>13995185.45</v>
      </c>
      <c r="Q193" s="68">
        <v>8027113.88</v>
      </c>
      <c r="R193" s="68">
        <v>1707871.57</v>
      </c>
      <c r="S193" s="77">
        <v>6319242.31</v>
      </c>
      <c r="T193" s="77">
        <v>-4981877</v>
      </c>
      <c r="U193" s="77">
        <v>448643.05</v>
      </c>
      <c r="V193" s="255">
        <v>46.30706267235599</v>
      </c>
      <c r="W193" s="255">
        <v>34.472947472002076</v>
      </c>
      <c r="X193" s="77">
        <v>-457231</v>
      </c>
      <c r="Y193" s="80">
        <v>1163005.51</v>
      </c>
    </row>
    <row r="194" spans="1:25" ht="12.75">
      <c r="A194" s="41" t="s">
        <v>246</v>
      </c>
      <c r="B194" s="42" t="s">
        <v>287</v>
      </c>
      <c r="C194" s="42" t="s">
        <v>261</v>
      </c>
      <c r="D194" s="42" t="s">
        <v>412</v>
      </c>
      <c r="E194" s="42" t="s">
        <v>248</v>
      </c>
      <c r="F194" s="53"/>
      <c r="G194" s="51" t="s">
        <v>448</v>
      </c>
      <c r="H194" s="68">
        <v>55378462</v>
      </c>
      <c r="I194" s="68">
        <v>2939700</v>
      </c>
      <c r="J194" s="77">
        <v>52438762</v>
      </c>
      <c r="K194" s="68">
        <v>30054153.79</v>
      </c>
      <c r="L194" s="68">
        <v>525068.59</v>
      </c>
      <c r="M194" s="77">
        <v>29529085.2</v>
      </c>
      <c r="N194" s="68">
        <v>66246601</v>
      </c>
      <c r="O194" s="68">
        <v>14328906</v>
      </c>
      <c r="P194" s="77">
        <v>51917695</v>
      </c>
      <c r="Q194" s="68">
        <v>25947801.11</v>
      </c>
      <c r="R194" s="68">
        <v>1660669.06</v>
      </c>
      <c r="S194" s="77">
        <v>24287132.05</v>
      </c>
      <c r="T194" s="77">
        <v>-10868139</v>
      </c>
      <c r="U194" s="77">
        <v>4106352.68</v>
      </c>
      <c r="V194" s="255">
        <v>54.270473943461994</v>
      </c>
      <c r="W194" s="255">
        <v>39.16850180736065</v>
      </c>
      <c r="X194" s="77">
        <v>521067</v>
      </c>
      <c r="Y194" s="80">
        <v>5241953.15</v>
      </c>
    </row>
    <row r="195" spans="1:25" ht="12.75">
      <c r="A195" s="41" t="s">
        <v>246</v>
      </c>
      <c r="B195" s="42" t="s">
        <v>283</v>
      </c>
      <c r="C195" s="42" t="s">
        <v>257</v>
      </c>
      <c r="D195" s="42" t="s">
        <v>412</v>
      </c>
      <c r="E195" s="42" t="s">
        <v>248</v>
      </c>
      <c r="F195" s="53"/>
      <c r="G195" s="51" t="s">
        <v>449</v>
      </c>
      <c r="H195" s="68">
        <v>53748203.72</v>
      </c>
      <c r="I195" s="68">
        <v>6256723</v>
      </c>
      <c r="J195" s="77">
        <v>47491480.72</v>
      </c>
      <c r="K195" s="68">
        <v>26403048.46</v>
      </c>
      <c r="L195" s="68">
        <v>814092.82</v>
      </c>
      <c r="M195" s="77">
        <v>25588955.64</v>
      </c>
      <c r="N195" s="68">
        <v>53562435.72</v>
      </c>
      <c r="O195" s="68">
        <v>12191682</v>
      </c>
      <c r="P195" s="77">
        <v>41370753.72</v>
      </c>
      <c r="Q195" s="68">
        <v>22803323.58</v>
      </c>
      <c r="R195" s="68">
        <v>2161351.02</v>
      </c>
      <c r="S195" s="77">
        <v>20641972.56</v>
      </c>
      <c r="T195" s="77">
        <v>185768</v>
      </c>
      <c r="U195" s="77">
        <v>3599724.88</v>
      </c>
      <c r="V195" s="255">
        <v>49.12359229258351</v>
      </c>
      <c r="W195" s="255">
        <v>42.57335065792262</v>
      </c>
      <c r="X195" s="77">
        <v>6120727</v>
      </c>
      <c r="Y195" s="80">
        <v>4946983.08</v>
      </c>
    </row>
    <row r="196" spans="1:25" ht="12.75">
      <c r="A196" s="41" t="s">
        <v>246</v>
      </c>
      <c r="B196" s="42" t="s">
        <v>277</v>
      </c>
      <c r="C196" s="42" t="s">
        <v>263</v>
      </c>
      <c r="D196" s="42" t="s">
        <v>412</v>
      </c>
      <c r="E196" s="42" t="s">
        <v>248</v>
      </c>
      <c r="F196" s="53"/>
      <c r="G196" s="51" t="s">
        <v>450</v>
      </c>
      <c r="H196" s="68">
        <v>34950026.22</v>
      </c>
      <c r="I196" s="68">
        <v>1690221</v>
      </c>
      <c r="J196" s="77">
        <v>33259805.22</v>
      </c>
      <c r="K196" s="68">
        <v>17132243.24</v>
      </c>
      <c r="L196" s="68">
        <v>497813.63</v>
      </c>
      <c r="M196" s="77">
        <v>16634429.609999998</v>
      </c>
      <c r="N196" s="68">
        <v>36988611.22</v>
      </c>
      <c r="O196" s="68">
        <v>8333008</v>
      </c>
      <c r="P196" s="77">
        <v>28655603.22</v>
      </c>
      <c r="Q196" s="68">
        <v>14494477.04</v>
      </c>
      <c r="R196" s="68">
        <v>190422.91</v>
      </c>
      <c r="S196" s="77">
        <v>14304054.129999999</v>
      </c>
      <c r="T196" s="77">
        <v>-2038585</v>
      </c>
      <c r="U196" s="77">
        <v>2637766.2</v>
      </c>
      <c r="V196" s="255">
        <v>49.01925718784196</v>
      </c>
      <c r="W196" s="255">
        <v>39.186324011437165</v>
      </c>
      <c r="X196" s="77">
        <v>4604202</v>
      </c>
      <c r="Y196" s="80">
        <v>2330375.48</v>
      </c>
    </row>
    <row r="197" spans="1:25" ht="12.75">
      <c r="A197" s="41" t="s">
        <v>246</v>
      </c>
      <c r="B197" s="42" t="s">
        <v>265</v>
      </c>
      <c r="C197" s="42" t="s">
        <v>277</v>
      </c>
      <c r="D197" s="42" t="s">
        <v>412</v>
      </c>
      <c r="E197" s="42" t="s">
        <v>248</v>
      </c>
      <c r="F197" s="53"/>
      <c r="G197" s="51" t="s">
        <v>451</v>
      </c>
      <c r="H197" s="68">
        <v>15289108</v>
      </c>
      <c r="I197" s="68">
        <v>2686925</v>
      </c>
      <c r="J197" s="77">
        <v>12602183</v>
      </c>
      <c r="K197" s="68">
        <v>8209431.25</v>
      </c>
      <c r="L197" s="68">
        <v>1111653.41</v>
      </c>
      <c r="M197" s="77">
        <v>7097777.84</v>
      </c>
      <c r="N197" s="68">
        <v>18056370</v>
      </c>
      <c r="O197" s="68">
        <v>4115504</v>
      </c>
      <c r="P197" s="77">
        <v>13940866</v>
      </c>
      <c r="Q197" s="68">
        <v>6528961.22</v>
      </c>
      <c r="R197" s="68">
        <v>111184.49</v>
      </c>
      <c r="S197" s="77">
        <v>6417776.7299999995</v>
      </c>
      <c r="T197" s="77">
        <v>-2767262</v>
      </c>
      <c r="U197" s="77">
        <v>1680470.03</v>
      </c>
      <c r="V197" s="255">
        <v>53.69463836608388</v>
      </c>
      <c r="W197" s="255">
        <v>36.158769564425185</v>
      </c>
      <c r="X197" s="77">
        <v>-1338683</v>
      </c>
      <c r="Y197" s="80">
        <v>680001.11</v>
      </c>
    </row>
    <row r="198" spans="1:25" ht="12.75">
      <c r="A198" s="41" t="s">
        <v>246</v>
      </c>
      <c r="B198" s="42" t="s">
        <v>271</v>
      </c>
      <c r="C198" s="42" t="s">
        <v>257</v>
      </c>
      <c r="D198" s="42" t="s">
        <v>412</v>
      </c>
      <c r="E198" s="42" t="s">
        <v>248</v>
      </c>
      <c r="F198" s="53"/>
      <c r="G198" s="51" t="s">
        <v>452</v>
      </c>
      <c r="H198" s="68">
        <v>23630715.11</v>
      </c>
      <c r="I198" s="68">
        <v>2194630</v>
      </c>
      <c r="J198" s="77">
        <v>21436085.11</v>
      </c>
      <c r="K198" s="68">
        <v>11277226.68</v>
      </c>
      <c r="L198" s="68">
        <v>197290.24</v>
      </c>
      <c r="M198" s="77">
        <v>11079936.44</v>
      </c>
      <c r="N198" s="68">
        <v>26451116.11</v>
      </c>
      <c r="O198" s="68">
        <v>7737946</v>
      </c>
      <c r="P198" s="77">
        <v>18713170.11</v>
      </c>
      <c r="Q198" s="68">
        <v>9334383.74</v>
      </c>
      <c r="R198" s="68">
        <v>508962.91</v>
      </c>
      <c r="S198" s="77">
        <v>8825420.83</v>
      </c>
      <c r="T198" s="77">
        <v>-2820401</v>
      </c>
      <c r="U198" s="77">
        <v>1942842.94</v>
      </c>
      <c r="V198" s="255">
        <v>47.72274824314447</v>
      </c>
      <c r="W198" s="255">
        <v>35.289186668652825</v>
      </c>
      <c r="X198" s="77">
        <v>2722915</v>
      </c>
      <c r="Y198" s="80">
        <v>2254515.61</v>
      </c>
    </row>
    <row r="199" spans="1:25" ht="12.75">
      <c r="A199" s="41" t="s">
        <v>246</v>
      </c>
      <c r="B199" s="42" t="s">
        <v>285</v>
      </c>
      <c r="C199" s="42" t="s">
        <v>257</v>
      </c>
      <c r="D199" s="42" t="s">
        <v>412</v>
      </c>
      <c r="E199" s="42" t="s">
        <v>248</v>
      </c>
      <c r="F199" s="53"/>
      <c r="G199" s="51" t="s">
        <v>453</v>
      </c>
      <c r="H199" s="68">
        <v>46695595</v>
      </c>
      <c r="I199" s="68">
        <v>4649616</v>
      </c>
      <c r="J199" s="77">
        <v>42045979</v>
      </c>
      <c r="K199" s="68">
        <v>24915484.15</v>
      </c>
      <c r="L199" s="68">
        <v>2007851.4</v>
      </c>
      <c r="M199" s="77">
        <v>22907632.75</v>
      </c>
      <c r="N199" s="68">
        <v>55929968</v>
      </c>
      <c r="O199" s="68">
        <v>13496648</v>
      </c>
      <c r="P199" s="77">
        <v>42433320</v>
      </c>
      <c r="Q199" s="68">
        <v>23239724.83</v>
      </c>
      <c r="R199" s="68">
        <v>3616388.76</v>
      </c>
      <c r="S199" s="77">
        <v>19623336.07</v>
      </c>
      <c r="T199" s="77">
        <v>-9234373</v>
      </c>
      <c r="U199" s="77">
        <v>1675759.32</v>
      </c>
      <c r="V199" s="255">
        <v>53.357247402030104</v>
      </c>
      <c r="W199" s="255">
        <v>41.55147170833353</v>
      </c>
      <c r="X199" s="77">
        <v>-387341</v>
      </c>
      <c r="Y199" s="80">
        <v>3284296.68</v>
      </c>
    </row>
    <row r="200" spans="1:25" ht="12.75">
      <c r="A200" s="41" t="s">
        <v>246</v>
      </c>
      <c r="B200" s="42" t="s">
        <v>301</v>
      </c>
      <c r="C200" s="42" t="s">
        <v>257</v>
      </c>
      <c r="D200" s="42" t="s">
        <v>412</v>
      </c>
      <c r="E200" s="42" t="s">
        <v>248</v>
      </c>
      <c r="F200" s="53"/>
      <c r="G200" s="51" t="s">
        <v>454</v>
      </c>
      <c r="H200" s="68">
        <v>25377364.51</v>
      </c>
      <c r="I200" s="68">
        <v>9553094</v>
      </c>
      <c r="J200" s="77">
        <v>15824270.510000002</v>
      </c>
      <c r="K200" s="68">
        <v>9320430.86</v>
      </c>
      <c r="L200" s="68">
        <v>815757.76</v>
      </c>
      <c r="M200" s="77">
        <v>8504673.1</v>
      </c>
      <c r="N200" s="68">
        <v>26187056.51</v>
      </c>
      <c r="O200" s="68">
        <v>11231730</v>
      </c>
      <c r="P200" s="77">
        <v>14955326.510000002</v>
      </c>
      <c r="Q200" s="68">
        <v>9627459.64</v>
      </c>
      <c r="R200" s="68">
        <v>2519020.43</v>
      </c>
      <c r="S200" s="77">
        <v>7108439.210000001</v>
      </c>
      <c r="T200" s="77">
        <v>-809692</v>
      </c>
      <c r="U200" s="77">
        <v>-307028.7800000012</v>
      </c>
      <c r="V200" s="255">
        <v>36.727339658644475</v>
      </c>
      <c r="W200" s="255">
        <v>36.76419163919237</v>
      </c>
      <c r="X200" s="77">
        <v>868944</v>
      </c>
      <c r="Y200" s="80">
        <v>1396233.89</v>
      </c>
    </row>
    <row r="201" spans="1:25" ht="12.75">
      <c r="A201" s="41" t="s">
        <v>246</v>
      </c>
      <c r="B201" s="42" t="s">
        <v>295</v>
      </c>
      <c r="C201" s="42" t="s">
        <v>265</v>
      </c>
      <c r="D201" s="42" t="s">
        <v>412</v>
      </c>
      <c r="E201" s="42" t="s">
        <v>248</v>
      </c>
      <c r="F201" s="53"/>
      <c r="G201" s="51" t="s">
        <v>455</v>
      </c>
      <c r="H201" s="68">
        <v>55283954.79</v>
      </c>
      <c r="I201" s="68">
        <v>17430000</v>
      </c>
      <c r="J201" s="77">
        <v>37853954.79</v>
      </c>
      <c r="K201" s="68">
        <v>20533276.17</v>
      </c>
      <c r="L201" s="68">
        <v>316241.3</v>
      </c>
      <c r="M201" s="77">
        <v>20217034.87</v>
      </c>
      <c r="N201" s="68">
        <v>70831012.79</v>
      </c>
      <c r="O201" s="68">
        <v>35190000</v>
      </c>
      <c r="P201" s="77">
        <v>35641012.79000001</v>
      </c>
      <c r="Q201" s="68">
        <v>22936938.73</v>
      </c>
      <c r="R201" s="68">
        <v>6883137.45</v>
      </c>
      <c r="S201" s="77">
        <v>16053801.280000001</v>
      </c>
      <c r="T201" s="77">
        <v>-15547058.000000007</v>
      </c>
      <c r="U201" s="77">
        <v>-2403662.56</v>
      </c>
      <c r="V201" s="255">
        <v>37.14147486010561</v>
      </c>
      <c r="W201" s="255">
        <v>32.38262143448873</v>
      </c>
      <c r="X201" s="77">
        <v>2212941.9999999925</v>
      </c>
      <c r="Y201" s="80">
        <v>4163233.59</v>
      </c>
    </row>
    <row r="202" spans="1:25" ht="12.75">
      <c r="A202" s="41" t="s">
        <v>246</v>
      </c>
      <c r="B202" s="42" t="s">
        <v>289</v>
      </c>
      <c r="C202" s="42" t="s">
        <v>255</v>
      </c>
      <c r="D202" s="42" t="s">
        <v>412</v>
      </c>
      <c r="E202" s="42" t="s">
        <v>248</v>
      </c>
      <c r="F202" s="53"/>
      <c r="G202" s="51" t="s">
        <v>456</v>
      </c>
      <c r="H202" s="68">
        <v>46163432</v>
      </c>
      <c r="I202" s="68">
        <v>6420681</v>
      </c>
      <c r="J202" s="77">
        <v>39742751</v>
      </c>
      <c r="K202" s="68">
        <v>23661897.88</v>
      </c>
      <c r="L202" s="68">
        <v>2531501.33</v>
      </c>
      <c r="M202" s="77">
        <v>21130396.549999997</v>
      </c>
      <c r="N202" s="68">
        <v>50036572</v>
      </c>
      <c r="O202" s="68">
        <v>13461778</v>
      </c>
      <c r="P202" s="77">
        <v>36574794</v>
      </c>
      <c r="Q202" s="68">
        <v>19707491.19</v>
      </c>
      <c r="R202" s="68">
        <v>1306617.88</v>
      </c>
      <c r="S202" s="77">
        <v>18400873.310000002</v>
      </c>
      <c r="T202" s="77">
        <v>-3873140</v>
      </c>
      <c r="U202" s="77">
        <v>3954406.69</v>
      </c>
      <c r="V202" s="255">
        <v>51.25679971107867</v>
      </c>
      <c r="W202" s="255">
        <v>39.386173757067134</v>
      </c>
      <c r="X202" s="77">
        <v>3167957</v>
      </c>
      <c r="Y202" s="80">
        <v>2729523.2399999946</v>
      </c>
    </row>
    <row r="203" spans="1:25" ht="12.75">
      <c r="A203" s="41" t="s">
        <v>246</v>
      </c>
      <c r="B203" s="42" t="s">
        <v>277</v>
      </c>
      <c r="C203" s="42" t="s">
        <v>265</v>
      </c>
      <c r="D203" s="42" t="s">
        <v>412</v>
      </c>
      <c r="E203" s="42" t="s">
        <v>248</v>
      </c>
      <c r="F203" s="53"/>
      <c r="G203" s="51" t="s">
        <v>457</v>
      </c>
      <c r="H203" s="68">
        <v>31976435</v>
      </c>
      <c r="I203" s="68">
        <v>4284793</v>
      </c>
      <c r="J203" s="77">
        <v>27691642</v>
      </c>
      <c r="K203" s="68">
        <v>15297387.9</v>
      </c>
      <c r="L203" s="68">
        <v>1311991.75</v>
      </c>
      <c r="M203" s="77">
        <v>13985396.15</v>
      </c>
      <c r="N203" s="68">
        <v>43623136</v>
      </c>
      <c r="O203" s="68">
        <v>19680801</v>
      </c>
      <c r="P203" s="77">
        <v>23942335</v>
      </c>
      <c r="Q203" s="68">
        <v>16967254.26</v>
      </c>
      <c r="R203" s="68">
        <v>6613327.47</v>
      </c>
      <c r="S203" s="77">
        <v>10353926.790000003</v>
      </c>
      <c r="T203" s="77">
        <v>-11646701</v>
      </c>
      <c r="U203" s="77">
        <v>-1669866.36</v>
      </c>
      <c r="V203" s="255">
        <v>47.839566543299775</v>
      </c>
      <c r="W203" s="255">
        <v>38.89508140817753</v>
      </c>
      <c r="X203" s="77">
        <v>3749307</v>
      </c>
      <c r="Y203" s="80">
        <v>3631469.36</v>
      </c>
    </row>
    <row r="204" spans="1:25" ht="12.75">
      <c r="A204" s="41" t="s">
        <v>246</v>
      </c>
      <c r="B204" s="42" t="s">
        <v>257</v>
      </c>
      <c r="C204" s="42" t="s">
        <v>257</v>
      </c>
      <c r="D204" s="42" t="s">
        <v>412</v>
      </c>
      <c r="E204" s="42" t="s">
        <v>248</v>
      </c>
      <c r="F204" s="53"/>
      <c r="G204" s="51" t="s">
        <v>458</v>
      </c>
      <c r="H204" s="68">
        <v>18420877.89</v>
      </c>
      <c r="I204" s="68">
        <v>2402179</v>
      </c>
      <c r="J204" s="77">
        <v>16018698.89</v>
      </c>
      <c r="K204" s="68">
        <v>10150370.92</v>
      </c>
      <c r="L204" s="68">
        <v>1219234.99</v>
      </c>
      <c r="M204" s="77">
        <v>8931135.93</v>
      </c>
      <c r="N204" s="68">
        <v>19790197.89</v>
      </c>
      <c r="O204" s="68">
        <v>4361874</v>
      </c>
      <c r="P204" s="77">
        <v>15428323.89</v>
      </c>
      <c r="Q204" s="68">
        <v>10289503.14</v>
      </c>
      <c r="R204" s="68">
        <v>2116879.87</v>
      </c>
      <c r="S204" s="77">
        <v>8172623.2700000005</v>
      </c>
      <c r="T204" s="77">
        <v>-1369320</v>
      </c>
      <c r="U204" s="77">
        <v>-139132.22000000067</v>
      </c>
      <c r="V204" s="255">
        <v>55.10253626679895</v>
      </c>
      <c r="W204" s="255">
        <v>51.992926989372314</v>
      </c>
      <c r="X204" s="77">
        <v>590375</v>
      </c>
      <c r="Y204" s="80">
        <v>758512.6599999992</v>
      </c>
    </row>
    <row r="205" spans="1:25" ht="12.75">
      <c r="A205" s="41" t="s">
        <v>246</v>
      </c>
      <c r="B205" s="42" t="s">
        <v>299</v>
      </c>
      <c r="C205" s="42" t="s">
        <v>261</v>
      </c>
      <c r="D205" s="42" t="s">
        <v>412</v>
      </c>
      <c r="E205" s="42" t="s">
        <v>248</v>
      </c>
      <c r="F205" s="53"/>
      <c r="G205" s="51" t="s">
        <v>459</v>
      </c>
      <c r="H205" s="68">
        <v>18637758</v>
      </c>
      <c r="I205" s="68">
        <v>1007377</v>
      </c>
      <c r="J205" s="77">
        <v>17630381</v>
      </c>
      <c r="K205" s="68">
        <v>10076911</v>
      </c>
      <c r="L205" s="68">
        <v>384538.57</v>
      </c>
      <c r="M205" s="77">
        <v>9692372.43</v>
      </c>
      <c r="N205" s="68">
        <v>20325117</v>
      </c>
      <c r="O205" s="68">
        <v>3623107</v>
      </c>
      <c r="P205" s="77">
        <v>16702010</v>
      </c>
      <c r="Q205" s="68">
        <v>9136768.75</v>
      </c>
      <c r="R205" s="68">
        <v>625086.82</v>
      </c>
      <c r="S205" s="77">
        <v>8511681.93</v>
      </c>
      <c r="T205" s="77">
        <v>-1687359</v>
      </c>
      <c r="U205" s="77">
        <v>940142.25</v>
      </c>
      <c r="V205" s="255">
        <v>54.06718447572933</v>
      </c>
      <c r="W205" s="255">
        <v>44.95309301294551</v>
      </c>
      <c r="X205" s="77">
        <v>928371</v>
      </c>
      <c r="Y205" s="80">
        <v>1180690.5</v>
      </c>
    </row>
    <row r="206" spans="1:25" ht="12.75">
      <c r="A206" s="41" t="s">
        <v>246</v>
      </c>
      <c r="B206" s="42" t="s">
        <v>283</v>
      </c>
      <c r="C206" s="42" t="s">
        <v>259</v>
      </c>
      <c r="D206" s="42" t="s">
        <v>412</v>
      </c>
      <c r="E206" s="42" t="s">
        <v>248</v>
      </c>
      <c r="F206" s="53"/>
      <c r="G206" s="51" t="s">
        <v>460</v>
      </c>
      <c r="H206" s="68">
        <v>18124863.48</v>
      </c>
      <c r="I206" s="68">
        <v>1870500</v>
      </c>
      <c r="J206" s="77">
        <v>16254363.48</v>
      </c>
      <c r="K206" s="68">
        <v>9179748.7</v>
      </c>
      <c r="L206" s="68">
        <v>442249.61</v>
      </c>
      <c r="M206" s="77">
        <v>8737499.09</v>
      </c>
      <c r="N206" s="68">
        <v>20918363.48</v>
      </c>
      <c r="O206" s="68">
        <v>5709450</v>
      </c>
      <c r="P206" s="77">
        <v>15208913.48</v>
      </c>
      <c r="Q206" s="68">
        <v>7932378.05</v>
      </c>
      <c r="R206" s="68">
        <v>729624.84</v>
      </c>
      <c r="S206" s="77">
        <v>7202753.21</v>
      </c>
      <c r="T206" s="77">
        <v>-2793500</v>
      </c>
      <c r="U206" s="77">
        <v>1247370.65</v>
      </c>
      <c r="V206" s="255">
        <v>50.64727086154029</v>
      </c>
      <c r="W206" s="255">
        <v>37.92064354166199</v>
      </c>
      <c r="X206" s="77">
        <v>1045450</v>
      </c>
      <c r="Y206" s="80">
        <v>1534745.88</v>
      </c>
    </row>
    <row r="207" spans="1:25" ht="12.75">
      <c r="A207" s="41" t="s">
        <v>246</v>
      </c>
      <c r="B207" s="42" t="s">
        <v>273</v>
      </c>
      <c r="C207" s="42" t="s">
        <v>259</v>
      </c>
      <c r="D207" s="42" t="s">
        <v>412</v>
      </c>
      <c r="E207" s="42" t="s">
        <v>248</v>
      </c>
      <c r="F207" s="53"/>
      <c r="G207" s="51" t="s">
        <v>461</v>
      </c>
      <c r="H207" s="68">
        <v>10485195.28</v>
      </c>
      <c r="I207" s="68">
        <v>447840</v>
      </c>
      <c r="J207" s="77">
        <v>10037355.28</v>
      </c>
      <c r="K207" s="68">
        <v>7896531.37</v>
      </c>
      <c r="L207" s="68">
        <v>600581.44</v>
      </c>
      <c r="M207" s="77">
        <v>7295949.93</v>
      </c>
      <c r="N207" s="68">
        <v>11616863.9</v>
      </c>
      <c r="O207" s="68">
        <v>3258460.06</v>
      </c>
      <c r="P207" s="77">
        <v>8358403.84</v>
      </c>
      <c r="Q207" s="68">
        <v>4581871.27</v>
      </c>
      <c r="R207" s="68">
        <v>228871.35</v>
      </c>
      <c r="S207" s="77">
        <v>4352999.92</v>
      </c>
      <c r="T207" s="77">
        <v>-1131668.62</v>
      </c>
      <c r="U207" s="77">
        <v>3314660.1</v>
      </c>
      <c r="V207" s="255">
        <v>75.31124751736623</v>
      </c>
      <c r="W207" s="255">
        <v>39.44155074417287</v>
      </c>
      <c r="X207" s="77">
        <v>1678951.44</v>
      </c>
      <c r="Y207" s="80">
        <v>2942950.01</v>
      </c>
    </row>
    <row r="208" spans="1:25" ht="12.75">
      <c r="A208" s="41" t="s">
        <v>246</v>
      </c>
      <c r="B208" s="42" t="s">
        <v>293</v>
      </c>
      <c r="C208" s="42" t="s">
        <v>255</v>
      </c>
      <c r="D208" s="42" t="s">
        <v>412</v>
      </c>
      <c r="E208" s="42" t="s">
        <v>248</v>
      </c>
      <c r="F208" s="53"/>
      <c r="G208" s="51" t="s">
        <v>462</v>
      </c>
      <c r="H208" s="68">
        <v>53446554.09</v>
      </c>
      <c r="I208" s="68">
        <v>10192750</v>
      </c>
      <c r="J208" s="77">
        <v>43253804.09</v>
      </c>
      <c r="K208" s="68">
        <v>26940062.63</v>
      </c>
      <c r="L208" s="68">
        <v>3822303.99</v>
      </c>
      <c r="M208" s="77">
        <v>23117758.64</v>
      </c>
      <c r="N208" s="68">
        <v>63404590.09</v>
      </c>
      <c r="O208" s="68">
        <v>22016500</v>
      </c>
      <c r="P208" s="77">
        <v>41388090.09</v>
      </c>
      <c r="Q208" s="68">
        <v>25397216.69</v>
      </c>
      <c r="R208" s="68">
        <v>6111044.73</v>
      </c>
      <c r="S208" s="77">
        <v>19286171.96</v>
      </c>
      <c r="T208" s="77">
        <v>-9958036</v>
      </c>
      <c r="U208" s="77">
        <v>1542845.94</v>
      </c>
      <c r="V208" s="255">
        <v>50.40561190275233</v>
      </c>
      <c r="W208" s="255">
        <v>40.0558014079892</v>
      </c>
      <c r="X208" s="77">
        <v>1865714</v>
      </c>
      <c r="Y208" s="80">
        <v>3831586.68</v>
      </c>
    </row>
    <row r="209" spans="1:25" ht="12.75">
      <c r="A209" s="41" t="s">
        <v>246</v>
      </c>
      <c r="B209" s="42" t="s">
        <v>297</v>
      </c>
      <c r="C209" s="42" t="s">
        <v>259</v>
      </c>
      <c r="D209" s="42" t="s">
        <v>412</v>
      </c>
      <c r="E209" s="42" t="s">
        <v>248</v>
      </c>
      <c r="F209" s="53"/>
      <c r="G209" s="51" t="s">
        <v>463</v>
      </c>
      <c r="H209" s="68">
        <v>42931357</v>
      </c>
      <c r="I209" s="68">
        <v>1141974</v>
      </c>
      <c r="J209" s="77">
        <v>41789383</v>
      </c>
      <c r="K209" s="68">
        <v>23343931.24</v>
      </c>
      <c r="L209" s="68">
        <v>221623.59</v>
      </c>
      <c r="M209" s="77">
        <v>23122307.65</v>
      </c>
      <c r="N209" s="68">
        <v>51345883</v>
      </c>
      <c r="O209" s="68">
        <v>9513500</v>
      </c>
      <c r="P209" s="77">
        <v>41832383</v>
      </c>
      <c r="Q209" s="68">
        <v>20910029.84</v>
      </c>
      <c r="R209" s="68">
        <v>841484.49</v>
      </c>
      <c r="S209" s="77">
        <v>20068545.35</v>
      </c>
      <c r="T209" s="77">
        <v>-8414526</v>
      </c>
      <c r="U209" s="77">
        <v>2433901.4</v>
      </c>
      <c r="V209" s="255">
        <v>54.37501367590127</v>
      </c>
      <c r="W209" s="255">
        <v>40.723868435566686</v>
      </c>
      <c r="X209" s="77">
        <v>-43000</v>
      </c>
      <c r="Y209" s="80">
        <v>3053762.3</v>
      </c>
    </row>
    <row r="210" spans="1:25" ht="12.75">
      <c r="A210" s="41" t="s">
        <v>246</v>
      </c>
      <c r="B210" s="42" t="s">
        <v>297</v>
      </c>
      <c r="C210" s="42" t="s">
        <v>261</v>
      </c>
      <c r="D210" s="42" t="s">
        <v>412</v>
      </c>
      <c r="E210" s="42" t="s">
        <v>248</v>
      </c>
      <c r="F210" s="53"/>
      <c r="G210" s="51" t="s">
        <v>464</v>
      </c>
      <c r="H210" s="68">
        <v>35547426.45</v>
      </c>
      <c r="I210" s="68">
        <v>3168446</v>
      </c>
      <c r="J210" s="77">
        <v>32378980.450000003</v>
      </c>
      <c r="K210" s="68">
        <v>18332217</v>
      </c>
      <c r="L210" s="68">
        <v>418710.84</v>
      </c>
      <c r="M210" s="77">
        <v>17913506.16</v>
      </c>
      <c r="N210" s="68">
        <v>39239436.45</v>
      </c>
      <c r="O210" s="68">
        <v>6512193</v>
      </c>
      <c r="P210" s="77">
        <v>32727243.450000003</v>
      </c>
      <c r="Q210" s="68">
        <v>15819029.15</v>
      </c>
      <c r="R210" s="68">
        <v>494871.41</v>
      </c>
      <c r="S210" s="77">
        <v>15324157.74</v>
      </c>
      <c r="T210" s="77">
        <v>-3692010</v>
      </c>
      <c r="U210" s="77">
        <v>2513187.85</v>
      </c>
      <c r="V210" s="255">
        <v>51.57115108117763</v>
      </c>
      <c r="W210" s="255">
        <v>40.31410891987976</v>
      </c>
      <c r="X210" s="77">
        <v>-348263</v>
      </c>
      <c r="Y210" s="80">
        <v>2589348.42</v>
      </c>
    </row>
    <row r="211" spans="1:25" ht="12.75">
      <c r="A211" s="41" t="s">
        <v>246</v>
      </c>
      <c r="B211" s="42" t="s">
        <v>297</v>
      </c>
      <c r="C211" s="42" t="s">
        <v>263</v>
      </c>
      <c r="D211" s="42" t="s">
        <v>412</v>
      </c>
      <c r="E211" s="42" t="s">
        <v>248</v>
      </c>
      <c r="F211" s="53"/>
      <c r="G211" s="51" t="s">
        <v>465</v>
      </c>
      <c r="H211" s="68">
        <v>11170117</v>
      </c>
      <c r="I211" s="68">
        <v>348000</v>
      </c>
      <c r="J211" s="77">
        <v>10822117</v>
      </c>
      <c r="K211" s="68">
        <v>6216563.72</v>
      </c>
      <c r="L211" s="68">
        <v>420697.41</v>
      </c>
      <c r="M211" s="77">
        <v>5795866.31</v>
      </c>
      <c r="N211" s="68">
        <v>12474112</v>
      </c>
      <c r="O211" s="68">
        <v>2447770</v>
      </c>
      <c r="P211" s="77">
        <v>10026342</v>
      </c>
      <c r="Q211" s="68">
        <v>4821186.37</v>
      </c>
      <c r="R211" s="68">
        <v>147692.47</v>
      </c>
      <c r="S211" s="77">
        <v>4673493.9</v>
      </c>
      <c r="T211" s="77">
        <v>-1303995</v>
      </c>
      <c r="U211" s="77">
        <v>1395377.35</v>
      </c>
      <c r="V211" s="255">
        <v>55.653523772400945</v>
      </c>
      <c r="W211" s="255">
        <v>38.64953569440454</v>
      </c>
      <c r="X211" s="77">
        <v>795775</v>
      </c>
      <c r="Y211" s="80">
        <v>1122372.41</v>
      </c>
    </row>
    <row r="212" spans="1:25" ht="12.75">
      <c r="A212" s="41" t="s">
        <v>246</v>
      </c>
      <c r="B212" s="42" t="s">
        <v>287</v>
      </c>
      <c r="C212" s="42" t="s">
        <v>265</v>
      </c>
      <c r="D212" s="42" t="s">
        <v>412</v>
      </c>
      <c r="E212" s="42" t="s">
        <v>248</v>
      </c>
      <c r="F212" s="53"/>
      <c r="G212" s="51" t="s">
        <v>466</v>
      </c>
      <c r="H212" s="68">
        <v>34271432</v>
      </c>
      <c r="I212" s="68">
        <v>10689723</v>
      </c>
      <c r="J212" s="77">
        <v>23581709</v>
      </c>
      <c r="K212" s="68">
        <v>16219095</v>
      </c>
      <c r="L212" s="68">
        <v>4358382.7</v>
      </c>
      <c r="M212" s="77">
        <v>11860712.3</v>
      </c>
      <c r="N212" s="68">
        <v>40304564</v>
      </c>
      <c r="O212" s="68">
        <v>12171970</v>
      </c>
      <c r="P212" s="77">
        <v>28132594</v>
      </c>
      <c r="Q212" s="68">
        <v>13282447.35</v>
      </c>
      <c r="R212" s="68">
        <v>2141960.08</v>
      </c>
      <c r="S212" s="77">
        <v>11140487.27</v>
      </c>
      <c r="T212" s="77">
        <v>-6033132</v>
      </c>
      <c r="U212" s="77">
        <v>2936647.65</v>
      </c>
      <c r="V212" s="255">
        <v>47.32540793743314</v>
      </c>
      <c r="W212" s="255">
        <v>32.95519423060872</v>
      </c>
      <c r="X212" s="77">
        <v>-4550885</v>
      </c>
      <c r="Y212" s="80">
        <v>720225.0300000012</v>
      </c>
    </row>
    <row r="213" spans="1:25" ht="12.75">
      <c r="A213" s="41" t="s">
        <v>246</v>
      </c>
      <c r="B213" s="42" t="s">
        <v>289</v>
      </c>
      <c r="C213" s="42" t="s">
        <v>261</v>
      </c>
      <c r="D213" s="42" t="s">
        <v>412</v>
      </c>
      <c r="E213" s="42" t="s">
        <v>248</v>
      </c>
      <c r="F213" s="53"/>
      <c r="G213" s="51" t="s">
        <v>467</v>
      </c>
      <c r="H213" s="68">
        <v>37082878.73</v>
      </c>
      <c r="I213" s="68">
        <v>7675435</v>
      </c>
      <c r="J213" s="77">
        <v>29407443.729999997</v>
      </c>
      <c r="K213" s="68">
        <v>18293972.55</v>
      </c>
      <c r="L213" s="68">
        <v>2612621.89</v>
      </c>
      <c r="M213" s="77">
        <v>15681350.66</v>
      </c>
      <c r="N213" s="68">
        <v>36123168.73</v>
      </c>
      <c r="O213" s="68">
        <v>8808419</v>
      </c>
      <c r="P213" s="77">
        <v>27314749.729999997</v>
      </c>
      <c r="Q213" s="68">
        <v>17748514.16</v>
      </c>
      <c r="R213" s="68">
        <v>3886803.76</v>
      </c>
      <c r="S213" s="77">
        <v>13861710.4</v>
      </c>
      <c r="T213" s="77">
        <v>959710</v>
      </c>
      <c r="U213" s="77">
        <v>545458.3900000006</v>
      </c>
      <c r="V213" s="255">
        <v>49.332665576473175</v>
      </c>
      <c r="W213" s="255">
        <v>49.13332574077314</v>
      </c>
      <c r="X213" s="77">
        <v>2092694</v>
      </c>
      <c r="Y213" s="80">
        <v>1819640.26</v>
      </c>
    </row>
    <row r="214" spans="1:25" s="115" customFormat="1" ht="15">
      <c r="A214" s="130"/>
      <c r="B214" s="131"/>
      <c r="C214" s="131"/>
      <c r="D214" s="131"/>
      <c r="E214" s="131"/>
      <c r="F214" s="132" t="s">
        <v>468</v>
      </c>
      <c r="G214" s="133"/>
      <c r="H214" s="134">
        <v>145279992</v>
      </c>
      <c r="I214" s="134">
        <v>122510555</v>
      </c>
      <c r="J214" s="135">
        <v>22769437</v>
      </c>
      <c r="K214" s="134">
        <v>32182386.000000004</v>
      </c>
      <c r="L214" s="134">
        <v>18076481.57</v>
      </c>
      <c r="M214" s="135">
        <v>14105904.430000005</v>
      </c>
      <c r="N214" s="134">
        <v>250942978.15</v>
      </c>
      <c r="O214" s="134">
        <v>240470956.15</v>
      </c>
      <c r="P214" s="135">
        <v>10472022</v>
      </c>
      <c r="Q214" s="134">
        <v>48323107.65</v>
      </c>
      <c r="R214" s="134">
        <v>43609582.87</v>
      </c>
      <c r="S214" s="135">
        <v>4713524.78</v>
      </c>
      <c r="T214" s="135">
        <v>-105662986.14999999</v>
      </c>
      <c r="U214" s="135">
        <v>-16140721.649999995</v>
      </c>
      <c r="V214" s="256">
        <v>22.151973962113107</v>
      </c>
      <c r="W214" s="256">
        <v>19.256608814579018</v>
      </c>
      <c r="X214" s="135">
        <v>12297415</v>
      </c>
      <c r="Y214" s="136">
        <v>9392379.650000004</v>
      </c>
    </row>
    <row r="215" spans="1:25" s="144" customFormat="1" ht="25.5">
      <c r="A215" s="137" t="s">
        <v>246</v>
      </c>
      <c r="B215" s="138" t="s">
        <v>279</v>
      </c>
      <c r="C215" s="138" t="s">
        <v>251</v>
      </c>
      <c r="D215" s="138" t="s">
        <v>469</v>
      </c>
      <c r="E215" s="138" t="s">
        <v>470</v>
      </c>
      <c r="F215" s="139"/>
      <c r="G215" s="140" t="s">
        <v>471</v>
      </c>
      <c r="H215" s="141">
        <v>2456560</v>
      </c>
      <c r="I215" s="141">
        <v>1348807</v>
      </c>
      <c r="J215" s="142">
        <v>1107753</v>
      </c>
      <c r="K215" s="141">
        <v>1744521.11</v>
      </c>
      <c r="L215" s="141">
        <v>1060308.5</v>
      </c>
      <c r="M215" s="142">
        <v>684212.61</v>
      </c>
      <c r="N215" s="141">
        <v>1122344.49</v>
      </c>
      <c r="O215" s="141">
        <v>553744.49</v>
      </c>
      <c r="P215" s="142">
        <v>568600</v>
      </c>
      <c r="Q215" s="141">
        <v>357790.86</v>
      </c>
      <c r="R215" s="141">
        <v>164647.56</v>
      </c>
      <c r="S215" s="142">
        <v>193143.3</v>
      </c>
      <c r="T215" s="142">
        <v>1334215.51</v>
      </c>
      <c r="U215" s="142">
        <v>1386730.25</v>
      </c>
      <c r="V215" s="258">
        <v>71.01479752173772</v>
      </c>
      <c r="W215" s="258">
        <v>31.878880609998806</v>
      </c>
      <c r="X215" s="142">
        <v>539153</v>
      </c>
      <c r="Y215" s="143">
        <v>491069.31</v>
      </c>
    </row>
    <row r="216" spans="1:25" ht="51">
      <c r="A216" s="41" t="s">
        <v>246</v>
      </c>
      <c r="B216" s="42" t="s">
        <v>265</v>
      </c>
      <c r="C216" s="42" t="s">
        <v>259</v>
      </c>
      <c r="D216" s="42" t="s">
        <v>469</v>
      </c>
      <c r="E216" s="42" t="s">
        <v>470</v>
      </c>
      <c r="F216" s="53"/>
      <c r="G216" s="71" t="s">
        <v>472</v>
      </c>
      <c r="H216" s="68">
        <v>351793</v>
      </c>
      <c r="I216" s="68">
        <v>0</v>
      </c>
      <c r="J216" s="77">
        <v>351793</v>
      </c>
      <c r="K216" s="68">
        <v>175535.48</v>
      </c>
      <c r="L216" s="68">
        <v>0</v>
      </c>
      <c r="M216" s="77">
        <v>175535.48</v>
      </c>
      <c r="N216" s="68">
        <v>539634</v>
      </c>
      <c r="O216" s="68">
        <v>153200</v>
      </c>
      <c r="P216" s="77">
        <v>386434</v>
      </c>
      <c r="Q216" s="68">
        <v>200073.52</v>
      </c>
      <c r="R216" s="68">
        <v>0</v>
      </c>
      <c r="S216" s="77">
        <v>200073.52</v>
      </c>
      <c r="T216" s="77">
        <v>-187841</v>
      </c>
      <c r="U216" s="77">
        <v>-24538.04</v>
      </c>
      <c r="V216" s="255">
        <v>49.89737715076764</v>
      </c>
      <c r="W216" s="255">
        <v>37.075780992302185</v>
      </c>
      <c r="X216" s="77">
        <v>-34641</v>
      </c>
      <c r="Y216" s="80">
        <v>-24538.04</v>
      </c>
    </row>
    <row r="217" spans="1:25" ht="25.5">
      <c r="A217" s="41" t="s">
        <v>246</v>
      </c>
      <c r="B217" s="42" t="s">
        <v>473</v>
      </c>
      <c r="C217" s="42" t="s">
        <v>251</v>
      </c>
      <c r="D217" s="42" t="s">
        <v>469</v>
      </c>
      <c r="E217" s="42" t="s">
        <v>470</v>
      </c>
      <c r="F217" s="53"/>
      <c r="G217" s="71" t="s">
        <v>474</v>
      </c>
      <c r="H217" s="68">
        <v>132781992</v>
      </c>
      <c r="I217" s="68">
        <v>118625992</v>
      </c>
      <c r="J217" s="77">
        <v>14156000</v>
      </c>
      <c r="K217" s="68">
        <v>25234893.26</v>
      </c>
      <c r="L217" s="68">
        <v>15995720.53</v>
      </c>
      <c r="M217" s="77">
        <v>9239172.730000002</v>
      </c>
      <c r="N217" s="68">
        <v>239753098.66</v>
      </c>
      <c r="O217" s="68">
        <v>235323598.66</v>
      </c>
      <c r="P217" s="77">
        <v>4429500</v>
      </c>
      <c r="Q217" s="68">
        <v>44988487.36</v>
      </c>
      <c r="R217" s="68">
        <v>42805479.64</v>
      </c>
      <c r="S217" s="77">
        <v>2183007.72</v>
      </c>
      <c r="T217" s="77">
        <v>-106971106.66</v>
      </c>
      <c r="U217" s="77">
        <v>-19753594.099999998</v>
      </c>
      <c r="V217" s="255">
        <v>19.004755750312892</v>
      </c>
      <c r="W217" s="255">
        <v>18.764507158174137</v>
      </c>
      <c r="X217" s="77">
        <v>9726500</v>
      </c>
      <c r="Y217" s="80">
        <v>7056165.0100000035</v>
      </c>
    </row>
    <row r="218" spans="1:25" ht="12.75">
      <c r="A218" s="41" t="s">
        <v>246</v>
      </c>
      <c r="B218" s="42" t="s">
        <v>267</v>
      </c>
      <c r="C218" s="42" t="s">
        <v>263</v>
      </c>
      <c r="D218" s="42" t="s">
        <v>469</v>
      </c>
      <c r="E218" s="42" t="s">
        <v>470</v>
      </c>
      <c r="F218" s="53"/>
      <c r="G218" s="71" t="s">
        <v>475</v>
      </c>
      <c r="H218" s="68">
        <v>751147</v>
      </c>
      <c r="I218" s="68">
        <v>0</v>
      </c>
      <c r="J218" s="77">
        <v>751147</v>
      </c>
      <c r="K218" s="68">
        <v>348719.24</v>
      </c>
      <c r="L218" s="68">
        <v>0</v>
      </c>
      <c r="M218" s="77">
        <v>348719.24</v>
      </c>
      <c r="N218" s="68">
        <v>755795</v>
      </c>
      <c r="O218" s="68">
        <v>0</v>
      </c>
      <c r="P218" s="77">
        <v>755795</v>
      </c>
      <c r="Q218" s="68">
        <v>338122.69</v>
      </c>
      <c r="R218" s="68">
        <v>0</v>
      </c>
      <c r="S218" s="77">
        <v>338122.69</v>
      </c>
      <c r="T218" s="77">
        <v>-4648</v>
      </c>
      <c r="U218" s="77">
        <v>10596.55</v>
      </c>
      <c r="V218" s="255">
        <v>46.42489952033357</v>
      </c>
      <c r="W218" s="255">
        <v>44.73735470597186</v>
      </c>
      <c r="X218" s="77">
        <v>-4648</v>
      </c>
      <c r="Y218" s="80">
        <v>10596.55</v>
      </c>
    </row>
    <row r="219" spans="1:25" ht="12.75">
      <c r="A219" s="41" t="s">
        <v>246</v>
      </c>
      <c r="B219" s="42" t="s">
        <v>269</v>
      </c>
      <c r="C219" s="42" t="s">
        <v>251</v>
      </c>
      <c r="D219" s="42" t="s">
        <v>469</v>
      </c>
      <c r="E219" s="42" t="s">
        <v>470</v>
      </c>
      <c r="F219" s="53"/>
      <c r="G219" s="71" t="s">
        <v>476</v>
      </c>
      <c r="H219" s="68">
        <v>103957</v>
      </c>
      <c r="I219" s="68">
        <v>0</v>
      </c>
      <c r="J219" s="77">
        <v>103957</v>
      </c>
      <c r="K219" s="68">
        <v>32828.3</v>
      </c>
      <c r="L219" s="68">
        <v>0</v>
      </c>
      <c r="M219" s="77">
        <v>32828.3</v>
      </c>
      <c r="N219" s="68">
        <v>131200</v>
      </c>
      <c r="O219" s="68">
        <v>0</v>
      </c>
      <c r="P219" s="77">
        <v>131200</v>
      </c>
      <c r="Q219" s="68">
        <v>48014.73</v>
      </c>
      <c r="R219" s="68">
        <v>0</v>
      </c>
      <c r="S219" s="77">
        <v>48014.73</v>
      </c>
      <c r="T219" s="77">
        <v>-27243</v>
      </c>
      <c r="U219" s="77">
        <v>-15186.43</v>
      </c>
      <c r="V219" s="255">
        <v>31.57872966707389</v>
      </c>
      <c r="W219" s="255">
        <v>36.59659298780488</v>
      </c>
      <c r="X219" s="77">
        <v>-27243</v>
      </c>
      <c r="Y219" s="80">
        <v>-15186.43</v>
      </c>
    </row>
    <row r="220" spans="1:25" ht="12.75">
      <c r="A220" s="41" t="s">
        <v>246</v>
      </c>
      <c r="B220" s="42" t="s">
        <v>289</v>
      </c>
      <c r="C220" s="42" t="s">
        <v>246</v>
      </c>
      <c r="D220" s="42" t="s">
        <v>469</v>
      </c>
      <c r="E220" s="42" t="s">
        <v>470</v>
      </c>
      <c r="F220" s="53"/>
      <c r="G220" s="71" t="s">
        <v>477</v>
      </c>
      <c r="H220" s="68">
        <v>705953</v>
      </c>
      <c r="I220" s="68">
        <v>500000</v>
      </c>
      <c r="J220" s="77">
        <v>205953</v>
      </c>
      <c r="K220" s="68">
        <v>115476.46</v>
      </c>
      <c r="L220" s="68">
        <v>0</v>
      </c>
      <c r="M220" s="77">
        <v>115476.46</v>
      </c>
      <c r="N220" s="68">
        <v>721201</v>
      </c>
      <c r="O220" s="68">
        <v>500000</v>
      </c>
      <c r="P220" s="77">
        <v>221201</v>
      </c>
      <c r="Q220" s="68">
        <v>94443.01</v>
      </c>
      <c r="R220" s="68">
        <v>0</v>
      </c>
      <c r="S220" s="77">
        <v>94443.01</v>
      </c>
      <c r="T220" s="77">
        <v>-15248</v>
      </c>
      <c r="U220" s="77">
        <v>21033.45</v>
      </c>
      <c r="V220" s="255">
        <v>16.357528050734256</v>
      </c>
      <c r="W220" s="255">
        <v>13.095241132499815</v>
      </c>
      <c r="X220" s="77">
        <v>-15248</v>
      </c>
      <c r="Y220" s="80">
        <v>21033.45</v>
      </c>
    </row>
    <row r="221" spans="1:25" ht="12.75">
      <c r="A221" s="41" t="s">
        <v>246</v>
      </c>
      <c r="B221" s="42" t="s">
        <v>304</v>
      </c>
      <c r="C221" s="42" t="s">
        <v>251</v>
      </c>
      <c r="D221" s="42" t="s">
        <v>469</v>
      </c>
      <c r="E221" s="42" t="s">
        <v>470</v>
      </c>
      <c r="F221" s="53"/>
      <c r="G221" s="71" t="s">
        <v>478</v>
      </c>
      <c r="H221" s="68">
        <v>1870223</v>
      </c>
      <c r="I221" s="68">
        <v>276659</v>
      </c>
      <c r="J221" s="77">
        <v>1593564</v>
      </c>
      <c r="K221" s="68">
        <v>1023627.35</v>
      </c>
      <c r="L221" s="68">
        <v>93879.5</v>
      </c>
      <c r="M221" s="77">
        <v>929747.85</v>
      </c>
      <c r="N221" s="68">
        <v>1632723</v>
      </c>
      <c r="O221" s="68">
        <v>322700</v>
      </c>
      <c r="P221" s="77">
        <v>1310023</v>
      </c>
      <c r="Q221" s="68">
        <v>626421.63</v>
      </c>
      <c r="R221" s="68">
        <v>109702</v>
      </c>
      <c r="S221" s="77">
        <v>516719.63</v>
      </c>
      <c r="T221" s="77">
        <v>237500</v>
      </c>
      <c r="U221" s="77">
        <v>397205.72</v>
      </c>
      <c r="V221" s="255">
        <v>54.7329035093676</v>
      </c>
      <c r="W221" s="255">
        <v>38.36668130478961</v>
      </c>
      <c r="X221" s="77">
        <v>283541</v>
      </c>
      <c r="Y221" s="80">
        <v>413028.22</v>
      </c>
    </row>
    <row r="222" spans="1:25" ht="38.25">
      <c r="A222" s="41" t="s">
        <v>246</v>
      </c>
      <c r="B222" s="42" t="s">
        <v>246</v>
      </c>
      <c r="C222" s="42" t="s">
        <v>259</v>
      </c>
      <c r="D222" s="42" t="s">
        <v>469</v>
      </c>
      <c r="E222" s="42" t="s">
        <v>470</v>
      </c>
      <c r="F222" s="53"/>
      <c r="G222" s="71" t="s">
        <v>479</v>
      </c>
      <c r="H222" s="68">
        <v>227831</v>
      </c>
      <c r="I222" s="68">
        <v>0</v>
      </c>
      <c r="J222" s="77">
        <v>227831</v>
      </c>
      <c r="K222" s="68">
        <v>129415.5</v>
      </c>
      <c r="L222" s="68">
        <v>0</v>
      </c>
      <c r="M222" s="77">
        <v>129415.5</v>
      </c>
      <c r="N222" s="68">
        <v>227831</v>
      </c>
      <c r="O222" s="68">
        <v>0</v>
      </c>
      <c r="P222" s="77">
        <v>227831</v>
      </c>
      <c r="Q222" s="68">
        <v>166656.33</v>
      </c>
      <c r="R222" s="68">
        <v>0</v>
      </c>
      <c r="S222" s="77">
        <v>166656.33</v>
      </c>
      <c r="T222" s="77">
        <v>0</v>
      </c>
      <c r="U222" s="77">
        <v>-37240.83</v>
      </c>
      <c r="V222" s="255">
        <v>56.80328840236842</v>
      </c>
      <c r="W222" s="255">
        <v>73.14910174646997</v>
      </c>
      <c r="X222" s="77">
        <v>0</v>
      </c>
      <c r="Y222" s="80">
        <v>-37240.83</v>
      </c>
    </row>
    <row r="223" spans="1:25" ht="12.75">
      <c r="A223" s="41" t="s">
        <v>246</v>
      </c>
      <c r="B223" s="42" t="s">
        <v>265</v>
      </c>
      <c r="C223" s="42" t="s">
        <v>261</v>
      </c>
      <c r="D223" s="42" t="s">
        <v>469</v>
      </c>
      <c r="E223" s="42" t="s">
        <v>470</v>
      </c>
      <c r="F223" s="53"/>
      <c r="G223" s="71" t="s">
        <v>480</v>
      </c>
      <c r="H223" s="68">
        <v>27000</v>
      </c>
      <c r="I223" s="68">
        <v>0</v>
      </c>
      <c r="J223" s="77">
        <v>27000</v>
      </c>
      <c r="K223" s="68">
        <v>13504.71</v>
      </c>
      <c r="L223" s="68">
        <v>0</v>
      </c>
      <c r="M223" s="77">
        <v>13504.71</v>
      </c>
      <c r="N223" s="68">
        <v>49615</v>
      </c>
      <c r="O223" s="68">
        <v>32000</v>
      </c>
      <c r="P223" s="77">
        <v>17615</v>
      </c>
      <c r="Q223" s="68">
        <v>8278.16</v>
      </c>
      <c r="R223" s="68">
        <v>0</v>
      </c>
      <c r="S223" s="77">
        <v>8278.16</v>
      </c>
      <c r="T223" s="77">
        <v>-22615</v>
      </c>
      <c r="U223" s="77">
        <v>5226.55</v>
      </c>
      <c r="V223" s="255">
        <v>50.017444444444436</v>
      </c>
      <c r="W223" s="255">
        <v>16.68479290537136</v>
      </c>
      <c r="X223" s="77">
        <v>9385</v>
      </c>
      <c r="Y223" s="80">
        <v>5226.55</v>
      </c>
    </row>
    <row r="224" spans="1:25" ht="12.75">
      <c r="A224" s="41" t="s">
        <v>246</v>
      </c>
      <c r="B224" s="42" t="s">
        <v>281</v>
      </c>
      <c r="C224" s="42" t="s">
        <v>257</v>
      </c>
      <c r="D224" s="42" t="s">
        <v>469</v>
      </c>
      <c r="E224" s="42" t="s">
        <v>470</v>
      </c>
      <c r="F224" s="53"/>
      <c r="G224" s="71" t="s">
        <v>481</v>
      </c>
      <c r="H224" s="68">
        <v>3428490</v>
      </c>
      <c r="I224" s="68">
        <v>0</v>
      </c>
      <c r="J224" s="77">
        <v>3428490</v>
      </c>
      <c r="K224" s="68">
        <v>1935800.93</v>
      </c>
      <c r="L224" s="68">
        <v>0</v>
      </c>
      <c r="M224" s="77">
        <v>1935800.93</v>
      </c>
      <c r="N224" s="68">
        <v>3428490</v>
      </c>
      <c r="O224" s="68">
        <v>1816616</v>
      </c>
      <c r="P224" s="77">
        <v>1611874</v>
      </c>
      <c r="Q224" s="68">
        <v>657420.77</v>
      </c>
      <c r="R224" s="68">
        <v>63252.12</v>
      </c>
      <c r="S224" s="77">
        <v>594168.65</v>
      </c>
      <c r="T224" s="77">
        <v>0</v>
      </c>
      <c r="U224" s="77">
        <v>1278380.16</v>
      </c>
      <c r="V224" s="255">
        <v>56.46220143561743</v>
      </c>
      <c r="W224" s="255">
        <v>19.175227869995247</v>
      </c>
      <c r="X224" s="77">
        <v>1816616</v>
      </c>
      <c r="Y224" s="80">
        <v>1341632.28</v>
      </c>
    </row>
    <row r="225" spans="1:25" ht="12.75">
      <c r="A225" s="41" t="s">
        <v>246</v>
      </c>
      <c r="B225" s="42" t="s">
        <v>299</v>
      </c>
      <c r="C225" s="42" t="s">
        <v>246</v>
      </c>
      <c r="D225" s="42" t="s">
        <v>469</v>
      </c>
      <c r="E225" s="42" t="s">
        <v>470</v>
      </c>
      <c r="F225" s="53"/>
      <c r="G225" s="71" t="s">
        <v>482</v>
      </c>
      <c r="H225" s="68">
        <v>1310935</v>
      </c>
      <c r="I225" s="68">
        <v>959097</v>
      </c>
      <c r="J225" s="77">
        <v>351838</v>
      </c>
      <c r="K225" s="68">
        <v>633605.24</v>
      </c>
      <c r="L225" s="68">
        <v>456504.63</v>
      </c>
      <c r="M225" s="77">
        <v>177100.61</v>
      </c>
      <c r="N225" s="68">
        <v>1316935</v>
      </c>
      <c r="O225" s="68">
        <v>969097</v>
      </c>
      <c r="P225" s="77">
        <v>347838</v>
      </c>
      <c r="Q225" s="68">
        <v>651569.85</v>
      </c>
      <c r="R225" s="68">
        <v>466501.55</v>
      </c>
      <c r="S225" s="77">
        <v>185068.3</v>
      </c>
      <c r="T225" s="77">
        <v>-6000</v>
      </c>
      <c r="U225" s="77">
        <v>-17964.61</v>
      </c>
      <c r="V225" s="255">
        <v>48.33231548474943</v>
      </c>
      <c r="W225" s="255">
        <v>49.4762345901658</v>
      </c>
      <c r="X225" s="77">
        <v>4000</v>
      </c>
      <c r="Y225" s="80">
        <v>-7967.69</v>
      </c>
    </row>
    <row r="226" spans="1:25" ht="25.5">
      <c r="A226" s="41" t="s">
        <v>246</v>
      </c>
      <c r="B226" s="42" t="s">
        <v>283</v>
      </c>
      <c r="C226" s="42" t="s">
        <v>257</v>
      </c>
      <c r="D226" s="42" t="s">
        <v>469</v>
      </c>
      <c r="E226" s="42" t="s">
        <v>470</v>
      </c>
      <c r="F226" s="53"/>
      <c r="G226" s="71" t="s">
        <v>483</v>
      </c>
      <c r="H226" s="68">
        <v>1200038</v>
      </c>
      <c r="I226" s="68">
        <v>800000</v>
      </c>
      <c r="J226" s="77">
        <v>400038</v>
      </c>
      <c r="K226" s="68">
        <v>738124.12</v>
      </c>
      <c r="L226" s="68">
        <v>470068.41</v>
      </c>
      <c r="M226" s="77">
        <v>268055.71</v>
      </c>
      <c r="N226" s="68">
        <v>1200038</v>
      </c>
      <c r="O226" s="68">
        <v>800000</v>
      </c>
      <c r="P226" s="77">
        <v>400038</v>
      </c>
      <c r="Q226" s="68">
        <v>153628.81</v>
      </c>
      <c r="R226" s="68">
        <v>0</v>
      </c>
      <c r="S226" s="77">
        <v>153628.81</v>
      </c>
      <c r="T226" s="77">
        <v>0</v>
      </c>
      <c r="U226" s="77">
        <v>584495.31</v>
      </c>
      <c r="V226" s="255">
        <v>61.5083955674737</v>
      </c>
      <c r="W226" s="255">
        <v>12.801995436811167</v>
      </c>
      <c r="X226" s="77">
        <v>0</v>
      </c>
      <c r="Y226" s="80">
        <v>114426.9</v>
      </c>
    </row>
    <row r="227" spans="1:25" ht="26.25" thickBot="1">
      <c r="A227" s="43" t="s">
        <v>246</v>
      </c>
      <c r="B227" s="44" t="s">
        <v>307</v>
      </c>
      <c r="C227" s="44" t="s">
        <v>271</v>
      </c>
      <c r="D227" s="44" t="s">
        <v>469</v>
      </c>
      <c r="E227" s="44" t="s">
        <v>470</v>
      </c>
      <c r="F227" s="54"/>
      <c r="G227" s="96" t="s">
        <v>484</v>
      </c>
      <c r="H227" s="69">
        <v>64073</v>
      </c>
      <c r="I227" s="69">
        <v>0</v>
      </c>
      <c r="J227" s="78">
        <v>64073</v>
      </c>
      <c r="K227" s="69">
        <v>56334.3</v>
      </c>
      <c r="L227" s="69">
        <v>0</v>
      </c>
      <c r="M227" s="78">
        <v>56334.3</v>
      </c>
      <c r="N227" s="69">
        <v>64073</v>
      </c>
      <c r="O227" s="69">
        <v>0</v>
      </c>
      <c r="P227" s="78">
        <v>64073</v>
      </c>
      <c r="Q227" s="69">
        <v>32199.93</v>
      </c>
      <c r="R227" s="69">
        <v>0</v>
      </c>
      <c r="S227" s="78">
        <v>32199.93</v>
      </c>
      <c r="T227" s="78">
        <v>0</v>
      </c>
      <c r="U227" s="78">
        <v>24134.37</v>
      </c>
      <c r="V227" s="259">
        <v>87.92205765298957</v>
      </c>
      <c r="W227" s="259">
        <v>50.2550684375634</v>
      </c>
      <c r="X227" s="78">
        <v>0</v>
      </c>
      <c r="Y227" s="81">
        <v>24134.37</v>
      </c>
    </row>
  </sheetData>
  <mergeCells count="32">
    <mergeCell ref="A7:A9"/>
    <mergeCell ref="A1:M1"/>
    <mergeCell ref="A2:M2"/>
    <mergeCell ref="A3:M3"/>
    <mergeCell ref="F7:G9"/>
    <mergeCell ref="N1:O1"/>
    <mergeCell ref="N2:O2"/>
    <mergeCell ref="N3:O3"/>
    <mergeCell ref="T7:U7"/>
    <mergeCell ref="X7:Y7"/>
    <mergeCell ref="B7:B9"/>
    <mergeCell ref="C7:C9"/>
    <mergeCell ref="D7:D9"/>
    <mergeCell ref="E7:E9"/>
    <mergeCell ref="X8:X9"/>
    <mergeCell ref="Y8:Y9"/>
    <mergeCell ref="N8:N9"/>
    <mergeCell ref="O8:P8"/>
    <mergeCell ref="Q8:Q9"/>
    <mergeCell ref="R8:S8"/>
    <mergeCell ref="F10:G10"/>
    <mergeCell ref="T8:T9"/>
    <mergeCell ref="H7:M7"/>
    <mergeCell ref="N7:S7"/>
    <mergeCell ref="H8:H9"/>
    <mergeCell ref="I8:J8"/>
    <mergeCell ref="K8:K9"/>
    <mergeCell ref="L8:M8"/>
    <mergeCell ref="V7:W7"/>
    <mergeCell ref="V8:V9"/>
    <mergeCell ref="W8:W9"/>
    <mergeCell ref="U8:U9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27"/>
  <sheetViews>
    <sheetView zoomScale="75" zoomScaleNormal="75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1" sqref="A11"/>
      <selection pane="bottomRight" activeCell="R20" sqref="R20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22" width="14.25390625" style="0" customWidth="1"/>
  </cols>
  <sheetData>
    <row r="1" spans="1:31" ht="21" customHeight="1">
      <c r="A1" s="310" t="s">
        <v>104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03" t="s">
        <v>109</v>
      </c>
      <c r="O1" s="319"/>
      <c r="P1" s="63" t="str">
        <f>1!P1</f>
        <v>01.09.2008</v>
      </c>
      <c r="Q1" s="62"/>
      <c r="R1" s="62"/>
      <c r="S1" s="62"/>
      <c r="T1" s="61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2" spans="1:31" ht="21" customHeight="1">
      <c r="A2" s="311" t="s">
        <v>106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03" t="s">
        <v>110</v>
      </c>
      <c r="O2" s="319"/>
      <c r="P2" s="63">
        <f>1!P2</f>
        <v>3</v>
      </c>
      <c r="Q2" s="62"/>
      <c r="R2" s="62"/>
      <c r="S2" s="62"/>
      <c r="T2" s="61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ht="21" customHeight="1">
      <c r="A3" s="312" t="s">
        <v>105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03" t="s">
        <v>111</v>
      </c>
      <c r="O3" s="319"/>
      <c r="P3" s="63" t="str">
        <f>1!P3</f>
        <v>01.09.2008</v>
      </c>
      <c r="Q3" s="62"/>
      <c r="R3" s="62"/>
      <c r="S3" s="62"/>
      <c r="T3" s="61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4" ht="13.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20" s="39" customFormat="1" ht="18">
      <c r="A5" s="38" t="str">
        <f>'Spis tabel'!B4</f>
        <v>Tabela 2. Przychody i rozchody oraz zadłużenie w budżetach jst woj. dolnośląskiego wg stanu na koniec II kwartału 2008 roku    (plan)</v>
      </c>
      <c r="Q5" s="38"/>
      <c r="T5" s="40" t="s">
        <v>108</v>
      </c>
    </row>
    <row r="6" spans="1:22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0" ht="16.5" customHeight="1">
      <c r="A7" s="307" t="s">
        <v>0</v>
      </c>
      <c r="B7" s="296" t="s">
        <v>1</v>
      </c>
      <c r="C7" s="296" t="s">
        <v>2</v>
      </c>
      <c r="D7" s="296" t="s">
        <v>3</v>
      </c>
      <c r="E7" s="296" t="s">
        <v>4</v>
      </c>
      <c r="F7" s="313" t="s">
        <v>5</v>
      </c>
      <c r="G7" s="314"/>
      <c r="H7" s="288" t="s">
        <v>10</v>
      </c>
      <c r="I7" s="289"/>
      <c r="J7" s="289"/>
      <c r="K7" s="290"/>
      <c r="L7" s="288" t="s">
        <v>11</v>
      </c>
      <c r="M7" s="289"/>
      <c r="N7" s="290"/>
      <c r="O7" s="332" t="s">
        <v>36</v>
      </c>
      <c r="P7" s="333"/>
      <c r="Q7" s="334"/>
      <c r="R7" s="335" t="s">
        <v>188</v>
      </c>
      <c r="S7" s="324" t="s">
        <v>136</v>
      </c>
      <c r="T7" s="325"/>
    </row>
    <row r="8" spans="1:20" ht="16.5" customHeight="1">
      <c r="A8" s="308"/>
      <c r="B8" s="297"/>
      <c r="C8" s="297"/>
      <c r="D8" s="297"/>
      <c r="E8" s="297"/>
      <c r="F8" s="315"/>
      <c r="G8" s="316"/>
      <c r="H8" s="291" t="s">
        <v>18</v>
      </c>
      <c r="I8" s="284" t="s">
        <v>12</v>
      </c>
      <c r="J8" s="284"/>
      <c r="K8" s="285"/>
      <c r="L8" s="291" t="s">
        <v>18</v>
      </c>
      <c r="M8" s="284" t="s">
        <v>12</v>
      </c>
      <c r="N8" s="285"/>
      <c r="O8" s="326" t="s">
        <v>18</v>
      </c>
      <c r="P8" s="328" t="s">
        <v>12</v>
      </c>
      <c r="Q8" s="329"/>
      <c r="R8" s="336"/>
      <c r="S8" s="330" t="s">
        <v>137</v>
      </c>
      <c r="T8" s="322" t="s">
        <v>138</v>
      </c>
    </row>
    <row r="9" spans="1:20" ht="44.25" customHeight="1" thickBot="1">
      <c r="A9" s="309"/>
      <c r="B9" s="298"/>
      <c r="C9" s="298"/>
      <c r="D9" s="298"/>
      <c r="E9" s="298"/>
      <c r="F9" s="317"/>
      <c r="G9" s="318"/>
      <c r="H9" s="265"/>
      <c r="I9" s="10" t="s">
        <v>13</v>
      </c>
      <c r="J9" s="10" t="s">
        <v>14</v>
      </c>
      <c r="K9" s="10" t="s">
        <v>133</v>
      </c>
      <c r="L9" s="265"/>
      <c r="M9" s="10" t="s">
        <v>134</v>
      </c>
      <c r="N9" s="10" t="s">
        <v>135</v>
      </c>
      <c r="O9" s="327"/>
      <c r="P9" s="16" t="s">
        <v>13</v>
      </c>
      <c r="Q9" s="17" t="s">
        <v>15</v>
      </c>
      <c r="R9" s="337"/>
      <c r="S9" s="331"/>
      <c r="T9" s="323"/>
    </row>
    <row r="10" spans="1:20" ht="15" customHeight="1" thickBot="1">
      <c r="A10" s="33">
        <v>1</v>
      </c>
      <c r="B10" s="34">
        <v>2</v>
      </c>
      <c r="C10" s="34">
        <v>3</v>
      </c>
      <c r="D10" s="34">
        <v>4</v>
      </c>
      <c r="E10" s="34">
        <v>5</v>
      </c>
      <c r="F10" s="320">
        <v>6</v>
      </c>
      <c r="G10" s="321"/>
      <c r="H10" s="47">
        <v>7</v>
      </c>
      <c r="I10" s="47">
        <v>8</v>
      </c>
      <c r="J10" s="47">
        <v>9</v>
      </c>
      <c r="K10" s="47">
        <v>10</v>
      </c>
      <c r="L10" s="47">
        <v>11</v>
      </c>
      <c r="M10" s="47">
        <v>12</v>
      </c>
      <c r="N10" s="47">
        <v>13</v>
      </c>
      <c r="O10" s="47">
        <v>14</v>
      </c>
      <c r="P10" s="47">
        <v>15</v>
      </c>
      <c r="Q10" s="47">
        <v>16</v>
      </c>
      <c r="R10" s="47">
        <v>17</v>
      </c>
      <c r="S10" s="47">
        <v>18</v>
      </c>
      <c r="T10" s="48">
        <v>19</v>
      </c>
    </row>
    <row r="11" spans="1:20" s="115" customFormat="1" ht="15" customHeight="1">
      <c r="A11" s="108"/>
      <c r="B11" s="109"/>
      <c r="C11" s="109"/>
      <c r="D11" s="109"/>
      <c r="E11" s="109"/>
      <c r="F11" s="110" t="s">
        <v>245</v>
      </c>
      <c r="G11" s="111"/>
      <c r="H11" s="112">
        <v>2402763634.64</v>
      </c>
      <c r="I11" s="112">
        <v>1502921711.0900002</v>
      </c>
      <c r="J11" s="112">
        <v>115912210</v>
      </c>
      <c r="K11" s="112">
        <v>305730652.17</v>
      </c>
      <c r="L11" s="112">
        <v>585665056.25</v>
      </c>
      <c r="M11" s="112">
        <v>498388189.25</v>
      </c>
      <c r="N11" s="112">
        <v>65586000</v>
      </c>
      <c r="O11" s="112">
        <v>1980028863.83</v>
      </c>
      <c r="P11" s="112">
        <v>1426835526.47</v>
      </c>
      <c r="Q11" s="112">
        <v>508376000</v>
      </c>
      <c r="R11" s="112">
        <v>742134564.25</v>
      </c>
      <c r="S11" s="147">
        <v>17.125945359073597</v>
      </c>
      <c r="T11" s="148">
        <v>6.376495607279726</v>
      </c>
    </row>
    <row r="12" spans="1:20" s="144" customFormat="1" ht="12.75">
      <c r="A12" s="149" t="s">
        <v>246</v>
      </c>
      <c r="B12" s="150" t="s">
        <v>247</v>
      </c>
      <c r="C12" s="150" t="s">
        <v>247</v>
      </c>
      <c r="D12" s="150" t="s">
        <v>248</v>
      </c>
      <c r="E12" s="150" t="s">
        <v>248</v>
      </c>
      <c r="F12" s="151"/>
      <c r="G12" s="152" t="s">
        <v>249</v>
      </c>
      <c r="H12" s="153">
        <v>358598899</v>
      </c>
      <c r="I12" s="153">
        <v>103641707</v>
      </c>
      <c r="J12" s="153">
        <v>0</v>
      </c>
      <c r="K12" s="153">
        <v>200832228</v>
      </c>
      <c r="L12" s="153">
        <v>114995982</v>
      </c>
      <c r="M12" s="153">
        <v>114995982</v>
      </c>
      <c r="N12" s="153">
        <v>0</v>
      </c>
      <c r="O12" s="153">
        <v>136052600.89</v>
      </c>
      <c r="P12" s="153">
        <v>36032653.38</v>
      </c>
      <c r="Q12" s="153">
        <v>100000000</v>
      </c>
      <c r="R12" s="153">
        <v>133956875</v>
      </c>
      <c r="S12" s="154">
        <v>10.436852270396189</v>
      </c>
      <c r="T12" s="155">
        <v>10.043371530362386</v>
      </c>
    </row>
    <row r="13" spans="1:20" s="115" customFormat="1" ht="15">
      <c r="A13" s="116"/>
      <c r="B13" s="117"/>
      <c r="C13" s="117"/>
      <c r="D13" s="117"/>
      <c r="E13" s="117"/>
      <c r="F13" s="118" t="s">
        <v>250</v>
      </c>
      <c r="G13" s="119"/>
      <c r="H13" s="120">
        <v>245326472.64</v>
      </c>
      <c r="I13" s="120">
        <v>154603781</v>
      </c>
      <c r="J13" s="120">
        <v>36205500</v>
      </c>
      <c r="K13" s="120">
        <v>17371959</v>
      </c>
      <c r="L13" s="120">
        <v>87364430</v>
      </c>
      <c r="M13" s="120">
        <v>58505673</v>
      </c>
      <c r="N13" s="120">
        <v>9350000</v>
      </c>
      <c r="O13" s="120">
        <v>330597091.87</v>
      </c>
      <c r="P13" s="120">
        <v>258005280.5</v>
      </c>
      <c r="Q13" s="120">
        <v>72210000</v>
      </c>
      <c r="R13" s="120">
        <v>112462590</v>
      </c>
      <c r="S13" s="156">
        <v>21.580300869869582</v>
      </c>
      <c r="T13" s="157">
        <v>7.239180795948075</v>
      </c>
    </row>
    <row r="14" spans="1:20" ht="12.75">
      <c r="A14" s="11" t="s">
        <v>246</v>
      </c>
      <c r="B14" s="12" t="s">
        <v>251</v>
      </c>
      <c r="C14" s="12" t="s">
        <v>247</v>
      </c>
      <c r="D14" s="12" t="s">
        <v>248</v>
      </c>
      <c r="E14" s="12" t="s">
        <v>252</v>
      </c>
      <c r="F14" s="25"/>
      <c r="G14" s="24" t="s">
        <v>253</v>
      </c>
      <c r="H14" s="13">
        <v>1521700</v>
      </c>
      <c r="I14" s="13">
        <v>0</v>
      </c>
      <c r="J14" s="13">
        <v>0</v>
      </c>
      <c r="K14" s="13">
        <v>0</v>
      </c>
      <c r="L14" s="13">
        <v>988800</v>
      </c>
      <c r="M14" s="13">
        <v>988800</v>
      </c>
      <c r="N14" s="13">
        <v>0</v>
      </c>
      <c r="O14" s="13">
        <v>6961262.4</v>
      </c>
      <c r="P14" s="13">
        <v>6961262.4</v>
      </c>
      <c r="Q14" s="13">
        <v>0</v>
      </c>
      <c r="R14" s="13">
        <v>2613058</v>
      </c>
      <c r="S14" s="82">
        <v>13.317527121984066</v>
      </c>
      <c r="T14" s="83">
        <v>4.872958016230562</v>
      </c>
    </row>
    <row r="15" spans="1:20" s="144" customFormat="1" ht="12.75">
      <c r="A15" s="158" t="s">
        <v>246</v>
      </c>
      <c r="B15" s="159" t="s">
        <v>246</v>
      </c>
      <c r="C15" s="159" t="s">
        <v>247</v>
      </c>
      <c r="D15" s="159" t="s">
        <v>248</v>
      </c>
      <c r="E15" s="159" t="s">
        <v>252</v>
      </c>
      <c r="F15" s="160"/>
      <c r="G15" s="161" t="s">
        <v>254</v>
      </c>
      <c r="H15" s="141">
        <v>3598038</v>
      </c>
      <c r="I15" s="141">
        <v>0</v>
      </c>
      <c r="J15" s="141">
        <v>0</v>
      </c>
      <c r="K15" s="141">
        <v>0</v>
      </c>
      <c r="L15" s="141">
        <v>3598038</v>
      </c>
      <c r="M15" s="141">
        <v>2798038</v>
      </c>
      <c r="N15" s="141">
        <v>0</v>
      </c>
      <c r="O15" s="141">
        <v>18485554.3</v>
      </c>
      <c r="P15" s="141">
        <v>18485411.84</v>
      </c>
      <c r="Q15" s="141">
        <v>0</v>
      </c>
      <c r="R15" s="141">
        <v>3963676</v>
      </c>
      <c r="S15" s="162">
        <v>26.254496684505174</v>
      </c>
      <c r="T15" s="163">
        <v>5.4628201410189865</v>
      </c>
    </row>
    <row r="16" spans="1:20" ht="12.75">
      <c r="A16" s="21" t="s">
        <v>246</v>
      </c>
      <c r="B16" s="20" t="s">
        <v>255</v>
      </c>
      <c r="C16" s="20" t="s">
        <v>247</v>
      </c>
      <c r="D16" s="20" t="s">
        <v>248</v>
      </c>
      <c r="E16" s="20" t="s">
        <v>252</v>
      </c>
      <c r="F16" s="28"/>
      <c r="G16" s="27" t="s">
        <v>256</v>
      </c>
      <c r="H16" s="13">
        <v>12006907</v>
      </c>
      <c r="I16" s="13">
        <v>5554784</v>
      </c>
      <c r="J16" s="13">
        <v>0</v>
      </c>
      <c r="K16" s="13">
        <v>0</v>
      </c>
      <c r="L16" s="13">
        <v>4074367</v>
      </c>
      <c r="M16" s="13">
        <v>4074367</v>
      </c>
      <c r="N16" s="13">
        <v>0</v>
      </c>
      <c r="O16" s="13">
        <v>17941910.81</v>
      </c>
      <c r="P16" s="13">
        <v>17856401.42</v>
      </c>
      <c r="Q16" s="13">
        <v>0</v>
      </c>
      <c r="R16" s="13">
        <v>7005999</v>
      </c>
      <c r="S16" s="82">
        <v>25.1704563505544</v>
      </c>
      <c r="T16" s="83">
        <v>9.707268855499537</v>
      </c>
    </row>
    <row r="17" spans="1:20" ht="12.75">
      <c r="A17" s="21" t="s">
        <v>246</v>
      </c>
      <c r="B17" s="20" t="s">
        <v>257</v>
      </c>
      <c r="C17" s="20" t="s">
        <v>247</v>
      </c>
      <c r="D17" s="20" t="s">
        <v>248</v>
      </c>
      <c r="E17" s="20" t="s">
        <v>252</v>
      </c>
      <c r="F17" s="28"/>
      <c r="G17" s="27" t="s">
        <v>258</v>
      </c>
      <c r="H17" s="13">
        <v>4200000</v>
      </c>
      <c r="I17" s="13">
        <v>4200000</v>
      </c>
      <c r="J17" s="13">
        <v>0</v>
      </c>
      <c r="K17" s="13">
        <v>0</v>
      </c>
      <c r="L17" s="13">
        <v>3000000</v>
      </c>
      <c r="M17" s="13">
        <v>1800000</v>
      </c>
      <c r="N17" s="13">
        <v>1200000</v>
      </c>
      <c r="O17" s="13">
        <v>7800000</v>
      </c>
      <c r="P17" s="13">
        <v>1600000</v>
      </c>
      <c r="Q17" s="13">
        <v>6200000</v>
      </c>
      <c r="R17" s="13">
        <v>4330000</v>
      </c>
      <c r="S17" s="82">
        <v>24.602210641099546</v>
      </c>
      <c r="T17" s="83">
        <v>13.034967640316536</v>
      </c>
    </row>
    <row r="18" spans="1:20" ht="12.75">
      <c r="A18" s="21" t="s">
        <v>246</v>
      </c>
      <c r="B18" s="20" t="s">
        <v>259</v>
      </c>
      <c r="C18" s="20" t="s">
        <v>247</v>
      </c>
      <c r="D18" s="20" t="s">
        <v>248</v>
      </c>
      <c r="E18" s="20" t="s">
        <v>252</v>
      </c>
      <c r="F18" s="28"/>
      <c r="G18" s="27" t="s">
        <v>260</v>
      </c>
      <c r="H18" s="13">
        <v>6736880</v>
      </c>
      <c r="I18" s="13">
        <v>2128000</v>
      </c>
      <c r="J18" s="13">
        <v>1300000</v>
      </c>
      <c r="K18" s="13">
        <v>0</v>
      </c>
      <c r="L18" s="13">
        <v>2675900</v>
      </c>
      <c r="M18" s="13">
        <v>1725900</v>
      </c>
      <c r="N18" s="13">
        <v>950000</v>
      </c>
      <c r="O18" s="13">
        <v>15069300</v>
      </c>
      <c r="P18" s="13">
        <v>6269300</v>
      </c>
      <c r="Q18" s="13">
        <v>8800000</v>
      </c>
      <c r="R18" s="13">
        <v>3975900</v>
      </c>
      <c r="S18" s="82">
        <v>31.652543032391883</v>
      </c>
      <c r="T18" s="83">
        <v>8.061959359221845</v>
      </c>
    </row>
    <row r="19" spans="1:20" ht="12.75">
      <c r="A19" s="21" t="s">
        <v>246</v>
      </c>
      <c r="B19" s="20" t="s">
        <v>261</v>
      </c>
      <c r="C19" s="20" t="s">
        <v>247</v>
      </c>
      <c r="D19" s="20" t="s">
        <v>248</v>
      </c>
      <c r="E19" s="20" t="s">
        <v>252</v>
      </c>
      <c r="F19" s="28"/>
      <c r="G19" s="27" t="s">
        <v>262</v>
      </c>
      <c r="H19" s="13">
        <v>8000000</v>
      </c>
      <c r="I19" s="13">
        <v>0</v>
      </c>
      <c r="J19" s="13">
        <v>8000000</v>
      </c>
      <c r="K19" s="13">
        <v>0</v>
      </c>
      <c r="L19" s="13">
        <v>4656078</v>
      </c>
      <c r="M19" s="13">
        <v>4656078</v>
      </c>
      <c r="N19" s="13">
        <v>0</v>
      </c>
      <c r="O19" s="13">
        <v>19675517.59</v>
      </c>
      <c r="P19" s="13">
        <v>19675517.59</v>
      </c>
      <c r="Q19" s="13">
        <v>0</v>
      </c>
      <c r="R19" s="13">
        <v>6156078</v>
      </c>
      <c r="S19" s="82">
        <v>36.829741082032136</v>
      </c>
      <c r="T19" s="83">
        <v>11.197437034449853</v>
      </c>
    </row>
    <row r="20" spans="1:20" ht="12.75">
      <c r="A20" s="21" t="s">
        <v>246</v>
      </c>
      <c r="B20" s="20" t="s">
        <v>263</v>
      </c>
      <c r="C20" s="20" t="s">
        <v>247</v>
      </c>
      <c r="D20" s="20" t="s">
        <v>248</v>
      </c>
      <c r="E20" s="20" t="s">
        <v>252</v>
      </c>
      <c r="F20" s="28"/>
      <c r="G20" s="27" t="s">
        <v>264</v>
      </c>
      <c r="H20" s="13">
        <v>4184140</v>
      </c>
      <c r="I20" s="13">
        <v>0</v>
      </c>
      <c r="J20" s="13">
        <v>4000000</v>
      </c>
      <c r="K20" s="13">
        <v>0</v>
      </c>
      <c r="L20" s="13">
        <v>1343959</v>
      </c>
      <c r="M20" s="13">
        <v>1343959</v>
      </c>
      <c r="N20" s="13">
        <v>0</v>
      </c>
      <c r="O20" s="13">
        <v>10229126.81</v>
      </c>
      <c r="P20" s="13">
        <v>6229126.81</v>
      </c>
      <c r="Q20" s="13">
        <v>4000000</v>
      </c>
      <c r="R20" s="13">
        <v>2057469</v>
      </c>
      <c r="S20" s="82">
        <v>38.24522798644082</v>
      </c>
      <c r="T20" s="83">
        <v>7.161530110154173</v>
      </c>
    </row>
    <row r="21" spans="1:20" ht="12.75">
      <c r="A21" s="21" t="s">
        <v>246</v>
      </c>
      <c r="B21" s="20" t="s">
        <v>265</v>
      </c>
      <c r="C21" s="20" t="s">
        <v>247</v>
      </c>
      <c r="D21" s="20" t="s">
        <v>248</v>
      </c>
      <c r="E21" s="20" t="s">
        <v>252</v>
      </c>
      <c r="F21" s="28"/>
      <c r="G21" s="27" t="s">
        <v>266</v>
      </c>
      <c r="H21" s="13">
        <v>18000000</v>
      </c>
      <c r="I21" s="13">
        <v>18000000</v>
      </c>
      <c r="J21" s="13">
        <v>0</v>
      </c>
      <c r="K21" s="13">
        <v>0</v>
      </c>
      <c r="L21" s="13">
        <v>6904400</v>
      </c>
      <c r="M21" s="13">
        <v>4704400</v>
      </c>
      <c r="N21" s="13">
        <v>2200000</v>
      </c>
      <c r="O21" s="13">
        <v>50695006.17</v>
      </c>
      <c r="P21" s="13">
        <v>23684786.3</v>
      </c>
      <c r="Q21" s="13">
        <v>27010000</v>
      </c>
      <c r="R21" s="13">
        <v>10745605</v>
      </c>
      <c r="S21" s="82">
        <v>41.88821054701799</v>
      </c>
      <c r="T21" s="83">
        <v>8.565982169143963</v>
      </c>
    </row>
    <row r="22" spans="1:20" ht="12.75">
      <c r="A22" s="21" t="s">
        <v>246</v>
      </c>
      <c r="B22" s="20" t="s">
        <v>267</v>
      </c>
      <c r="C22" s="20" t="s">
        <v>247</v>
      </c>
      <c r="D22" s="20" t="s">
        <v>248</v>
      </c>
      <c r="E22" s="20" t="s">
        <v>252</v>
      </c>
      <c r="F22" s="28"/>
      <c r="G22" s="27" t="s">
        <v>268</v>
      </c>
      <c r="H22" s="13">
        <v>6640363</v>
      </c>
      <c r="I22" s="13">
        <v>3976500</v>
      </c>
      <c r="J22" s="13">
        <v>0</v>
      </c>
      <c r="K22" s="13">
        <v>0</v>
      </c>
      <c r="L22" s="13">
        <v>1977705</v>
      </c>
      <c r="M22" s="13">
        <v>1977705</v>
      </c>
      <c r="N22" s="13">
        <v>0</v>
      </c>
      <c r="O22" s="13">
        <v>11121328.55</v>
      </c>
      <c r="P22" s="13">
        <v>11121328.55</v>
      </c>
      <c r="Q22" s="13">
        <v>0</v>
      </c>
      <c r="R22" s="13">
        <v>2527705</v>
      </c>
      <c r="S22" s="82">
        <v>26.69929100724055</v>
      </c>
      <c r="T22" s="83">
        <v>5.754036394425144</v>
      </c>
    </row>
    <row r="23" spans="1:20" ht="12.75">
      <c r="A23" s="21" t="s">
        <v>246</v>
      </c>
      <c r="B23" s="20" t="s">
        <v>269</v>
      </c>
      <c r="C23" s="20" t="s">
        <v>247</v>
      </c>
      <c r="D23" s="20" t="s">
        <v>248</v>
      </c>
      <c r="E23" s="20" t="s">
        <v>252</v>
      </c>
      <c r="F23" s="28"/>
      <c r="G23" s="27" t="s">
        <v>270</v>
      </c>
      <c r="H23" s="13">
        <v>0</v>
      </c>
      <c r="I23" s="13">
        <v>0</v>
      </c>
      <c r="J23" s="13">
        <v>0</v>
      </c>
      <c r="K23" s="13">
        <v>0</v>
      </c>
      <c r="L23" s="13">
        <v>2050000</v>
      </c>
      <c r="M23" s="13">
        <v>850000</v>
      </c>
      <c r="N23" s="13">
        <v>1200000</v>
      </c>
      <c r="O23" s="13">
        <v>12125000</v>
      </c>
      <c r="P23" s="13">
        <v>6625000</v>
      </c>
      <c r="Q23" s="13">
        <v>5500000</v>
      </c>
      <c r="R23" s="13">
        <v>3107514</v>
      </c>
      <c r="S23" s="82">
        <v>30.25674740439529</v>
      </c>
      <c r="T23" s="83">
        <v>7.59599268764028</v>
      </c>
    </row>
    <row r="24" spans="1:20" ht="12.75">
      <c r="A24" s="21" t="s">
        <v>246</v>
      </c>
      <c r="B24" s="20" t="s">
        <v>271</v>
      </c>
      <c r="C24" s="20" t="s">
        <v>247</v>
      </c>
      <c r="D24" s="20" t="s">
        <v>248</v>
      </c>
      <c r="E24" s="20" t="s">
        <v>252</v>
      </c>
      <c r="F24" s="28"/>
      <c r="G24" s="27" t="s">
        <v>272</v>
      </c>
      <c r="H24" s="13">
        <v>32965160</v>
      </c>
      <c r="I24" s="13">
        <v>30056800</v>
      </c>
      <c r="J24" s="13">
        <v>0</v>
      </c>
      <c r="K24" s="13">
        <v>2368360</v>
      </c>
      <c r="L24" s="13">
        <v>540000</v>
      </c>
      <c r="M24" s="13">
        <v>540000</v>
      </c>
      <c r="N24" s="13">
        <v>0</v>
      </c>
      <c r="O24" s="13">
        <v>2540000</v>
      </c>
      <c r="P24" s="13">
        <v>2540000</v>
      </c>
      <c r="Q24" s="13">
        <v>0</v>
      </c>
      <c r="R24" s="13">
        <v>6493028</v>
      </c>
      <c r="S24" s="82">
        <v>3.153416754366414</v>
      </c>
      <c r="T24" s="83">
        <v>7.889244760186585</v>
      </c>
    </row>
    <row r="25" spans="1:20" ht="12.75">
      <c r="A25" s="21" t="s">
        <v>246</v>
      </c>
      <c r="B25" s="20" t="s">
        <v>273</v>
      </c>
      <c r="C25" s="20" t="s">
        <v>247</v>
      </c>
      <c r="D25" s="20" t="s">
        <v>248</v>
      </c>
      <c r="E25" s="20" t="s">
        <v>252</v>
      </c>
      <c r="F25" s="28"/>
      <c r="G25" s="27" t="s">
        <v>274</v>
      </c>
      <c r="H25" s="13">
        <v>13384800</v>
      </c>
      <c r="I25" s="13">
        <v>0</v>
      </c>
      <c r="J25" s="13">
        <v>12000000</v>
      </c>
      <c r="K25" s="13">
        <v>0</v>
      </c>
      <c r="L25" s="13">
        <v>12124500</v>
      </c>
      <c r="M25" s="13">
        <v>124500</v>
      </c>
      <c r="N25" s="13">
        <v>0</v>
      </c>
      <c r="O25" s="13">
        <v>2860000</v>
      </c>
      <c r="P25" s="13">
        <v>2860000</v>
      </c>
      <c r="Q25" s="13">
        <v>0</v>
      </c>
      <c r="R25" s="13">
        <v>2608399</v>
      </c>
      <c r="S25" s="82">
        <v>6.183874569747737</v>
      </c>
      <c r="T25" s="83">
        <v>5.529902635600434</v>
      </c>
    </row>
    <row r="26" spans="1:20" ht="12.75">
      <c r="A26" s="21" t="s">
        <v>246</v>
      </c>
      <c r="B26" s="20" t="s">
        <v>275</v>
      </c>
      <c r="C26" s="20" t="s">
        <v>247</v>
      </c>
      <c r="D26" s="20" t="s">
        <v>248</v>
      </c>
      <c r="E26" s="20" t="s">
        <v>252</v>
      </c>
      <c r="F26" s="28"/>
      <c r="G26" s="27" t="s">
        <v>276</v>
      </c>
      <c r="H26" s="13">
        <v>1966710</v>
      </c>
      <c r="I26" s="13">
        <v>0</v>
      </c>
      <c r="J26" s="13">
        <v>1100000</v>
      </c>
      <c r="K26" s="13">
        <v>0</v>
      </c>
      <c r="L26" s="13">
        <v>469200</v>
      </c>
      <c r="M26" s="13">
        <v>469200</v>
      </c>
      <c r="N26" s="13">
        <v>0</v>
      </c>
      <c r="O26" s="13">
        <v>4744600</v>
      </c>
      <c r="P26" s="13">
        <v>1744600</v>
      </c>
      <c r="Q26" s="13">
        <v>3000000</v>
      </c>
      <c r="R26" s="13">
        <v>1999532</v>
      </c>
      <c r="S26" s="82">
        <v>10.801458770176675</v>
      </c>
      <c r="T26" s="83">
        <v>4.259521780826075</v>
      </c>
    </row>
    <row r="27" spans="1:20" ht="12.75">
      <c r="A27" s="21" t="s">
        <v>246</v>
      </c>
      <c r="B27" s="20" t="s">
        <v>277</v>
      </c>
      <c r="C27" s="20" t="s">
        <v>247</v>
      </c>
      <c r="D27" s="20" t="s">
        <v>248</v>
      </c>
      <c r="E27" s="20" t="s">
        <v>252</v>
      </c>
      <c r="F27" s="28"/>
      <c r="G27" s="27" t="s">
        <v>278</v>
      </c>
      <c r="H27" s="13">
        <v>6949440</v>
      </c>
      <c r="I27" s="13">
        <v>6949440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27000000</v>
      </c>
      <c r="P27" s="13">
        <v>27000000</v>
      </c>
      <c r="Q27" s="13">
        <v>0</v>
      </c>
      <c r="R27" s="13">
        <v>1731150</v>
      </c>
      <c r="S27" s="82">
        <v>33.58794028735976</v>
      </c>
      <c r="T27" s="83">
        <v>2.100346720089875</v>
      </c>
    </row>
    <row r="28" spans="1:20" ht="12.75">
      <c r="A28" s="21" t="s">
        <v>246</v>
      </c>
      <c r="B28" s="20" t="s">
        <v>279</v>
      </c>
      <c r="C28" s="20" t="s">
        <v>247</v>
      </c>
      <c r="D28" s="20" t="s">
        <v>248</v>
      </c>
      <c r="E28" s="20" t="s">
        <v>252</v>
      </c>
      <c r="F28" s="28"/>
      <c r="G28" s="27" t="s">
        <v>280</v>
      </c>
      <c r="H28" s="13">
        <v>4691276</v>
      </c>
      <c r="I28" s="13">
        <v>3516000</v>
      </c>
      <c r="J28" s="13">
        <v>0</v>
      </c>
      <c r="K28" s="13">
        <v>1175276</v>
      </c>
      <c r="L28" s="13">
        <v>1308757</v>
      </c>
      <c r="M28" s="13">
        <v>200000</v>
      </c>
      <c r="N28" s="13">
        <v>0</v>
      </c>
      <c r="O28" s="13">
        <v>0</v>
      </c>
      <c r="P28" s="13">
        <v>0</v>
      </c>
      <c r="Q28" s="13">
        <v>0</v>
      </c>
      <c r="R28" s="13">
        <v>1820681</v>
      </c>
      <c r="S28" s="82">
        <v>0</v>
      </c>
      <c r="T28" s="83">
        <v>3.914703426460184</v>
      </c>
    </row>
    <row r="29" spans="1:20" ht="12.75">
      <c r="A29" s="21" t="s">
        <v>246</v>
      </c>
      <c r="B29" s="20" t="s">
        <v>281</v>
      </c>
      <c r="C29" s="20" t="s">
        <v>247</v>
      </c>
      <c r="D29" s="20" t="s">
        <v>248</v>
      </c>
      <c r="E29" s="20" t="s">
        <v>252</v>
      </c>
      <c r="F29" s="28"/>
      <c r="G29" s="27" t="s">
        <v>282</v>
      </c>
      <c r="H29" s="13">
        <v>5567297</v>
      </c>
      <c r="I29" s="13">
        <v>0</v>
      </c>
      <c r="J29" s="13">
        <v>0</v>
      </c>
      <c r="K29" s="13">
        <v>3077297</v>
      </c>
      <c r="L29" s="13">
        <v>1200000</v>
      </c>
      <c r="M29" s="13">
        <v>0</v>
      </c>
      <c r="N29" s="13">
        <v>1200000</v>
      </c>
      <c r="O29" s="13">
        <v>0</v>
      </c>
      <c r="P29" s="13">
        <v>0</v>
      </c>
      <c r="Q29" s="13">
        <v>0</v>
      </c>
      <c r="R29" s="13">
        <v>1280000</v>
      </c>
      <c r="S29" s="82">
        <v>0</v>
      </c>
      <c r="T29" s="83">
        <v>2.7541318109410726</v>
      </c>
    </row>
    <row r="30" spans="1:20" ht="12.75">
      <c r="A30" s="21" t="s">
        <v>246</v>
      </c>
      <c r="B30" s="20" t="s">
        <v>283</v>
      </c>
      <c r="C30" s="20" t="s">
        <v>247</v>
      </c>
      <c r="D30" s="20" t="s">
        <v>248</v>
      </c>
      <c r="E30" s="20" t="s">
        <v>252</v>
      </c>
      <c r="F30" s="28"/>
      <c r="G30" s="27" t="s">
        <v>284</v>
      </c>
      <c r="H30" s="13">
        <v>10524443</v>
      </c>
      <c r="I30" s="13">
        <v>9588740</v>
      </c>
      <c r="J30" s="13">
        <v>0</v>
      </c>
      <c r="K30" s="13">
        <v>0</v>
      </c>
      <c r="L30" s="13">
        <v>2810026</v>
      </c>
      <c r="M30" s="13">
        <v>2310026</v>
      </c>
      <c r="N30" s="13">
        <v>0</v>
      </c>
      <c r="O30" s="13">
        <v>3029401.13</v>
      </c>
      <c r="P30" s="13">
        <v>2894650.75</v>
      </c>
      <c r="Q30" s="13">
        <v>0</v>
      </c>
      <c r="R30" s="13">
        <v>3620627</v>
      </c>
      <c r="S30" s="82">
        <v>8.336888347712677</v>
      </c>
      <c r="T30" s="83">
        <v>9.665592378852303</v>
      </c>
    </row>
    <row r="31" spans="1:20" ht="12.75">
      <c r="A31" s="21" t="s">
        <v>246</v>
      </c>
      <c r="B31" s="20" t="s">
        <v>285</v>
      </c>
      <c r="C31" s="20" t="s">
        <v>247</v>
      </c>
      <c r="D31" s="20" t="s">
        <v>248</v>
      </c>
      <c r="E31" s="20" t="s">
        <v>252</v>
      </c>
      <c r="F31" s="28"/>
      <c r="G31" s="27" t="s">
        <v>286</v>
      </c>
      <c r="H31" s="13">
        <v>4505033.64</v>
      </c>
      <c r="I31" s="13">
        <v>2700000</v>
      </c>
      <c r="J31" s="13">
        <v>0</v>
      </c>
      <c r="K31" s="13">
        <v>0</v>
      </c>
      <c r="L31" s="13">
        <v>1850000</v>
      </c>
      <c r="M31" s="13">
        <v>350000</v>
      </c>
      <c r="N31" s="13">
        <v>1500000</v>
      </c>
      <c r="O31" s="13">
        <v>4650000</v>
      </c>
      <c r="P31" s="13">
        <v>650000</v>
      </c>
      <c r="Q31" s="13">
        <v>4000000</v>
      </c>
      <c r="R31" s="13">
        <v>2120685</v>
      </c>
      <c r="S31" s="82">
        <v>10.10979955437395</v>
      </c>
      <c r="T31" s="83">
        <v>4.54887638151272</v>
      </c>
    </row>
    <row r="32" spans="1:20" ht="12.75">
      <c r="A32" s="21" t="s">
        <v>246</v>
      </c>
      <c r="B32" s="20" t="s">
        <v>287</v>
      </c>
      <c r="C32" s="20" t="s">
        <v>247</v>
      </c>
      <c r="D32" s="20" t="s">
        <v>248</v>
      </c>
      <c r="E32" s="20" t="s">
        <v>252</v>
      </c>
      <c r="F32" s="28"/>
      <c r="G32" s="27" t="s">
        <v>288</v>
      </c>
      <c r="H32" s="13">
        <v>28547525</v>
      </c>
      <c r="I32" s="13">
        <v>22397525</v>
      </c>
      <c r="J32" s="13">
        <v>0</v>
      </c>
      <c r="K32" s="13">
        <v>0</v>
      </c>
      <c r="L32" s="13">
        <v>8224000</v>
      </c>
      <c r="M32" s="13">
        <v>6324000</v>
      </c>
      <c r="N32" s="13">
        <v>0</v>
      </c>
      <c r="O32" s="13">
        <v>21924000</v>
      </c>
      <c r="P32" s="13">
        <v>21924000</v>
      </c>
      <c r="Q32" s="13">
        <v>0</v>
      </c>
      <c r="R32" s="13">
        <v>10922000</v>
      </c>
      <c r="S32" s="82">
        <v>22.215882933605517</v>
      </c>
      <c r="T32" s="83">
        <v>10.633816219718053</v>
      </c>
    </row>
    <row r="33" spans="1:20" ht="12.75">
      <c r="A33" s="21" t="s">
        <v>246</v>
      </c>
      <c r="B33" s="20" t="s">
        <v>289</v>
      </c>
      <c r="C33" s="20" t="s">
        <v>247</v>
      </c>
      <c r="D33" s="20" t="s">
        <v>248</v>
      </c>
      <c r="E33" s="20" t="s">
        <v>252</v>
      </c>
      <c r="F33" s="28"/>
      <c r="G33" s="27" t="s">
        <v>290</v>
      </c>
      <c r="H33" s="13">
        <v>13354415</v>
      </c>
      <c r="I33" s="13">
        <v>0</v>
      </c>
      <c r="J33" s="13">
        <v>7905500</v>
      </c>
      <c r="K33" s="13">
        <v>5448915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1464300</v>
      </c>
      <c r="S33" s="82">
        <v>0</v>
      </c>
      <c r="T33" s="83">
        <v>3.0060233786216495</v>
      </c>
    </row>
    <row r="34" spans="1:20" ht="12.75">
      <c r="A34" s="21" t="s">
        <v>246</v>
      </c>
      <c r="B34" s="20" t="s">
        <v>291</v>
      </c>
      <c r="C34" s="20" t="s">
        <v>247</v>
      </c>
      <c r="D34" s="20" t="s">
        <v>248</v>
      </c>
      <c r="E34" s="20" t="s">
        <v>252</v>
      </c>
      <c r="F34" s="28"/>
      <c r="G34" s="27" t="s">
        <v>292</v>
      </c>
      <c r="H34" s="13">
        <v>23390592</v>
      </c>
      <c r="I34" s="13">
        <v>20000000</v>
      </c>
      <c r="J34" s="13">
        <v>0</v>
      </c>
      <c r="K34" s="13">
        <v>0</v>
      </c>
      <c r="L34" s="13">
        <v>11778432</v>
      </c>
      <c r="M34" s="13">
        <v>11778432</v>
      </c>
      <c r="N34" s="13">
        <v>0</v>
      </c>
      <c r="O34" s="13">
        <v>35430535.42</v>
      </c>
      <c r="P34" s="13">
        <v>35424696</v>
      </c>
      <c r="Q34" s="13">
        <v>0</v>
      </c>
      <c r="R34" s="13">
        <v>13958921</v>
      </c>
      <c r="S34" s="82">
        <v>32.09439844447695</v>
      </c>
      <c r="T34" s="83">
        <v>12.343971570552876</v>
      </c>
    </row>
    <row r="35" spans="1:20" ht="12.75">
      <c r="A35" s="21" t="s">
        <v>246</v>
      </c>
      <c r="B35" s="20" t="s">
        <v>293</v>
      </c>
      <c r="C35" s="20" t="s">
        <v>247</v>
      </c>
      <c r="D35" s="20" t="s">
        <v>248</v>
      </c>
      <c r="E35" s="20" t="s">
        <v>252</v>
      </c>
      <c r="F35" s="28"/>
      <c r="G35" s="27" t="s">
        <v>294</v>
      </c>
      <c r="H35" s="13">
        <v>3400000</v>
      </c>
      <c r="I35" s="13">
        <v>0</v>
      </c>
      <c r="J35" s="13">
        <v>1900000</v>
      </c>
      <c r="K35" s="13">
        <v>1500000</v>
      </c>
      <c r="L35" s="13">
        <v>0</v>
      </c>
      <c r="M35" s="13">
        <v>0</v>
      </c>
      <c r="N35" s="13">
        <v>0</v>
      </c>
      <c r="O35" s="13">
        <v>10100000</v>
      </c>
      <c r="P35" s="13">
        <v>0</v>
      </c>
      <c r="Q35" s="13">
        <v>10100000</v>
      </c>
      <c r="R35" s="13">
        <v>1093645</v>
      </c>
      <c r="S35" s="82">
        <v>28.125281252812528</v>
      </c>
      <c r="T35" s="83">
        <v>2.9066741274611547</v>
      </c>
    </row>
    <row r="36" spans="1:20" ht="12.75">
      <c r="A36" s="21" t="s">
        <v>246</v>
      </c>
      <c r="B36" s="20" t="s">
        <v>295</v>
      </c>
      <c r="C36" s="20" t="s">
        <v>247</v>
      </c>
      <c r="D36" s="20" t="s">
        <v>248</v>
      </c>
      <c r="E36" s="20" t="s">
        <v>252</v>
      </c>
      <c r="F36" s="28"/>
      <c r="G36" s="27" t="s">
        <v>296</v>
      </c>
      <c r="H36" s="13">
        <v>13502111</v>
      </c>
      <c r="I36" s="13">
        <v>10000000</v>
      </c>
      <c r="J36" s="13">
        <v>0</v>
      </c>
      <c r="K36" s="13">
        <v>3502111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350000</v>
      </c>
      <c r="S36" s="82">
        <v>0</v>
      </c>
      <c r="T36" s="83">
        <v>0.4329397749972407</v>
      </c>
    </row>
    <row r="37" spans="1:20" ht="12.75">
      <c r="A37" s="21" t="s">
        <v>246</v>
      </c>
      <c r="B37" s="20" t="s">
        <v>297</v>
      </c>
      <c r="C37" s="20" t="s">
        <v>247</v>
      </c>
      <c r="D37" s="20" t="s">
        <v>248</v>
      </c>
      <c r="E37" s="20" t="s">
        <v>252</v>
      </c>
      <c r="F37" s="28"/>
      <c r="G37" s="27" t="s">
        <v>298</v>
      </c>
      <c r="H37" s="13">
        <v>8500000</v>
      </c>
      <c r="I37" s="13">
        <v>8200000</v>
      </c>
      <c r="J37" s="13">
        <v>0</v>
      </c>
      <c r="K37" s="13">
        <v>300000</v>
      </c>
      <c r="L37" s="13">
        <v>5460000</v>
      </c>
      <c r="M37" s="13">
        <v>2260000</v>
      </c>
      <c r="N37" s="13">
        <v>0</v>
      </c>
      <c r="O37" s="13">
        <v>21195000</v>
      </c>
      <c r="P37" s="13">
        <v>21195000</v>
      </c>
      <c r="Q37" s="13">
        <v>0</v>
      </c>
      <c r="R37" s="13">
        <v>3411736</v>
      </c>
      <c r="S37" s="82">
        <v>35.76898732436195</v>
      </c>
      <c r="T37" s="83">
        <v>5.688779221903535</v>
      </c>
    </row>
    <row r="38" spans="1:20" ht="12.75">
      <c r="A38" s="21" t="s">
        <v>246</v>
      </c>
      <c r="B38" s="20" t="s">
        <v>299</v>
      </c>
      <c r="C38" s="20" t="s">
        <v>247</v>
      </c>
      <c r="D38" s="20" t="s">
        <v>248</v>
      </c>
      <c r="E38" s="20" t="s">
        <v>252</v>
      </c>
      <c r="F38" s="28"/>
      <c r="G38" s="27" t="s">
        <v>300</v>
      </c>
      <c r="H38" s="13">
        <v>4607310</v>
      </c>
      <c r="I38" s="13">
        <v>3292992</v>
      </c>
      <c r="J38" s="13">
        <v>0</v>
      </c>
      <c r="K38" s="13">
        <v>0</v>
      </c>
      <c r="L38" s="13">
        <v>2287268</v>
      </c>
      <c r="M38" s="13">
        <v>1187268</v>
      </c>
      <c r="N38" s="13">
        <v>1100000</v>
      </c>
      <c r="O38" s="13">
        <v>5793416.24</v>
      </c>
      <c r="P38" s="13">
        <v>2193323.32</v>
      </c>
      <c r="Q38" s="13">
        <v>3600000</v>
      </c>
      <c r="R38" s="13">
        <v>3796463</v>
      </c>
      <c r="S38" s="82">
        <v>9.811216061207293</v>
      </c>
      <c r="T38" s="83">
        <v>6.222230883187289</v>
      </c>
    </row>
    <row r="39" spans="1:20" ht="12.75">
      <c r="A39" s="21" t="s">
        <v>246</v>
      </c>
      <c r="B39" s="20" t="s">
        <v>301</v>
      </c>
      <c r="C39" s="20" t="s">
        <v>247</v>
      </c>
      <c r="D39" s="20" t="s">
        <v>248</v>
      </c>
      <c r="E39" s="20" t="s">
        <v>252</v>
      </c>
      <c r="F39" s="28"/>
      <c r="G39" s="27" t="s">
        <v>302</v>
      </c>
      <c r="H39" s="13">
        <v>4582332</v>
      </c>
      <c r="I39" s="13">
        <v>4043000</v>
      </c>
      <c r="J39" s="13">
        <v>0</v>
      </c>
      <c r="K39" s="13">
        <v>0</v>
      </c>
      <c r="L39" s="13">
        <v>8043000</v>
      </c>
      <c r="M39" s="13">
        <v>8043000</v>
      </c>
      <c r="N39" s="13">
        <v>0</v>
      </c>
      <c r="O39" s="13">
        <v>21226132.45</v>
      </c>
      <c r="P39" s="13">
        <v>21070875.52</v>
      </c>
      <c r="Q39" s="13">
        <v>0</v>
      </c>
      <c r="R39" s="13">
        <v>9308419</v>
      </c>
      <c r="S39" s="82">
        <v>56.77350540453598</v>
      </c>
      <c r="T39" s="83">
        <v>23.999216115898108</v>
      </c>
    </row>
    <row r="40" spans="1:20" s="115" customFormat="1" ht="15">
      <c r="A40" s="130"/>
      <c r="B40" s="131"/>
      <c r="C40" s="131"/>
      <c r="D40" s="131"/>
      <c r="E40" s="131"/>
      <c r="F40" s="132" t="s">
        <v>303</v>
      </c>
      <c r="G40" s="133"/>
      <c r="H40" s="134">
        <v>876273642</v>
      </c>
      <c r="I40" s="134">
        <v>691391776</v>
      </c>
      <c r="J40" s="134">
        <v>0</v>
      </c>
      <c r="K40" s="134">
        <v>8615</v>
      </c>
      <c r="L40" s="134">
        <v>125034675</v>
      </c>
      <c r="M40" s="134">
        <v>101534675</v>
      </c>
      <c r="N40" s="134">
        <v>23500000</v>
      </c>
      <c r="O40" s="134">
        <v>497732650.13</v>
      </c>
      <c r="P40" s="134">
        <v>367418031.34000003</v>
      </c>
      <c r="Q40" s="134">
        <v>120000000</v>
      </c>
      <c r="R40" s="134">
        <v>162063298</v>
      </c>
      <c r="S40" s="164">
        <v>14.831931476977402</v>
      </c>
      <c r="T40" s="165">
        <v>4.868863624809743</v>
      </c>
    </row>
    <row r="41" spans="1:20" ht="12.75">
      <c r="A41" s="21" t="s">
        <v>246</v>
      </c>
      <c r="B41" s="20" t="s">
        <v>304</v>
      </c>
      <c r="C41" s="20" t="s">
        <v>247</v>
      </c>
      <c r="D41" s="20" t="s">
        <v>248</v>
      </c>
      <c r="E41" s="20" t="s">
        <v>305</v>
      </c>
      <c r="F41" s="28"/>
      <c r="G41" s="27" t="s">
        <v>306</v>
      </c>
      <c r="H41" s="13">
        <v>69933215</v>
      </c>
      <c r="I41" s="13">
        <v>43857728</v>
      </c>
      <c r="J41" s="13">
        <v>0</v>
      </c>
      <c r="K41" s="13">
        <v>8615</v>
      </c>
      <c r="L41" s="13">
        <v>27443675</v>
      </c>
      <c r="M41" s="13">
        <v>23943675</v>
      </c>
      <c r="N41" s="13">
        <v>3500000</v>
      </c>
      <c r="O41" s="13">
        <v>94230423.91</v>
      </c>
      <c r="P41" s="13">
        <v>89912742.88</v>
      </c>
      <c r="Q41" s="13">
        <v>0</v>
      </c>
      <c r="R41" s="13">
        <v>30876298</v>
      </c>
      <c r="S41" s="82">
        <v>33.22806219279248</v>
      </c>
      <c r="T41" s="83">
        <v>10.559693106274285</v>
      </c>
    </row>
    <row r="42" spans="1:20" ht="12.75">
      <c r="A42" s="21" t="s">
        <v>246</v>
      </c>
      <c r="B42" s="20" t="s">
        <v>307</v>
      </c>
      <c r="C42" s="20" t="s">
        <v>247</v>
      </c>
      <c r="D42" s="20" t="s">
        <v>248</v>
      </c>
      <c r="E42" s="20" t="s">
        <v>305</v>
      </c>
      <c r="F42" s="28"/>
      <c r="G42" s="27" t="s">
        <v>308</v>
      </c>
      <c r="H42" s="13">
        <v>49330427</v>
      </c>
      <c r="I42" s="13">
        <v>41000000</v>
      </c>
      <c r="J42" s="13">
        <v>0</v>
      </c>
      <c r="K42" s="13">
        <v>0</v>
      </c>
      <c r="L42" s="13">
        <v>9148000</v>
      </c>
      <c r="M42" s="13">
        <v>9148000</v>
      </c>
      <c r="N42" s="13">
        <v>0</v>
      </c>
      <c r="O42" s="13">
        <v>50186781.63</v>
      </c>
      <c r="P42" s="13">
        <v>50186781.63</v>
      </c>
      <c r="Q42" s="13">
        <v>0</v>
      </c>
      <c r="R42" s="13">
        <v>12709000</v>
      </c>
      <c r="S42" s="82">
        <v>15.887798023244148</v>
      </c>
      <c r="T42" s="83">
        <v>3.923178398111572</v>
      </c>
    </row>
    <row r="43" spans="1:20" ht="12.75">
      <c r="A43" s="21" t="s">
        <v>246</v>
      </c>
      <c r="B43" s="20" t="s">
        <v>309</v>
      </c>
      <c r="C43" s="20" t="s">
        <v>247</v>
      </c>
      <c r="D43" s="20" t="s">
        <v>248</v>
      </c>
      <c r="E43" s="20" t="s">
        <v>305</v>
      </c>
      <c r="F43" s="28"/>
      <c r="G43" s="27" t="s">
        <v>310</v>
      </c>
      <c r="H43" s="13">
        <v>757010000</v>
      </c>
      <c r="I43" s="13">
        <v>606534048</v>
      </c>
      <c r="J43" s="13">
        <v>0</v>
      </c>
      <c r="K43" s="13">
        <v>0</v>
      </c>
      <c r="L43" s="13">
        <v>88443000</v>
      </c>
      <c r="M43" s="13">
        <v>68443000</v>
      </c>
      <c r="N43" s="13">
        <v>20000000</v>
      </c>
      <c r="O43" s="13">
        <v>353315444.59</v>
      </c>
      <c r="P43" s="13">
        <v>227318506.83</v>
      </c>
      <c r="Q43" s="13">
        <v>120000000</v>
      </c>
      <c r="R43" s="13">
        <v>118478000</v>
      </c>
      <c r="S43" s="82">
        <v>12.818241767785638</v>
      </c>
      <c r="T43" s="83">
        <v>4.368301929634168</v>
      </c>
    </row>
    <row r="44" spans="1:20" s="115" customFormat="1" ht="15">
      <c r="A44" s="130"/>
      <c r="B44" s="131"/>
      <c r="C44" s="131"/>
      <c r="D44" s="131"/>
      <c r="E44" s="131"/>
      <c r="F44" s="132" t="s">
        <v>311</v>
      </c>
      <c r="G44" s="133"/>
      <c r="H44" s="134">
        <v>922564621</v>
      </c>
      <c r="I44" s="134">
        <v>553284447.09</v>
      </c>
      <c r="J44" s="134">
        <v>79706710</v>
      </c>
      <c r="K44" s="134">
        <v>87517850.17</v>
      </c>
      <c r="L44" s="134">
        <v>258269969.25</v>
      </c>
      <c r="M44" s="134">
        <v>223351859.25</v>
      </c>
      <c r="N44" s="134">
        <v>32736000</v>
      </c>
      <c r="O44" s="134">
        <v>1015646520.94</v>
      </c>
      <c r="P44" s="134">
        <v>765379561.25</v>
      </c>
      <c r="Q44" s="134">
        <v>216166000</v>
      </c>
      <c r="R44" s="134">
        <v>333651801.25</v>
      </c>
      <c r="S44" s="164">
        <v>18.912505325901876</v>
      </c>
      <c r="T44" s="165">
        <v>6.152848977736188</v>
      </c>
    </row>
    <row r="45" spans="1:20" s="115" customFormat="1" ht="15">
      <c r="A45" s="130"/>
      <c r="B45" s="131"/>
      <c r="C45" s="131"/>
      <c r="D45" s="131"/>
      <c r="E45" s="131"/>
      <c r="F45" s="132" t="s">
        <v>312</v>
      </c>
      <c r="G45" s="133"/>
      <c r="H45" s="134">
        <v>317949581</v>
      </c>
      <c r="I45" s="134">
        <v>204719635</v>
      </c>
      <c r="J45" s="134">
        <v>27770000</v>
      </c>
      <c r="K45" s="134">
        <v>29630366</v>
      </c>
      <c r="L45" s="134">
        <v>108483122</v>
      </c>
      <c r="M45" s="134">
        <v>91583122</v>
      </c>
      <c r="N45" s="134">
        <v>16500000</v>
      </c>
      <c r="O45" s="134">
        <v>438286624.07</v>
      </c>
      <c r="P45" s="134">
        <v>375614947.21</v>
      </c>
      <c r="Q45" s="134">
        <v>52970000</v>
      </c>
      <c r="R45" s="134">
        <v>147575522</v>
      </c>
      <c r="S45" s="164">
        <v>22.147599074087417</v>
      </c>
      <c r="T45" s="165">
        <v>7.376666822785875</v>
      </c>
    </row>
    <row r="46" spans="1:20" ht="12.75">
      <c r="A46" s="21" t="s">
        <v>246</v>
      </c>
      <c r="B46" s="20" t="s">
        <v>246</v>
      </c>
      <c r="C46" s="20" t="s">
        <v>251</v>
      </c>
      <c r="D46" s="20" t="s">
        <v>252</v>
      </c>
      <c r="E46" s="20" t="s">
        <v>248</v>
      </c>
      <c r="F46" s="28"/>
      <c r="G46" s="27" t="s">
        <v>313</v>
      </c>
      <c r="H46" s="13">
        <v>8549158</v>
      </c>
      <c r="I46" s="13">
        <v>1188139</v>
      </c>
      <c r="J46" s="13">
        <v>4000000</v>
      </c>
      <c r="K46" s="13">
        <v>0</v>
      </c>
      <c r="L46" s="13">
        <v>2564652</v>
      </c>
      <c r="M46" s="13">
        <v>64652</v>
      </c>
      <c r="N46" s="13">
        <v>2500000</v>
      </c>
      <c r="O46" s="13">
        <v>14790938</v>
      </c>
      <c r="P46" s="13">
        <v>290938</v>
      </c>
      <c r="Q46" s="13">
        <v>14500000</v>
      </c>
      <c r="R46" s="13">
        <v>3544152</v>
      </c>
      <c r="S46" s="82">
        <v>24.17526942765059</v>
      </c>
      <c r="T46" s="83">
        <v>5.543970915673765</v>
      </c>
    </row>
    <row r="47" spans="1:20" ht="12.75">
      <c r="A47" s="21" t="s">
        <v>246</v>
      </c>
      <c r="B47" s="20" t="s">
        <v>291</v>
      </c>
      <c r="C47" s="20" t="s">
        <v>251</v>
      </c>
      <c r="D47" s="20" t="s">
        <v>252</v>
      </c>
      <c r="E47" s="20" t="s">
        <v>248</v>
      </c>
      <c r="F47" s="28"/>
      <c r="G47" s="27" t="s">
        <v>314</v>
      </c>
      <c r="H47" s="13">
        <v>5804120</v>
      </c>
      <c r="I47" s="13">
        <v>4350000</v>
      </c>
      <c r="J47" s="13">
        <v>0</v>
      </c>
      <c r="K47" s="13">
        <v>1454120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488451</v>
      </c>
      <c r="S47" s="82">
        <v>0</v>
      </c>
      <c r="T47" s="83">
        <v>1.3126034253533194</v>
      </c>
    </row>
    <row r="48" spans="1:20" ht="12.75">
      <c r="A48" s="21" t="s">
        <v>246</v>
      </c>
      <c r="B48" s="20" t="s">
        <v>251</v>
      </c>
      <c r="C48" s="20" t="s">
        <v>251</v>
      </c>
      <c r="D48" s="20" t="s">
        <v>252</v>
      </c>
      <c r="E48" s="20" t="s">
        <v>248</v>
      </c>
      <c r="F48" s="28"/>
      <c r="G48" s="27" t="s">
        <v>315</v>
      </c>
      <c r="H48" s="13">
        <v>27195575</v>
      </c>
      <c r="I48" s="13">
        <v>21406875</v>
      </c>
      <c r="J48" s="13">
        <v>0</v>
      </c>
      <c r="K48" s="13">
        <v>0</v>
      </c>
      <c r="L48" s="13">
        <v>10540307</v>
      </c>
      <c r="M48" s="13">
        <v>10540307</v>
      </c>
      <c r="N48" s="13">
        <v>0</v>
      </c>
      <c r="O48" s="13">
        <v>18871980.53</v>
      </c>
      <c r="P48" s="13">
        <v>18871980.53</v>
      </c>
      <c r="Q48" s="13">
        <v>0</v>
      </c>
      <c r="R48" s="13">
        <v>11663639</v>
      </c>
      <c r="S48" s="82">
        <v>15.753535030711705</v>
      </c>
      <c r="T48" s="83">
        <v>10.220423073767854</v>
      </c>
    </row>
    <row r="49" spans="1:20" ht="12.75">
      <c r="A49" s="21" t="s">
        <v>246</v>
      </c>
      <c r="B49" s="20" t="s">
        <v>267</v>
      </c>
      <c r="C49" s="20" t="s">
        <v>251</v>
      </c>
      <c r="D49" s="20" t="s">
        <v>252</v>
      </c>
      <c r="E49" s="20" t="s">
        <v>248</v>
      </c>
      <c r="F49" s="28"/>
      <c r="G49" s="27" t="s">
        <v>316</v>
      </c>
      <c r="H49" s="13">
        <v>6100000</v>
      </c>
      <c r="I49" s="13">
        <v>0</v>
      </c>
      <c r="J49" s="13">
        <v>6100000</v>
      </c>
      <c r="K49" s="13">
        <v>0</v>
      </c>
      <c r="L49" s="13">
        <v>316242</v>
      </c>
      <c r="M49" s="13">
        <v>316242</v>
      </c>
      <c r="N49" s="13">
        <v>0</v>
      </c>
      <c r="O49" s="13">
        <v>919662.8</v>
      </c>
      <c r="P49" s="13">
        <v>667467</v>
      </c>
      <c r="Q49" s="13">
        <v>0</v>
      </c>
      <c r="R49" s="13">
        <v>388242</v>
      </c>
      <c r="S49" s="82">
        <v>2.5452256530176154</v>
      </c>
      <c r="T49" s="83">
        <v>1.0595322300919852</v>
      </c>
    </row>
    <row r="50" spans="1:20" ht="12.75">
      <c r="A50" s="21" t="s">
        <v>246</v>
      </c>
      <c r="B50" s="20" t="s">
        <v>265</v>
      </c>
      <c r="C50" s="20" t="s">
        <v>251</v>
      </c>
      <c r="D50" s="20" t="s">
        <v>252</v>
      </c>
      <c r="E50" s="20" t="s">
        <v>248</v>
      </c>
      <c r="F50" s="28"/>
      <c r="G50" s="27" t="s">
        <v>317</v>
      </c>
      <c r="H50" s="13">
        <v>2443250</v>
      </c>
      <c r="I50" s="13">
        <v>2443250</v>
      </c>
      <c r="J50" s="13">
        <v>0</v>
      </c>
      <c r="K50" s="13">
        <v>0</v>
      </c>
      <c r="L50" s="13">
        <v>532250</v>
      </c>
      <c r="M50" s="13">
        <v>532250</v>
      </c>
      <c r="N50" s="13">
        <v>0</v>
      </c>
      <c r="O50" s="13">
        <v>2285924.82</v>
      </c>
      <c r="P50" s="13">
        <v>1902590.48</v>
      </c>
      <c r="Q50" s="13">
        <v>0</v>
      </c>
      <c r="R50" s="13">
        <v>633250</v>
      </c>
      <c r="S50" s="82">
        <v>15.699506103460983</v>
      </c>
      <c r="T50" s="83">
        <v>4.27834887082246</v>
      </c>
    </row>
    <row r="51" spans="1:20" ht="12.75">
      <c r="A51" s="21" t="s">
        <v>246</v>
      </c>
      <c r="B51" s="20" t="s">
        <v>246</v>
      </c>
      <c r="C51" s="20" t="s">
        <v>246</v>
      </c>
      <c r="D51" s="20" t="s">
        <v>252</v>
      </c>
      <c r="E51" s="20" t="s">
        <v>248</v>
      </c>
      <c r="F51" s="28"/>
      <c r="G51" s="27" t="s">
        <v>318</v>
      </c>
      <c r="H51" s="13">
        <v>17766503</v>
      </c>
      <c r="I51" s="13">
        <v>16666503</v>
      </c>
      <c r="J51" s="13">
        <v>0</v>
      </c>
      <c r="K51" s="13">
        <v>0</v>
      </c>
      <c r="L51" s="13">
        <v>3888960</v>
      </c>
      <c r="M51" s="13">
        <v>3888960</v>
      </c>
      <c r="N51" s="13">
        <v>0</v>
      </c>
      <c r="O51" s="13">
        <v>21818607.98</v>
      </c>
      <c r="P51" s="13">
        <v>21589328.71</v>
      </c>
      <c r="Q51" s="13">
        <v>0</v>
      </c>
      <c r="R51" s="13">
        <v>5221309</v>
      </c>
      <c r="S51" s="82">
        <v>28.156573207463616</v>
      </c>
      <c r="T51" s="83">
        <v>6.859535420296278</v>
      </c>
    </row>
    <row r="52" spans="1:20" ht="12.75">
      <c r="A52" s="21" t="s">
        <v>246</v>
      </c>
      <c r="B52" s="20" t="s">
        <v>255</v>
      </c>
      <c r="C52" s="20" t="s">
        <v>251</v>
      </c>
      <c r="D52" s="20" t="s">
        <v>252</v>
      </c>
      <c r="E52" s="20" t="s">
        <v>248</v>
      </c>
      <c r="F52" s="28"/>
      <c r="G52" s="27" t="s">
        <v>319</v>
      </c>
      <c r="H52" s="13">
        <v>34426414</v>
      </c>
      <c r="I52" s="13">
        <v>21277111</v>
      </c>
      <c r="J52" s="13">
        <v>0</v>
      </c>
      <c r="K52" s="13">
        <v>0</v>
      </c>
      <c r="L52" s="13">
        <v>7684598</v>
      </c>
      <c r="M52" s="13">
        <v>7684598</v>
      </c>
      <c r="N52" s="13">
        <v>0</v>
      </c>
      <c r="O52" s="13">
        <v>38632447.42</v>
      </c>
      <c r="P52" s="13">
        <v>38632447.42</v>
      </c>
      <c r="Q52" s="13">
        <v>0</v>
      </c>
      <c r="R52" s="13">
        <v>15255148</v>
      </c>
      <c r="S52" s="82">
        <v>22.215707942960947</v>
      </c>
      <c r="T52" s="83">
        <v>8.582197632125167</v>
      </c>
    </row>
    <row r="53" spans="1:20" ht="12.75">
      <c r="A53" s="21" t="s">
        <v>246</v>
      </c>
      <c r="B53" s="20" t="s">
        <v>259</v>
      </c>
      <c r="C53" s="20" t="s">
        <v>251</v>
      </c>
      <c r="D53" s="20" t="s">
        <v>252</v>
      </c>
      <c r="E53" s="20" t="s">
        <v>248</v>
      </c>
      <c r="F53" s="28"/>
      <c r="G53" s="27" t="s">
        <v>320</v>
      </c>
      <c r="H53" s="13">
        <v>7496215</v>
      </c>
      <c r="I53" s="13">
        <v>1200000</v>
      </c>
      <c r="J53" s="13">
        <v>3600000</v>
      </c>
      <c r="K53" s="13">
        <v>0</v>
      </c>
      <c r="L53" s="13">
        <v>1204296</v>
      </c>
      <c r="M53" s="13">
        <v>404296</v>
      </c>
      <c r="N53" s="13">
        <v>800000</v>
      </c>
      <c r="O53" s="13">
        <v>9671845.08</v>
      </c>
      <c r="P53" s="13">
        <v>2055716</v>
      </c>
      <c r="Q53" s="13">
        <v>7500000</v>
      </c>
      <c r="R53" s="13">
        <v>1701172</v>
      </c>
      <c r="S53" s="82">
        <v>18.493745437963106</v>
      </c>
      <c r="T53" s="83">
        <v>3.219669452028896</v>
      </c>
    </row>
    <row r="54" spans="1:20" ht="12.75">
      <c r="A54" s="21" t="s">
        <v>246</v>
      </c>
      <c r="B54" s="20" t="s">
        <v>291</v>
      </c>
      <c r="C54" s="20" t="s">
        <v>246</v>
      </c>
      <c r="D54" s="20" t="s">
        <v>252</v>
      </c>
      <c r="E54" s="20" t="s">
        <v>248</v>
      </c>
      <c r="F54" s="28"/>
      <c r="G54" s="27" t="s">
        <v>321</v>
      </c>
      <c r="H54" s="13">
        <v>3830307</v>
      </c>
      <c r="I54" s="13">
        <v>3318468</v>
      </c>
      <c r="J54" s="13">
        <v>0</v>
      </c>
      <c r="K54" s="13">
        <v>0</v>
      </c>
      <c r="L54" s="13">
        <v>3230307</v>
      </c>
      <c r="M54" s="13">
        <v>3230307</v>
      </c>
      <c r="N54" s="13">
        <v>0</v>
      </c>
      <c r="O54" s="13">
        <v>5314718.23</v>
      </c>
      <c r="P54" s="13">
        <v>5105457.39</v>
      </c>
      <c r="Q54" s="13">
        <v>0</v>
      </c>
      <c r="R54" s="13">
        <v>3573007</v>
      </c>
      <c r="S54" s="82">
        <v>31.72661531955619</v>
      </c>
      <c r="T54" s="83">
        <v>23.486014477163756</v>
      </c>
    </row>
    <row r="55" spans="1:20" ht="12.75">
      <c r="A55" s="21" t="s">
        <v>246</v>
      </c>
      <c r="B55" s="20" t="s">
        <v>263</v>
      </c>
      <c r="C55" s="20" t="s">
        <v>251</v>
      </c>
      <c r="D55" s="20" t="s">
        <v>252</v>
      </c>
      <c r="E55" s="20" t="s">
        <v>248</v>
      </c>
      <c r="F55" s="28"/>
      <c r="G55" s="27" t="s">
        <v>322</v>
      </c>
      <c r="H55" s="13">
        <v>10665766</v>
      </c>
      <c r="I55" s="13">
        <v>9759000</v>
      </c>
      <c r="J55" s="13">
        <v>0</v>
      </c>
      <c r="K55" s="13">
        <v>0</v>
      </c>
      <c r="L55" s="13">
        <v>3217993</v>
      </c>
      <c r="M55" s="13">
        <v>3217993</v>
      </c>
      <c r="N55" s="13">
        <v>0</v>
      </c>
      <c r="O55" s="13">
        <v>7277011.57</v>
      </c>
      <c r="P55" s="13">
        <v>6422662.31</v>
      </c>
      <c r="Q55" s="13">
        <v>0</v>
      </c>
      <c r="R55" s="13">
        <v>3637993</v>
      </c>
      <c r="S55" s="82">
        <v>14.989313101239857</v>
      </c>
      <c r="T55" s="83">
        <v>7.430155489535341</v>
      </c>
    </row>
    <row r="56" spans="1:20" ht="12.75">
      <c r="A56" s="21" t="s">
        <v>246</v>
      </c>
      <c r="B56" s="20" t="s">
        <v>261</v>
      </c>
      <c r="C56" s="20" t="s">
        <v>251</v>
      </c>
      <c r="D56" s="20" t="s">
        <v>252</v>
      </c>
      <c r="E56" s="20" t="s">
        <v>248</v>
      </c>
      <c r="F56" s="28"/>
      <c r="G56" s="27" t="s">
        <v>323</v>
      </c>
      <c r="H56" s="13">
        <v>4407729</v>
      </c>
      <c r="I56" s="13">
        <v>0</v>
      </c>
      <c r="J56" s="13">
        <v>0</v>
      </c>
      <c r="K56" s="13">
        <v>0</v>
      </c>
      <c r="L56" s="13">
        <v>546589</v>
      </c>
      <c r="M56" s="13">
        <v>546589</v>
      </c>
      <c r="N56" s="13">
        <v>0</v>
      </c>
      <c r="O56" s="13">
        <v>4402679.59</v>
      </c>
      <c r="P56" s="13">
        <v>4352210.74</v>
      </c>
      <c r="Q56" s="13">
        <v>0</v>
      </c>
      <c r="R56" s="13">
        <v>746589</v>
      </c>
      <c r="S56" s="82">
        <v>18.871686723490168</v>
      </c>
      <c r="T56" s="83">
        <v>3.1536816438619795</v>
      </c>
    </row>
    <row r="57" spans="1:20" ht="12.75">
      <c r="A57" s="21" t="s">
        <v>246</v>
      </c>
      <c r="B57" s="20" t="s">
        <v>265</v>
      </c>
      <c r="C57" s="20" t="s">
        <v>246</v>
      </c>
      <c r="D57" s="20" t="s">
        <v>252</v>
      </c>
      <c r="E57" s="20" t="s">
        <v>248</v>
      </c>
      <c r="F57" s="28"/>
      <c r="G57" s="27" t="s">
        <v>324</v>
      </c>
      <c r="H57" s="13">
        <v>13647144</v>
      </c>
      <c r="I57" s="13">
        <v>13647144</v>
      </c>
      <c r="J57" s="13">
        <v>0</v>
      </c>
      <c r="K57" s="13">
        <v>0</v>
      </c>
      <c r="L57" s="13">
        <v>2897875</v>
      </c>
      <c r="M57" s="13">
        <v>2897875</v>
      </c>
      <c r="N57" s="13">
        <v>0</v>
      </c>
      <c r="O57" s="13">
        <v>12482020.73</v>
      </c>
      <c r="P57" s="13">
        <v>12481343.63</v>
      </c>
      <c r="Q57" s="13">
        <v>0</v>
      </c>
      <c r="R57" s="13">
        <v>4599871</v>
      </c>
      <c r="S57" s="82">
        <v>19.819804033405642</v>
      </c>
      <c r="T57" s="83">
        <v>7.183819853453934</v>
      </c>
    </row>
    <row r="58" spans="1:20" ht="12.75">
      <c r="A58" s="21" t="s">
        <v>246</v>
      </c>
      <c r="B58" s="20" t="s">
        <v>261</v>
      </c>
      <c r="C58" s="20" t="s">
        <v>246</v>
      </c>
      <c r="D58" s="20" t="s">
        <v>252</v>
      </c>
      <c r="E58" s="20" t="s">
        <v>248</v>
      </c>
      <c r="F58" s="28"/>
      <c r="G58" s="27" t="s">
        <v>325</v>
      </c>
      <c r="H58" s="13">
        <v>3517233</v>
      </c>
      <c r="I58" s="13">
        <v>1000000</v>
      </c>
      <c r="J58" s="13">
        <v>0</v>
      </c>
      <c r="K58" s="13">
        <v>2517233</v>
      </c>
      <c r="L58" s="13">
        <v>0</v>
      </c>
      <c r="M58" s="13">
        <v>0</v>
      </c>
      <c r="N58" s="13">
        <v>0</v>
      </c>
      <c r="O58" s="13">
        <v>127350.16</v>
      </c>
      <c r="P58" s="13">
        <v>0</v>
      </c>
      <c r="Q58" s="13">
        <v>0</v>
      </c>
      <c r="R58" s="13">
        <v>65000</v>
      </c>
      <c r="S58" s="82">
        <v>0.582989736544733</v>
      </c>
      <c r="T58" s="83">
        <v>0.29337078861680055</v>
      </c>
    </row>
    <row r="59" spans="1:20" ht="12.75">
      <c r="A59" s="21" t="s">
        <v>246</v>
      </c>
      <c r="B59" s="20" t="s">
        <v>265</v>
      </c>
      <c r="C59" s="20" t="s">
        <v>255</v>
      </c>
      <c r="D59" s="20" t="s">
        <v>252</v>
      </c>
      <c r="E59" s="20" t="s">
        <v>248</v>
      </c>
      <c r="F59" s="28"/>
      <c r="G59" s="27" t="s">
        <v>326</v>
      </c>
      <c r="H59" s="13">
        <v>2932913</v>
      </c>
      <c r="I59" s="13">
        <v>1800000</v>
      </c>
      <c r="J59" s="13">
        <v>0</v>
      </c>
      <c r="K59" s="13">
        <v>0</v>
      </c>
      <c r="L59" s="13">
        <v>3402000</v>
      </c>
      <c r="M59" s="13">
        <v>3402000</v>
      </c>
      <c r="N59" s="13">
        <v>0</v>
      </c>
      <c r="O59" s="13">
        <v>3789280.37</v>
      </c>
      <c r="P59" s="13">
        <v>3038000</v>
      </c>
      <c r="Q59" s="13">
        <v>0</v>
      </c>
      <c r="R59" s="13">
        <v>3791942</v>
      </c>
      <c r="S59" s="82">
        <v>13.995151448418664</v>
      </c>
      <c r="T59" s="83">
        <v>14.048424208129692</v>
      </c>
    </row>
    <row r="60" spans="1:20" ht="12.75">
      <c r="A60" s="21" t="s">
        <v>246</v>
      </c>
      <c r="B60" s="20" t="s">
        <v>269</v>
      </c>
      <c r="C60" s="20" t="s">
        <v>251</v>
      </c>
      <c r="D60" s="20" t="s">
        <v>252</v>
      </c>
      <c r="E60" s="20" t="s">
        <v>248</v>
      </c>
      <c r="F60" s="28"/>
      <c r="G60" s="27" t="s">
        <v>327</v>
      </c>
      <c r="H60" s="13">
        <v>4119425</v>
      </c>
      <c r="I60" s="13">
        <v>3554734</v>
      </c>
      <c r="J60" s="13">
        <v>0</v>
      </c>
      <c r="K60" s="13">
        <v>0</v>
      </c>
      <c r="L60" s="13">
        <v>3115610</v>
      </c>
      <c r="M60" s="13">
        <v>2015610</v>
      </c>
      <c r="N60" s="13">
        <v>1100000</v>
      </c>
      <c r="O60" s="13">
        <v>17680536.73</v>
      </c>
      <c r="P60" s="13">
        <v>10746733.31</v>
      </c>
      <c r="Q60" s="13">
        <v>3300000</v>
      </c>
      <c r="R60" s="13">
        <v>3896606</v>
      </c>
      <c r="S60" s="82">
        <v>37.166668106621124</v>
      </c>
      <c r="T60" s="83">
        <v>7.905917966450825</v>
      </c>
    </row>
    <row r="61" spans="1:20" ht="12.75">
      <c r="A61" s="21" t="s">
        <v>246</v>
      </c>
      <c r="B61" s="20" t="s">
        <v>271</v>
      </c>
      <c r="C61" s="20" t="s">
        <v>251</v>
      </c>
      <c r="D61" s="20" t="s">
        <v>252</v>
      </c>
      <c r="E61" s="20" t="s">
        <v>248</v>
      </c>
      <c r="F61" s="28"/>
      <c r="G61" s="27" t="s">
        <v>328</v>
      </c>
      <c r="H61" s="13">
        <v>20015100</v>
      </c>
      <c r="I61" s="13">
        <v>20000000</v>
      </c>
      <c r="J61" s="13">
        <v>0</v>
      </c>
      <c r="K61" s="13">
        <v>0</v>
      </c>
      <c r="L61" s="13">
        <v>5800000</v>
      </c>
      <c r="M61" s="13">
        <v>5800000</v>
      </c>
      <c r="N61" s="13">
        <v>0</v>
      </c>
      <c r="O61" s="13">
        <v>31591776.34</v>
      </c>
      <c r="P61" s="13">
        <v>31591776.34</v>
      </c>
      <c r="Q61" s="13">
        <v>0</v>
      </c>
      <c r="R61" s="13">
        <v>8998180</v>
      </c>
      <c r="S61" s="82">
        <v>14.557571501830616</v>
      </c>
      <c r="T61" s="83">
        <v>4.050664800298956</v>
      </c>
    </row>
    <row r="62" spans="1:20" ht="12.75">
      <c r="A62" s="21" t="s">
        <v>246</v>
      </c>
      <c r="B62" s="20" t="s">
        <v>265</v>
      </c>
      <c r="C62" s="20" t="s">
        <v>257</v>
      </c>
      <c r="D62" s="20" t="s">
        <v>252</v>
      </c>
      <c r="E62" s="20" t="s">
        <v>248</v>
      </c>
      <c r="F62" s="28"/>
      <c r="G62" s="27" t="s">
        <v>329</v>
      </c>
      <c r="H62" s="13">
        <v>6380690</v>
      </c>
      <c r="I62" s="13">
        <v>0</v>
      </c>
      <c r="J62" s="13">
        <v>6330000</v>
      </c>
      <c r="K62" s="13">
        <v>0</v>
      </c>
      <c r="L62" s="13">
        <v>3035380</v>
      </c>
      <c r="M62" s="13">
        <v>2535380</v>
      </c>
      <c r="N62" s="13">
        <v>500000</v>
      </c>
      <c r="O62" s="13">
        <v>18695441.42</v>
      </c>
      <c r="P62" s="13">
        <v>7669984.84</v>
      </c>
      <c r="Q62" s="13">
        <v>10550000</v>
      </c>
      <c r="R62" s="13">
        <v>3960290</v>
      </c>
      <c r="S62" s="82">
        <v>34.61406821378426</v>
      </c>
      <c r="T62" s="83">
        <v>7.353331779962907</v>
      </c>
    </row>
    <row r="63" spans="1:20" ht="12.75">
      <c r="A63" s="21" t="s">
        <v>246</v>
      </c>
      <c r="B63" s="20" t="s">
        <v>277</v>
      </c>
      <c r="C63" s="20" t="s">
        <v>251</v>
      </c>
      <c r="D63" s="20" t="s">
        <v>252</v>
      </c>
      <c r="E63" s="20" t="s">
        <v>248</v>
      </c>
      <c r="F63" s="28"/>
      <c r="G63" s="27" t="s">
        <v>330</v>
      </c>
      <c r="H63" s="13">
        <v>12271282</v>
      </c>
      <c r="I63" s="13">
        <v>0</v>
      </c>
      <c r="J63" s="13">
        <v>0</v>
      </c>
      <c r="K63" s="13">
        <v>12271282</v>
      </c>
      <c r="L63" s="13">
        <v>0</v>
      </c>
      <c r="M63" s="13">
        <v>0</v>
      </c>
      <c r="N63" s="13">
        <v>0</v>
      </c>
      <c r="O63" s="13">
        <v>1228.77</v>
      </c>
      <c r="P63" s="13">
        <v>0</v>
      </c>
      <c r="Q63" s="13">
        <v>0</v>
      </c>
      <c r="R63" s="13">
        <v>0</v>
      </c>
      <c r="S63" s="82">
        <v>0.0014940981681481232</v>
      </c>
      <c r="T63" s="83">
        <v>0</v>
      </c>
    </row>
    <row r="64" spans="1:20" ht="12.75">
      <c r="A64" s="21" t="s">
        <v>246</v>
      </c>
      <c r="B64" s="20" t="s">
        <v>279</v>
      </c>
      <c r="C64" s="20" t="s">
        <v>251</v>
      </c>
      <c r="D64" s="20" t="s">
        <v>252</v>
      </c>
      <c r="E64" s="20" t="s">
        <v>248</v>
      </c>
      <c r="F64" s="28"/>
      <c r="G64" s="27" t="s">
        <v>331</v>
      </c>
      <c r="H64" s="13">
        <v>16064864</v>
      </c>
      <c r="I64" s="13">
        <v>7930500</v>
      </c>
      <c r="J64" s="13">
        <v>0</v>
      </c>
      <c r="K64" s="13">
        <v>0</v>
      </c>
      <c r="L64" s="13">
        <v>6532200</v>
      </c>
      <c r="M64" s="13">
        <v>6532200</v>
      </c>
      <c r="N64" s="13">
        <v>0</v>
      </c>
      <c r="O64" s="13">
        <v>13929454.21</v>
      </c>
      <c r="P64" s="13">
        <v>13921950</v>
      </c>
      <c r="Q64" s="13">
        <v>0</v>
      </c>
      <c r="R64" s="13">
        <v>7482200</v>
      </c>
      <c r="S64" s="82">
        <v>20.916929940495386</v>
      </c>
      <c r="T64" s="83">
        <v>10.760013883239425</v>
      </c>
    </row>
    <row r="65" spans="1:20" ht="12.75">
      <c r="A65" s="21" t="s">
        <v>246</v>
      </c>
      <c r="B65" s="20" t="s">
        <v>261</v>
      </c>
      <c r="C65" s="20" t="s">
        <v>255</v>
      </c>
      <c r="D65" s="20" t="s">
        <v>252</v>
      </c>
      <c r="E65" s="20" t="s">
        <v>248</v>
      </c>
      <c r="F65" s="28"/>
      <c r="G65" s="27" t="s">
        <v>332</v>
      </c>
      <c r="H65" s="13">
        <v>3000000</v>
      </c>
      <c r="I65" s="13">
        <v>2100000</v>
      </c>
      <c r="J65" s="13">
        <v>0</v>
      </c>
      <c r="K65" s="13">
        <v>0</v>
      </c>
      <c r="L65" s="13">
        <v>1024776</v>
      </c>
      <c r="M65" s="13">
        <v>1024776</v>
      </c>
      <c r="N65" s="13">
        <v>0</v>
      </c>
      <c r="O65" s="13">
        <v>2778246.06</v>
      </c>
      <c r="P65" s="13">
        <v>2357653.86</v>
      </c>
      <c r="Q65" s="13">
        <v>0</v>
      </c>
      <c r="R65" s="13">
        <v>1131776</v>
      </c>
      <c r="S65" s="82">
        <v>22.49879608089164</v>
      </c>
      <c r="T65" s="83">
        <v>8.244479421618346</v>
      </c>
    </row>
    <row r="66" spans="1:20" ht="12.75">
      <c r="A66" s="21" t="s">
        <v>246</v>
      </c>
      <c r="B66" s="20" t="s">
        <v>246</v>
      </c>
      <c r="C66" s="20" t="s">
        <v>255</v>
      </c>
      <c r="D66" s="20" t="s">
        <v>252</v>
      </c>
      <c r="E66" s="20" t="s">
        <v>248</v>
      </c>
      <c r="F66" s="28"/>
      <c r="G66" s="27" t="s">
        <v>333</v>
      </c>
      <c r="H66" s="13">
        <v>3186540</v>
      </c>
      <c r="I66" s="13">
        <v>2096000</v>
      </c>
      <c r="J66" s="13">
        <v>0</v>
      </c>
      <c r="K66" s="13">
        <v>0</v>
      </c>
      <c r="L66" s="13">
        <v>1153702</v>
      </c>
      <c r="M66" s="13">
        <v>1153702</v>
      </c>
      <c r="N66" s="13">
        <v>0</v>
      </c>
      <c r="O66" s="13">
        <v>4287911</v>
      </c>
      <c r="P66" s="13">
        <v>4287911</v>
      </c>
      <c r="Q66" s="13">
        <v>0</v>
      </c>
      <c r="R66" s="13">
        <v>1295184</v>
      </c>
      <c r="S66" s="82">
        <v>27.825050774633564</v>
      </c>
      <c r="T66" s="83">
        <v>8.159345571074939</v>
      </c>
    </row>
    <row r="67" spans="1:20" ht="12.75">
      <c r="A67" s="21" t="s">
        <v>246</v>
      </c>
      <c r="B67" s="20" t="s">
        <v>246</v>
      </c>
      <c r="C67" s="20" t="s">
        <v>257</v>
      </c>
      <c r="D67" s="20" t="s">
        <v>252</v>
      </c>
      <c r="E67" s="20" t="s">
        <v>248</v>
      </c>
      <c r="F67" s="28"/>
      <c r="G67" s="27" t="s">
        <v>334</v>
      </c>
      <c r="H67" s="13">
        <v>3785494</v>
      </c>
      <c r="I67" s="13">
        <v>3485494</v>
      </c>
      <c r="J67" s="13">
        <v>150000</v>
      </c>
      <c r="K67" s="13">
        <v>0</v>
      </c>
      <c r="L67" s="13">
        <v>390387</v>
      </c>
      <c r="M67" s="13">
        <v>190387</v>
      </c>
      <c r="N67" s="13">
        <v>200000</v>
      </c>
      <c r="O67" s="13">
        <v>3810814.62</v>
      </c>
      <c r="P67" s="13">
        <v>690578.62</v>
      </c>
      <c r="Q67" s="13">
        <v>3120000</v>
      </c>
      <c r="R67" s="13">
        <v>665065</v>
      </c>
      <c r="S67" s="82">
        <v>29.586254594369688</v>
      </c>
      <c r="T67" s="83">
        <v>5.107789558676959</v>
      </c>
    </row>
    <row r="68" spans="1:20" ht="12.75">
      <c r="A68" s="21" t="s">
        <v>246</v>
      </c>
      <c r="B68" s="20" t="s">
        <v>265</v>
      </c>
      <c r="C68" s="20" t="s">
        <v>259</v>
      </c>
      <c r="D68" s="20" t="s">
        <v>252</v>
      </c>
      <c r="E68" s="20" t="s">
        <v>248</v>
      </c>
      <c r="F68" s="28"/>
      <c r="G68" s="27" t="s">
        <v>335</v>
      </c>
      <c r="H68" s="13">
        <v>3161880</v>
      </c>
      <c r="I68" s="13">
        <v>956000</v>
      </c>
      <c r="J68" s="13">
        <v>0</v>
      </c>
      <c r="K68" s="13">
        <v>0</v>
      </c>
      <c r="L68" s="13">
        <v>932422</v>
      </c>
      <c r="M68" s="13">
        <v>932422</v>
      </c>
      <c r="N68" s="13">
        <v>0</v>
      </c>
      <c r="O68" s="13">
        <v>4488427.95</v>
      </c>
      <c r="P68" s="13">
        <v>988427.95</v>
      </c>
      <c r="Q68" s="13">
        <v>3500000</v>
      </c>
      <c r="R68" s="13">
        <v>1260422</v>
      </c>
      <c r="S68" s="82">
        <v>19.574967834074023</v>
      </c>
      <c r="T68" s="83">
        <v>6.818481828063659</v>
      </c>
    </row>
    <row r="69" spans="1:20" ht="12.75">
      <c r="A69" s="21" t="s">
        <v>246</v>
      </c>
      <c r="B69" s="20" t="s">
        <v>291</v>
      </c>
      <c r="C69" s="20" t="s">
        <v>255</v>
      </c>
      <c r="D69" s="20" t="s">
        <v>252</v>
      </c>
      <c r="E69" s="20" t="s">
        <v>248</v>
      </c>
      <c r="F69" s="28"/>
      <c r="G69" s="27" t="s">
        <v>336</v>
      </c>
      <c r="H69" s="13">
        <v>7720000</v>
      </c>
      <c r="I69" s="13">
        <v>0</v>
      </c>
      <c r="J69" s="13">
        <v>0</v>
      </c>
      <c r="K69" s="13">
        <v>7720000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49850</v>
      </c>
      <c r="S69" s="82">
        <v>0</v>
      </c>
      <c r="T69" s="83">
        <v>0.29802040653393497</v>
      </c>
    </row>
    <row r="70" spans="1:20" ht="12.75">
      <c r="A70" s="21" t="s">
        <v>246</v>
      </c>
      <c r="B70" s="20" t="s">
        <v>261</v>
      </c>
      <c r="C70" s="20" t="s">
        <v>257</v>
      </c>
      <c r="D70" s="20" t="s">
        <v>252</v>
      </c>
      <c r="E70" s="20" t="s">
        <v>248</v>
      </c>
      <c r="F70" s="28"/>
      <c r="G70" s="27" t="s">
        <v>337</v>
      </c>
      <c r="H70" s="13">
        <v>7395627</v>
      </c>
      <c r="I70" s="13">
        <v>5000000</v>
      </c>
      <c r="J70" s="13">
        <v>0</v>
      </c>
      <c r="K70" s="13">
        <v>1258248</v>
      </c>
      <c r="L70" s="13">
        <v>572000</v>
      </c>
      <c r="M70" s="13">
        <v>572000</v>
      </c>
      <c r="N70" s="13">
        <v>0</v>
      </c>
      <c r="O70" s="13">
        <v>1098228.76</v>
      </c>
      <c r="P70" s="13">
        <v>851376.83</v>
      </c>
      <c r="Q70" s="13">
        <v>0</v>
      </c>
      <c r="R70" s="13">
        <v>784602</v>
      </c>
      <c r="S70" s="82">
        <v>5.49545085961122</v>
      </c>
      <c r="T70" s="83">
        <v>3.854919402124455</v>
      </c>
    </row>
    <row r="71" spans="1:20" ht="12.75">
      <c r="A71" s="21" t="s">
        <v>246</v>
      </c>
      <c r="B71" s="20" t="s">
        <v>287</v>
      </c>
      <c r="C71" s="20" t="s">
        <v>251</v>
      </c>
      <c r="D71" s="20" t="s">
        <v>252</v>
      </c>
      <c r="E71" s="20" t="s">
        <v>248</v>
      </c>
      <c r="F71" s="28"/>
      <c r="G71" s="27" t="s">
        <v>338</v>
      </c>
      <c r="H71" s="13">
        <v>28343334</v>
      </c>
      <c r="I71" s="13">
        <v>23933851</v>
      </c>
      <c r="J71" s="13">
        <v>0</v>
      </c>
      <c r="K71" s="13">
        <v>4409483</v>
      </c>
      <c r="L71" s="13">
        <v>9065600</v>
      </c>
      <c r="M71" s="13">
        <v>5065600</v>
      </c>
      <c r="N71" s="13">
        <v>4000000</v>
      </c>
      <c r="O71" s="13">
        <v>26300481.13</v>
      </c>
      <c r="P71" s="13">
        <v>24449734</v>
      </c>
      <c r="Q71" s="13">
        <v>0</v>
      </c>
      <c r="R71" s="13">
        <v>11953391</v>
      </c>
      <c r="S71" s="82">
        <v>20.05890062724601</v>
      </c>
      <c r="T71" s="83">
        <v>9.070421607301418</v>
      </c>
    </row>
    <row r="72" spans="1:20" ht="12.75">
      <c r="A72" s="21" t="s">
        <v>246</v>
      </c>
      <c r="B72" s="20" t="s">
        <v>287</v>
      </c>
      <c r="C72" s="20" t="s">
        <v>246</v>
      </c>
      <c r="D72" s="20" t="s">
        <v>252</v>
      </c>
      <c r="E72" s="20" t="s">
        <v>248</v>
      </c>
      <c r="F72" s="28"/>
      <c r="G72" s="27" t="s">
        <v>339</v>
      </c>
      <c r="H72" s="13">
        <v>7688643</v>
      </c>
      <c r="I72" s="13">
        <v>5300000</v>
      </c>
      <c r="J72" s="13">
        <v>0</v>
      </c>
      <c r="K72" s="13">
        <v>0</v>
      </c>
      <c r="L72" s="13">
        <v>4118000</v>
      </c>
      <c r="M72" s="13">
        <v>3118000</v>
      </c>
      <c r="N72" s="13">
        <v>1000000</v>
      </c>
      <c r="O72" s="13">
        <v>10870825</v>
      </c>
      <c r="P72" s="13">
        <v>7370825</v>
      </c>
      <c r="Q72" s="13">
        <v>3500000</v>
      </c>
      <c r="R72" s="13">
        <v>5275300</v>
      </c>
      <c r="S72" s="82">
        <v>20.636357606593506</v>
      </c>
      <c r="T72" s="83">
        <v>9.684855289870052</v>
      </c>
    </row>
    <row r="73" spans="1:20" ht="12.75">
      <c r="A73" s="21" t="s">
        <v>246</v>
      </c>
      <c r="B73" s="20" t="s">
        <v>269</v>
      </c>
      <c r="C73" s="20" t="s">
        <v>246</v>
      </c>
      <c r="D73" s="20" t="s">
        <v>252</v>
      </c>
      <c r="E73" s="20" t="s">
        <v>248</v>
      </c>
      <c r="F73" s="28"/>
      <c r="G73" s="27" t="s">
        <v>340</v>
      </c>
      <c r="H73" s="13">
        <v>1337896</v>
      </c>
      <c r="I73" s="13">
        <v>450000</v>
      </c>
      <c r="J73" s="13">
        <v>0</v>
      </c>
      <c r="K73" s="13">
        <v>0</v>
      </c>
      <c r="L73" s="13">
        <v>738375</v>
      </c>
      <c r="M73" s="13">
        <v>738375</v>
      </c>
      <c r="N73" s="13">
        <v>0</v>
      </c>
      <c r="O73" s="13">
        <v>6141395.68</v>
      </c>
      <c r="P73" s="13">
        <v>6135753.84</v>
      </c>
      <c r="Q73" s="13">
        <v>0</v>
      </c>
      <c r="R73" s="13">
        <v>1088375</v>
      </c>
      <c r="S73" s="82">
        <v>39.90027769219864</v>
      </c>
      <c r="T73" s="83">
        <v>6.373840791105277</v>
      </c>
    </row>
    <row r="74" spans="1:20" ht="12.75">
      <c r="A74" s="21" t="s">
        <v>246</v>
      </c>
      <c r="B74" s="20" t="s">
        <v>291</v>
      </c>
      <c r="C74" s="20" t="s">
        <v>267</v>
      </c>
      <c r="D74" s="20" t="s">
        <v>252</v>
      </c>
      <c r="E74" s="20" t="s">
        <v>248</v>
      </c>
      <c r="F74" s="28"/>
      <c r="G74" s="27" t="s">
        <v>341</v>
      </c>
      <c r="H74" s="13">
        <v>27268296</v>
      </c>
      <c r="I74" s="13">
        <v>25596766</v>
      </c>
      <c r="J74" s="13">
        <v>0</v>
      </c>
      <c r="K74" s="13">
        <v>0</v>
      </c>
      <c r="L74" s="13">
        <v>23533353</v>
      </c>
      <c r="M74" s="13">
        <v>19133353</v>
      </c>
      <c r="N74" s="13">
        <v>4400000</v>
      </c>
      <c r="O74" s="13">
        <v>125882052.81</v>
      </c>
      <c r="P74" s="13">
        <v>125851009.96</v>
      </c>
      <c r="Q74" s="13">
        <v>0</v>
      </c>
      <c r="R74" s="13">
        <v>34543431</v>
      </c>
      <c r="S74" s="82">
        <v>40.19217206437772</v>
      </c>
      <c r="T74" s="83">
        <v>10.96733031705355</v>
      </c>
    </row>
    <row r="75" spans="1:20" ht="12.75">
      <c r="A75" s="21" t="s">
        <v>246</v>
      </c>
      <c r="B75" s="20" t="s">
        <v>301</v>
      </c>
      <c r="C75" s="20" t="s">
        <v>251</v>
      </c>
      <c r="D75" s="20" t="s">
        <v>252</v>
      </c>
      <c r="E75" s="20" t="s">
        <v>248</v>
      </c>
      <c r="F75" s="28"/>
      <c r="G75" s="27" t="s">
        <v>342</v>
      </c>
      <c r="H75" s="13">
        <v>998305</v>
      </c>
      <c r="I75" s="13">
        <v>682500</v>
      </c>
      <c r="J75" s="13">
        <v>0</v>
      </c>
      <c r="K75" s="13">
        <v>0</v>
      </c>
      <c r="L75" s="13">
        <v>1050000</v>
      </c>
      <c r="M75" s="13">
        <v>1050000</v>
      </c>
      <c r="N75" s="13">
        <v>0</v>
      </c>
      <c r="O75" s="13">
        <v>688971.52</v>
      </c>
      <c r="P75" s="13">
        <v>641000</v>
      </c>
      <c r="Q75" s="13">
        <v>0</v>
      </c>
      <c r="R75" s="13">
        <v>1104810</v>
      </c>
      <c r="S75" s="82">
        <v>6.61023351559492</v>
      </c>
      <c r="T75" s="83">
        <v>10.430942314198207</v>
      </c>
    </row>
    <row r="76" spans="1:20" ht="12.75">
      <c r="A76" s="21" t="s">
        <v>246</v>
      </c>
      <c r="B76" s="20" t="s">
        <v>299</v>
      </c>
      <c r="C76" s="20" t="s">
        <v>251</v>
      </c>
      <c r="D76" s="20" t="s">
        <v>252</v>
      </c>
      <c r="E76" s="20" t="s">
        <v>248</v>
      </c>
      <c r="F76" s="28"/>
      <c r="G76" s="27" t="s">
        <v>343</v>
      </c>
      <c r="H76" s="13">
        <v>1254576</v>
      </c>
      <c r="I76" s="13">
        <v>945000</v>
      </c>
      <c r="J76" s="13">
        <v>0</v>
      </c>
      <c r="K76" s="13">
        <v>0</v>
      </c>
      <c r="L76" s="13">
        <v>555250</v>
      </c>
      <c r="M76" s="13">
        <v>555250</v>
      </c>
      <c r="N76" s="13">
        <v>0</v>
      </c>
      <c r="O76" s="13">
        <v>2784700</v>
      </c>
      <c r="P76" s="13">
        <v>2784700</v>
      </c>
      <c r="Q76" s="13">
        <v>0</v>
      </c>
      <c r="R76" s="13">
        <v>695250</v>
      </c>
      <c r="S76" s="82">
        <v>27.828284087536925</v>
      </c>
      <c r="T76" s="83">
        <v>6.474099342435437</v>
      </c>
    </row>
    <row r="77" spans="1:20" ht="12.75">
      <c r="A77" s="21" t="s">
        <v>246</v>
      </c>
      <c r="B77" s="20" t="s">
        <v>299</v>
      </c>
      <c r="C77" s="20" t="s">
        <v>246</v>
      </c>
      <c r="D77" s="20" t="s">
        <v>252</v>
      </c>
      <c r="E77" s="20" t="s">
        <v>248</v>
      </c>
      <c r="F77" s="28"/>
      <c r="G77" s="27" t="s">
        <v>344</v>
      </c>
      <c r="H77" s="13">
        <v>8983002</v>
      </c>
      <c r="I77" s="13">
        <v>0</v>
      </c>
      <c r="J77" s="13">
        <v>7590000</v>
      </c>
      <c r="K77" s="13">
        <v>0</v>
      </c>
      <c r="L77" s="13">
        <v>4839998</v>
      </c>
      <c r="M77" s="13">
        <v>2439998</v>
      </c>
      <c r="N77" s="13">
        <v>2000000</v>
      </c>
      <c r="O77" s="13">
        <v>15852168.86</v>
      </c>
      <c r="P77" s="13">
        <v>8852168.86</v>
      </c>
      <c r="Q77" s="13">
        <v>7000000</v>
      </c>
      <c r="R77" s="13">
        <v>5381025</v>
      </c>
      <c r="S77" s="82">
        <v>23.571949583628367</v>
      </c>
      <c r="T77" s="83">
        <v>7.932597850336412</v>
      </c>
    </row>
    <row r="78" spans="1:20" ht="12.75">
      <c r="A78" s="21" t="s">
        <v>246</v>
      </c>
      <c r="B78" s="20" t="s">
        <v>301</v>
      </c>
      <c r="C78" s="20" t="s">
        <v>246</v>
      </c>
      <c r="D78" s="20" t="s">
        <v>252</v>
      </c>
      <c r="E78" s="20" t="s">
        <v>248</v>
      </c>
      <c r="F78" s="28"/>
      <c r="G78" s="27" t="s">
        <v>345</v>
      </c>
      <c r="H78" s="13">
        <v>6192300</v>
      </c>
      <c r="I78" s="13">
        <v>4632300</v>
      </c>
      <c r="J78" s="13">
        <v>0</v>
      </c>
      <c r="K78" s="13">
        <v>0</v>
      </c>
      <c r="L78" s="13">
        <v>2000000</v>
      </c>
      <c r="M78" s="13">
        <v>2000000</v>
      </c>
      <c r="N78" s="13">
        <v>0</v>
      </c>
      <c r="O78" s="13">
        <v>11019495.93</v>
      </c>
      <c r="P78" s="13">
        <v>11013220.59</v>
      </c>
      <c r="Q78" s="13">
        <v>0</v>
      </c>
      <c r="R78" s="13">
        <v>2700000</v>
      </c>
      <c r="S78" s="82">
        <v>27.524606497744237</v>
      </c>
      <c r="T78" s="83">
        <v>6.615074937718794</v>
      </c>
    </row>
    <row r="79" spans="1:20" s="115" customFormat="1" ht="15">
      <c r="A79" s="130"/>
      <c r="B79" s="131"/>
      <c r="C79" s="131"/>
      <c r="D79" s="131"/>
      <c r="E79" s="131"/>
      <c r="F79" s="132" t="s">
        <v>346</v>
      </c>
      <c r="G79" s="133"/>
      <c r="H79" s="134">
        <v>261345665.34</v>
      </c>
      <c r="I79" s="134">
        <v>142683994.73000002</v>
      </c>
      <c r="J79" s="134">
        <v>19101710</v>
      </c>
      <c r="K79" s="134">
        <v>50649736.980000004</v>
      </c>
      <c r="L79" s="134">
        <v>62126581.25</v>
      </c>
      <c r="M79" s="134">
        <v>57048471.25</v>
      </c>
      <c r="N79" s="134">
        <v>3296000</v>
      </c>
      <c r="O79" s="134">
        <v>217374055.83999997</v>
      </c>
      <c r="P79" s="134">
        <v>171697469.67</v>
      </c>
      <c r="Q79" s="134">
        <v>38266000</v>
      </c>
      <c r="R79" s="134">
        <v>72487410.25</v>
      </c>
      <c r="S79" s="164">
        <v>14.764838285271619</v>
      </c>
      <c r="T79" s="165">
        <v>4.89353347508427</v>
      </c>
    </row>
    <row r="80" spans="1:20" ht="12.75">
      <c r="A80" s="21" t="s">
        <v>246</v>
      </c>
      <c r="B80" s="20" t="s">
        <v>251</v>
      </c>
      <c r="C80" s="20" t="s">
        <v>246</v>
      </c>
      <c r="D80" s="20" t="s">
        <v>305</v>
      </c>
      <c r="E80" s="20" t="s">
        <v>248</v>
      </c>
      <c r="F80" s="28"/>
      <c r="G80" s="27" t="s">
        <v>315</v>
      </c>
      <c r="H80" s="13">
        <v>7080282</v>
      </c>
      <c r="I80" s="13">
        <v>2900000</v>
      </c>
      <c r="J80" s="13">
        <v>0</v>
      </c>
      <c r="K80" s="13">
        <v>4180282</v>
      </c>
      <c r="L80" s="13">
        <v>303750</v>
      </c>
      <c r="M80" s="13">
        <v>303750</v>
      </c>
      <c r="N80" s="13">
        <v>0</v>
      </c>
      <c r="O80" s="13">
        <v>366875</v>
      </c>
      <c r="P80" s="13">
        <v>366875</v>
      </c>
      <c r="Q80" s="13">
        <v>0</v>
      </c>
      <c r="R80" s="13">
        <v>319750</v>
      </c>
      <c r="S80" s="82">
        <v>1.3714192453771912</v>
      </c>
      <c r="T80" s="83">
        <v>1.1926120490257357</v>
      </c>
    </row>
    <row r="81" spans="1:20" ht="12.75">
      <c r="A81" s="21" t="s">
        <v>246</v>
      </c>
      <c r="B81" s="20" t="s">
        <v>283</v>
      </c>
      <c r="C81" s="20" t="s">
        <v>251</v>
      </c>
      <c r="D81" s="20" t="s">
        <v>305</v>
      </c>
      <c r="E81" s="20" t="s">
        <v>248</v>
      </c>
      <c r="F81" s="28"/>
      <c r="G81" s="27" t="s">
        <v>347</v>
      </c>
      <c r="H81" s="13">
        <v>896077</v>
      </c>
      <c r="I81" s="13">
        <v>718000</v>
      </c>
      <c r="J81" s="13">
        <v>0</v>
      </c>
      <c r="K81" s="13">
        <v>0</v>
      </c>
      <c r="L81" s="13">
        <v>194600</v>
      </c>
      <c r="M81" s="13">
        <v>171600</v>
      </c>
      <c r="N81" s="13">
        <v>0</v>
      </c>
      <c r="O81" s="13">
        <v>570000</v>
      </c>
      <c r="P81" s="13">
        <v>570000</v>
      </c>
      <c r="Q81" s="13">
        <v>0</v>
      </c>
      <c r="R81" s="13">
        <v>211600</v>
      </c>
      <c r="S81" s="82">
        <v>5.039825519118497</v>
      </c>
      <c r="T81" s="83">
        <v>1.834869977974311</v>
      </c>
    </row>
    <row r="82" spans="1:20" ht="12.75">
      <c r="A82" s="21" t="s">
        <v>246</v>
      </c>
      <c r="B82" s="20" t="s">
        <v>267</v>
      </c>
      <c r="C82" s="20" t="s">
        <v>246</v>
      </c>
      <c r="D82" s="20" t="s">
        <v>305</v>
      </c>
      <c r="E82" s="20" t="s">
        <v>248</v>
      </c>
      <c r="F82" s="28"/>
      <c r="G82" s="27" t="s">
        <v>316</v>
      </c>
      <c r="H82" s="13">
        <v>6707713</v>
      </c>
      <c r="I82" s="13">
        <v>4707713</v>
      </c>
      <c r="J82" s="13">
        <v>2000000</v>
      </c>
      <c r="K82" s="13">
        <v>0</v>
      </c>
      <c r="L82" s="13">
        <v>889734</v>
      </c>
      <c r="M82" s="13">
        <v>889734</v>
      </c>
      <c r="N82" s="13">
        <v>0</v>
      </c>
      <c r="O82" s="13">
        <v>1753378.51</v>
      </c>
      <c r="P82" s="13">
        <v>1530135</v>
      </c>
      <c r="Q82" s="13">
        <v>0</v>
      </c>
      <c r="R82" s="13">
        <v>1084234</v>
      </c>
      <c r="S82" s="82">
        <v>6.873993253341093</v>
      </c>
      <c r="T82" s="83">
        <v>4.14772244031197</v>
      </c>
    </row>
    <row r="83" spans="1:20" ht="12.75">
      <c r="A83" s="21" t="s">
        <v>246</v>
      </c>
      <c r="B83" s="20" t="s">
        <v>297</v>
      </c>
      <c r="C83" s="20" t="s">
        <v>246</v>
      </c>
      <c r="D83" s="20" t="s">
        <v>305</v>
      </c>
      <c r="E83" s="20" t="s">
        <v>248</v>
      </c>
      <c r="F83" s="28"/>
      <c r="G83" s="27" t="s">
        <v>348</v>
      </c>
      <c r="H83" s="13">
        <v>408200</v>
      </c>
      <c r="I83" s="13">
        <v>400000</v>
      </c>
      <c r="J83" s="13">
        <v>0</v>
      </c>
      <c r="K83" s="13">
        <v>0</v>
      </c>
      <c r="L83" s="13">
        <v>580000</v>
      </c>
      <c r="M83" s="13">
        <v>580000</v>
      </c>
      <c r="N83" s="13">
        <v>0</v>
      </c>
      <c r="O83" s="13">
        <v>133589.42</v>
      </c>
      <c r="P83" s="13">
        <v>117500</v>
      </c>
      <c r="Q83" s="13">
        <v>0</v>
      </c>
      <c r="R83" s="13">
        <v>720000</v>
      </c>
      <c r="S83" s="82">
        <v>1.7812126912388597</v>
      </c>
      <c r="T83" s="83">
        <v>9.438138442547233</v>
      </c>
    </row>
    <row r="84" spans="1:20" ht="12.75">
      <c r="A84" s="21" t="s">
        <v>246</v>
      </c>
      <c r="B84" s="20" t="s">
        <v>275</v>
      </c>
      <c r="C84" s="20" t="s">
        <v>251</v>
      </c>
      <c r="D84" s="20" t="s">
        <v>305</v>
      </c>
      <c r="E84" s="20" t="s">
        <v>248</v>
      </c>
      <c r="F84" s="28"/>
      <c r="G84" s="27" t="s">
        <v>349</v>
      </c>
      <c r="H84" s="13">
        <v>2900000</v>
      </c>
      <c r="I84" s="13">
        <v>0</v>
      </c>
      <c r="J84" s="13">
        <v>1800000</v>
      </c>
      <c r="K84" s="13">
        <v>0</v>
      </c>
      <c r="L84" s="13">
        <v>1425978</v>
      </c>
      <c r="M84" s="13">
        <v>1425978</v>
      </c>
      <c r="N84" s="13">
        <v>0</v>
      </c>
      <c r="O84" s="13">
        <v>2650827.12</v>
      </c>
      <c r="P84" s="13">
        <v>1150827.12</v>
      </c>
      <c r="Q84" s="13">
        <v>1500000</v>
      </c>
      <c r="R84" s="13">
        <v>1595978</v>
      </c>
      <c r="S84" s="82">
        <v>20.47883004216351</v>
      </c>
      <c r="T84" s="83">
        <v>12.308016112402301</v>
      </c>
    </row>
    <row r="85" spans="1:20" ht="12.75">
      <c r="A85" s="21" t="s">
        <v>246</v>
      </c>
      <c r="B85" s="20" t="s">
        <v>291</v>
      </c>
      <c r="C85" s="20" t="s">
        <v>257</v>
      </c>
      <c r="D85" s="20" t="s">
        <v>305</v>
      </c>
      <c r="E85" s="20" t="s">
        <v>248</v>
      </c>
      <c r="F85" s="28"/>
      <c r="G85" s="27" t="s">
        <v>350</v>
      </c>
      <c r="H85" s="13">
        <v>675000</v>
      </c>
      <c r="I85" s="13">
        <v>675000</v>
      </c>
      <c r="J85" s="13">
        <v>0</v>
      </c>
      <c r="K85" s="13">
        <v>0</v>
      </c>
      <c r="L85" s="13">
        <v>128882</v>
      </c>
      <c r="M85" s="13">
        <v>128882</v>
      </c>
      <c r="N85" s="13">
        <v>0</v>
      </c>
      <c r="O85" s="13">
        <v>0</v>
      </c>
      <c r="P85" s="13">
        <v>0</v>
      </c>
      <c r="Q85" s="13">
        <v>0</v>
      </c>
      <c r="R85" s="13">
        <v>133882</v>
      </c>
      <c r="S85" s="82">
        <v>0</v>
      </c>
      <c r="T85" s="83">
        <v>0.9197969456422188</v>
      </c>
    </row>
    <row r="86" spans="1:20" ht="12.75">
      <c r="A86" s="21" t="s">
        <v>246</v>
      </c>
      <c r="B86" s="20" t="s">
        <v>295</v>
      </c>
      <c r="C86" s="20" t="s">
        <v>251</v>
      </c>
      <c r="D86" s="20" t="s">
        <v>305</v>
      </c>
      <c r="E86" s="20" t="s">
        <v>248</v>
      </c>
      <c r="F86" s="28"/>
      <c r="G86" s="27" t="s">
        <v>351</v>
      </c>
      <c r="H86" s="13">
        <v>7650089</v>
      </c>
      <c r="I86" s="13">
        <v>4025000</v>
      </c>
      <c r="J86" s="13">
        <v>0</v>
      </c>
      <c r="K86" s="13">
        <v>724225.67</v>
      </c>
      <c r="L86" s="13">
        <v>955000</v>
      </c>
      <c r="M86" s="13">
        <v>955000</v>
      </c>
      <c r="N86" s="13">
        <v>0</v>
      </c>
      <c r="O86" s="13">
        <v>2603107.47</v>
      </c>
      <c r="P86" s="13">
        <v>2603107.47</v>
      </c>
      <c r="Q86" s="13">
        <v>0</v>
      </c>
      <c r="R86" s="13">
        <v>1105000</v>
      </c>
      <c r="S86" s="82">
        <v>8.8307386236422</v>
      </c>
      <c r="T86" s="83">
        <v>3.598372636789124</v>
      </c>
    </row>
    <row r="87" spans="1:20" ht="12.75">
      <c r="A87" s="21" t="s">
        <v>246</v>
      </c>
      <c r="B87" s="20" t="s">
        <v>295</v>
      </c>
      <c r="C87" s="20" t="s">
        <v>246</v>
      </c>
      <c r="D87" s="20" t="s">
        <v>305</v>
      </c>
      <c r="E87" s="20" t="s">
        <v>248</v>
      </c>
      <c r="F87" s="28"/>
      <c r="G87" s="27" t="s">
        <v>352</v>
      </c>
      <c r="H87" s="13">
        <v>14565885</v>
      </c>
      <c r="I87" s="13">
        <v>4755000</v>
      </c>
      <c r="J87" s="13">
        <v>0</v>
      </c>
      <c r="K87" s="13">
        <v>6375000</v>
      </c>
      <c r="L87" s="13">
        <v>1265885</v>
      </c>
      <c r="M87" s="13">
        <v>1265885</v>
      </c>
      <c r="N87" s="13">
        <v>0</v>
      </c>
      <c r="O87" s="13">
        <v>2660185</v>
      </c>
      <c r="P87" s="13">
        <v>2660185</v>
      </c>
      <c r="Q87" s="13">
        <v>0</v>
      </c>
      <c r="R87" s="13">
        <v>1440885</v>
      </c>
      <c r="S87" s="82">
        <v>4.045026775606766</v>
      </c>
      <c r="T87" s="83">
        <v>2.111938508575096</v>
      </c>
    </row>
    <row r="88" spans="1:20" ht="12.75">
      <c r="A88" s="21" t="s">
        <v>246</v>
      </c>
      <c r="B88" s="20" t="s">
        <v>287</v>
      </c>
      <c r="C88" s="20" t="s">
        <v>255</v>
      </c>
      <c r="D88" s="20" t="s">
        <v>305</v>
      </c>
      <c r="E88" s="20" t="s">
        <v>248</v>
      </c>
      <c r="F88" s="28"/>
      <c r="G88" s="27" t="s">
        <v>353</v>
      </c>
      <c r="H88" s="13">
        <v>963879</v>
      </c>
      <c r="I88" s="13">
        <v>923800</v>
      </c>
      <c r="J88" s="13">
        <v>0</v>
      </c>
      <c r="K88" s="13">
        <v>0</v>
      </c>
      <c r="L88" s="13">
        <v>250000</v>
      </c>
      <c r="M88" s="13">
        <v>250000</v>
      </c>
      <c r="N88" s="13">
        <v>0</v>
      </c>
      <c r="O88" s="13">
        <v>186000</v>
      </c>
      <c r="P88" s="13">
        <v>186000</v>
      </c>
      <c r="Q88" s="13">
        <v>0</v>
      </c>
      <c r="R88" s="13">
        <v>282000</v>
      </c>
      <c r="S88" s="82">
        <v>1.10480415378516</v>
      </c>
      <c r="T88" s="83">
        <v>1.6439693122067347</v>
      </c>
    </row>
    <row r="89" spans="1:20" ht="12.75">
      <c r="A89" s="21" t="s">
        <v>246</v>
      </c>
      <c r="B89" s="20" t="s">
        <v>277</v>
      </c>
      <c r="C89" s="20" t="s">
        <v>255</v>
      </c>
      <c r="D89" s="20" t="s">
        <v>305</v>
      </c>
      <c r="E89" s="20" t="s">
        <v>248</v>
      </c>
      <c r="F89" s="28"/>
      <c r="G89" s="27" t="s">
        <v>354</v>
      </c>
      <c r="H89" s="13">
        <v>2837700</v>
      </c>
      <c r="I89" s="13">
        <v>2378600</v>
      </c>
      <c r="J89" s="13">
        <v>0</v>
      </c>
      <c r="K89" s="13">
        <v>0</v>
      </c>
      <c r="L89" s="13">
        <v>303000</v>
      </c>
      <c r="M89" s="13">
        <v>303000</v>
      </c>
      <c r="N89" s="13">
        <v>0</v>
      </c>
      <c r="O89" s="13">
        <v>1958547.54</v>
      </c>
      <c r="P89" s="13">
        <v>453000</v>
      </c>
      <c r="Q89" s="13">
        <v>1500000</v>
      </c>
      <c r="R89" s="13">
        <v>433319</v>
      </c>
      <c r="S89" s="82">
        <v>9.204947925980761</v>
      </c>
      <c r="T89" s="83">
        <v>2.0154741440378023</v>
      </c>
    </row>
    <row r="90" spans="1:20" ht="12.75">
      <c r="A90" s="21" t="s">
        <v>246</v>
      </c>
      <c r="B90" s="20" t="s">
        <v>279</v>
      </c>
      <c r="C90" s="20" t="s">
        <v>246</v>
      </c>
      <c r="D90" s="20" t="s">
        <v>305</v>
      </c>
      <c r="E90" s="20" t="s">
        <v>248</v>
      </c>
      <c r="F90" s="28"/>
      <c r="G90" s="27" t="s">
        <v>355</v>
      </c>
      <c r="H90" s="13">
        <v>529848</v>
      </c>
      <c r="I90" s="13">
        <v>0</v>
      </c>
      <c r="J90" s="13">
        <v>0</v>
      </c>
      <c r="K90" s="13">
        <v>0</v>
      </c>
      <c r="L90" s="13">
        <v>479200</v>
      </c>
      <c r="M90" s="13">
        <v>479200</v>
      </c>
      <c r="N90" s="13">
        <v>0</v>
      </c>
      <c r="O90" s="13">
        <v>2536724.39</v>
      </c>
      <c r="P90" s="13">
        <v>2536588</v>
      </c>
      <c r="Q90" s="13">
        <v>0</v>
      </c>
      <c r="R90" s="13">
        <v>629200</v>
      </c>
      <c r="S90" s="82">
        <v>20.06927265289637</v>
      </c>
      <c r="T90" s="83">
        <v>4.808856667898366</v>
      </c>
    </row>
    <row r="91" spans="1:20" ht="12.75">
      <c r="A91" s="21" t="s">
        <v>246</v>
      </c>
      <c r="B91" s="20" t="s">
        <v>277</v>
      </c>
      <c r="C91" s="20" t="s">
        <v>257</v>
      </c>
      <c r="D91" s="20" t="s">
        <v>305</v>
      </c>
      <c r="E91" s="20" t="s">
        <v>248</v>
      </c>
      <c r="F91" s="28"/>
      <c r="G91" s="27" t="s">
        <v>356</v>
      </c>
      <c r="H91" s="13">
        <v>853763</v>
      </c>
      <c r="I91" s="13">
        <v>850000</v>
      </c>
      <c r="J91" s="13">
        <v>0</v>
      </c>
      <c r="K91" s="13">
        <v>0</v>
      </c>
      <c r="L91" s="13">
        <v>515000</v>
      </c>
      <c r="M91" s="13">
        <v>515000</v>
      </c>
      <c r="N91" s="13">
        <v>0</v>
      </c>
      <c r="O91" s="13">
        <v>2317750</v>
      </c>
      <c r="P91" s="13">
        <v>2317750</v>
      </c>
      <c r="Q91" s="13">
        <v>0</v>
      </c>
      <c r="R91" s="13">
        <v>643750</v>
      </c>
      <c r="S91" s="82">
        <v>21.9816186153368</v>
      </c>
      <c r="T91" s="83">
        <v>5.94843183166423</v>
      </c>
    </row>
    <row r="92" spans="1:20" ht="12.75">
      <c r="A92" s="21" t="s">
        <v>246</v>
      </c>
      <c r="B92" s="20" t="s">
        <v>246</v>
      </c>
      <c r="C92" s="20" t="s">
        <v>259</v>
      </c>
      <c r="D92" s="20" t="s">
        <v>305</v>
      </c>
      <c r="E92" s="20" t="s">
        <v>248</v>
      </c>
      <c r="F92" s="28"/>
      <c r="G92" s="27" t="s">
        <v>318</v>
      </c>
      <c r="H92" s="13">
        <v>3228433</v>
      </c>
      <c r="I92" s="13">
        <v>2000000</v>
      </c>
      <c r="J92" s="13">
        <v>0</v>
      </c>
      <c r="K92" s="13">
        <v>0</v>
      </c>
      <c r="L92" s="13">
        <v>1100000</v>
      </c>
      <c r="M92" s="13">
        <v>1100000</v>
      </c>
      <c r="N92" s="13">
        <v>0</v>
      </c>
      <c r="O92" s="13">
        <v>4895395</v>
      </c>
      <c r="P92" s="13">
        <v>4895395</v>
      </c>
      <c r="Q92" s="13">
        <v>0</v>
      </c>
      <c r="R92" s="13">
        <v>1450724</v>
      </c>
      <c r="S92" s="82">
        <v>25.24537478363314</v>
      </c>
      <c r="T92" s="83">
        <v>7.328454883465249</v>
      </c>
    </row>
    <row r="93" spans="1:20" ht="12.75">
      <c r="A93" s="21" t="s">
        <v>246</v>
      </c>
      <c r="B93" s="20" t="s">
        <v>281</v>
      </c>
      <c r="C93" s="20" t="s">
        <v>246</v>
      </c>
      <c r="D93" s="20" t="s">
        <v>305</v>
      </c>
      <c r="E93" s="20" t="s">
        <v>248</v>
      </c>
      <c r="F93" s="28"/>
      <c r="G93" s="27" t="s">
        <v>357</v>
      </c>
      <c r="H93" s="13">
        <v>348253</v>
      </c>
      <c r="I93" s="13">
        <v>0</v>
      </c>
      <c r="J93" s="13">
        <v>0</v>
      </c>
      <c r="K93" s="13">
        <v>0</v>
      </c>
      <c r="L93" s="13">
        <v>451576</v>
      </c>
      <c r="M93" s="13">
        <v>451576</v>
      </c>
      <c r="N93" s="13">
        <v>0</v>
      </c>
      <c r="O93" s="13">
        <v>3398081.86</v>
      </c>
      <c r="P93" s="13">
        <v>3378452</v>
      </c>
      <c r="Q93" s="13">
        <v>0</v>
      </c>
      <c r="R93" s="13">
        <v>541767</v>
      </c>
      <c r="S93" s="82">
        <v>35.983391605980316</v>
      </c>
      <c r="T93" s="83">
        <v>5.565884626318033</v>
      </c>
    </row>
    <row r="94" spans="1:20" ht="12.75">
      <c r="A94" s="21" t="s">
        <v>246</v>
      </c>
      <c r="B94" s="20" t="s">
        <v>255</v>
      </c>
      <c r="C94" s="20" t="s">
        <v>246</v>
      </c>
      <c r="D94" s="20" t="s">
        <v>305</v>
      </c>
      <c r="E94" s="20" t="s">
        <v>248</v>
      </c>
      <c r="F94" s="28"/>
      <c r="G94" s="27" t="s">
        <v>319</v>
      </c>
      <c r="H94" s="13">
        <v>3347220</v>
      </c>
      <c r="I94" s="13">
        <v>2098000</v>
      </c>
      <c r="J94" s="13">
        <v>0</v>
      </c>
      <c r="K94" s="13">
        <v>0</v>
      </c>
      <c r="L94" s="13">
        <v>527400</v>
      </c>
      <c r="M94" s="13">
        <v>527400</v>
      </c>
      <c r="N94" s="13">
        <v>0</v>
      </c>
      <c r="O94" s="13">
        <v>2699100</v>
      </c>
      <c r="P94" s="13">
        <v>2699100</v>
      </c>
      <c r="Q94" s="13">
        <v>0</v>
      </c>
      <c r="R94" s="13">
        <v>659400</v>
      </c>
      <c r="S94" s="82">
        <v>17.185705842808893</v>
      </c>
      <c r="T94" s="83">
        <v>4.23539821735596</v>
      </c>
    </row>
    <row r="95" spans="1:20" ht="12.75">
      <c r="A95" s="21" t="s">
        <v>246</v>
      </c>
      <c r="B95" s="20" t="s">
        <v>281</v>
      </c>
      <c r="C95" s="20" t="s">
        <v>255</v>
      </c>
      <c r="D95" s="20" t="s">
        <v>305</v>
      </c>
      <c r="E95" s="20" t="s">
        <v>248</v>
      </c>
      <c r="F95" s="28"/>
      <c r="G95" s="27" t="s">
        <v>358</v>
      </c>
      <c r="H95" s="13">
        <v>2928574</v>
      </c>
      <c r="I95" s="13">
        <v>1314800</v>
      </c>
      <c r="J95" s="13">
        <v>0</v>
      </c>
      <c r="K95" s="13">
        <v>1335774</v>
      </c>
      <c r="L95" s="13">
        <v>133000</v>
      </c>
      <c r="M95" s="13">
        <v>133000</v>
      </c>
      <c r="N95" s="13">
        <v>0</v>
      </c>
      <c r="O95" s="13">
        <v>1059794.13</v>
      </c>
      <c r="P95" s="13">
        <v>1059794.13</v>
      </c>
      <c r="Q95" s="13">
        <v>0</v>
      </c>
      <c r="R95" s="13">
        <v>433000</v>
      </c>
      <c r="S95" s="82">
        <v>6.395504967033562</v>
      </c>
      <c r="T95" s="83">
        <v>2.530790725081935</v>
      </c>
    </row>
    <row r="96" spans="1:20" ht="12.75">
      <c r="A96" s="21" t="s">
        <v>246</v>
      </c>
      <c r="B96" s="20" t="s">
        <v>251</v>
      </c>
      <c r="C96" s="20" t="s">
        <v>255</v>
      </c>
      <c r="D96" s="20" t="s">
        <v>305</v>
      </c>
      <c r="E96" s="20" t="s">
        <v>248</v>
      </c>
      <c r="F96" s="28"/>
      <c r="G96" s="27" t="s">
        <v>359</v>
      </c>
      <c r="H96" s="13">
        <v>2659625</v>
      </c>
      <c r="I96" s="13">
        <v>1604658</v>
      </c>
      <c r="J96" s="13">
        <v>0</v>
      </c>
      <c r="K96" s="13">
        <v>0</v>
      </c>
      <c r="L96" s="13">
        <v>309968</v>
      </c>
      <c r="M96" s="13">
        <v>309968</v>
      </c>
      <c r="N96" s="13">
        <v>0</v>
      </c>
      <c r="O96" s="13">
        <v>2036584</v>
      </c>
      <c r="P96" s="13">
        <v>2036584</v>
      </c>
      <c r="Q96" s="13">
        <v>0</v>
      </c>
      <c r="R96" s="13">
        <v>389188</v>
      </c>
      <c r="S96" s="82">
        <v>11.153552276637592</v>
      </c>
      <c r="T96" s="83">
        <v>2.6230586816080628</v>
      </c>
    </row>
    <row r="97" spans="1:20" ht="12.75">
      <c r="A97" s="21" t="s">
        <v>246</v>
      </c>
      <c r="B97" s="20" t="s">
        <v>261</v>
      </c>
      <c r="C97" s="20" t="s">
        <v>259</v>
      </c>
      <c r="D97" s="20" t="s">
        <v>305</v>
      </c>
      <c r="E97" s="20" t="s">
        <v>248</v>
      </c>
      <c r="F97" s="28"/>
      <c r="G97" s="27" t="s">
        <v>360</v>
      </c>
      <c r="H97" s="13">
        <v>2330000</v>
      </c>
      <c r="I97" s="13">
        <v>2330000</v>
      </c>
      <c r="J97" s="13">
        <v>0</v>
      </c>
      <c r="K97" s="13">
        <v>0</v>
      </c>
      <c r="L97" s="13">
        <v>861196</v>
      </c>
      <c r="M97" s="13">
        <v>861196</v>
      </c>
      <c r="N97" s="13">
        <v>0</v>
      </c>
      <c r="O97" s="13">
        <v>2725374</v>
      </c>
      <c r="P97" s="13">
        <v>2725374</v>
      </c>
      <c r="Q97" s="13">
        <v>0</v>
      </c>
      <c r="R97" s="13">
        <v>1031196</v>
      </c>
      <c r="S97" s="82">
        <v>30.57300392291145</v>
      </c>
      <c r="T97" s="83">
        <v>11.15226364993131</v>
      </c>
    </row>
    <row r="98" spans="1:20" ht="12.75">
      <c r="A98" s="21" t="s">
        <v>246</v>
      </c>
      <c r="B98" s="20" t="s">
        <v>257</v>
      </c>
      <c r="C98" s="20" t="s">
        <v>246</v>
      </c>
      <c r="D98" s="20" t="s">
        <v>305</v>
      </c>
      <c r="E98" s="20" t="s">
        <v>248</v>
      </c>
      <c r="F98" s="28"/>
      <c r="G98" s="27" t="s">
        <v>361</v>
      </c>
      <c r="H98" s="13">
        <v>2429162</v>
      </c>
      <c r="I98" s="13">
        <v>2320000</v>
      </c>
      <c r="J98" s="13">
        <v>0</v>
      </c>
      <c r="K98" s="13">
        <v>0</v>
      </c>
      <c r="L98" s="13">
        <v>684475</v>
      </c>
      <c r="M98" s="13">
        <v>684475</v>
      </c>
      <c r="N98" s="13">
        <v>0</v>
      </c>
      <c r="O98" s="13">
        <v>1991500</v>
      </c>
      <c r="P98" s="13">
        <v>1991500</v>
      </c>
      <c r="Q98" s="13">
        <v>0</v>
      </c>
      <c r="R98" s="13">
        <v>834475</v>
      </c>
      <c r="S98" s="82">
        <v>21.130580152253494</v>
      </c>
      <c r="T98" s="83">
        <v>8.744162487606324</v>
      </c>
    </row>
    <row r="99" spans="1:20" ht="12.75">
      <c r="A99" s="21" t="s">
        <v>246</v>
      </c>
      <c r="B99" s="20" t="s">
        <v>255</v>
      </c>
      <c r="C99" s="20" t="s">
        <v>255</v>
      </c>
      <c r="D99" s="20" t="s">
        <v>305</v>
      </c>
      <c r="E99" s="20" t="s">
        <v>248</v>
      </c>
      <c r="F99" s="28"/>
      <c r="G99" s="27" t="s">
        <v>362</v>
      </c>
      <c r="H99" s="13">
        <v>2359040</v>
      </c>
      <c r="I99" s="13">
        <v>195000</v>
      </c>
      <c r="J99" s="13">
        <v>2000000</v>
      </c>
      <c r="K99" s="13">
        <v>0</v>
      </c>
      <c r="L99" s="13">
        <v>1430682</v>
      </c>
      <c r="M99" s="13">
        <v>1430682</v>
      </c>
      <c r="N99" s="13">
        <v>0</v>
      </c>
      <c r="O99" s="13">
        <v>4876089.32</v>
      </c>
      <c r="P99" s="13">
        <v>4876089.32</v>
      </c>
      <c r="Q99" s="13">
        <v>0</v>
      </c>
      <c r="R99" s="13">
        <v>1681357</v>
      </c>
      <c r="S99" s="82">
        <v>28.158806620312614</v>
      </c>
      <c r="T99" s="83">
        <v>9.647790056405748</v>
      </c>
    </row>
    <row r="100" spans="1:20" ht="12.75">
      <c r="A100" s="21" t="s">
        <v>246</v>
      </c>
      <c r="B100" s="20" t="s">
        <v>261</v>
      </c>
      <c r="C100" s="20" t="s">
        <v>261</v>
      </c>
      <c r="D100" s="20" t="s">
        <v>305</v>
      </c>
      <c r="E100" s="20" t="s">
        <v>248</v>
      </c>
      <c r="F100" s="28"/>
      <c r="G100" s="27" t="s">
        <v>363</v>
      </c>
      <c r="H100" s="13">
        <v>1404774</v>
      </c>
      <c r="I100" s="13">
        <v>736711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2824208</v>
      </c>
      <c r="P100" s="13">
        <v>2824208</v>
      </c>
      <c r="Q100" s="13">
        <v>0</v>
      </c>
      <c r="R100" s="13">
        <v>86850</v>
      </c>
      <c r="S100" s="82">
        <v>22.52281084074475</v>
      </c>
      <c r="T100" s="83">
        <v>0.656791129531008</v>
      </c>
    </row>
    <row r="101" spans="1:20" ht="12.75">
      <c r="A101" s="21" t="s">
        <v>246</v>
      </c>
      <c r="B101" s="20" t="s">
        <v>295</v>
      </c>
      <c r="C101" s="20" t="s">
        <v>255</v>
      </c>
      <c r="D101" s="20" t="s">
        <v>305</v>
      </c>
      <c r="E101" s="20" t="s">
        <v>248</v>
      </c>
      <c r="F101" s="28"/>
      <c r="G101" s="27" t="s">
        <v>364</v>
      </c>
      <c r="H101" s="13">
        <v>1451676</v>
      </c>
      <c r="I101" s="13">
        <v>0</v>
      </c>
      <c r="J101" s="13">
        <v>0</v>
      </c>
      <c r="K101" s="13">
        <v>1291676</v>
      </c>
      <c r="L101" s="13">
        <v>160000</v>
      </c>
      <c r="M101" s="13">
        <v>160000</v>
      </c>
      <c r="N101" s="13">
        <v>0</v>
      </c>
      <c r="O101" s="13">
        <v>80000</v>
      </c>
      <c r="P101" s="13">
        <v>80000</v>
      </c>
      <c r="Q101" s="13">
        <v>0</v>
      </c>
      <c r="R101" s="13">
        <v>196740</v>
      </c>
      <c r="S101" s="82">
        <v>1.0745447560180987</v>
      </c>
      <c r="T101" s="83">
        <v>2.5265549315620106</v>
      </c>
    </row>
    <row r="102" spans="1:20" ht="12.75">
      <c r="A102" s="21" t="s">
        <v>246</v>
      </c>
      <c r="B102" s="20" t="s">
        <v>297</v>
      </c>
      <c r="C102" s="20" t="s">
        <v>255</v>
      </c>
      <c r="D102" s="20" t="s">
        <v>305</v>
      </c>
      <c r="E102" s="20" t="s">
        <v>248</v>
      </c>
      <c r="F102" s="28"/>
      <c r="G102" s="27" t="s">
        <v>365</v>
      </c>
      <c r="H102" s="13">
        <v>713000</v>
      </c>
      <c r="I102" s="13">
        <v>0</v>
      </c>
      <c r="J102" s="13">
        <v>0</v>
      </c>
      <c r="K102" s="13">
        <v>0</v>
      </c>
      <c r="L102" s="13">
        <v>693055</v>
      </c>
      <c r="M102" s="13">
        <v>693055</v>
      </c>
      <c r="N102" s="13">
        <v>0</v>
      </c>
      <c r="O102" s="13">
        <v>2705135.65</v>
      </c>
      <c r="P102" s="13">
        <v>2630006.94</v>
      </c>
      <c r="Q102" s="13">
        <v>0</v>
      </c>
      <c r="R102" s="13">
        <v>713153</v>
      </c>
      <c r="S102" s="82">
        <v>14.42374150368256</v>
      </c>
      <c r="T102" s="83">
        <v>3.510694318045267</v>
      </c>
    </row>
    <row r="103" spans="1:20" ht="12.75">
      <c r="A103" s="21" t="s">
        <v>246</v>
      </c>
      <c r="B103" s="20" t="s">
        <v>263</v>
      </c>
      <c r="C103" s="20" t="s">
        <v>246</v>
      </c>
      <c r="D103" s="20" t="s">
        <v>305</v>
      </c>
      <c r="E103" s="20" t="s">
        <v>248</v>
      </c>
      <c r="F103" s="28"/>
      <c r="G103" s="27" t="s">
        <v>322</v>
      </c>
      <c r="H103" s="13">
        <v>1850000</v>
      </c>
      <c r="I103" s="13">
        <v>1850000</v>
      </c>
      <c r="J103" s="13">
        <v>0</v>
      </c>
      <c r="K103" s="13">
        <v>0</v>
      </c>
      <c r="L103" s="13">
        <v>376600</v>
      </c>
      <c r="M103" s="13">
        <v>376600</v>
      </c>
      <c r="N103" s="13">
        <v>0</v>
      </c>
      <c r="O103" s="13">
        <v>1930434.94</v>
      </c>
      <c r="P103" s="13">
        <v>1925800</v>
      </c>
      <c r="Q103" s="13">
        <v>0</v>
      </c>
      <c r="R103" s="13">
        <v>494129</v>
      </c>
      <c r="S103" s="82">
        <v>9.672648660001542</v>
      </c>
      <c r="T103" s="83">
        <v>2.4425338015382816</v>
      </c>
    </row>
    <row r="104" spans="1:20" ht="12.75">
      <c r="A104" s="21" t="s">
        <v>246</v>
      </c>
      <c r="B104" s="20" t="s">
        <v>265</v>
      </c>
      <c r="C104" s="20" t="s">
        <v>263</v>
      </c>
      <c r="D104" s="20" t="s">
        <v>305</v>
      </c>
      <c r="E104" s="20" t="s">
        <v>248</v>
      </c>
      <c r="F104" s="28"/>
      <c r="G104" s="27" t="s">
        <v>324</v>
      </c>
      <c r="H104" s="13">
        <v>2200000</v>
      </c>
      <c r="I104" s="13">
        <v>2200000</v>
      </c>
      <c r="J104" s="13">
        <v>0</v>
      </c>
      <c r="K104" s="13">
        <v>0</v>
      </c>
      <c r="L104" s="13">
        <v>3020790</v>
      </c>
      <c r="M104" s="13">
        <v>3020790</v>
      </c>
      <c r="N104" s="13">
        <v>0</v>
      </c>
      <c r="O104" s="13">
        <v>10312185.18</v>
      </c>
      <c r="P104" s="13">
        <v>10106777.16</v>
      </c>
      <c r="Q104" s="13">
        <v>0</v>
      </c>
      <c r="R104" s="13">
        <v>3773290</v>
      </c>
      <c r="S104" s="82">
        <v>24.777650124766634</v>
      </c>
      <c r="T104" s="83">
        <v>8.928521779718707</v>
      </c>
    </row>
    <row r="105" spans="1:20" ht="12.75">
      <c r="A105" s="21" t="s">
        <v>246</v>
      </c>
      <c r="B105" s="20" t="s">
        <v>295</v>
      </c>
      <c r="C105" s="20" t="s">
        <v>259</v>
      </c>
      <c r="D105" s="20" t="s">
        <v>305</v>
      </c>
      <c r="E105" s="20" t="s">
        <v>248</v>
      </c>
      <c r="F105" s="28"/>
      <c r="G105" s="27" t="s">
        <v>366</v>
      </c>
      <c r="H105" s="13">
        <v>12819694</v>
      </c>
      <c r="I105" s="13">
        <v>0</v>
      </c>
      <c r="J105" s="13">
        <v>0</v>
      </c>
      <c r="K105" s="13">
        <v>2169694</v>
      </c>
      <c r="L105" s="13">
        <v>1500000</v>
      </c>
      <c r="M105" s="13">
        <v>1500000</v>
      </c>
      <c r="N105" s="13">
        <v>0</v>
      </c>
      <c r="O105" s="13">
        <v>10120305.92</v>
      </c>
      <c r="P105" s="13">
        <v>9900000</v>
      </c>
      <c r="Q105" s="13">
        <v>0</v>
      </c>
      <c r="R105" s="13">
        <v>1773000</v>
      </c>
      <c r="S105" s="82">
        <v>12.996957659706359</v>
      </c>
      <c r="T105" s="83">
        <v>2.1923309857602122</v>
      </c>
    </row>
    <row r="106" spans="1:20" ht="12.75">
      <c r="A106" s="21" t="s">
        <v>246</v>
      </c>
      <c r="B106" s="20" t="s">
        <v>283</v>
      </c>
      <c r="C106" s="20" t="s">
        <v>246</v>
      </c>
      <c r="D106" s="20" t="s">
        <v>305</v>
      </c>
      <c r="E106" s="20" t="s">
        <v>248</v>
      </c>
      <c r="F106" s="28"/>
      <c r="G106" s="27" t="s">
        <v>367</v>
      </c>
      <c r="H106" s="13">
        <v>2990249</v>
      </c>
      <c r="I106" s="13">
        <v>461947</v>
      </c>
      <c r="J106" s="13">
        <v>0</v>
      </c>
      <c r="K106" s="13">
        <v>2430402</v>
      </c>
      <c r="L106" s="13">
        <v>18500</v>
      </c>
      <c r="M106" s="13">
        <v>18500</v>
      </c>
      <c r="N106" s="13">
        <v>0</v>
      </c>
      <c r="O106" s="13">
        <v>58931.84</v>
      </c>
      <c r="P106" s="13">
        <v>55500</v>
      </c>
      <c r="Q106" s="13">
        <v>0</v>
      </c>
      <c r="R106" s="13">
        <v>49500</v>
      </c>
      <c r="S106" s="82">
        <v>0.5159833730359474</v>
      </c>
      <c r="T106" s="83">
        <v>0.40430239000907536</v>
      </c>
    </row>
    <row r="107" spans="1:20" ht="12.75">
      <c r="A107" s="21" t="s">
        <v>246</v>
      </c>
      <c r="B107" s="20" t="s">
        <v>285</v>
      </c>
      <c r="C107" s="20" t="s">
        <v>251</v>
      </c>
      <c r="D107" s="20" t="s">
        <v>305</v>
      </c>
      <c r="E107" s="20" t="s">
        <v>248</v>
      </c>
      <c r="F107" s="28"/>
      <c r="G107" s="27" t="s">
        <v>368</v>
      </c>
      <c r="H107" s="13">
        <v>975979</v>
      </c>
      <c r="I107" s="13">
        <v>400000</v>
      </c>
      <c r="J107" s="13">
        <v>0</v>
      </c>
      <c r="K107" s="13">
        <v>0</v>
      </c>
      <c r="L107" s="13">
        <v>866672</v>
      </c>
      <c r="M107" s="13">
        <v>866672</v>
      </c>
      <c r="N107" s="13">
        <v>0</v>
      </c>
      <c r="O107" s="13">
        <v>6987602.85</v>
      </c>
      <c r="P107" s="13">
        <v>3401714.28</v>
      </c>
      <c r="Q107" s="13">
        <v>0</v>
      </c>
      <c r="R107" s="13">
        <v>1098652</v>
      </c>
      <c r="S107" s="82">
        <v>39.81959128243576</v>
      </c>
      <c r="T107" s="83">
        <v>6.195026353080441</v>
      </c>
    </row>
    <row r="108" spans="1:20" ht="12.75">
      <c r="A108" s="21" t="s">
        <v>246</v>
      </c>
      <c r="B108" s="20" t="s">
        <v>255</v>
      </c>
      <c r="C108" s="20" t="s">
        <v>257</v>
      </c>
      <c r="D108" s="20" t="s">
        <v>305</v>
      </c>
      <c r="E108" s="20" t="s">
        <v>248</v>
      </c>
      <c r="F108" s="28"/>
      <c r="G108" s="27" t="s">
        <v>369</v>
      </c>
      <c r="H108" s="13">
        <v>2421747</v>
      </c>
      <c r="I108" s="13">
        <v>2188720</v>
      </c>
      <c r="J108" s="13">
        <v>0</v>
      </c>
      <c r="K108" s="13">
        <v>0</v>
      </c>
      <c r="L108" s="13">
        <v>289936</v>
      </c>
      <c r="M108" s="13">
        <v>289936</v>
      </c>
      <c r="N108" s="13">
        <v>0</v>
      </c>
      <c r="O108" s="13">
        <v>510052.24</v>
      </c>
      <c r="P108" s="13">
        <v>510052.24</v>
      </c>
      <c r="Q108" s="13">
        <v>0</v>
      </c>
      <c r="R108" s="13">
        <v>329936</v>
      </c>
      <c r="S108" s="82">
        <v>5.161958246170324</v>
      </c>
      <c r="T108" s="83">
        <v>3.135702911331971</v>
      </c>
    </row>
    <row r="109" spans="1:20" ht="12.75">
      <c r="A109" s="21" t="s">
        <v>246</v>
      </c>
      <c r="B109" s="20" t="s">
        <v>275</v>
      </c>
      <c r="C109" s="20" t="s">
        <v>246</v>
      </c>
      <c r="D109" s="20" t="s">
        <v>305</v>
      </c>
      <c r="E109" s="20" t="s">
        <v>248</v>
      </c>
      <c r="F109" s="28"/>
      <c r="G109" s="27" t="s">
        <v>370</v>
      </c>
      <c r="H109" s="13">
        <v>8882785</v>
      </c>
      <c r="I109" s="13">
        <v>1663088</v>
      </c>
      <c r="J109" s="13">
        <v>5651710</v>
      </c>
      <c r="K109" s="13">
        <v>0</v>
      </c>
      <c r="L109" s="13">
        <v>810542</v>
      </c>
      <c r="M109" s="13">
        <v>810542</v>
      </c>
      <c r="N109" s="13">
        <v>0</v>
      </c>
      <c r="O109" s="13">
        <v>12742775.98</v>
      </c>
      <c r="P109" s="13">
        <v>5489133.28</v>
      </c>
      <c r="Q109" s="13">
        <v>7100000</v>
      </c>
      <c r="R109" s="13">
        <v>1304664</v>
      </c>
      <c r="S109" s="82">
        <v>30.83810821784086</v>
      </c>
      <c r="T109" s="83">
        <v>3.6120129780242247</v>
      </c>
    </row>
    <row r="110" spans="1:20" ht="12.75">
      <c r="A110" s="21" t="s">
        <v>246</v>
      </c>
      <c r="B110" s="20" t="s">
        <v>267</v>
      </c>
      <c r="C110" s="20" t="s">
        <v>255</v>
      </c>
      <c r="D110" s="20" t="s">
        <v>305</v>
      </c>
      <c r="E110" s="20" t="s">
        <v>248</v>
      </c>
      <c r="F110" s="28"/>
      <c r="G110" s="27" t="s">
        <v>371</v>
      </c>
      <c r="H110" s="13">
        <v>427280</v>
      </c>
      <c r="I110" s="13">
        <v>300000</v>
      </c>
      <c r="J110" s="13">
        <v>0</v>
      </c>
      <c r="K110" s="13">
        <v>0</v>
      </c>
      <c r="L110" s="13">
        <v>254692</v>
      </c>
      <c r="M110" s="13">
        <v>254692</v>
      </c>
      <c r="N110" s="13">
        <v>0</v>
      </c>
      <c r="O110" s="13">
        <v>1315590.48</v>
      </c>
      <c r="P110" s="13">
        <v>1259498</v>
      </c>
      <c r="Q110" s="13">
        <v>0</v>
      </c>
      <c r="R110" s="13">
        <v>304692</v>
      </c>
      <c r="S110" s="82">
        <v>14.97347333715678</v>
      </c>
      <c r="T110" s="83">
        <v>3.2771189248960777</v>
      </c>
    </row>
    <row r="111" spans="1:20" ht="12.75">
      <c r="A111" s="21" t="s">
        <v>246</v>
      </c>
      <c r="B111" s="20" t="s">
        <v>267</v>
      </c>
      <c r="C111" s="20" t="s">
        <v>257</v>
      </c>
      <c r="D111" s="20" t="s">
        <v>305</v>
      </c>
      <c r="E111" s="20" t="s">
        <v>248</v>
      </c>
      <c r="F111" s="28"/>
      <c r="G111" s="27" t="s">
        <v>372</v>
      </c>
      <c r="H111" s="13">
        <v>250000</v>
      </c>
      <c r="I111" s="13">
        <v>0</v>
      </c>
      <c r="J111" s="13">
        <v>0</v>
      </c>
      <c r="K111" s="13">
        <v>0</v>
      </c>
      <c r="L111" s="13">
        <v>1220000</v>
      </c>
      <c r="M111" s="13">
        <v>520000</v>
      </c>
      <c r="N111" s="13">
        <v>700000</v>
      </c>
      <c r="O111" s="13">
        <v>4158000</v>
      </c>
      <c r="P111" s="13">
        <v>658000</v>
      </c>
      <c r="Q111" s="13">
        <v>3500000</v>
      </c>
      <c r="R111" s="13">
        <v>1507420</v>
      </c>
      <c r="S111" s="82">
        <v>27.560316901886317</v>
      </c>
      <c r="T111" s="83">
        <v>9.895471849425135</v>
      </c>
    </row>
    <row r="112" spans="1:20" ht="12.75">
      <c r="A112" s="21" t="s">
        <v>246</v>
      </c>
      <c r="B112" s="20" t="s">
        <v>267</v>
      </c>
      <c r="C112" s="20" t="s">
        <v>259</v>
      </c>
      <c r="D112" s="20" t="s">
        <v>305</v>
      </c>
      <c r="E112" s="20" t="s">
        <v>248</v>
      </c>
      <c r="F112" s="28"/>
      <c r="G112" s="27" t="s">
        <v>373</v>
      </c>
      <c r="H112" s="13">
        <v>3319359</v>
      </c>
      <c r="I112" s="13">
        <v>166000</v>
      </c>
      <c r="J112" s="13">
        <v>0</v>
      </c>
      <c r="K112" s="13">
        <v>0</v>
      </c>
      <c r="L112" s="13">
        <v>1539762</v>
      </c>
      <c r="M112" s="13">
        <v>906762</v>
      </c>
      <c r="N112" s="13">
        <v>0</v>
      </c>
      <c r="O112" s="13">
        <v>4941489.67</v>
      </c>
      <c r="P112" s="13">
        <v>4512270.53</v>
      </c>
      <c r="Q112" s="13">
        <v>0</v>
      </c>
      <c r="R112" s="13">
        <v>1144762</v>
      </c>
      <c r="S112" s="82">
        <v>36.707571962329325</v>
      </c>
      <c r="T112" s="83">
        <v>8.468102746708833</v>
      </c>
    </row>
    <row r="113" spans="1:20" ht="12.75">
      <c r="A113" s="21" t="s">
        <v>246</v>
      </c>
      <c r="B113" s="20" t="s">
        <v>265</v>
      </c>
      <c r="C113" s="20" t="s">
        <v>267</v>
      </c>
      <c r="D113" s="20" t="s">
        <v>305</v>
      </c>
      <c r="E113" s="20" t="s">
        <v>248</v>
      </c>
      <c r="F113" s="28"/>
      <c r="G113" s="27" t="s">
        <v>374</v>
      </c>
      <c r="H113" s="13">
        <v>4559580</v>
      </c>
      <c r="I113" s="13">
        <v>4559580</v>
      </c>
      <c r="J113" s="13">
        <v>0</v>
      </c>
      <c r="K113" s="13">
        <v>0</v>
      </c>
      <c r="L113" s="13">
        <v>2776250</v>
      </c>
      <c r="M113" s="13">
        <v>2776250</v>
      </c>
      <c r="N113" s="13">
        <v>0</v>
      </c>
      <c r="O113" s="13">
        <v>223298.13</v>
      </c>
      <c r="P113" s="13">
        <v>143991.54</v>
      </c>
      <c r="Q113" s="13">
        <v>0</v>
      </c>
      <c r="R113" s="13">
        <v>2861250</v>
      </c>
      <c r="S113" s="82">
        <v>2.271863967826352</v>
      </c>
      <c r="T113" s="83">
        <v>28.560661685025135</v>
      </c>
    </row>
    <row r="114" spans="1:20" ht="12.75">
      <c r="A114" s="21" t="s">
        <v>246</v>
      </c>
      <c r="B114" s="20" t="s">
        <v>269</v>
      </c>
      <c r="C114" s="20" t="s">
        <v>257</v>
      </c>
      <c r="D114" s="20" t="s">
        <v>305</v>
      </c>
      <c r="E114" s="20" t="s">
        <v>248</v>
      </c>
      <c r="F114" s="28"/>
      <c r="G114" s="27" t="s">
        <v>327</v>
      </c>
      <c r="H114" s="13">
        <v>1367956</v>
      </c>
      <c r="I114" s="13">
        <v>810809</v>
      </c>
      <c r="J114" s="13">
        <v>0</v>
      </c>
      <c r="K114" s="13">
        <v>333546</v>
      </c>
      <c r="L114" s="13">
        <v>223601</v>
      </c>
      <c r="M114" s="13">
        <v>223601</v>
      </c>
      <c r="N114" s="13">
        <v>0</v>
      </c>
      <c r="O114" s="13">
        <v>567052.46</v>
      </c>
      <c r="P114" s="13">
        <v>567052.46</v>
      </c>
      <c r="Q114" s="13">
        <v>0</v>
      </c>
      <c r="R114" s="13">
        <v>253601</v>
      </c>
      <c r="S114" s="82">
        <v>4.011108540246477</v>
      </c>
      <c r="T114" s="83">
        <v>1.767735031504734</v>
      </c>
    </row>
    <row r="115" spans="1:20" ht="12.75">
      <c r="A115" s="21" t="s">
        <v>246</v>
      </c>
      <c r="B115" s="20" t="s">
        <v>271</v>
      </c>
      <c r="C115" s="20" t="s">
        <v>246</v>
      </c>
      <c r="D115" s="20" t="s">
        <v>305</v>
      </c>
      <c r="E115" s="20" t="s">
        <v>248</v>
      </c>
      <c r="F115" s="28"/>
      <c r="G115" s="27" t="s">
        <v>328</v>
      </c>
      <c r="H115" s="13">
        <v>6782956</v>
      </c>
      <c r="I115" s="13">
        <v>1072000</v>
      </c>
      <c r="J115" s="13">
        <v>0</v>
      </c>
      <c r="K115" s="13">
        <v>5710956</v>
      </c>
      <c r="L115" s="13">
        <v>447400</v>
      </c>
      <c r="M115" s="13">
        <v>447400</v>
      </c>
      <c r="N115" s="13">
        <v>0</v>
      </c>
      <c r="O115" s="13">
        <v>113587</v>
      </c>
      <c r="P115" s="13">
        <v>100000</v>
      </c>
      <c r="Q115" s="13">
        <v>0</v>
      </c>
      <c r="R115" s="13">
        <v>472600</v>
      </c>
      <c r="S115" s="82">
        <v>0.2430946704933913</v>
      </c>
      <c r="T115" s="83">
        <v>1.0103202473100468</v>
      </c>
    </row>
    <row r="116" spans="1:20" ht="12.75">
      <c r="A116" s="21" t="s">
        <v>246</v>
      </c>
      <c r="B116" s="20" t="s">
        <v>246</v>
      </c>
      <c r="C116" s="20" t="s">
        <v>261</v>
      </c>
      <c r="D116" s="20" t="s">
        <v>305</v>
      </c>
      <c r="E116" s="20" t="s">
        <v>248</v>
      </c>
      <c r="F116" s="28"/>
      <c r="G116" s="27" t="s">
        <v>375</v>
      </c>
      <c r="H116" s="13">
        <v>700000</v>
      </c>
      <c r="I116" s="13">
        <v>0</v>
      </c>
      <c r="J116" s="13">
        <v>0</v>
      </c>
      <c r="K116" s="13">
        <v>0</v>
      </c>
      <c r="L116" s="13">
        <v>528100</v>
      </c>
      <c r="M116" s="13">
        <v>528100</v>
      </c>
      <c r="N116" s="13">
        <v>0</v>
      </c>
      <c r="O116" s="13">
        <v>1078807.57</v>
      </c>
      <c r="P116" s="13">
        <v>950716.89</v>
      </c>
      <c r="Q116" s="13">
        <v>0</v>
      </c>
      <c r="R116" s="13">
        <v>591168</v>
      </c>
      <c r="S116" s="82">
        <v>7.374878100026852</v>
      </c>
      <c r="T116" s="83">
        <v>4.021882062341507</v>
      </c>
    </row>
    <row r="117" spans="1:20" ht="12.75">
      <c r="A117" s="21" t="s">
        <v>246</v>
      </c>
      <c r="B117" s="20" t="s">
        <v>285</v>
      </c>
      <c r="C117" s="20" t="s">
        <v>246</v>
      </c>
      <c r="D117" s="20" t="s">
        <v>305</v>
      </c>
      <c r="E117" s="20" t="s">
        <v>248</v>
      </c>
      <c r="F117" s="28"/>
      <c r="G117" s="27" t="s">
        <v>376</v>
      </c>
      <c r="H117" s="13">
        <v>4798803</v>
      </c>
      <c r="I117" s="13">
        <v>2820000</v>
      </c>
      <c r="J117" s="13">
        <v>1000000</v>
      </c>
      <c r="K117" s="13">
        <v>978803</v>
      </c>
      <c r="L117" s="13">
        <v>133780</v>
      </c>
      <c r="M117" s="13">
        <v>133780</v>
      </c>
      <c r="N117" s="13">
        <v>0</v>
      </c>
      <c r="O117" s="13">
        <v>260911</v>
      </c>
      <c r="P117" s="13">
        <v>46500</v>
      </c>
      <c r="Q117" s="13">
        <v>0</v>
      </c>
      <c r="R117" s="13">
        <v>151631</v>
      </c>
      <c r="S117" s="82">
        <v>1.788360287381289</v>
      </c>
      <c r="T117" s="83">
        <v>1.0780510303959507</v>
      </c>
    </row>
    <row r="118" spans="1:20" ht="12.75">
      <c r="A118" s="21" t="s">
        <v>246</v>
      </c>
      <c r="B118" s="20" t="s">
        <v>287</v>
      </c>
      <c r="C118" s="20" t="s">
        <v>259</v>
      </c>
      <c r="D118" s="20" t="s">
        <v>305</v>
      </c>
      <c r="E118" s="20" t="s">
        <v>248</v>
      </c>
      <c r="F118" s="28"/>
      <c r="G118" s="27" t="s">
        <v>377</v>
      </c>
      <c r="H118" s="13">
        <v>1922325</v>
      </c>
      <c r="I118" s="13">
        <v>1500000</v>
      </c>
      <c r="J118" s="13">
        <v>0</v>
      </c>
      <c r="K118" s="13">
        <v>0</v>
      </c>
      <c r="L118" s="13">
        <v>532405</v>
      </c>
      <c r="M118" s="13">
        <v>532405</v>
      </c>
      <c r="N118" s="13">
        <v>0</v>
      </c>
      <c r="O118" s="13">
        <v>3376300</v>
      </c>
      <c r="P118" s="13">
        <v>176300</v>
      </c>
      <c r="Q118" s="13">
        <v>3200000</v>
      </c>
      <c r="R118" s="13">
        <v>732405</v>
      </c>
      <c r="S118" s="82">
        <v>23.15880352647743</v>
      </c>
      <c r="T118" s="83">
        <v>4.982634660505549</v>
      </c>
    </row>
    <row r="119" spans="1:20" ht="12.75">
      <c r="A119" s="21" t="s">
        <v>246</v>
      </c>
      <c r="B119" s="20" t="s">
        <v>263</v>
      </c>
      <c r="C119" s="20" t="s">
        <v>257</v>
      </c>
      <c r="D119" s="20" t="s">
        <v>305</v>
      </c>
      <c r="E119" s="20" t="s">
        <v>248</v>
      </c>
      <c r="F119" s="28"/>
      <c r="G119" s="27" t="s">
        <v>378</v>
      </c>
      <c r="H119" s="13">
        <v>341000</v>
      </c>
      <c r="I119" s="13">
        <v>0</v>
      </c>
      <c r="J119" s="13">
        <v>0</v>
      </c>
      <c r="K119" s="13">
        <v>0</v>
      </c>
      <c r="L119" s="13">
        <v>590700</v>
      </c>
      <c r="M119" s="13">
        <v>590700</v>
      </c>
      <c r="N119" s="13">
        <v>0</v>
      </c>
      <c r="O119" s="13">
        <v>3408568.52</v>
      </c>
      <c r="P119" s="13">
        <v>3408568.52</v>
      </c>
      <c r="Q119" s="13">
        <v>0</v>
      </c>
      <c r="R119" s="13">
        <v>810700</v>
      </c>
      <c r="S119" s="82">
        <v>30.20292297578402</v>
      </c>
      <c r="T119" s="83">
        <v>7.016330124530825</v>
      </c>
    </row>
    <row r="120" spans="1:20" ht="12.75">
      <c r="A120" s="21" t="s">
        <v>246</v>
      </c>
      <c r="B120" s="20" t="s">
        <v>259</v>
      </c>
      <c r="C120" s="20" t="s">
        <v>255</v>
      </c>
      <c r="D120" s="20" t="s">
        <v>305</v>
      </c>
      <c r="E120" s="20" t="s">
        <v>248</v>
      </c>
      <c r="F120" s="28"/>
      <c r="G120" s="27" t="s">
        <v>379</v>
      </c>
      <c r="H120" s="13">
        <v>5676344</v>
      </c>
      <c r="I120" s="13">
        <v>2758200</v>
      </c>
      <c r="J120" s="13">
        <v>0</v>
      </c>
      <c r="K120" s="13">
        <v>0</v>
      </c>
      <c r="L120" s="13">
        <v>518027</v>
      </c>
      <c r="M120" s="13">
        <v>318027</v>
      </c>
      <c r="N120" s="13">
        <v>200000</v>
      </c>
      <c r="O120" s="13">
        <v>3230150</v>
      </c>
      <c r="P120" s="13">
        <v>930150</v>
      </c>
      <c r="Q120" s="13">
        <v>2300000</v>
      </c>
      <c r="R120" s="13">
        <v>698027</v>
      </c>
      <c r="S120" s="82">
        <v>23.65051519584828</v>
      </c>
      <c r="T120" s="83">
        <v>5.52305763196665</v>
      </c>
    </row>
    <row r="121" spans="1:20" ht="12.75">
      <c r="A121" s="21" t="s">
        <v>246</v>
      </c>
      <c r="B121" s="20" t="s">
        <v>295</v>
      </c>
      <c r="C121" s="20" t="s">
        <v>261</v>
      </c>
      <c r="D121" s="20" t="s">
        <v>305</v>
      </c>
      <c r="E121" s="20" t="s">
        <v>248</v>
      </c>
      <c r="F121" s="28"/>
      <c r="G121" s="27" t="s">
        <v>380</v>
      </c>
      <c r="H121" s="13">
        <v>5794472</v>
      </c>
      <c r="I121" s="13">
        <v>5349600</v>
      </c>
      <c r="J121" s="13">
        <v>0</v>
      </c>
      <c r="K121" s="13">
        <v>0</v>
      </c>
      <c r="L121" s="13">
        <v>180000</v>
      </c>
      <c r="M121" s="13">
        <v>180000</v>
      </c>
      <c r="N121" s="13">
        <v>0</v>
      </c>
      <c r="O121" s="13">
        <v>785000</v>
      </c>
      <c r="P121" s="13">
        <v>785000</v>
      </c>
      <c r="Q121" s="13">
        <v>0</v>
      </c>
      <c r="R121" s="13">
        <v>270000</v>
      </c>
      <c r="S121" s="82">
        <v>8.131920325056537</v>
      </c>
      <c r="T121" s="83">
        <v>2.79130139756884</v>
      </c>
    </row>
    <row r="122" spans="1:20" ht="12.75">
      <c r="A122" s="21" t="s">
        <v>246</v>
      </c>
      <c r="B122" s="20" t="s">
        <v>285</v>
      </c>
      <c r="C122" s="20" t="s">
        <v>255</v>
      </c>
      <c r="D122" s="20" t="s">
        <v>305</v>
      </c>
      <c r="E122" s="20" t="s">
        <v>248</v>
      </c>
      <c r="F122" s="28"/>
      <c r="G122" s="27" t="s">
        <v>381</v>
      </c>
      <c r="H122" s="13">
        <v>6572931.25</v>
      </c>
      <c r="I122" s="13">
        <v>4303000</v>
      </c>
      <c r="J122" s="13">
        <v>0</v>
      </c>
      <c r="K122" s="13">
        <v>1371931.25</v>
      </c>
      <c r="L122" s="13">
        <v>1358000</v>
      </c>
      <c r="M122" s="13">
        <v>358000</v>
      </c>
      <c r="N122" s="13">
        <v>0</v>
      </c>
      <c r="O122" s="13">
        <v>640000</v>
      </c>
      <c r="P122" s="13">
        <v>640000</v>
      </c>
      <c r="Q122" s="13">
        <v>0</v>
      </c>
      <c r="R122" s="13">
        <v>429900</v>
      </c>
      <c r="S122" s="82">
        <v>2.016580227472903</v>
      </c>
      <c r="T122" s="83">
        <v>1.2409078560156586</v>
      </c>
    </row>
    <row r="123" spans="1:20" ht="12.75">
      <c r="A123" s="21" t="s">
        <v>246</v>
      </c>
      <c r="B123" s="20" t="s">
        <v>267</v>
      </c>
      <c r="C123" s="20" t="s">
        <v>261</v>
      </c>
      <c r="D123" s="20" t="s">
        <v>305</v>
      </c>
      <c r="E123" s="20" t="s">
        <v>248</v>
      </c>
      <c r="F123" s="28"/>
      <c r="G123" s="27" t="s">
        <v>382</v>
      </c>
      <c r="H123" s="13">
        <v>9912961</v>
      </c>
      <c r="I123" s="13">
        <v>9861500</v>
      </c>
      <c r="J123" s="13">
        <v>0</v>
      </c>
      <c r="K123" s="13">
        <v>0</v>
      </c>
      <c r="L123" s="13">
        <v>8479740</v>
      </c>
      <c r="M123" s="13">
        <v>8479740</v>
      </c>
      <c r="N123" s="13">
        <v>0</v>
      </c>
      <c r="O123" s="13">
        <v>2572106.63</v>
      </c>
      <c r="P123" s="13">
        <v>2535380</v>
      </c>
      <c r="Q123" s="13">
        <v>0</v>
      </c>
      <c r="R123" s="13">
        <v>8664740</v>
      </c>
      <c r="S123" s="82">
        <v>10.769174609263471</v>
      </c>
      <c r="T123" s="83">
        <v>55.77413209446049</v>
      </c>
    </row>
    <row r="124" spans="1:20" ht="12.75">
      <c r="A124" s="21" t="s">
        <v>246</v>
      </c>
      <c r="B124" s="20" t="s">
        <v>259</v>
      </c>
      <c r="C124" s="20" t="s">
        <v>257</v>
      </c>
      <c r="D124" s="20" t="s">
        <v>305</v>
      </c>
      <c r="E124" s="20" t="s">
        <v>248</v>
      </c>
      <c r="F124" s="28"/>
      <c r="G124" s="27" t="s">
        <v>383</v>
      </c>
      <c r="H124" s="13">
        <v>4232000</v>
      </c>
      <c r="I124" s="13">
        <v>4232000</v>
      </c>
      <c r="J124" s="13">
        <v>0</v>
      </c>
      <c r="K124" s="13">
        <v>0</v>
      </c>
      <c r="L124" s="13">
        <v>344120</v>
      </c>
      <c r="M124" s="13">
        <v>344120</v>
      </c>
      <c r="N124" s="13">
        <v>0</v>
      </c>
      <c r="O124" s="13">
        <v>3539910.65</v>
      </c>
      <c r="P124" s="13">
        <v>3536644.08</v>
      </c>
      <c r="Q124" s="13">
        <v>0</v>
      </c>
      <c r="R124" s="13">
        <v>524120</v>
      </c>
      <c r="S124" s="82">
        <v>33.26413451303085</v>
      </c>
      <c r="T124" s="83">
        <v>4.868249265657126</v>
      </c>
    </row>
    <row r="125" spans="1:20" ht="12.75">
      <c r="A125" s="21" t="s">
        <v>246</v>
      </c>
      <c r="B125" s="20" t="s">
        <v>261</v>
      </c>
      <c r="C125" s="20" t="s">
        <v>263</v>
      </c>
      <c r="D125" s="20" t="s">
        <v>305</v>
      </c>
      <c r="E125" s="20" t="s">
        <v>248</v>
      </c>
      <c r="F125" s="28"/>
      <c r="G125" s="27" t="s">
        <v>384</v>
      </c>
      <c r="H125" s="13">
        <v>0</v>
      </c>
      <c r="I125" s="13">
        <v>0</v>
      </c>
      <c r="J125" s="13">
        <v>0</v>
      </c>
      <c r="K125" s="13">
        <v>0</v>
      </c>
      <c r="L125" s="13">
        <v>1275000</v>
      </c>
      <c r="M125" s="13">
        <v>1275000</v>
      </c>
      <c r="N125" s="13">
        <v>0</v>
      </c>
      <c r="O125" s="13">
        <v>3371421.64</v>
      </c>
      <c r="P125" s="13">
        <v>3037500</v>
      </c>
      <c r="Q125" s="13">
        <v>0</v>
      </c>
      <c r="R125" s="13">
        <v>1382667</v>
      </c>
      <c r="S125" s="82">
        <v>14.636638003977229</v>
      </c>
      <c r="T125" s="83">
        <v>5.770267510260655</v>
      </c>
    </row>
    <row r="126" spans="1:20" ht="12.75">
      <c r="A126" s="21" t="s">
        <v>246</v>
      </c>
      <c r="B126" s="20" t="s">
        <v>257</v>
      </c>
      <c r="C126" s="20" t="s">
        <v>255</v>
      </c>
      <c r="D126" s="20" t="s">
        <v>305</v>
      </c>
      <c r="E126" s="20" t="s">
        <v>248</v>
      </c>
      <c r="F126" s="28"/>
      <c r="G126" s="27" t="s">
        <v>385</v>
      </c>
      <c r="H126" s="13">
        <v>576226</v>
      </c>
      <c r="I126" s="13">
        <v>170000</v>
      </c>
      <c r="J126" s="13">
        <v>0</v>
      </c>
      <c r="K126" s="13">
        <v>406226</v>
      </c>
      <c r="L126" s="13">
        <v>10655</v>
      </c>
      <c r="M126" s="13">
        <v>10655</v>
      </c>
      <c r="N126" s="13">
        <v>0</v>
      </c>
      <c r="O126" s="13">
        <v>0</v>
      </c>
      <c r="P126" s="13">
        <v>0</v>
      </c>
      <c r="Q126" s="13">
        <v>0</v>
      </c>
      <c r="R126" s="13">
        <v>13028</v>
      </c>
      <c r="S126" s="82">
        <v>0</v>
      </c>
      <c r="T126" s="83">
        <v>0.1012787176627969</v>
      </c>
    </row>
    <row r="127" spans="1:20" ht="12.75">
      <c r="A127" s="21" t="s">
        <v>246</v>
      </c>
      <c r="B127" s="20" t="s">
        <v>265</v>
      </c>
      <c r="C127" s="20" t="s">
        <v>271</v>
      </c>
      <c r="D127" s="20" t="s">
        <v>305</v>
      </c>
      <c r="E127" s="20" t="s">
        <v>248</v>
      </c>
      <c r="F127" s="28"/>
      <c r="G127" s="27" t="s">
        <v>329</v>
      </c>
      <c r="H127" s="13">
        <v>4696239</v>
      </c>
      <c r="I127" s="13">
        <v>2296239</v>
      </c>
      <c r="J127" s="13">
        <v>2400000</v>
      </c>
      <c r="K127" s="13">
        <v>0</v>
      </c>
      <c r="L127" s="13">
        <v>1275786</v>
      </c>
      <c r="M127" s="13">
        <v>1275786</v>
      </c>
      <c r="N127" s="13">
        <v>0</v>
      </c>
      <c r="O127" s="13">
        <v>7072086.87</v>
      </c>
      <c r="P127" s="13">
        <v>7072086.87</v>
      </c>
      <c r="Q127" s="13">
        <v>0</v>
      </c>
      <c r="R127" s="13">
        <v>1548286</v>
      </c>
      <c r="S127" s="82">
        <v>20.593123803978468</v>
      </c>
      <c r="T127" s="83">
        <v>4.491341608329656</v>
      </c>
    </row>
    <row r="128" spans="1:20" ht="12.75">
      <c r="A128" s="21" t="s">
        <v>246</v>
      </c>
      <c r="B128" s="20" t="s">
        <v>277</v>
      </c>
      <c r="C128" s="20" t="s">
        <v>261</v>
      </c>
      <c r="D128" s="20" t="s">
        <v>305</v>
      </c>
      <c r="E128" s="20" t="s">
        <v>248</v>
      </c>
      <c r="F128" s="28"/>
      <c r="G128" s="27" t="s">
        <v>330</v>
      </c>
      <c r="H128" s="13">
        <v>4155000</v>
      </c>
      <c r="I128" s="13">
        <v>2200000</v>
      </c>
      <c r="J128" s="13">
        <v>1250000</v>
      </c>
      <c r="K128" s="13">
        <v>0</v>
      </c>
      <c r="L128" s="13">
        <v>275000</v>
      </c>
      <c r="M128" s="13">
        <v>275000</v>
      </c>
      <c r="N128" s="13">
        <v>0</v>
      </c>
      <c r="O128" s="13">
        <v>2700000</v>
      </c>
      <c r="P128" s="13">
        <v>450000</v>
      </c>
      <c r="Q128" s="13">
        <v>2250000</v>
      </c>
      <c r="R128" s="13">
        <v>401060</v>
      </c>
      <c r="S128" s="82">
        <v>9.67047159239174</v>
      </c>
      <c r="T128" s="83">
        <v>1.4228746594455883</v>
      </c>
    </row>
    <row r="129" spans="1:20" ht="12.75">
      <c r="A129" s="21" t="s">
        <v>246</v>
      </c>
      <c r="B129" s="20" t="s">
        <v>279</v>
      </c>
      <c r="C129" s="20" t="s">
        <v>257</v>
      </c>
      <c r="D129" s="20" t="s">
        <v>305</v>
      </c>
      <c r="E129" s="20" t="s">
        <v>248</v>
      </c>
      <c r="F129" s="28"/>
      <c r="G129" s="27" t="s">
        <v>331</v>
      </c>
      <c r="H129" s="13">
        <v>8409700</v>
      </c>
      <c r="I129" s="13">
        <v>8350000</v>
      </c>
      <c r="J129" s="13">
        <v>0</v>
      </c>
      <c r="K129" s="13">
        <v>0</v>
      </c>
      <c r="L129" s="13">
        <v>1226716</v>
      </c>
      <c r="M129" s="13">
        <v>730716</v>
      </c>
      <c r="N129" s="13">
        <v>496000</v>
      </c>
      <c r="O129" s="13">
        <v>9010420</v>
      </c>
      <c r="P129" s="13">
        <v>4600420</v>
      </c>
      <c r="Q129" s="13">
        <v>3716000</v>
      </c>
      <c r="R129" s="13">
        <v>1901316</v>
      </c>
      <c r="S129" s="82">
        <v>19.459477787883966</v>
      </c>
      <c r="T129" s="83">
        <v>4.163518395975889</v>
      </c>
    </row>
    <row r="130" spans="1:20" ht="12.75">
      <c r="A130" s="21" t="s">
        <v>246</v>
      </c>
      <c r="B130" s="20" t="s">
        <v>251</v>
      </c>
      <c r="C130" s="20" t="s">
        <v>259</v>
      </c>
      <c r="D130" s="20" t="s">
        <v>305</v>
      </c>
      <c r="E130" s="20" t="s">
        <v>248</v>
      </c>
      <c r="F130" s="28"/>
      <c r="G130" s="27" t="s">
        <v>386</v>
      </c>
      <c r="H130" s="13">
        <v>9769230</v>
      </c>
      <c r="I130" s="13">
        <v>2000000</v>
      </c>
      <c r="J130" s="13">
        <v>0</v>
      </c>
      <c r="K130" s="13">
        <v>7769230</v>
      </c>
      <c r="L130" s="13">
        <v>725000</v>
      </c>
      <c r="M130" s="13">
        <v>725000</v>
      </c>
      <c r="N130" s="13">
        <v>0</v>
      </c>
      <c r="O130" s="13">
        <v>4025000</v>
      </c>
      <c r="P130" s="13">
        <v>4025000</v>
      </c>
      <c r="Q130" s="13">
        <v>0</v>
      </c>
      <c r="R130" s="13">
        <v>861500</v>
      </c>
      <c r="S130" s="82">
        <v>20.519731613330176</v>
      </c>
      <c r="T130" s="83">
        <v>4.362508108049203</v>
      </c>
    </row>
    <row r="131" spans="1:20" ht="12.75">
      <c r="A131" s="21" t="s">
        <v>246</v>
      </c>
      <c r="B131" s="20" t="s">
        <v>259</v>
      </c>
      <c r="C131" s="20" t="s">
        <v>259</v>
      </c>
      <c r="D131" s="20" t="s">
        <v>305</v>
      </c>
      <c r="E131" s="20" t="s">
        <v>248</v>
      </c>
      <c r="F131" s="28"/>
      <c r="G131" s="27" t="s">
        <v>387</v>
      </c>
      <c r="H131" s="13">
        <v>1449500</v>
      </c>
      <c r="I131" s="13">
        <v>1449500</v>
      </c>
      <c r="J131" s="13">
        <v>0</v>
      </c>
      <c r="K131" s="13">
        <v>0</v>
      </c>
      <c r="L131" s="13">
        <v>234562</v>
      </c>
      <c r="M131" s="13">
        <v>234562</v>
      </c>
      <c r="N131" s="13">
        <v>0</v>
      </c>
      <c r="O131" s="13">
        <v>836399</v>
      </c>
      <c r="P131" s="13">
        <v>836399</v>
      </c>
      <c r="Q131" s="13">
        <v>0</v>
      </c>
      <c r="R131" s="13">
        <v>285062</v>
      </c>
      <c r="S131" s="82">
        <v>8.467934745798148</v>
      </c>
      <c r="T131" s="83">
        <v>2.860931655967604</v>
      </c>
    </row>
    <row r="132" spans="1:20" ht="12.75">
      <c r="A132" s="21" t="s">
        <v>246</v>
      </c>
      <c r="B132" s="20" t="s">
        <v>255</v>
      </c>
      <c r="C132" s="20" t="s">
        <v>259</v>
      </c>
      <c r="D132" s="20" t="s">
        <v>305</v>
      </c>
      <c r="E132" s="20" t="s">
        <v>248</v>
      </c>
      <c r="F132" s="28"/>
      <c r="G132" s="27" t="s">
        <v>388</v>
      </c>
      <c r="H132" s="13">
        <v>1016743.82</v>
      </c>
      <c r="I132" s="13">
        <v>862000</v>
      </c>
      <c r="J132" s="13">
        <v>0</v>
      </c>
      <c r="K132" s="13">
        <v>0</v>
      </c>
      <c r="L132" s="13">
        <v>320127</v>
      </c>
      <c r="M132" s="13">
        <v>320127</v>
      </c>
      <c r="N132" s="13">
        <v>0</v>
      </c>
      <c r="O132" s="13">
        <v>1975527.5</v>
      </c>
      <c r="P132" s="13">
        <v>1967113.25</v>
      </c>
      <c r="Q132" s="13">
        <v>0</v>
      </c>
      <c r="R132" s="13">
        <v>430127</v>
      </c>
      <c r="S132" s="82">
        <v>20.658369850994692</v>
      </c>
      <c r="T132" s="83">
        <v>4.395647380046511</v>
      </c>
    </row>
    <row r="133" spans="1:20" ht="12.75">
      <c r="A133" s="21" t="s">
        <v>246</v>
      </c>
      <c r="B133" s="20" t="s">
        <v>301</v>
      </c>
      <c r="C133" s="20" t="s">
        <v>255</v>
      </c>
      <c r="D133" s="20" t="s">
        <v>305</v>
      </c>
      <c r="E133" s="20" t="s">
        <v>248</v>
      </c>
      <c r="F133" s="28"/>
      <c r="G133" s="27" t="s">
        <v>389</v>
      </c>
      <c r="H133" s="13">
        <v>2152842</v>
      </c>
      <c r="I133" s="13">
        <v>2032842</v>
      </c>
      <c r="J133" s="13">
        <v>0</v>
      </c>
      <c r="K133" s="13">
        <v>25000</v>
      </c>
      <c r="L133" s="13">
        <v>346127</v>
      </c>
      <c r="M133" s="13">
        <v>346127</v>
      </c>
      <c r="N133" s="13">
        <v>0</v>
      </c>
      <c r="O133" s="13">
        <v>2311122.07</v>
      </c>
      <c r="P133" s="13">
        <v>2311122</v>
      </c>
      <c r="Q133" s="13">
        <v>0</v>
      </c>
      <c r="R133" s="13">
        <v>486127</v>
      </c>
      <c r="S133" s="82">
        <v>21.51149891634078</v>
      </c>
      <c r="T133" s="83">
        <v>4.190095503470206</v>
      </c>
    </row>
    <row r="134" spans="1:20" ht="12.75">
      <c r="A134" s="21" t="s">
        <v>246</v>
      </c>
      <c r="B134" s="20" t="s">
        <v>269</v>
      </c>
      <c r="C134" s="20" t="s">
        <v>261</v>
      </c>
      <c r="D134" s="20" t="s">
        <v>305</v>
      </c>
      <c r="E134" s="20" t="s">
        <v>248</v>
      </c>
      <c r="F134" s="28"/>
      <c r="G134" s="27" t="s">
        <v>390</v>
      </c>
      <c r="H134" s="13">
        <v>327970.06</v>
      </c>
      <c r="I134" s="13">
        <v>120820.06</v>
      </c>
      <c r="J134" s="13">
        <v>0</v>
      </c>
      <c r="K134" s="13">
        <v>207150</v>
      </c>
      <c r="L134" s="13">
        <v>0</v>
      </c>
      <c r="M134" s="13">
        <v>0</v>
      </c>
      <c r="N134" s="13">
        <v>0</v>
      </c>
      <c r="O134" s="13">
        <v>177851.56</v>
      </c>
      <c r="P134" s="13">
        <v>177851.56</v>
      </c>
      <c r="Q134" s="13">
        <v>0</v>
      </c>
      <c r="R134" s="13">
        <v>8685</v>
      </c>
      <c r="S134" s="82">
        <v>4.739887666953516</v>
      </c>
      <c r="T134" s="83">
        <v>0.2251828566468511</v>
      </c>
    </row>
    <row r="135" spans="1:20" ht="12.75">
      <c r="A135" s="21" t="s">
        <v>246</v>
      </c>
      <c r="B135" s="20" t="s">
        <v>261</v>
      </c>
      <c r="C135" s="20" t="s">
        <v>265</v>
      </c>
      <c r="D135" s="20" t="s">
        <v>305</v>
      </c>
      <c r="E135" s="20" t="s">
        <v>248</v>
      </c>
      <c r="F135" s="28"/>
      <c r="G135" s="27" t="s">
        <v>391</v>
      </c>
      <c r="H135" s="13">
        <v>1868500</v>
      </c>
      <c r="I135" s="13">
        <v>1774500</v>
      </c>
      <c r="J135" s="13">
        <v>0</v>
      </c>
      <c r="K135" s="13">
        <v>0</v>
      </c>
      <c r="L135" s="13">
        <v>948635</v>
      </c>
      <c r="M135" s="13">
        <v>948635</v>
      </c>
      <c r="N135" s="13">
        <v>0</v>
      </c>
      <c r="O135" s="13">
        <v>4323816.36</v>
      </c>
      <c r="P135" s="13">
        <v>4323816.36</v>
      </c>
      <c r="Q135" s="13">
        <v>0</v>
      </c>
      <c r="R135" s="13">
        <v>1244491</v>
      </c>
      <c r="S135" s="82">
        <v>22.17325917522947</v>
      </c>
      <c r="T135" s="83">
        <v>6.048276726821008</v>
      </c>
    </row>
    <row r="136" spans="1:20" ht="12.75">
      <c r="A136" s="21" t="s">
        <v>246</v>
      </c>
      <c r="B136" s="20" t="s">
        <v>283</v>
      </c>
      <c r="C136" s="20" t="s">
        <v>255</v>
      </c>
      <c r="D136" s="20" t="s">
        <v>305</v>
      </c>
      <c r="E136" s="20" t="s">
        <v>248</v>
      </c>
      <c r="F136" s="28"/>
      <c r="G136" s="27" t="s">
        <v>392</v>
      </c>
      <c r="H136" s="13">
        <v>929400</v>
      </c>
      <c r="I136" s="13">
        <v>150000</v>
      </c>
      <c r="J136" s="13">
        <v>0</v>
      </c>
      <c r="K136" s="13">
        <v>0</v>
      </c>
      <c r="L136" s="13">
        <v>240000</v>
      </c>
      <c r="M136" s="13">
        <v>240000</v>
      </c>
      <c r="N136" s="13">
        <v>0</v>
      </c>
      <c r="O136" s="13">
        <v>892874.58</v>
      </c>
      <c r="P136" s="13">
        <v>892874.58</v>
      </c>
      <c r="Q136" s="13">
        <v>0</v>
      </c>
      <c r="R136" s="13">
        <v>310000</v>
      </c>
      <c r="S136" s="82">
        <v>7.763820239981029</v>
      </c>
      <c r="T136" s="83">
        <v>2.5614470363242257</v>
      </c>
    </row>
    <row r="137" spans="1:20" ht="12.75">
      <c r="A137" s="21" t="s">
        <v>246</v>
      </c>
      <c r="B137" s="20" t="s">
        <v>281</v>
      </c>
      <c r="C137" s="20" t="s">
        <v>261</v>
      </c>
      <c r="D137" s="20" t="s">
        <v>305</v>
      </c>
      <c r="E137" s="20" t="s">
        <v>248</v>
      </c>
      <c r="F137" s="28"/>
      <c r="G137" s="27" t="s">
        <v>393</v>
      </c>
      <c r="H137" s="13">
        <v>2876794</v>
      </c>
      <c r="I137" s="13">
        <v>2530312</v>
      </c>
      <c r="J137" s="13">
        <v>0</v>
      </c>
      <c r="K137" s="13">
        <v>0</v>
      </c>
      <c r="L137" s="13">
        <v>550000</v>
      </c>
      <c r="M137" s="13">
        <v>550000</v>
      </c>
      <c r="N137" s="13">
        <v>0</v>
      </c>
      <c r="O137" s="13">
        <v>2867134.31</v>
      </c>
      <c r="P137" s="13">
        <v>2855486</v>
      </c>
      <c r="Q137" s="13">
        <v>0</v>
      </c>
      <c r="R137" s="13">
        <v>657050</v>
      </c>
      <c r="S137" s="82">
        <v>21.503893916628858</v>
      </c>
      <c r="T137" s="83">
        <v>4.815688516848654</v>
      </c>
    </row>
    <row r="138" spans="1:20" ht="12.75">
      <c r="A138" s="21" t="s">
        <v>246</v>
      </c>
      <c r="B138" s="20" t="s">
        <v>271</v>
      </c>
      <c r="C138" s="20" t="s">
        <v>255</v>
      </c>
      <c r="D138" s="20" t="s">
        <v>305</v>
      </c>
      <c r="E138" s="20" t="s">
        <v>248</v>
      </c>
      <c r="F138" s="28"/>
      <c r="G138" s="27" t="s">
        <v>394</v>
      </c>
      <c r="H138" s="13">
        <v>6942035</v>
      </c>
      <c r="I138" s="13">
        <v>2000000</v>
      </c>
      <c r="J138" s="13">
        <v>0</v>
      </c>
      <c r="K138" s="13">
        <v>4942035</v>
      </c>
      <c r="L138" s="13">
        <v>0</v>
      </c>
      <c r="M138" s="13">
        <v>0</v>
      </c>
      <c r="N138" s="13">
        <v>0</v>
      </c>
      <c r="O138" s="13">
        <v>0</v>
      </c>
      <c r="P138" s="13">
        <v>0</v>
      </c>
      <c r="Q138" s="13">
        <v>0</v>
      </c>
      <c r="R138" s="13">
        <v>40889</v>
      </c>
      <c r="S138" s="82">
        <v>0</v>
      </c>
      <c r="T138" s="83">
        <v>0.1341198874808635</v>
      </c>
    </row>
    <row r="139" spans="1:20" ht="12.75">
      <c r="A139" s="21" t="s">
        <v>246</v>
      </c>
      <c r="B139" s="20" t="s">
        <v>267</v>
      </c>
      <c r="C139" s="20" t="s">
        <v>265</v>
      </c>
      <c r="D139" s="20" t="s">
        <v>305</v>
      </c>
      <c r="E139" s="20" t="s">
        <v>248</v>
      </c>
      <c r="F139" s="28"/>
      <c r="G139" s="27" t="s">
        <v>395</v>
      </c>
      <c r="H139" s="13">
        <v>841050</v>
      </c>
      <c r="I139" s="13">
        <v>678750</v>
      </c>
      <c r="J139" s="13">
        <v>0</v>
      </c>
      <c r="K139" s="13">
        <v>112300</v>
      </c>
      <c r="L139" s="13">
        <v>177049</v>
      </c>
      <c r="M139" s="13">
        <v>177049</v>
      </c>
      <c r="N139" s="13">
        <v>0</v>
      </c>
      <c r="O139" s="13">
        <v>323144.1</v>
      </c>
      <c r="P139" s="13">
        <v>323144.1</v>
      </c>
      <c r="Q139" s="13">
        <v>0</v>
      </c>
      <c r="R139" s="13">
        <v>202049</v>
      </c>
      <c r="S139" s="82">
        <v>3.579443757022634</v>
      </c>
      <c r="T139" s="83">
        <v>2.2166557915967693</v>
      </c>
    </row>
    <row r="140" spans="1:20" ht="12.75">
      <c r="A140" s="21" t="s">
        <v>246</v>
      </c>
      <c r="B140" s="20" t="s">
        <v>269</v>
      </c>
      <c r="C140" s="20" t="s">
        <v>263</v>
      </c>
      <c r="D140" s="20" t="s">
        <v>305</v>
      </c>
      <c r="E140" s="20" t="s">
        <v>248</v>
      </c>
      <c r="F140" s="28"/>
      <c r="G140" s="27" t="s">
        <v>396</v>
      </c>
      <c r="H140" s="13">
        <v>839000</v>
      </c>
      <c r="I140" s="13">
        <v>839000</v>
      </c>
      <c r="J140" s="13">
        <v>0</v>
      </c>
      <c r="K140" s="13">
        <v>0</v>
      </c>
      <c r="L140" s="13">
        <v>519706</v>
      </c>
      <c r="M140" s="13">
        <v>519706</v>
      </c>
      <c r="N140" s="13">
        <v>0</v>
      </c>
      <c r="O140" s="13">
        <v>2062733</v>
      </c>
      <c r="P140" s="13">
        <v>2062733</v>
      </c>
      <c r="Q140" s="13">
        <v>0</v>
      </c>
      <c r="R140" s="13">
        <v>617706</v>
      </c>
      <c r="S140" s="82">
        <v>17.189502087766506</v>
      </c>
      <c r="T140" s="83">
        <v>5.067195336888115</v>
      </c>
    </row>
    <row r="141" spans="1:20" ht="12.75">
      <c r="A141" s="21" t="s">
        <v>246</v>
      </c>
      <c r="B141" s="20" t="s">
        <v>261</v>
      </c>
      <c r="C141" s="20" t="s">
        <v>267</v>
      </c>
      <c r="D141" s="20" t="s">
        <v>305</v>
      </c>
      <c r="E141" s="20" t="s">
        <v>248</v>
      </c>
      <c r="F141" s="28"/>
      <c r="G141" s="27" t="s">
        <v>397</v>
      </c>
      <c r="H141" s="13">
        <v>540847</v>
      </c>
      <c r="I141" s="13">
        <v>350000</v>
      </c>
      <c r="J141" s="13">
        <v>0</v>
      </c>
      <c r="K141" s="13">
        <v>0</v>
      </c>
      <c r="L141" s="13">
        <v>372693</v>
      </c>
      <c r="M141" s="13">
        <v>372693</v>
      </c>
      <c r="N141" s="13">
        <v>0</v>
      </c>
      <c r="O141" s="13">
        <v>2889504.13</v>
      </c>
      <c r="P141" s="13">
        <v>2792832.79</v>
      </c>
      <c r="Q141" s="13">
        <v>0</v>
      </c>
      <c r="R141" s="13">
        <v>514693</v>
      </c>
      <c r="S141" s="82">
        <v>24.84400190197737</v>
      </c>
      <c r="T141" s="83">
        <v>4.3224192300263</v>
      </c>
    </row>
    <row r="142" spans="1:20" ht="12.75">
      <c r="A142" s="21" t="s">
        <v>246</v>
      </c>
      <c r="B142" s="20" t="s">
        <v>291</v>
      </c>
      <c r="C142" s="20" t="s">
        <v>263</v>
      </c>
      <c r="D142" s="20" t="s">
        <v>305</v>
      </c>
      <c r="E142" s="20" t="s">
        <v>248</v>
      </c>
      <c r="F142" s="28"/>
      <c r="G142" s="27" t="s">
        <v>398</v>
      </c>
      <c r="H142" s="13">
        <v>1017830</v>
      </c>
      <c r="I142" s="13">
        <v>0</v>
      </c>
      <c r="J142" s="13">
        <v>0</v>
      </c>
      <c r="K142" s="13">
        <v>899086</v>
      </c>
      <c r="L142" s="13">
        <v>118744</v>
      </c>
      <c r="M142" s="13">
        <v>118744</v>
      </c>
      <c r="N142" s="13">
        <v>0</v>
      </c>
      <c r="O142" s="13">
        <v>383382.73</v>
      </c>
      <c r="P142" s="13">
        <v>383382.73</v>
      </c>
      <c r="Q142" s="13">
        <v>0</v>
      </c>
      <c r="R142" s="13">
        <v>143744</v>
      </c>
      <c r="S142" s="82">
        <v>4.5586417679575355</v>
      </c>
      <c r="T142" s="83">
        <v>1.4774379385925467</v>
      </c>
    </row>
    <row r="143" spans="1:20" ht="12.75">
      <c r="A143" s="21" t="s">
        <v>246</v>
      </c>
      <c r="B143" s="20" t="s">
        <v>297</v>
      </c>
      <c r="C143" s="20" t="s">
        <v>257</v>
      </c>
      <c r="D143" s="20" t="s">
        <v>305</v>
      </c>
      <c r="E143" s="20" t="s">
        <v>248</v>
      </c>
      <c r="F143" s="28"/>
      <c r="G143" s="27" t="s">
        <v>399</v>
      </c>
      <c r="H143" s="13">
        <v>1682146</v>
      </c>
      <c r="I143" s="13">
        <v>1682146</v>
      </c>
      <c r="J143" s="13">
        <v>0</v>
      </c>
      <c r="K143" s="13">
        <v>0</v>
      </c>
      <c r="L143" s="13">
        <v>1182454</v>
      </c>
      <c r="M143" s="13">
        <v>1182454</v>
      </c>
      <c r="N143" s="13">
        <v>0</v>
      </c>
      <c r="O143" s="13">
        <v>3615580.47</v>
      </c>
      <c r="P143" s="13">
        <v>3615002.52</v>
      </c>
      <c r="Q143" s="13">
        <v>0</v>
      </c>
      <c r="R143" s="13">
        <v>1362454</v>
      </c>
      <c r="S143" s="82">
        <v>28.839481164338654</v>
      </c>
      <c r="T143" s="83">
        <v>10.72524354687874</v>
      </c>
    </row>
    <row r="144" spans="1:20" ht="12.75">
      <c r="A144" s="21" t="s">
        <v>246</v>
      </c>
      <c r="B144" s="20" t="s">
        <v>299</v>
      </c>
      <c r="C144" s="20" t="s">
        <v>259</v>
      </c>
      <c r="D144" s="20" t="s">
        <v>305</v>
      </c>
      <c r="E144" s="20" t="s">
        <v>248</v>
      </c>
      <c r="F144" s="28"/>
      <c r="G144" s="27" t="s">
        <v>400</v>
      </c>
      <c r="H144" s="13">
        <v>1891867.06</v>
      </c>
      <c r="I144" s="13">
        <v>429966.67</v>
      </c>
      <c r="J144" s="13">
        <v>0</v>
      </c>
      <c r="K144" s="13">
        <v>0</v>
      </c>
      <c r="L144" s="13">
        <v>810413.25</v>
      </c>
      <c r="M144" s="13">
        <v>810413.25</v>
      </c>
      <c r="N144" s="13">
        <v>0</v>
      </c>
      <c r="O144" s="13">
        <v>5597020.16</v>
      </c>
      <c r="P144" s="13">
        <v>4597020.16</v>
      </c>
      <c r="Q144" s="13">
        <v>1000000</v>
      </c>
      <c r="R144" s="13">
        <v>1120413.25</v>
      </c>
      <c r="S144" s="82">
        <v>31.70665096329197</v>
      </c>
      <c r="T144" s="83">
        <v>6.318981382366307</v>
      </c>
    </row>
    <row r="145" spans="1:20" ht="12.75">
      <c r="A145" s="21" t="s">
        <v>246</v>
      </c>
      <c r="B145" s="20" t="s">
        <v>287</v>
      </c>
      <c r="C145" s="20" t="s">
        <v>263</v>
      </c>
      <c r="D145" s="20" t="s">
        <v>305</v>
      </c>
      <c r="E145" s="20" t="s">
        <v>248</v>
      </c>
      <c r="F145" s="28"/>
      <c r="G145" s="27" t="s">
        <v>338</v>
      </c>
      <c r="H145" s="13">
        <v>9518158</v>
      </c>
      <c r="I145" s="13">
        <v>6518158</v>
      </c>
      <c r="J145" s="13">
        <v>3000000</v>
      </c>
      <c r="K145" s="13">
        <v>0</v>
      </c>
      <c r="L145" s="13">
        <v>3787596</v>
      </c>
      <c r="M145" s="13">
        <v>2661486</v>
      </c>
      <c r="N145" s="13">
        <v>1000000</v>
      </c>
      <c r="O145" s="13">
        <v>14889810.2</v>
      </c>
      <c r="P145" s="13">
        <v>5089810.2</v>
      </c>
      <c r="Q145" s="13">
        <v>9800000</v>
      </c>
      <c r="R145" s="13">
        <v>4508884</v>
      </c>
      <c r="S145" s="82">
        <v>31.78092311609267</v>
      </c>
      <c r="T145" s="83">
        <v>9.474118425860466</v>
      </c>
    </row>
    <row r="146" spans="1:20" ht="12.75">
      <c r="A146" s="21" t="s">
        <v>246</v>
      </c>
      <c r="B146" s="20" t="s">
        <v>285</v>
      </c>
      <c r="C146" s="20" t="s">
        <v>259</v>
      </c>
      <c r="D146" s="20" t="s">
        <v>305</v>
      </c>
      <c r="E146" s="20" t="s">
        <v>248</v>
      </c>
      <c r="F146" s="28"/>
      <c r="G146" s="27" t="s">
        <v>401</v>
      </c>
      <c r="H146" s="13">
        <v>1986000</v>
      </c>
      <c r="I146" s="13">
        <v>1986000</v>
      </c>
      <c r="J146" s="13">
        <v>0</v>
      </c>
      <c r="K146" s="13">
        <v>0</v>
      </c>
      <c r="L146" s="13">
        <v>251800</v>
      </c>
      <c r="M146" s="13">
        <v>251800</v>
      </c>
      <c r="N146" s="13">
        <v>0</v>
      </c>
      <c r="O146" s="13">
        <v>4067800</v>
      </c>
      <c r="P146" s="13">
        <v>4067800</v>
      </c>
      <c r="Q146" s="13">
        <v>0</v>
      </c>
      <c r="R146" s="13">
        <v>446800</v>
      </c>
      <c r="S146" s="82">
        <v>29.157152519165365</v>
      </c>
      <c r="T146" s="83">
        <v>3.0915559107305235</v>
      </c>
    </row>
    <row r="147" spans="1:20" ht="12.75">
      <c r="A147" s="21" t="s">
        <v>246</v>
      </c>
      <c r="B147" s="20" t="s">
        <v>291</v>
      </c>
      <c r="C147" s="20" t="s">
        <v>265</v>
      </c>
      <c r="D147" s="20" t="s">
        <v>305</v>
      </c>
      <c r="E147" s="20" t="s">
        <v>248</v>
      </c>
      <c r="F147" s="28"/>
      <c r="G147" s="27" t="s">
        <v>402</v>
      </c>
      <c r="H147" s="13">
        <v>6017423</v>
      </c>
      <c r="I147" s="13">
        <v>6017423</v>
      </c>
      <c r="J147" s="13">
        <v>0</v>
      </c>
      <c r="K147" s="13">
        <v>0</v>
      </c>
      <c r="L147" s="13">
        <v>1815723</v>
      </c>
      <c r="M147" s="13">
        <v>1815723</v>
      </c>
      <c r="N147" s="13">
        <v>0</v>
      </c>
      <c r="O147" s="13">
        <v>4070570.42</v>
      </c>
      <c r="P147" s="13">
        <v>3742851.53</v>
      </c>
      <c r="Q147" s="13">
        <v>0</v>
      </c>
      <c r="R147" s="13">
        <v>2103723</v>
      </c>
      <c r="S147" s="82">
        <v>26.438703149648852</v>
      </c>
      <c r="T147" s="83">
        <v>13.20611649253097</v>
      </c>
    </row>
    <row r="148" spans="1:20" ht="12.75">
      <c r="A148" s="21" t="s">
        <v>246</v>
      </c>
      <c r="B148" s="20" t="s">
        <v>251</v>
      </c>
      <c r="C148" s="20" t="s">
        <v>261</v>
      </c>
      <c r="D148" s="20" t="s">
        <v>305</v>
      </c>
      <c r="E148" s="20" t="s">
        <v>248</v>
      </c>
      <c r="F148" s="28"/>
      <c r="G148" s="27" t="s">
        <v>403</v>
      </c>
      <c r="H148" s="13">
        <v>3199900</v>
      </c>
      <c r="I148" s="13">
        <v>100000</v>
      </c>
      <c r="J148" s="13">
        <v>0</v>
      </c>
      <c r="K148" s="13">
        <v>3099900</v>
      </c>
      <c r="L148" s="13">
        <v>0</v>
      </c>
      <c r="M148" s="13">
        <v>0</v>
      </c>
      <c r="N148" s="13">
        <v>0</v>
      </c>
      <c r="O148" s="13">
        <v>0</v>
      </c>
      <c r="P148" s="13">
        <v>0</v>
      </c>
      <c r="Q148" s="13">
        <v>0</v>
      </c>
      <c r="R148" s="13">
        <v>2640</v>
      </c>
      <c r="S148" s="82">
        <v>0</v>
      </c>
      <c r="T148" s="83">
        <v>0.013279605965761169</v>
      </c>
    </row>
    <row r="149" spans="1:20" ht="12.75">
      <c r="A149" s="21" t="s">
        <v>246</v>
      </c>
      <c r="B149" s="20" t="s">
        <v>259</v>
      </c>
      <c r="C149" s="20" t="s">
        <v>261</v>
      </c>
      <c r="D149" s="20" t="s">
        <v>305</v>
      </c>
      <c r="E149" s="20" t="s">
        <v>248</v>
      </c>
      <c r="F149" s="28"/>
      <c r="G149" s="27" t="s">
        <v>404</v>
      </c>
      <c r="H149" s="13">
        <v>1294361.34</v>
      </c>
      <c r="I149" s="13">
        <v>1071929</v>
      </c>
      <c r="J149" s="13">
        <v>0</v>
      </c>
      <c r="K149" s="13">
        <v>0</v>
      </c>
      <c r="L149" s="13">
        <v>980600</v>
      </c>
      <c r="M149" s="13">
        <v>980600</v>
      </c>
      <c r="N149" s="13">
        <v>0</v>
      </c>
      <c r="O149" s="13">
        <v>2807601.66</v>
      </c>
      <c r="P149" s="13">
        <v>2729358.2</v>
      </c>
      <c r="Q149" s="13">
        <v>0</v>
      </c>
      <c r="R149" s="13">
        <v>1110600</v>
      </c>
      <c r="S149" s="82">
        <v>27.484903749820198</v>
      </c>
      <c r="T149" s="83">
        <v>10.7897280494901</v>
      </c>
    </row>
    <row r="150" spans="1:20" ht="12.75">
      <c r="A150" s="21" t="s">
        <v>246</v>
      </c>
      <c r="B150" s="20" t="s">
        <v>293</v>
      </c>
      <c r="C150" s="20" t="s">
        <v>246</v>
      </c>
      <c r="D150" s="20" t="s">
        <v>305</v>
      </c>
      <c r="E150" s="20" t="s">
        <v>248</v>
      </c>
      <c r="F150" s="28"/>
      <c r="G150" s="27" t="s">
        <v>405</v>
      </c>
      <c r="H150" s="13">
        <v>8528133</v>
      </c>
      <c r="I150" s="13">
        <v>8528133</v>
      </c>
      <c r="J150" s="13">
        <v>0</v>
      </c>
      <c r="K150" s="13">
        <v>0</v>
      </c>
      <c r="L150" s="13">
        <v>192556</v>
      </c>
      <c r="M150" s="13">
        <v>192556</v>
      </c>
      <c r="N150" s="13">
        <v>0</v>
      </c>
      <c r="O150" s="13">
        <v>487008.47</v>
      </c>
      <c r="P150" s="13">
        <v>374332</v>
      </c>
      <c r="Q150" s="13">
        <v>0</v>
      </c>
      <c r="R150" s="13">
        <v>339356</v>
      </c>
      <c r="S150" s="82">
        <v>2.652901167161428</v>
      </c>
      <c r="T150" s="83">
        <v>1.8247930852432217</v>
      </c>
    </row>
    <row r="151" spans="1:20" ht="12.75">
      <c r="A151" s="21" t="s">
        <v>246</v>
      </c>
      <c r="B151" s="20" t="s">
        <v>289</v>
      </c>
      <c r="C151" s="20" t="s">
        <v>257</v>
      </c>
      <c r="D151" s="20" t="s">
        <v>305</v>
      </c>
      <c r="E151" s="20" t="s">
        <v>248</v>
      </c>
      <c r="F151" s="28"/>
      <c r="G151" s="27" t="s">
        <v>406</v>
      </c>
      <c r="H151" s="13">
        <v>9369468</v>
      </c>
      <c r="I151" s="13">
        <v>2733077</v>
      </c>
      <c r="J151" s="13">
        <v>0</v>
      </c>
      <c r="K151" s="13">
        <v>4147609</v>
      </c>
      <c r="L151" s="13">
        <v>1148568</v>
      </c>
      <c r="M151" s="13">
        <v>1148568</v>
      </c>
      <c r="N151" s="13">
        <v>0</v>
      </c>
      <c r="O151" s="13">
        <v>1864898.11</v>
      </c>
      <c r="P151" s="13">
        <v>1864898.11</v>
      </c>
      <c r="Q151" s="13">
        <v>0</v>
      </c>
      <c r="R151" s="13">
        <v>1215377</v>
      </c>
      <c r="S151" s="82">
        <v>8.842716790334748</v>
      </c>
      <c r="T151" s="83">
        <v>5.74883328971409</v>
      </c>
    </row>
    <row r="152" spans="1:20" ht="12.75">
      <c r="A152" s="21" t="s">
        <v>246</v>
      </c>
      <c r="B152" s="20" t="s">
        <v>301</v>
      </c>
      <c r="C152" s="20" t="s">
        <v>259</v>
      </c>
      <c r="D152" s="20" t="s">
        <v>305</v>
      </c>
      <c r="E152" s="20" t="s">
        <v>248</v>
      </c>
      <c r="F152" s="28"/>
      <c r="G152" s="27" t="s">
        <v>407</v>
      </c>
      <c r="H152" s="13">
        <v>2281776</v>
      </c>
      <c r="I152" s="13">
        <v>139700</v>
      </c>
      <c r="J152" s="13">
        <v>0</v>
      </c>
      <c r="K152" s="13">
        <v>1289982</v>
      </c>
      <c r="L152" s="13">
        <v>399107</v>
      </c>
      <c r="M152" s="13">
        <v>399107</v>
      </c>
      <c r="N152" s="13">
        <v>0</v>
      </c>
      <c r="O152" s="13">
        <v>672764.12</v>
      </c>
      <c r="P152" s="13">
        <v>628235.51</v>
      </c>
      <c r="Q152" s="13">
        <v>0</v>
      </c>
      <c r="R152" s="13">
        <v>454107</v>
      </c>
      <c r="S152" s="82">
        <v>5.4882132946984274</v>
      </c>
      <c r="T152" s="83">
        <v>3.464213381269597</v>
      </c>
    </row>
    <row r="153" spans="1:20" ht="12.75">
      <c r="A153" s="21" t="s">
        <v>246</v>
      </c>
      <c r="B153" s="20" t="s">
        <v>289</v>
      </c>
      <c r="C153" s="20" t="s">
        <v>259</v>
      </c>
      <c r="D153" s="20" t="s">
        <v>305</v>
      </c>
      <c r="E153" s="20" t="s">
        <v>248</v>
      </c>
      <c r="F153" s="28"/>
      <c r="G153" s="27" t="s">
        <v>408</v>
      </c>
      <c r="H153" s="13">
        <v>3800129.06</v>
      </c>
      <c r="I153" s="13">
        <v>2296000</v>
      </c>
      <c r="J153" s="13">
        <v>0</v>
      </c>
      <c r="K153" s="13">
        <v>848929.06</v>
      </c>
      <c r="L153" s="13">
        <v>163800</v>
      </c>
      <c r="M153" s="13">
        <v>163800</v>
      </c>
      <c r="N153" s="13">
        <v>0</v>
      </c>
      <c r="O153" s="13">
        <v>491400</v>
      </c>
      <c r="P153" s="13">
        <v>491400</v>
      </c>
      <c r="Q153" s="13">
        <v>0</v>
      </c>
      <c r="R153" s="13">
        <v>199225</v>
      </c>
      <c r="S153" s="82">
        <v>3.8620709688313895</v>
      </c>
      <c r="T153" s="83">
        <v>1.5589816538553811</v>
      </c>
    </row>
    <row r="154" spans="1:20" ht="12.75">
      <c r="A154" s="21" t="s">
        <v>246</v>
      </c>
      <c r="B154" s="20" t="s">
        <v>299</v>
      </c>
      <c r="C154" s="20" t="s">
        <v>263</v>
      </c>
      <c r="D154" s="20" t="s">
        <v>305</v>
      </c>
      <c r="E154" s="20" t="s">
        <v>248</v>
      </c>
      <c r="F154" s="28"/>
      <c r="G154" s="27" t="s">
        <v>344</v>
      </c>
      <c r="H154" s="13">
        <v>1348773</v>
      </c>
      <c r="I154" s="13">
        <v>448773</v>
      </c>
      <c r="J154" s="13">
        <v>0</v>
      </c>
      <c r="K154" s="13">
        <v>0</v>
      </c>
      <c r="L154" s="13">
        <v>1091000</v>
      </c>
      <c r="M154" s="13">
        <v>191000</v>
      </c>
      <c r="N154" s="13">
        <v>900000</v>
      </c>
      <c r="O154" s="13">
        <v>3183756.47</v>
      </c>
      <c r="P154" s="13">
        <v>782918.86</v>
      </c>
      <c r="Q154" s="13">
        <v>2400000</v>
      </c>
      <c r="R154" s="13">
        <v>1272550</v>
      </c>
      <c r="S154" s="82">
        <v>13.641361121350675</v>
      </c>
      <c r="T154" s="83">
        <v>5.422361474943544</v>
      </c>
    </row>
    <row r="155" spans="1:20" ht="12.75">
      <c r="A155" s="21" t="s">
        <v>246</v>
      </c>
      <c r="B155" s="20" t="s">
        <v>301</v>
      </c>
      <c r="C155" s="20" t="s">
        <v>261</v>
      </c>
      <c r="D155" s="20" t="s">
        <v>305</v>
      </c>
      <c r="E155" s="20" t="s">
        <v>248</v>
      </c>
      <c r="F155" s="28"/>
      <c r="G155" s="27" t="s">
        <v>345</v>
      </c>
      <c r="H155" s="13">
        <v>1991289</v>
      </c>
      <c r="I155" s="13">
        <v>1000000</v>
      </c>
      <c r="J155" s="13">
        <v>0</v>
      </c>
      <c r="K155" s="13">
        <v>0</v>
      </c>
      <c r="L155" s="13">
        <v>1132242</v>
      </c>
      <c r="M155" s="13">
        <v>1132242</v>
      </c>
      <c r="N155" s="13">
        <v>0</v>
      </c>
      <c r="O155" s="13">
        <v>3852616.33</v>
      </c>
      <c r="P155" s="13">
        <v>3648585.38</v>
      </c>
      <c r="Q155" s="13">
        <v>0</v>
      </c>
      <c r="R155" s="13">
        <v>1302242</v>
      </c>
      <c r="S155" s="82">
        <v>21.766978549848297</v>
      </c>
      <c r="T155" s="83">
        <v>7.371038300823869</v>
      </c>
    </row>
    <row r="156" spans="1:20" ht="12.75">
      <c r="A156" s="21" t="s">
        <v>246</v>
      </c>
      <c r="B156" s="20" t="s">
        <v>295</v>
      </c>
      <c r="C156" s="20" t="s">
        <v>267</v>
      </c>
      <c r="D156" s="20" t="s">
        <v>305</v>
      </c>
      <c r="E156" s="20" t="s">
        <v>248</v>
      </c>
      <c r="F156" s="28"/>
      <c r="G156" s="27" t="s">
        <v>409</v>
      </c>
      <c r="H156" s="13">
        <v>1460720.75</v>
      </c>
      <c r="I156" s="13">
        <v>0</v>
      </c>
      <c r="J156" s="13">
        <v>0</v>
      </c>
      <c r="K156" s="13">
        <v>0</v>
      </c>
      <c r="L156" s="13">
        <v>600000</v>
      </c>
      <c r="M156" s="13">
        <v>600000</v>
      </c>
      <c r="N156" s="13">
        <v>0</v>
      </c>
      <c r="O156" s="13">
        <v>4973529.11</v>
      </c>
      <c r="P156" s="13">
        <v>4950000</v>
      </c>
      <c r="Q156" s="13">
        <v>0</v>
      </c>
      <c r="R156" s="13">
        <v>770000</v>
      </c>
      <c r="S156" s="82">
        <v>18.97039475666378</v>
      </c>
      <c r="T156" s="83">
        <v>3.469994318754055</v>
      </c>
    </row>
    <row r="157" spans="1:20" ht="12.75">
      <c r="A157" s="21" t="s">
        <v>246</v>
      </c>
      <c r="B157" s="20" t="s">
        <v>255</v>
      </c>
      <c r="C157" s="20" t="s">
        <v>261</v>
      </c>
      <c r="D157" s="20" t="s">
        <v>305</v>
      </c>
      <c r="E157" s="20" t="s">
        <v>248</v>
      </c>
      <c r="F157" s="28"/>
      <c r="G157" s="27" t="s">
        <v>410</v>
      </c>
      <c r="H157" s="13">
        <v>500000</v>
      </c>
      <c r="I157" s="13">
        <v>500000</v>
      </c>
      <c r="J157" s="13">
        <v>0</v>
      </c>
      <c r="K157" s="13">
        <v>0</v>
      </c>
      <c r="L157" s="13">
        <v>302924</v>
      </c>
      <c r="M157" s="13">
        <v>302924</v>
      </c>
      <c r="N157" s="13">
        <v>0</v>
      </c>
      <c r="O157" s="13">
        <v>1675975</v>
      </c>
      <c r="P157" s="13">
        <v>1675975</v>
      </c>
      <c r="Q157" s="13">
        <v>0</v>
      </c>
      <c r="R157" s="13">
        <v>372924</v>
      </c>
      <c r="S157" s="82">
        <v>15.701294772156906</v>
      </c>
      <c r="T157" s="83">
        <v>3.4738237366779083</v>
      </c>
    </row>
    <row r="158" spans="1:20" s="115" customFormat="1" ht="15">
      <c r="A158" s="130"/>
      <c r="B158" s="131"/>
      <c r="C158" s="131"/>
      <c r="D158" s="131"/>
      <c r="E158" s="131"/>
      <c r="F158" s="132" t="s">
        <v>411</v>
      </c>
      <c r="G158" s="133"/>
      <c r="H158" s="134">
        <v>343269374.65999997</v>
      </c>
      <c r="I158" s="134">
        <v>205880817.36</v>
      </c>
      <c r="J158" s="134">
        <v>32835000</v>
      </c>
      <c r="K158" s="134">
        <v>7237747.19</v>
      </c>
      <c r="L158" s="134">
        <v>87660266</v>
      </c>
      <c r="M158" s="134">
        <v>74720266</v>
      </c>
      <c r="N158" s="134">
        <v>12940000</v>
      </c>
      <c r="O158" s="134">
        <v>359985841.0300001</v>
      </c>
      <c r="P158" s="134">
        <v>218067144.36999997</v>
      </c>
      <c r="Q158" s="134">
        <v>124930000</v>
      </c>
      <c r="R158" s="134">
        <v>113588869</v>
      </c>
      <c r="S158" s="164">
        <v>18.758433238527097</v>
      </c>
      <c r="T158" s="165">
        <v>5.85250544132663</v>
      </c>
    </row>
    <row r="159" spans="1:20" ht="12.75">
      <c r="A159" s="21" t="s">
        <v>246</v>
      </c>
      <c r="B159" s="20" t="s">
        <v>297</v>
      </c>
      <c r="C159" s="20" t="s">
        <v>251</v>
      </c>
      <c r="D159" s="20" t="s">
        <v>412</v>
      </c>
      <c r="E159" s="20" t="s">
        <v>248</v>
      </c>
      <c r="F159" s="28"/>
      <c r="G159" s="27" t="s">
        <v>413</v>
      </c>
      <c r="H159" s="13">
        <v>674000</v>
      </c>
      <c r="I159" s="13">
        <v>594000</v>
      </c>
      <c r="J159" s="13">
        <v>0</v>
      </c>
      <c r="K159" s="13">
        <v>0</v>
      </c>
      <c r="L159" s="13">
        <v>350493</v>
      </c>
      <c r="M159" s="13">
        <v>350493</v>
      </c>
      <c r="N159" s="13">
        <v>0</v>
      </c>
      <c r="O159" s="13">
        <v>595238.86</v>
      </c>
      <c r="P159" s="13">
        <v>591537.09</v>
      </c>
      <c r="Q159" s="13">
        <v>0</v>
      </c>
      <c r="R159" s="13">
        <v>396214</v>
      </c>
      <c r="S159" s="82">
        <v>4.930504087092053</v>
      </c>
      <c r="T159" s="83">
        <v>3.2004987134587104</v>
      </c>
    </row>
    <row r="160" spans="1:20" ht="12.75">
      <c r="A160" s="21" t="s">
        <v>246</v>
      </c>
      <c r="B160" s="20" t="s">
        <v>277</v>
      </c>
      <c r="C160" s="20" t="s">
        <v>246</v>
      </c>
      <c r="D160" s="20" t="s">
        <v>412</v>
      </c>
      <c r="E160" s="20" t="s">
        <v>248</v>
      </c>
      <c r="F160" s="28"/>
      <c r="G160" s="27" t="s">
        <v>414</v>
      </c>
      <c r="H160" s="13">
        <v>4807462</v>
      </c>
      <c r="I160" s="13">
        <v>2900000</v>
      </c>
      <c r="J160" s="13">
        <v>0</v>
      </c>
      <c r="K160" s="13">
        <v>0</v>
      </c>
      <c r="L160" s="13">
        <v>1739092</v>
      </c>
      <c r="M160" s="13">
        <v>1739092</v>
      </c>
      <c r="N160" s="13">
        <v>0</v>
      </c>
      <c r="O160" s="13">
        <v>8454114</v>
      </c>
      <c r="P160" s="13">
        <v>8450454</v>
      </c>
      <c r="Q160" s="13">
        <v>0</v>
      </c>
      <c r="R160" s="13">
        <v>2189392</v>
      </c>
      <c r="S160" s="82">
        <v>42.454844786793785</v>
      </c>
      <c r="T160" s="83">
        <v>10.225910009621089</v>
      </c>
    </row>
    <row r="161" spans="1:20" ht="12.75">
      <c r="A161" s="21" t="s">
        <v>246</v>
      </c>
      <c r="B161" s="20" t="s">
        <v>299</v>
      </c>
      <c r="C161" s="20" t="s">
        <v>255</v>
      </c>
      <c r="D161" s="20" t="s">
        <v>412</v>
      </c>
      <c r="E161" s="20" t="s">
        <v>248</v>
      </c>
      <c r="F161" s="28"/>
      <c r="G161" s="27" t="s">
        <v>415</v>
      </c>
      <c r="H161" s="13">
        <v>24550841</v>
      </c>
      <c r="I161" s="13">
        <v>17650000</v>
      </c>
      <c r="J161" s="13">
        <v>0</v>
      </c>
      <c r="K161" s="13">
        <v>0</v>
      </c>
      <c r="L161" s="13">
        <v>5155385</v>
      </c>
      <c r="M161" s="13">
        <v>5155385</v>
      </c>
      <c r="N161" s="13">
        <v>0</v>
      </c>
      <c r="O161" s="13">
        <v>11522122.16</v>
      </c>
      <c r="P161" s="13">
        <v>10960552.24</v>
      </c>
      <c r="Q161" s="13">
        <v>0</v>
      </c>
      <c r="R161" s="13">
        <v>5317236</v>
      </c>
      <c r="S161" s="82">
        <v>8.068965273850209</v>
      </c>
      <c r="T161" s="83">
        <v>3.961657054385682</v>
      </c>
    </row>
    <row r="162" spans="1:20" ht="12.75">
      <c r="A162" s="21" t="s">
        <v>246</v>
      </c>
      <c r="B162" s="20" t="s">
        <v>259</v>
      </c>
      <c r="C162" s="20" t="s">
        <v>246</v>
      </c>
      <c r="D162" s="20" t="s">
        <v>412</v>
      </c>
      <c r="E162" s="20" t="s">
        <v>248</v>
      </c>
      <c r="F162" s="28"/>
      <c r="G162" s="27" t="s">
        <v>416</v>
      </c>
      <c r="H162" s="13">
        <v>3269149</v>
      </c>
      <c r="I162" s="13">
        <v>2186775</v>
      </c>
      <c r="J162" s="13">
        <v>0</v>
      </c>
      <c r="K162" s="13">
        <v>0</v>
      </c>
      <c r="L162" s="13">
        <v>1249050</v>
      </c>
      <c r="M162" s="13">
        <v>1249050</v>
      </c>
      <c r="N162" s="13">
        <v>0</v>
      </c>
      <c r="O162" s="13">
        <v>6256525</v>
      </c>
      <c r="P162" s="13">
        <v>6256525</v>
      </c>
      <c r="Q162" s="13">
        <v>0</v>
      </c>
      <c r="R162" s="13">
        <v>1382050</v>
      </c>
      <c r="S162" s="82">
        <v>28.8355667192847</v>
      </c>
      <c r="T162" s="83">
        <v>6.27050316834975</v>
      </c>
    </row>
    <row r="163" spans="1:20" ht="12.75">
      <c r="A163" s="21" t="s">
        <v>246</v>
      </c>
      <c r="B163" s="20" t="s">
        <v>293</v>
      </c>
      <c r="C163" s="20" t="s">
        <v>251</v>
      </c>
      <c r="D163" s="20" t="s">
        <v>412</v>
      </c>
      <c r="E163" s="20" t="s">
        <v>248</v>
      </c>
      <c r="F163" s="28"/>
      <c r="G163" s="27" t="s">
        <v>417</v>
      </c>
      <c r="H163" s="13">
        <v>4983880</v>
      </c>
      <c r="I163" s="13">
        <v>2356880</v>
      </c>
      <c r="J163" s="13">
        <v>0</v>
      </c>
      <c r="K163" s="13">
        <v>0</v>
      </c>
      <c r="L163" s="13">
        <v>3017229</v>
      </c>
      <c r="M163" s="13">
        <v>2017229</v>
      </c>
      <c r="N163" s="13">
        <v>1000000</v>
      </c>
      <c r="O163" s="13">
        <v>9285455.4</v>
      </c>
      <c r="P163" s="13">
        <v>5189866.21</v>
      </c>
      <c r="Q163" s="13">
        <v>4000000</v>
      </c>
      <c r="R163" s="13">
        <v>3542229</v>
      </c>
      <c r="S163" s="82">
        <v>22.29412778905128</v>
      </c>
      <c r="T163" s="83">
        <v>8.159676339327621</v>
      </c>
    </row>
    <row r="164" spans="1:20" ht="12.75">
      <c r="A164" s="21" t="s">
        <v>246</v>
      </c>
      <c r="B164" s="20" t="s">
        <v>265</v>
      </c>
      <c r="C164" s="20" t="s">
        <v>261</v>
      </c>
      <c r="D164" s="20" t="s">
        <v>412</v>
      </c>
      <c r="E164" s="20" t="s">
        <v>248</v>
      </c>
      <c r="F164" s="28"/>
      <c r="G164" s="27" t="s">
        <v>418</v>
      </c>
      <c r="H164" s="13">
        <v>7666978</v>
      </c>
      <c r="I164" s="13">
        <v>5100000</v>
      </c>
      <c r="J164" s="13">
        <v>0</v>
      </c>
      <c r="K164" s="13">
        <v>0</v>
      </c>
      <c r="L164" s="13">
        <v>1310096</v>
      </c>
      <c r="M164" s="13">
        <v>1310096</v>
      </c>
      <c r="N164" s="13">
        <v>0</v>
      </c>
      <c r="O164" s="13">
        <v>9744488.89</v>
      </c>
      <c r="P164" s="13">
        <v>8471045.73</v>
      </c>
      <c r="Q164" s="13">
        <v>0</v>
      </c>
      <c r="R164" s="13">
        <v>3308316</v>
      </c>
      <c r="S164" s="82">
        <v>23.108040546078872</v>
      </c>
      <c r="T164" s="83">
        <v>7.526370692654917</v>
      </c>
    </row>
    <row r="165" spans="1:20" ht="12.75">
      <c r="A165" s="21" t="s">
        <v>246</v>
      </c>
      <c r="B165" s="20" t="s">
        <v>281</v>
      </c>
      <c r="C165" s="20" t="s">
        <v>251</v>
      </c>
      <c r="D165" s="20" t="s">
        <v>412</v>
      </c>
      <c r="E165" s="20" t="s">
        <v>248</v>
      </c>
      <c r="F165" s="28"/>
      <c r="G165" s="27" t="s">
        <v>419</v>
      </c>
      <c r="H165" s="13">
        <v>0</v>
      </c>
      <c r="I165" s="13">
        <v>0</v>
      </c>
      <c r="J165" s="13">
        <v>0</v>
      </c>
      <c r="K165" s="13">
        <v>0</v>
      </c>
      <c r="L165" s="13">
        <v>2995241</v>
      </c>
      <c r="M165" s="13">
        <v>2995241</v>
      </c>
      <c r="N165" s="13">
        <v>0</v>
      </c>
      <c r="O165" s="13">
        <v>16130974.25</v>
      </c>
      <c r="P165" s="13">
        <v>2963777.7</v>
      </c>
      <c r="Q165" s="13">
        <v>12940000</v>
      </c>
      <c r="R165" s="13">
        <v>3829241</v>
      </c>
      <c r="S165" s="82">
        <v>42.463456601928755</v>
      </c>
      <c r="T165" s="83">
        <v>10.003527995359947</v>
      </c>
    </row>
    <row r="166" spans="1:20" ht="12.75">
      <c r="A166" s="21" t="s">
        <v>246</v>
      </c>
      <c r="B166" s="20" t="s">
        <v>291</v>
      </c>
      <c r="C166" s="20" t="s">
        <v>259</v>
      </c>
      <c r="D166" s="20" t="s">
        <v>412</v>
      </c>
      <c r="E166" s="20" t="s">
        <v>248</v>
      </c>
      <c r="F166" s="28"/>
      <c r="G166" s="27" t="s">
        <v>420</v>
      </c>
      <c r="H166" s="13">
        <v>253389</v>
      </c>
      <c r="I166" s="13">
        <v>0</v>
      </c>
      <c r="J166" s="13">
        <v>0</v>
      </c>
      <c r="K166" s="13">
        <v>0</v>
      </c>
      <c r="L166" s="13">
        <v>2029996</v>
      </c>
      <c r="M166" s="13">
        <v>399996</v>
      </c>
      <c r="N166" s="13">
        <v>1630000</v>
      </c>
      <c r="O166" s="13">
        <v>6517823.08</v>
      </c>
      <c r="P166" s="13">
        <v>1270010</v>
      </c>
      <c r="Q166" s="13">
        <v>4600000</v>
      </c>
      <c r="R166" s="13">
        <v>2423746</v>
      </c>
      <c r="S166" s="82">
        <v>30.58796523618024</v>
      </c>
      <c r="T166" s="83">
        <v>11.100959330343777</v>
      </c>
    </row>
    <row r="167" spans="1:20" ht="12.75">
      <c r="A167" s="21" t="s">
        <v>246</v>
      </c>
      <c r="B167" s="20" t="s">
        <v>257</v>
      </c>
      <c r="C167" s="20" t="s">
        <v>251</v>
      </c>
      <c r="D167" s="20" t="s">
        <v>412</v>
      </c>
      <c r="E167" s="20" t="s">
        <v>248</v>
      </c>
      <c r="F167" s="28"/>
      <c r="G167" s="27" t="s">
        <v>421</v>
      </c>
      <c r="H167" s="13">
        <v>5299693</v>
      </c>
      <c r="I167" s="13">
        <v>4300405.36</v>
      </c>
      <c r="J167" s="13">
        <v>0</v>
      </c>
      <c r="K167" s="13">
        <v>0</v>
      </c>
      <c r="L167" s="13">
        <v>3410250</v>
      </c>
      <c r="M167" s="13">
        <v>3410250</v>
      </c>
      <c r="N167" s="13">
        <v>0</v>
      </c>
      <c r="O167" s="13">
        <v>9853970.41</v>
      </c>
      <c r="P167" s="13">
        <v>9668874.98</v>
      </c>
      <c r="Q167" s="13">
        <v>0</v>
      </c>
      <c r="R167" s="13">
        <v>4080250</v>
      </c>
      <c r="S167" s="82">
        <v>22.11543206693312</v>
      </c>
      <c r="T167" s="83">
        <v>8.980406637606208</v>
      </c>
    </row>
    <row r="168" spans="1:20" ht="12.75">
      <c r="A168" s="21" t="s">
        <v>246</v>
      </c>
      <c r="B168" s="20" t="s">
        <v>273</v>
      </c>
      <c r="C168" s="20" t="s">
        <v>251</v>
      </c>
      <c r="D168" s="20" t="s">
        <v>412</v>
      </c>
      <c r="E168" s="20" t="s">
        <v>248</v>
      </c>
      <c r="F168" s="28"/>
      <c r="G168" s="27" t="s">
        <v>422</v>
      </c>
      <c r="H168" s="13">
        <v>6111000</v>
      </c>
      <c r="I168" s="13">
        <v>5451000</v>
      </c>
      <c r="J168" s="13">
        <v>0</v>
      </c>
      <c r="K168" s="13">
        <v>0</v>
      </c>
      <c r="L168" s="13">
        <v>724573</v>
      </c>
      <c r="M168" s="13">
        <v>724573</v>
      </c>
      <c r="N168" s="13">
        <v>0</v>
      </c>
      <c r="O168" s="13">
        <v>3442436.76</v>
      </c>
      <c r="P168" s="13">
        <v>3228840.44</v>
      </c>
      <c r="Q168" s="13">
        <v>0</v>
      </c>
      <c r="R168" s="13">
        <v>924573</v>
      </c>
      <c r="S168" s="82">
        <v>16.771284532362714</v>
      </c>
      <c r="T168" s="83">
        <v>4.47585405837604</v>
      </c>
    </row>
    <row r="169" spans="1:20" ht="12.75">
      <c r="A169" s="21" t="s">
        <v>246</v>
      </c>
      <c r="B169" s="20" t="s">
        <v>287</v>
      </c>
      <c r="C169" s="20" t="s">
        <v>257</v>
      </c>
      <c r="D169" s="20" t="s">
        <v>412</v>
      </c>
      <c r="E169" s="20" t="s">
        <v>248</v>
      </c>
      <c r="F169" s="28"/>
      <c r="G169" s="27" t="s">
        <v>423</v>
      </c>
      <c r="H169" s="13">
        <v>2535103</v>
      </c>
      <c r="I169" s="13">
        <v>0</v>
      </c>
      <c r="J169" s="13">
        <v>1500000</v>
      </c>
      <c r="K169" s="13">
        <v>1035103</v>
      </c>
      <c r="L169" s="13">
        <v>316685</v>
      </c>
      <c r="M169" s="13">
        <v>36685</v>
      </c>
      <c r="N169" s="13">
        <v>280000</v>
      </c>
      <c r="O169" s="13">
        <v>2209779.94</v>
      </c>
      <c r="P169" s="13">
        <v>440216</v>
      </c>
      <c r="Q169" s="13">
        <v>1680000</v>
      </c>
      <c r="R169" s="13">
        <v>1114240</v>
      </c>
      <c r="S169" s="82">
        <v>10.802335263368413</v>
      </c>
      <c r="T169" s="83">
        <v>5.2705992512507915</v>
      </c>
    </row>
    <row r="170" spans="1:20" ht="12.75">
      <c r="A170" s="21" t="s">
        <v>246</v>
      </c>
      <c r="B170" s="20" t="s">
        <v>279</v>
      </c>
      <c r="C170" s="20" t="s">
        <v>255</v>
      </c>
      <c r="D170" s="20" t="s">
        <v>412</v>
      </c>
      <c r="E170" s="20" t="s">
        <v>248</v>
      </c>
      <c r="F170" s="28"/>
      <c r="G170" s="27" t="s">
        <v>424</v>
      </c>
      <c r="H170" s="13">
        <v>5000000</v>
      </c>
      <c r="I170" s="13">
        <v>5000000</v>
      </c>
      <c r="J170" s="13">
        <v>0</v>
      </c>
      <c r="K170" s="13">
        <v>0</v>
      </c>
      <c r="L170" s="13">
        <v>2850000</v>
      </c>
      <c r="M170" s="13">
        <v>1600000</v>
      </c>
      <c r="N170" s="13">
        <v>1250000</v>
      </c>
      <c r="O170" s="13">
        <v>8694708.8</v>
      </c>
      <c r="P170" s="13">
        <v>4299999.9</v>
      </c>
      <c r="Q170" s="13">
        <v>4375000</v>
      </c>
      <c r="R170" s="13">
        <v>3567000</v>
      </c>
      <c r="S170" s="82">
        <v>16.153361601363642</v>
      </c>
      <c r="T170" s="83">
        <v>6.602818593097413</v>
      </c>
    </row>
    <row r="171" spans="1:20" ht="12.75">
      <c r="A171" s="21" t="s">
        <v>246</v>
      </c>
      <c r="B171" s="20" t="s">
        <v>295</v>
      </c>
      <c r="C171" s="20" t="s">
        <v>257</v>
      </c>
      <c r="D171" s="20" t="s">
        <v>412</v>
      </c>
      <c r="E171" s="20" t="s">
        <v>248</v>
      </c>
      <c r="F171" s="28"/>
      <c r="G171" s="27" t="s">
        <v>425</v>
      </c>
      <c r="H171" s="13">
        <v>9679000</v>
      </c>
      <c r="I171" s="13">
        <v>1700000</v>
      </c>
      <c r="J171" s="13">
        <v>0</v>
      </c>
      <c r="K171" s="13">
        <v>4490000</v>
      </c>
      <c r="L171" s="13">
        <v>1745000</v>
      </c>
      <c r="M171" s="13">
        <v>1745000</v>
      </c>
      <c r="N171" s="13">
        <v>0</v>
      </c>
      <c r="O171" s="13">
        <v>2617967.96</v>
      </c>
      <c r="P171" s="13">
        <v>2617401</v>
      </c>
      <c r="Q171" s="13">
        <v>0</v>
      </c>
      <c r="R171" s="13">
        <v>1870000</v>
      </c>
      <c r="S171" s="82">
        <v>4.603269239202214</v>
      </c>
      <c r="T171" s="83">
        <v>3.2759306292461647</v>
      </c>
    </row>
    <row r="172" spans="1:20" ht="12.75">
      <c r="A172" s="21" t="s">
        <v>246</v>
      </c>
      <c r="B172" s="20" t="s">
        <v>265</v>
      </c>
      <c r="C172" s="20" t="s">
        <v>265</v>
      </c>
      <c r="D172" s="20" t="s">
        <v>412</v>
      </c>
      <c r="E172" s="20" t="s">
        <v>248</v>
      </c>
      <c r="F172" s="28"/>
      <c r="G172" s="27" t="s">
        <v>426</v>
      </c>
      <c r="H172" s="13">
        <v>11246358</v>
      </c>
      <c r="I172" s="13">
        <v>11246358</v>
      </c>
      <c r="J172" s="13">
        <v>0</v>
      </c>
      <c r="K172" s="13">
        <v>0</v>
      </c>
      <c r="L172" s="13">
        <v>4207188</v>
      </c>
      <c r="M172" s="13">
        <v>4207188</v>
      </c>
      <c r="N172" s="13">
        <v>0</v>
      </c>
      <c r="O172" s="13">
        <v>5549975.62</v>
      </c>
      <c r="P172" s="13">
        <v>5530878.32</v>
      </c>
      <c r="Q172" s="13">
        <v>0</v>
      </c>
      <c r="R172" s="13">
        <v>4628367</v>
      </c>
      <c r="S172" s="82">
        <v>21.90493270647629</v>
      </c>
      <c r="T172" s="83">
        <v>17.816105947438956</v>
      </c>
    </row>
    <row r="173" spans="1:20" ht="12.75">
      <c r="A173" s="21" t="s">
        <v>246</v>
      </c>
      <c r="B173" s="20" t="s">
        <v>269</v>
      </c>
      <c r="C173" s="20" t="s">
        <v>255</v>
      </c>
      <c r="D173" s="20" t="s">
        <v>412</v>
      </c>
      <c r="E173" s="20" t="s">
        <v>248</v>
      </c>
      <c r="F173" s="28"/>
      <c r="G173" s="27" t="s">
        <v>427</v>
      </c>
      <c r="H173" s="13">
        <v>6077680</v>
      </c>
      <c r="I173" s="13">
        <v>4658509</v>
      </c>
      <c r="J173" s="13">
        <v>0</v>
      </c>
      <c r="K173" s="13">
        <v>0</v>
      </c>
      <c r="L173" s="13">
        <v>1210000</v>
      </c>
      <c r="M173" s="13">
        <v>1210000</v>
      </c>
      <c r="N173" s="13">
        <v>0</v>
      </c>
      <c r="O173" s="13">
        <v>3316867.09</v>
      </c>
      <c r="P173" s="13">
        <v>3264475.55</v>
      </c>
      <c r="Q173" s="13">
        <v>0</v>
      </c>
      <c r="R173" s="13">
        <v>1510000</v>
      </c>
      <c r="S173" s="82">
        <v>12.368145443578689</v>
      </c>
      <c r="T173" s="83">
        <v>5.394358726184946</v>
      </c>
    </row>
    <row r="174" spans="1:20" ht="12.75">
      <c r="A174" s="21" t="s">
        <v>246</v>
      </c>
      <c r="B174" s="20" t="s">
        <v>263</v>
      </c>
      <c r="C174" s="20" t="s">
        <v>255</v>
      </c>
      <c r="D174" s="20" t="s">
        <v>412</v>
      </c>
      <c r="E174" s="20" t="s">
        <v>248</v>
      </c>
      <c r="F174" s="28"/>
      <c r="G174" s="27" t="s">
        <v>428</v>
      </c>
      <c r="H174" s="13">
        <v>1381240</v>
      </c>
      <c r="I174" s="13">
        <v>0</v>
      </c>
      <c r="J174" s="13">
        <v>0</v>
      </c>
      <c r="K174" s="13">
        <v>0</v>
      </c>
      <c r="L174" s="13">
        <v>372500</v>
      </c>
      <c r="M174" s="13">
        <v>372500</v>
      </c>
      <c r="N174" s="13">
        <v>0</v>
      </c>
      <c r="O174" s="13">
        <v>1000175.81</v>
      </c>
      <c r="P174" s="13">
        <v>909940.07</v>
      </c>
      <c r="Q174" s="13">
        <v>0</v>
      </c>
      <c r="R174" s="13">
        <v>427500</v>
      </c>
      <c r="S174" s="82">
        <v>4.407693114500747</v>
      </c>
      <c r="T174" s="83">
        <v>1.857442197685983</v>
      </c>
    </row>
    <row r="175" spans="1:20" ht="12.75">
      <c r="A175" s="21" t="s">
        <v>246</v>
      </c>
      <c r="B175" s="20" t="s">
        <v>273</v>
      </c>
      <c r="C175" s="20" t="s">
        <v>246</v>
      </c>
      <c r="D175" s="20" t="s">
        <v>412</v>
      </c>
      <c r="E175" s="20" t="s">
        <v>248</v>
      </c>
      <c r="F175" s="28"/>
      <c r="G175" s="27" t="s">
        <v>429</v>
      </c>
      <c r="H175" s="13">
        <v>1982960</v>
      </c>
      <c r="I175" s="13">
        <v>1982960</v>
      </c>
      <c r="J175" s="13">
        <v>0</v>
      </c>
      <c r="K175" s="13">
        <v>0</v>
      </c>
      <c r="L175" s="13">
        <v>600111</v>
      </c>
      <c r="M175" s="13">
        <v>600111</v>
      </c>
      <c r="N175" s="13">
        <v>0</v>
      </c>
      <c r="O175" s="13">
        <v>3105723.42</v>
      </c>
      <c r="P175" s="13">
        <v>3051534.49</v>
      </c>
      <c r="Q175" s="13">
        <v>0</v>
      </c>
      <c r="R175" s="13">
        <v>835111</v>
      </c>
      <c r="S175" s="82">
        <v>21.111302980202055</v>
      </c>
      <c r="T175" s="83">
        <v>5.417351181802784</v>
      </c>
    </row>
    <row r="176" spans="1:20" ht="12.75">
      <c r="A176" s="21" t="s">
        <v>246</v>
      </c>
      <c r="B176" s="20" t="s">
        <v>273</v>
      </c>
      <c r="C176" s="20" t="s">
        <v>255</v>
      </c>
      <c r="D176" s="20" t="s">
        <v>412</v>
      </c>
      <c r="E176" s="20" t="s">
        <v>248</v>
      </c>
      <c r="F176" s="28"/>
      <c r="G176" s="27" t="s">
        <v>430</v>
      </c>
      <c r="H176" s="13">
        <v>6708000</v>
      </c>
      <c r="I176" s="13">
        <v>3680000</v>
      </c>
      <c r="J176" s="13">
        <v>0</v>
      </c>
      <c r="K176" s="13">
        <v>121864.16</v>
      </c>
      <c r="L176" s="13">
        <v>827237</v>
      </c>
      <c r="M176" s="13">
        <v>827237</v>
      </c>
      <c r="N176" s="13">
        <v>0</v>
      </c>
      <c r="O176" s="13">
        <v>2705526.01</v>
      </c>
      <c r="P176" s="13">
        <v>2608947.56</v>
      </c>
      <c r="Q176" s="13">
        <v>0</v>
      </c>
      <c r="R176" s="13">
        <v>942237</v>
      </c>
      <c r="S176" s="82">
        <v>6.949262071915658</v>
      </c>
      <c r="T176" s="83">
        <v>2.4068225280060958</v>
      </c>
    </row>
    <row r="177" spans="1:20" ht="12.75">
      <c r="A177" s="21" t="s">
        <v>246</v>
      </c>
      <c r="B177" s="20" t="s">
        <v>291</v>
      </c>
      <c r="C177" s="20" t="s">
        <v>261</v>
      </c>
      <c r="D177" s="20" t="s">
        <v>412</v>
      </c>
      <c r="E177" s="20" t="s">
        <v>248</v>
      </c>
      <c r="F177" s="28"/>
      <c r="G177" s="27" t="s">
        <v>431</v>
      </c>
      <c r="H177" s="13">
        <v>2300000</v>
      </c>
      <c r="I177" s="13">
        <v>2300000</v>
      </c>
      <c r="J177" s="13">
        <v>0</v>
      </c>
      <c r="K177" s="13">
        <v>0</v>
      </c>
      <c r="L177" s="13">
        <v>913083</v>
      </c>
      <c r="M177" s="13">
        <v>913083</v>
      </c>
      <c r="N177" s="13">
        <v>0</v>
      </c>
      <c r="O177" s="13">
        <v>3533585.09</v>
      </c>
      <c r="P177" s="13">
        <v>3334399.4</v>
      </c>
      <c r="Q177" s="13">
        <v>0</v>
      </c>
      <c r="R177" s="13">
        <v>1150378</v>
      </c>
      <c r="S177" s="82">
        <v>18.515901039888433</v>
      </c>
      <c r="T177" s="83">
        <v>6.093475651128054</v>
      </c>
    </row>
    <row r="178" spans="1:20" ht="12.75">
      <c r="A178" s="21" t="s">
        <v>246</v>
      </c>
      <c r="B178" s="20" t="s">
        <v>277</v>
      </c>
      <c r="C178" s="20" t="s">
        <v>259</v>
      </c>
      <c r="D178" s="20" t="s">
        <v>412</v>
      </c>
      <c r="E178" s="20" t="s">
        <v>248</v>
      </c>
      <c r="F178" s="28"/>
      <c r="G178" s="27" t="s">
        <v>432</v>
      </c>
      <c r="H178" s="13">
        <v>652636</v>
      </c>
      <c r="I178" s="13">
        <v>429700</v>
      </c>
      <c r="J178" s="13">
        <v>0</v>
      </c>
      <c r="K178" s="13">
        <v>0</v>
      </c>
      <c r="L178" s="13">
        <v>265800</v>
      </c>
      <c r="M178" s="13">
        <v>265800</v>
      </c>
      <c r="N178" s="13">
        <v>0</v>
      </c>
      <c r="O178" s="13">
        <v>911378.1</v>
      </c>
      <c r="P178" s="13">
        <v>911378.1</v>
      </c>
      <c r="Q178" s="13">
        <v>0</v>
      </c>
      <c r="R178" s="13">
        <v>332265</v>
      </c>
      <c r="S178" s="82">
        <v>7.7247415568781435</v>
      </c>
      <c r="T178" s="83">
        <v>2.7613281819267734</v>
      </c>
    </row>
    <row r="179" spans="1:20" ht="12.75">
      <c r="A179" s="21" t="s">
        <v>246</v>
      </c>
      <c r="B179" s="20" t="s">
        <v>265</v>
      </c>
      <c r="C179" s="20" t="s">
        <v>269</v>
      </c>
      <c r="D179" s="20" t="s">
        <v>412</v>
      </c>
      <c r="E179" s="20" t="s">
        <v>248</v>
      </c>
      <c r="F179" s="28"/>
      <c r="G179" s="27" t="s">
        <v>433</v>
      </c>
      <c r="H179" s="13">
        <v>5496000</v>
      </c>
      <c r="I179" s="13">
        <v>5155000</v>
      </c>
      <c r="J179" s="13">
        <v>0</v>
      </c>
      <c r="K179" s="13">
        <v>341000</v>
      </c>
      <c r="L179" s="13">
        <v>150810</v>
      </c>
      <c r="M179" s="13">
        <v>150810</v>
      </c>
      <c r="N179" s="13">
        <v>0</v>
      </c>
      <c r="O179" s="13">
        <v>205622.25</v>
      </c>
      <c r="P179" s="13">
        <v>93480</v>
      </c>
      <c r="Q179" s="13">
        <v>0</v>
      </c>
      <c r="R179" s="13">
        <v>193572</v>
      </c>
      <c r="S179" s="82">
        <v>1.234311058830648</v>
      </c>
      <c r="T179" s="83">
        <v>1.0824076272463068</v>
      </c>
    </row>
    <row r="180" spans="1:20" ht="12.75">
      <c r="A180" s="21" t="s">
        <v>246</v>
      </c>
      <c r="B180" s="20" t="s">
        <v>275</v>
      </c>
      <c r="C180" s="20" t="s">
        <v>255</v>
      </c>
      <c r="D180" s="20" t="s">
        <v>412</v>
      </c>
      <c r="E180" s="20" t="s">
        <v>248</v>
      </c>
      <c r="F180" s="28"/>
      <c r="G180" s="27" t="s">
        <v>434</v>
      </c>
      <c r="H180" s="13">
        <v>11035000</v>
      </c>
      <c r="I180" s="13">
        <v>450000</v>
      </c>
      <c r="J180" s="13">
        <v>9790000</v>
      </c>
      <c r="K180" s="13">
        <v>0</v>
      </c>
      <c r="L180" s="13">
        <v>1465500</v>
      </c>
      <c r="M180" s="13">
        <v>505500</v>
      </c>
      <c r="N180" s="13">
        <v>960000</v>
      </c>
      <c r="O180" s="13">
        <v>15508197.51</v>
      </c>
      <c r="P180" s="13">
        <v>3730088.33</v>
      </c>
      <c r="Q180" s="13">
        <v>10640000</v>
      </c>
      <c r="R180" s="13">
        <v>2165500</v>
      </c>
      <c r="S180" s="82">
        <v>26.04324859551118</v>
      </c>
      <c r="T180" s="83">
        <v>3.5864397886479416</v>
      </c>
    </row>
    <row r="181" spans="1:20" ht="12.75">
      <c r="A181" s="21" t="s">
        <v>246</v>
      </c>
      <c r="B181" s="20" t="s">
        <v>273</v>
      </c>
      <c r="C181" s="20" t="s">
        <v>257</v>
      </c>
      <c r="D181" s="20" t="s">
        <v>412</v>
      </c>
      <c r="E181" s="20" t="s">
        <v>248</v>
      </c>
      <c r="F181" s="28"/>
      <c r="G181" s="27" t="s">
        <v>435</v>
      </c>
      <c r="H181" s="13">
        <v>1547521.89</v>
      </c>
      <c r="I181" s="13">
        <v>460000</v>
      </c>
      <c r="J181" s="13">
        <v>0</v>
      </c>
      <c r="K181" s="13">
        <v>0</v>
      </c>
      <c r="L181" s="13">
        <v>594000</v>
      </c>
      <c r="M181" s="13">
        <v>594000</v>
      </c>
      <c r="N181" s="13">
        <v>0</v>
      </c>
      <c r="O181" s="13">
        <v>3669127.6</v>
      </c>
      <c r="P181" s="13">
        <v>3634000</v>
      </c>
      <c r="Q181" s="13">
        <v>0</v>
      </c>
      <c r="R181" s="13">
        <v>754000</v>
      </c>
      <c r="S181" s="82">
        <v>16.657560071155046</v>
      </c>
      <c r="T181" s="83">
        <v>3.3372035378473677</v>
      </c>
    </row>
    <row r="182" spans="1:20" ht="12.75">
      <c r="A182" s="21" t="s">
        <v>246</v>
      </c>
      <c r="B182" s="20" t="s">
        <v>246</v>
      </c>
      <c r="C182" s="20" t="s">
        <v>263</v>
      </c>
      <c r="D182" s="20" t="s">
        <v>412</v>
      </c>
      <c r="E182" s="20" t="s">
        <v>248</v>
      </c>
      <c r="F182" s="28"/>
      <c r="G182" s="27" t="s">
        <v>436</v>
      </c>
      <c r="H182" s="13">
        <v>4603934</v>
      </c>
      <c r="I182" s="13">
        <v>4500000</v>
      </c>
      <c r="J182" s="13">
        <v>0</v>
      </c>
      <c r="K182" s="13">
        <v>0</v>
      </c>
      <c r="L182" s="13">
        <v>103934</v>
      </c>
      <c r="M182" s="13">
        <v>103934</v>
      </c>
      <c r="N182" s="13">
        <v>0</v>
      </c>
      <c r="O182" s="13">
        <v>51884</v>
      </c>
      <c r="P182" s="13">
        <v>51884</v>
      </c>
      <c r="Q182" s="13">
        <v>0</v>
      </c>
      <c r="R182" s="13">
        <v>203934</v>
      </c>
      <c r="S182" s="82">
        <v>0.34291586347396164</v>
      </c>
      <c r="T182" s="83">
        <v>1.349047413128455</v>
      </c>
    </row>
    <row r="183" spans="1:20" ht="12.75">
      <c r="A183" s="21" t="s">
        <v>246</v>
      </c>
      <c r="B183" s="20" t="s">
        <v>251</v>
      </c>
      <c r="C183" s="20" t="s">
        <v>257</v>
      </c>
      <c r="D183" s="20" t="s">
        <v>412</v>
      </c>
      <c r="E183" s="20" t="s">
        <v>248</v>
      </c>
      <c r="F183" s="28"/>
      <c r="G183" s="27" t="s">
        <v>437</v>
      </c>
      <c r="H183" s="13">
        <v>3050000</v>
      </c>
      <c r="I183" s="13">
        <v>3050000</v>
      </c>
      <c r="J183" s="13">
        <v>0</v>
      </c>
      <c r="K183" s="13">
        <v>0</v>
      </c>
      <c r="L183" s="13">
        <v>2521801</v>
      </c>
      <c r="M183" s="13">
        <v>2521801</v>
      </c>
      <c r="N183" s="13">
        <v>0</v>
      </c>
      <c r="O183" s="13">
        <v>9181416.15</v>
      </c>
      <c r="P183" s="13">
        <v>4577671.24</v>
      </c>
      <c r="Q183" s="13">
        <v>4500000</v>
      </c>
      <c r="R183" s="13">
        <v>3049973</v>
      </c>
      <c r="S183" s="82">
        <v>24.284939590936823</v>
      </c>
      <c r="T183" s="83">
        <v>7.888067692708542</v>
      </c>
    </row>
    <row r="184" spans="1:20" ht="12.75">
      <c r="A184" s="21" t="s">
        <v>246</v>
      </c>
      <c r="B184" s="20" t="s">
        <v>289</v>
      </c>
      <c r="C184" s="20" t="s">
        <v>251</v>
      </c>
      <c r="D184" s="20" t="s">
        <v>412</v>
      </c>
      <c r="E184" s="20" t="s">
        <v>248</v>
      </c>
      <c r="F184" s="28"/>
      <c r="G184" s="27" t="s">
        <v>438</v>
      </c>
      <c r="H184" s="13">
        <v>11399600</v>
      </c>
      <c r="I184" s="13">
        <v>1065000</v>
      </c>
      <c r="J184" s="13">
        <v>5045000</v>
      </c>
      <c r="K184" s="13">
        <v>0</v>
      </c>
      <c r="L184" s="13">
        <v>1816358</v>
      </c>
      <c r="M184" s="13">
        <v>946358</v>
      </c>
      <c r="N184" s="13">
        <v>870000</v>
      </c>
      <c r="O184" s="13">
        <v>6120491</v>
      </c>
      <c r="P184" s="13">
        <v>1475491</v>
      </c>
      <c r="Q184" s="13">
        <v>4645000</v>
      </c>
      <c r="R184" s="13">
        <v>2316358</v>
      </c>
      <c r="S184" s="82">
        <v>12.471210835789122</v>
      </c>
      <c r="T184" s="83">
        <v>4.574717153113857</v>
      </c>
    </row>
    <row r="185" spans="1:20" ht="12.75">
      <c r="A185" s="21" t="s">
        <v>246</v>
      </c>
      <c r="B185" s="20" t="s">
        <v>269</v>
      </c>
      <c r="C185" s="20" t="s">
        <v>259</v>
      </c>
      <c r="D185" s="20" t="s">
        <v>412</v>
      </c>
      <c r="E185" s="20" t="s">
        <v>248</v>
      </c>
      <c r="F185" s="28"/>
      <c r="G185" s="27" t="s">
        <v>439</v>
      </c>
      <c r="H185" s="13">
        <v>2554014</v>
      </c>
      <c r="I185" s="13">
        <v>2076998</v>
      </c>
      <c r="J185" s="13">
        <v>0</v>
      </c>
      <c r="K185" s="13">
        <v>0</v>
      </c>
      <c r="L185" s="13">
        <v>1005236</v>
      </c>
      <c r="M185" s="13">
        <v>1005236</v>
      </c>
      <c r="N185" s="13">
        <v>0</v>
      </c>
      <c r="O185" s="13">
        <v>7606549.44</v>
      </c>
      <c r="P185" s="13">
        <v>7598017.17</v>
      </c>
      <c r="Q185" s="13">
        <v>0</v>
      </c>
      <c r="R185" s="13">
        <v>1352671</v>
      </c>
      <c r="S185" s="82">
        <v>50.73095680703774</v>
      </c>
      <c r="T185" s="83">
        <v>8.612815433538515</v>
      </c>
    </row>
    <row r="186" spans="1:20" ht="12.75">
      <c r="A186" s="21" t="s">
        <v>246</v>
      </c>
      <c r="B186" s="20" t="s">
        <v>299</v>
      </c>
      <c r="C186" s="20" t="s">
        <v>257</v>
      </c>
      <c r="D186" s="20" t="s">
        <v>412</v>
      </c>
      <c r="E186" s="20" t="s">
        <v>248</v>
      </c>
      <c r="F186" s="28"/>
      <c r="G186" s="27" t="s">
        <v>440</v>
      </c>
      <c r="H186" s="13">
        <v>2794380</v>
      </c>
      <c r="I186" s="13">
        <v>2022527</v>
      </c>
      <c r="J186" s="13">
        <v>0</v>
      </c>
      <c r="K186" s="13">
        <v>0</v>
      </c>
      <c r="L186" s="13">
        <v>984058</v>
      </c>
      <c r="M186" s="13">
        <v>984058</v>
      </c>
      <c r="N186" s="13">
        <v>0</v>
      </c>
      <c r="O186" s="13">
        <v>4141191.7</v>
      </c>
      <c r="P186" s="13">
        <v>4073612.73</v>
      </c>
      <c r="Q186" s="13">
        <v>0</v>
      </c>
      <c r="R186" s="13">
        <v>1191175</v>
      </c>
      <c r="S186" s="82">
        <v>19.035006882385474</v>
      </c>
      <c r="T186" s="83">
        <v>5.259091709954056</v>
      </c>
    </row>
    <row r="187" spans="1:20" ht="12.75">
      <c r="A187" s="21" t="s">
        <v>246</v>
      </c>
      <c r="B187" s="20" t="s">
        <v>281</v>
      </c>
      <c r="C187" s="20" t="s">
        <v>257</v>
      </c>
      <c r="D187" s="20" t="s">
        <v>412</v>
      </c>
      <c r="E187" s="20" t="s">
        <v>248</v>
      </c>
      <c r="F187" s="28"/>
      <c r="G187" s="27" t="s">
        <v>441</v>
      </c>
      <c r="H187" s="13">
        <v>40964387</v>
      </c>
      <c r="I187" s="13">
        <v>11188693</v>
      </c>
      <c r="J187" s="13">
        <v>0</v>
      </c>
      <c r="K187" s="13">
        <v>0</v>
      </c>
      <c r="L187" s="13">
        <v>4426000</v>
      </c>
      <c r="M187" s="13">
        <v>4426000</v>
      </c>
      <c r="N187" s="13">
        <v>0</v>
      </c>
      <c r="O187" s="13">
        <v>15785092.88</v>
      </c>
      <c r="P187" s="13">
        <v>15783000</v>
      </c>
      <c r="Q187" s="13">
        <v>0</v>
      </c>
      <c r="R187" s="13">
        <v>5602500</v>
      </c>
      <c r="S187" s="82">
        <v>8.891748897632414</v>
      </c>
      <c r="T187" s="83">
        <v>3.0784479531955906</v>
      </c>
    </row>
    <row r="188" spans="1:20" ht="12.75">
      <c r="A188" s="21" t="s">
        <v>246</v>
      </c>
      <c r="B188" s="20" t="s">
        <v>267</v>
      </c>
      <c r="C188" s="20" t="s">
        <v>263</v>
      </c>
      <c r="D188" s="20" t="s">
        <v>412</v>
      </c>
      <c r="E188" s="20" t="s">
        <v>248</v>
      </c>
      <c r="F188" s="28"/>
      <c r="G188" s="27" t="s">
        <v>442</v>
      </c>
      <c r="H188" s="13">
        <v>2973968.15</v>
      </c>
      <c r="I188" s="13">
        <v>2282534</v>
      </c>
      <c r="J188" s="13">
        <v>0</v>
      </c>
      <c r="K188" s="13">
        <v>0</v>
      </c>
      <c r="L188" s="13">
        <v>898828</v>
      </c>
      <c r="M188" s="13">
        <v>898828</v>
      </c>
      <c r="N188" s="13">
        <v>0</v>
      </c>
      <c r="O188" s="13">
        <v>3938074</v>
      </c>
      <c r="P188" s="13">
        <v>3938074</v>
      </c>
      <c r="Q188" s="13">
        <v>0</v>
      </c>
      <c r="R188" s="13">
        <v>1118533</v>
      </c>
      <c r="S188" s="82">
        <v>22.71887930855046</v>
      </c>
      <c r="T188" s="83">
        <v>6.403120000339811</v>
      </c>
    </row>
    <row r="189" spans="1:20" ht="12.75">
      <c r="A189" s="21" t="s">
        <v>246</v>
      </c>
      <c r="B189" s="20" t="s">
        <v>289</v>
      </c>
      <c r="C189" s="20" t="s">
        <v>246</v>
      </c>
      <c r="D189" s="20" t="s">
        <v>412</v>
      </c>
      <c r="E189" s="20" t="s">
        <v>248</v>
      </c>
      <c r="F189" s="28"/>
      <c r="G189" s="27" t="s">
        <v>443</v>
      </c>
      <c r="H189" s="13">
        <v>767045</v>
      </c>
      <c r="I189" s="13">
        <v>0</v>
      </c>
      <c r="J189" s="13">
        <v>0</v>
      </c>
      <c r="K189" s="13">
        <v>0</v>
      </c>
      <c r="L189" s="13">
        <v>1167200</v>
      </c>
      <c r="M189" s="13">
        <v>367200</v>
      </c>
      <c r="N189" s="13">
        <v>800000</v>
      </c>
      <c r="O189" s="13">
        <v>6520047.79</v>
      </c>
      <c r="P189" s="13">
        <v>3017200</v>
      </c>
      <c r="Q189" s="13">
        <v>3500000</v>
      </c>
      <c r="R189" s="13">
        <v>1557200</v>
      </c>
      <c r="S189" s="82">
        <v>28.72898141217683</v>
      </c>
      <c r="T189" s="83">
        <v>6.449094316084802</v>
      </c>
    </row>
    <row r="190" spans="1:20" ht="12.75">
      <c r="A190" s="21" t="s">
        <v>246</v>
      </c>
      <c r="B190" s="20" t="s">
        <v>281</v>
      </c>
      <c r="C190" s="20" t="s">
        <v>259</v>
      </c>
      <c r="D190" s="20" t="s">
        <v>412</v>
      </c>
      <c r="E190" s="20" t="s">
        <v>248</v>
      </c>
      <c r="F190" s="28"/>
      <c r="G190" s="27" t="s">
        <v>444</v>
      </c>
      <c r="H190" s="13">
        <v>16446431</v>
      </c>
      <c r="I190" s="13">
        <v>14900046</v>
      </c>
      <c r="J190" s="13">
        <v>0</v>
      </c>
      <c r="K190" s="13">
        <v>0</v>
      </c>
      <c r="L190" s="13">
        <v>1327000</v>
      </c>
      <c r="M190" s="13">
        <v>1327000</v>
      </c>
      <c r="N190" s="13">
        <v>0</v>
      </c>
      <c r="O190" s="13">
        <v>7883978</v>
      </c>
      <c r="P190" s="13">
        <v>7882514</v>
      </c>
      <c r="Q190" s="13">
        <v>0</v>
      </c>
      <c r="R190" s="13">
        <v>1727000</v>
      </c>
      <c r="S190" s="82">
        <v>30.467313263718943</v>
      </c>
      <c r="T190" s="83">
        <v>7.47699577452975</v>
      </c>
    </row>
    <row r="191" spans="1:20" ht="12.75">
      <c r="A191" s="21" t="s">
        <v>246</v>
      </c>
      <c r="B191" s="20" t="s">
        <v>265</v>
      </c>
      <c r="C191" s="20" t="s">
        <v>273</v>
      </c>
      <c r="D191" s="20" t="s">
        <v>412</v>
      </c>
      <c r="E191" s="20" t="s">
        <v>248</v>
      </c>
      <c r="F191" s="28"/>
      <c r="G191" s="27" t="s">
        <v>445</v>
      </c>
      <c r="H191" s="13">
        <v>578766</v>
      </c>
      <c r="I191" s="13">
        <v>500000</v>
      </c>
      <c r="J191" s="13">
        <v>0</v>
      </c>
      <c r="K191" s="13">
        <v>0</v>
      </c>
      <c r="L191" s="13">
        <v>1075663</v>
      </c>
      <c r="M191" s="13">
        <v>975663</v>
      </c>
      <c r="N191" s="13">
        <v>100000</v>
      </c>
      <c r="O191" s="13">
        <v>8052108.65</v>
      </c>
      <c r="P191" s="13">
        <v>5067386.72</v>
      </c>
      <c r="Q191" s="13">
        <v>2800000</v>
      </c>
      <c r="R191" s="13">
        <v>1405663</v>
      </c>
      <c r="S191" s="82">
        <v>35.633158580228944</v>
      </c>
      <c r="T191" s="83">
        <v>5.868361421803656</v>
      </c>
    </row>
    <row r="192" spans="1:20" ht="12.75">
      <c r="A192" s="21" t="s">
        <v>246</v>
      </c>
      <c r="B192" s="20" t="s">
        <v>295</v>
      </c>
      <c r="C192" s="20" t="s">
        <v>263</v>
      </c>
      <c r="D192" s="20" t="s">
        <v>412</v>
      </c>
      <c r="E192" s="20" t="s">
        <v>248</v>
      </c>
      <c r="F192" s="28"/>
      <c r="G192" s="27" t="s">
        <v>446</v>
      </c>
      <c r="H192" s="13">
        <v>0</v>
      </c>
      <c r="I192" s="13">
        <v>0</v>
      </c>
      <c r="J192" s="13">
        <v>0</v>
      </c>
      <c r="K192" s="13">
        <v>0</v>
      </c>
      <c r="L192" s="13">
        <v>707694</v>
      </c>
      <c r="M192" s="13">
        <v>707694</v>
      </c>
      <c r="N192" s="13">
        <v>0</v>
      </c>
      <c r="O192" s="13">
        <v>500000</v>
      </c>
      <c r="P192" s="13">
        <v>500000</v>
      </c>
      <c r="Q192" s="13">
        <v>0</v>
      </c>
      <c r="R192" s="13">
        <v>1440204</v>
      </c>
      <c r="S192" s="82">
        <v>1.474165356498275</v>
      </c>
      <c r="T192" s="83">
        <v>4.160538007826991</v>
      </c>
    </row>
    <row r="193" spans="1:20" ht="12.75">
      <c r="A193" s="21" t="s">
        <v>246</v>
      </c>
      <c r="B193" s="20" t="s">
        <v>265</v>
      </c>
      <c r="C193" s="20" t="s">
        <v>275</v>
      </c>
      <c r="D193" s="20" t="s">
        <v>412</v>
      </c>
      <c r="E193" s="20" t="s">
        <v>248</v>
      </c>
      <c r="F193" s="28"/>
      <c r="G193" s="27" t="s">
        <v>447</v>
      </c>
      <c r="H193" s="13">
        <v>5974693</v>
      </c>
      <c r="I193" s="13">
        <v>5674693</v>
      </c>
      <c r="J193" s="13">
        <v>0</v>
      </c>
      <c r="K193" s="13">
        <v>0</v>
      </c>
      <c r="L193" s="13">
        <v>992816</v>
      </c>
      <c r="M193" s="13">
        <v>992816</v>
      </c>
      <c r="N193" s="13">
        <v>0</v>
      </c>
      <c r="O193" s="13">
        <v>2044126.27</v>
      </c>
      <c r="P193" s="13">
        <v>1994497.94</v>
      </c>
      <c r="Q193" s="13">
        <v>0</v>
      </c>
      <c r="R193" s="13">
        <v>1122816</v>
      </c>
      <c r="S193" s="82">
        <v>11.16802712452247</v>
      </c>
      <c r="T193" s="83">
        <v>5.514750939373577</v>
      </c>
    </row>
    <row r="194" spans="1:20" ht="12.75">
      <c r="A194" s="21" t="s">
        <v>246</v>
      </c>
      <c r="B194" s="20" t="s">
        <v>287</v>
      </c>
      <c r="C194" s="20" t="s">
        <v>261</v>
      </c>
      <c r="D194" s="20" t="s">
        <v>412</v>
      </c>
      <c r="E194" s="20" t="s">
        <v>248</v>
      </c>
      <c r="F194" s="28"/>
      <c r="G194" s="27" t="s">
        <v>448</v>
      </c>
      <c r="H194" s="13">
        <v>12864966</v>
      </c>
      <c r="I194" s="13">
        <v>2964966</v>
      </c>
      <c r="J194" s="13">
        <v>4900000</v>
      </c>
      <c r="K194" s="13">
        <v>0</v>
      </c>
      <c r="L194" s="13">
        <v>1996827</v>
      </c>
      <c r="M194" s="13">
        <v>1196827</v>
      </c>
      <c r="N194" s="13">
        <v>800000</v>
      </c>
      <c r="O194" s="13">
        <v>13473684.17</v>
      </c>
      <c r="P194" s="13">
        <v>2277238.74</v>
      </c>
      <c r="Q194" s="13">
        <v>10900000</v>
      </c>
      <c r="R194" s="13">
        <v>2991827</v>
      </c>
      <c r="S194" s="82">
        <v>24.330188458466036</v>
      </c>
      <c r="T194" s="83">
        <v>5.284384410539021</v>
      </c>
    </row>
    <row r="195" spans="1:20" ht="12.75">
      <c r="A195" s="21" t="s">
        <v>246</v>
      </c>
      <c r="B195" s="20" t="s">
        <v>283</v>
      </c>
      <c r="C195" s="20" t="s">
        <v>257</v>
      </c>
      <c r="D195" s="20" t="s">
        <v>412</v>
      </c>
      <c r="E195" s="20" t="s">
        <v>248</v>
      </c>
      <c r="F195" s="28"/>
      <c r="G195" s="27" t="s">
        <v>449</v>
      </c>
      <c r="H195" s="13">
        <v>2225997</v>
      </c>
      <c r="I195" s="13">
        <v>340800</v>
      </c>
      <c r="J195" s="13">
        <v>0</v>
      </c>
      <c r="K195" s="13">
        <v>0</v>
      </c>
      <c r="L195" s="13">
        <v>2411765</v>
      </c>
      <c r="M195" s="13">
        <v>2411765</v>
      </c>
      <c r="N195" s="13">
        <v>0</v>
      </c>
      <c r="O195" s="13">
        <v>6211126.17</v>
      </c>
      <c r="P195" s="13">
        <v>6211126.17</v>
      </c>
      <c r="Q195" s="13">
        <v>0</v>
      </c>
      <c r="R195" s="13">
        <v>2771765</v>
      </c>
      <c r="S195" s="82">
        <v>11.555969762927736</v>
      </c>
      <c r="T195" s="83">
        <v>5.194431409559884</v>
      </c>
    </row>
    <row r="196" spans="1:20" ht="12.75">
      <c r="A196" s="21" t="s">
        <v>246</v>
      </c>
      <c r="B196" s="20" t="s">
        <v>277</v>
      </c>
      <c r="C196" s="20" t="s">
        <v>263</v>
      </c>
      <c r="D196" s="20" t="s">
        <v>412</v>
      </c>
      <c r="E196" s="20" t="s">
        <v>248</v>
      </c>
      <c r="F196" s="28"/>
      <c r="G196" s="27" t="s">
        <v>450</v>
      </c>
      <c r="H196" s="13">
        <v>4370085</v>
      </c>
      <c r="I196" s="13">
        <v>3000000</v>
      </c>
      <c r="J196" s="13">
        <v>0</v>
      </c>
      <c r="K196" s="13">
        <v>0</v>
      </c>
      <c r="L196" s="13">
        <v>2331500</v>
      </c>
      <c r="M196" s="13">
        <v>2331500</v>
      </c>
      <c r="N196" s="13">
        <v>0</v>
      </c>
      <c r="O196" s="13">
        <v>4284282.18</v>
      </c>
      <c r="P196" s="13">
        <v>4278182.18</v>
      </c>
      <c r="Q196" s="13">
        <v>0</v>
      </c>
      <c r="R196" s="13">
        <v>2580900</v>
      </c>
      <c r="S196" s="82">
        <v>12.258308915225758</v>
      </c>
      <c r="T196" s="83">
        <v>7.328267794078118</v>
      </c>
    </row>
    <row r="197" spans="1:20" ht="12.75">
      <c r="A197" s="21" t="s">
        <v>246</v>
      </c>
      <c r="B197" s="20" t="s">
        <v>265</v>
      </c>
      <c r="C197" s="20" t="s">
        <v>277</v>
      </c>
      <c r="D197" s="20" t="s">
        <v>412</v>
      </c>
      <c r="E197" s="20" t="s">
        <v>248</v>
      </c>
      <c r="F197" s="28"/>
      <c r="G197" s="27" t="s">
        <v>451</v>
      </c>
      <c r="H197" s="13">
        <v>3884489</v>
      </c>
      <c r="I197" s="13">
        <v>3160000</v>
      </c>
      <c r="J197" s="13">
        <v>0</v>
      </c>
      <c r="K197" s="13">
        <v>0</v>
      </c>
      <c r="L197" s="13">
        <v>1117227</v>
      </c>
      <c r="M197" s="13">
        <v>1117227</v>
      </c>
      <c r="N197" s="13">
        <v>0</v>
      </c>
      <c r="O197" s="13">
        <v>2374509.41</v>
      </c>
      <c r="P197" s="13">
        <v>2123624.44</v>
      </c>
      <c r="Q197" s="13">
        <v>0</v>
      </c>
      <c r="R197" s="13">
        <v>1293027</v>
      </c>
      <c r="S197" s="82">
        <v>15.530725598903484</v>
      </c>
      <c r="T197" s="83">
        <v>7.81030358674511</v>
      </c>
    </row>
    <row r="198" spans="1:20" ht="12.75">
      <c r="A198" s="21" t="s">
        <v>246</v>
      </c>
      <c r="B198" s="20" t="s">
        <v>271</v>
      </c>
      <c r="C198" s="20" t="s">
        <v>257</v>
      </c>
      <c r="D198" s="20" t="s">
        <v>412</v>
      </c>
      <c r="E198" s="20" t="s">
        <v>248</v>
      </c>
      <c r="F198" s="28"/>
      <c r="G198" s="27" t="s">
        <v>452</v>
      </c>
      <c r="H198" s="13">
        <v>4934753</v>
      </c>
      <c r="I198" s="13">
        <v>4439503</v>
      </c>
      <c r="J198" s="13">
        <v>0</v>
      </c>
      <c r="K198" s="13">
        <v>0</v>
      </c>
      <c r="L198" s="13">
        <v>2114325</v>
      </c>
      <c r="M198" s="13">
        <v>2114325</v>
      </c>
      <c r="N198" s="13">
        <v>0</v>
      </c>
      <c r="O198" s="13">
        <v>7039386.52</v>
      </c>
      <c r="P198" s="13">
        <v>6438948.76</v>
      </c>
      <c r="Q198" s="13">
        <v>0</v>
      </c>
      <c r="R198" s="13">
        <v>2534325</v>
      </c>
      <c r="S198" s="82">
        <v>29.78913878497518</v>
      </c>
      <c r="T198" s="83">
        <v>10.372891336123088</v>
      </c>
    </row>
    <row r="199" spans="1:20" ht="12.75">
      <c r="A199" s="21" t="s">
        <v>246</v>
      </c>
      <c r="B199" s="20" t="s">
        <v>285</v>
      </c>
      <c r="C199" s="20" t="s">
        <v>257</v>
      </c>
      <c r="D199" s="20" t="s">
        <v>412</v>
      </c>
      <c r="E199" s="20" t="s">
        <v>248</v>
      </c>
      <c r="F199" s="28"/>
      <c r="G199" s="27" t="s">
        <v>453</v>
      </c>
      <c r="H199" s="13">
        <v>10040107</v>
      </c>
      <c r="I199" s="13">
        <v>3773000</v>
      </c>
      <c r="J199" s="13">
        <v>1300000</v>
      </c>
      <c r="K199" s="13">
        <v>0</v>
      </c>
      <c r="L199" s="13">
        <v>805734</v>
      </c>
      <c r="M199" s="13">
        <v>455734</v>
      </c>
      <c r="N199" s="13">
        <v>350000</v>
      </c>
      <c r="O199" s="13">
        <v>11689166.6</v>
      </c>
      <c r="P199" s="13">
        <v>2968850</v>
      </c>
      <c r="Q199" s="13">
        <v>8700000</v>
      </c>
      <c r="R199" s="13">
        <v>1436209</v>
      </c>
      <c r="S199" s="82">
        <v>25.032696553068874</v>
      </c>
      <c r="T199" s="83">
        <v>3.042364286502153</v>
      </c>
    </row>
    <row r="200" spans="1:20" ht="12.75">
      <c r="A200" s="21" t="s">
        <v>246</v>
      </c>
      <c r="B200" s="20" t="s">
        <v>301</v>
      </c>
      <c r="C200" s="20" t="s">
        <v>257</v>
      </c>
      <c r="D200" s="20" t="s">
        <v>412</v>
      </c>
      <c r="E200" s="20" t="s">
        <v>248</v>
      </c>
      <c r="F200" s="28"/>
      <c r="G200" s="27" t="s">
        <v>454</v>
      </c>
      <c r="H200" s="13">
        <v>3150000</v>
      </c>
      <c r="I200" s="13">
        <v>150000</v>
      </c>
      <c r="J200" s="13">
        <v>3000000</v>
      </c>
      <c r="K200" s="13">
        <v>0</v>
      </c>
      <c r="L200" s="13">
        <v>2340308</v>
      </c>
      <c r="M200" s="13">
        <v>1740308</v>
      </c>
      <c r="N200" s="13">
        <v>600000</v>
      </c>
      <c r="O200" s="13">
        <v>10805560.55</v>
      </c>
      <c r="P200" s="13">
        <v>2655718.91</v>
      </c>
      <c r="Q200" s="13">
        <v>8100000</v>
      </c>
      <c r="R200" s="13">
        <v>2890308</v>
      </c>
      <c r="S200" s="82">
        <v>42.57952217907438</v>
      </c>
      <c r="T200" s="83">
        <v>11.329991962540923</v>
      </c>
    </row>
    <row r="201" spans="1:20" ht="12.75">
      <c r="A201" s="21" t="s">
        <v>246</v>
      </c>
      <c r="B201" s="20" t="s">
        <v>295</v>
      </c>
      <c r="C201" s="20" t="s">
        <v>265</v>
      </c>
      <c r="D201" s="20" t="s">
        <v>412</v>
      </c>
      <c r="E201" s="20" t="s">
        <v>248</v>
      </c>
      <c r="F201" s="28"/>
      <c r="G201" s="27" t="s">
        <v>455</v>
      </c>
      <c r="H201" s="13">
        <v>17745450</v>
      </c>
      <c r="I201" s="13">
        <v>15480392</v>
      </c>
      <c r="J201" s="13">
        <v>0</v>
      </c>
      <c r="K201" s="13">
        <v>0</v>
      </c>
      <c r="L201" s="13">
        <v>2198392</v>
      </c>
      <c r="M201" s="13">
        <v>2198392</v>
      </c>
      <c r="N201" s="13">
        <v>0</v>
      </c>
      <c r="O201" s="13">
        <v>6840662.36</v>
      </c>
      <c r="P201" s="13">
        <v>6840662.36</v>
      </c>
      <c r="Q201" s="13">
        <v>0</v>
      </c>
      <c r="R201" s="13">
        <v>2848392</v>
      </c>
      <c r="S201" s="82">
        <v>12.373684889195678</v>
      </c>
      <c r="T201" s="83">
        <v>6.3718547678803015</v>
      </c>
    </row>
    <row r="202" spans="1:20" ht="12.75">
      <c r="A202" s="21" t="s">
        <v>246</v>
      </c>
      <c r="B202" s="20" t="s">
        <v>289</v>
      </c>
      <c r="C202" s="20" t="s">
        <v>255</v>
      </c>
      <c r="D202" s="20" t="s">
        <v>412</v>
      </c>
      <c r="E202" s="20" t="s">
        <v>248</v>
      </c>
      <c r="F202" s="28"/>
      <c r="G202" s="27" t="s">
        <v>456</v>
      </c>
      <c r="H202" s="13">
        <v>5000000</v>
      </c>
      <c r="I202" s="13">
        <v>0</v>
      </c>
      <c r="J202" s="13">
        <v>5000000</v>
      </c>
      <c r="K202" s="13">
        <v>0</v>
      </c>
      <c r="L202" s="13">
        <v>1200400</v>
      </c>
      <c r="M202" s="13">
        <v>200400</v>
      </c>
      <c r="N202" s="13">
        <v>1000000</v>
      </c>
      <c r="O202" s="13">
        <v>7701664.9</v>
      </c>
      <c r="P202" s="13">
        <v>499400</v>
      </c>
      <c r="Q202" s="13">
        <v>7000000</v>
      </c>
      <c r="R202" s="13">
        <v>1748440</v>
      </c>
      <c r="S202" s="82">
        <v>16.683475570013943</v>
      </c>
      <c r="T202" s="83">
        <v>3.4800858019370122</v>
      </c>
    </row>
    <row r="203" spans="1:20" ht="12.75">
      <c r="A203" s="21" t="s">
        <v>246</v>
      </c>
      <c r="B203" s="20" t="s">
        <v>277</v>
      </c>
      <c r="C203" s="20" t="s">
        <v>265</v>
      </c>
      <c r="D203" s="20" t="s">
        <v>412</v>
      </c>
      <c r="E203" s="20" t="s">
        <v>248</v>
      </c>
      <c r="F203" s="28"/>
      <c r="G203" s="27" t="s">
        <v>457</v>
      </c>
      <c r="H203" s="13">
        <v>13905664</v>
      </c>
      <c r="I203" s="13">
        <v>5359000</v>
      </c>
      <c r="J203" s="13">
        <v>1000000</v>
      </c>
      <c r="K203" s="13">
        <v>1140664</v>
      </c>
      <c r="L203" s="13">
        <v>2258963</v>
      </c>
      <c r="M203" s="13">
        <v>1258963</v>
      </c>
      <c r="N203" s="13">
        <v>1000000</v>
      </c>
      <c r="O203" s="13">
        <v>6509712.5</v>
      </c>
      <c r="P203" s="13">
        <v>509712.5</v>
      </c>
      <c r="Q203" s="13">
        <v>6000000</v>
      </c>
      <c r="R203" s="13">
        <v>2557017</v>
      </c>
      <c r="S203" s="82">
        <v>20.35784320547303</v>
      </c>
      <c r="T203" s="83">
        <v>7.717557153759699</v>
      </c>
    </row>
    <row r="204" spans="1:20" ht="12.75">
      <c r="A204" s="21" t="s">
        <v>246</v>
      </c>
      <c r="B204" s="20" t="s">
        <v>257</v>
      </c>
      <c r="C204" s="20" t="s">
        <v>257</v>
      </c>
      <c r="D204" s="20" t="s">
        <v>412</v>
      </c>
      <c r="E204" s="20" t="s">
        <v>248</v>
      </c>
      <c r="F204" s="28"/>
      <c r="G204" s="27" t="s">
        <v>458</v>
      </c>
      <c r="H204" s="13">
        <v>1893660</v>
      </c>
      <c r="I204" s="13">
        <v>1593660</v>
      </c>
      <c r="J204" s="13">
        <v>300000</v>
      </c>
      <c r="K204" s="13">
        <v>0</v>
      </c>
      <c r="L204" s="13">
        <v>524340</v>
      </c>
      <c r="M204" s="13">
        <v>424340</v>
      </c>
      <c r="N204" s="13">
        <v>100000</v>
      </c>
      <c r="O204" s="13">
        <v>5429950</v>
      </c>
      <c r="P204" s="13">
        <v>4229950</v>
      </c>
      <c r="Q204" s="13">
        <v>1200000</v>
      </c>
      <c r="R204" s="13">
        <v>786226</v>
      </c>
      <c r="S204" s="82">
        <v>29.477151047984062</v>
      </c>
      <c r="T204" s="83">
        <v>3.9155051980424895</v>
      </c>
    </row>
    <row r="205" spans="1:20" ht="12.75">
      <c r="A205" s="21" t="s">
        <v>246</v>
      </c>
      <c r="B205" s="20" t="s">
        <v>299</v>
      </c>
      <c r="C205" s="20" t="s">
        <v>261</v>
      </c>
      <c r="D205" s="20" t="s">
        <v>412</v>
      </c>
      <c r="E205" s="20" t="s">
        <v>248</v>
      </c>
      <c r="F205" s="28"/>
      <c r="G205" s="27" t="s">
        <v>459</v>
      </c>
      <c r="H205" s="13">
        <v>3517806</v>
      </c>
      <c r="I205" s="13">
        <v>1552300</v>
      </c>
      <c r="J205" s="13">
        <v>0</v>
      </c>
      <c r="K205" s="13">
        <v>0</v>
      </c>
      <c r="L205" s="13">
        <v>1830447</v>
      </c>
      <c r="M205" s="13">
        <v>1830447</v>
      </c>
      <c r="N205" s="13">
        <v>0</v>
      </c>
      <c r="O205" s="13">
        <v>5197125.56</v>
      </c>
      <c r="P205" s="13">
        <v>4843907</v>
      </c>
      <c r="Q205" s="13">
        <v>0</v>
      </c>
      <c r="R205" s="13">
        <v>2169347</v>
      </c>
      <c r="S205" s="82">
        <v>27.884928863224857</v>
      </c>
      <c r="T205" s="83">
        <v>11.054940431606752</v>
      </c>
    </row>
    <row r="206" spans="1:20" ht="12.75">
      <c r="A206" s="21" t="s">
        <v>246</v>
      </c>
      <c r="B206" s="20" t="s">
        <v>283</v>
      </c>
      <c r="C206" s="20" t="s">
        <v>259</v>
      </c>
      <c r="D206" s="20" t="s">
        <v>412</v>
      </c>
      <c r="E206" s="20" t="s">
        <v>248</v>
      </c>
      <c r="F206" s="28"/>
      <c r="G206" s="27" t="s">
        <v>460</v>
      </c>
      <c r="H206" s="13">
        <v>3584704</v>
      </c>
      <c r="I206" s="13">
        <v>3021074</v>
      </c>
      <c r="J206" s="13">
        <v>0</v>
      </c>
      <c r="K206" s="13">
        <v>0</v>
      </c>
      <c r="L206" s="13">
        <v>791204</v>
      </c>
      <c r="M206" s="13">
        <v>791204</v>
      </c>
      <c r="N206" s="13">
        <v>0</v>
      </c>
      <c r="O206" s="13">
        <v>2167271.98</v>
      </c>
      <c r="P206" s="13">
        <v>1831354</v>
      </c>
      <c r="Q206" s="13">
        <v>0</v>
      </c>
      <c r="R206" s="13">
        <v>1121204</v>
      </c>
      <c r="S206" s="82">
        <v>11.957452713459004</v>
      </c>
      <c r="T206" s="83">
        <v>6.136861932429188</v>
      </c>
    </row>
    <row r="207" spans="1:20" ht="12.75">
      <c r="A207" s="21" t="s">
        <v>246</v>
      </c>
      <c r="B207" s="20" t="s">
        <v>273</v>
      </c>
      <c r="C207" s="20" t="s">
        <v>259</v>
      </c>
      <c r="D207" s="20" t="s">
        <v>412</v>
      </c>
      <c r="E207" s="20" t="s">
        <v>248</v>
      </c>
      <c r="F207" s="28"/>
      <c r="G207" s="27" t="s">
        <v>461</v>
      </c>
      <c r="H207" s="13">
        <v>1186668.62</v>
      </c>
      <c r="I207" s="13">
        <v>1000000</v>
      </c>
      <c r="J207" s="13">
        <v>0</v>
      </c>
      <c r="K207" s="13">
        <v>105125.03</v>
      </c>
      <c r="L207" s="13">
        <v>55000</v>
      </c>
      <c r="M207" s="13">
        <v>55000</v>
      </c>
      <c r="N207" s="13">
        <v>0</v>
      </c>
      <c r="O207" s="13">
        <v>48643.47</v>
      </c>
      <c r="P207" s="13">
        <v>0</v>
      </c>
      <c r="Q207" s="13">
        <v>0</v>
      </c>
      <c r="R207" s="13">
        <v>71600</v>
      </c>
      <c r="S207" s="82">
        <v>0.463925265109607</v>
      </c>
      <c r="T207" s="83">
        <v>0.6296684617904778</v>
      </c>
    </row>
    <row r="208" spans="1:20" ht="12.75">
      <c r="A208" s="21" t="s">
        <v>246</v>
      </c>
      <c r="B208" s="20" t="s">
        <v>293</v>
      </c>
      <c r="C208" s="20" t="s">
        <v>255</v>
      </c>
      <c r="D208" s="20" t="s">
        <v>412</v>
      </c>
      <c r="E208" s="20" t="s">
        <v>248</v>
      </c>
      <c r="F208" s="28"/>
      <c r="G208" s="27" t="s">
        <v>462</v>
      </c>
      <c r="H208" s="13">
        <v>11810480</v>
      </c>
      <c r="I208" s="13">
        <v>9603250</v>
      </c>
      <c r="J208" s="13">
        <v>1000000</v>
      </c>
      <c r="K208" s="13">
        <v>0</v>
      </c>
      <c r="L208" s="13">
        <v>1852444</v>
      </c>
      <c r="M208" s="13">
        <v>852444</v>
      </c>
      <c r="N208" s="13">
        <v>1000000</v>
      </c>
      <c r="O208" s="13">
        <v>23230968</v>
      </c>
      <c r="P208" s="13">
        <v>7330968</v>
      </c>
      <c r="Q208" s="13">
        <v>15900000</v>
      </c>
      <c r="R208" s="13">
        <v>2988444</v>
      </c>
      <c r="S208" s="82">
        <v>43.465791940263884</v>
      </c>
      <c r="T208" s="83">
        <v>5.518358022261622</v>
      </c>
    </row>
    <row r="209" spans="1:20" ht="12.75">
      <c r="A209" s="21" t="s">
        <v>246</v>
      </c>
      <c r="B209" s="20" t="s">
        <v>297</v>
      </c>
      <c r="C209" s="20" t="s">
        <v>259</v>
      </c>
      <c r="D209" s="20" t="s">
        <v>412</v>
      </c>
      <c r="E209" s="20" t="s">
        <v>248</v>
      </c>
      <c r="F209" s="28"/>
      <c r="G209" s="27" t="s">
        <v>463</v>
      </c>
      <c r="H209" s="13">
        <v>9673237</v>
      </c>
      <c r="I209" s="13">
        <v>8299604</v>
      </c>
      <c r="J209" s="13">
        <v>0</v>
      </c>
      <c r="K209" s="13">
        <v>0</v>
      </c>
      <c r="L209" s="13">
        <v>1258711</v>
      </c>
      <c r="M209" s="13">
        <v>1258711</v>
      </c>
      <c r="N209" s="13">
        <v>0</v>
      </c>
      <c r="O209" s="13">
        <v>4871547.43</v>
      </c>
      <c r="P209" s="13">
        <v>4469438.92</v>
      </c>
      <c r="Q209" s="13">
        <v>0</v>
      </c>
      <c r="R209" s="13">
        <v>2635119</v>
      </c>
      <c r="S209" s="82">
        <v>11.347294309844433</v>
      </c>
      <c r="T209" s="83">
        <v>6.033244169751019</v>
      </c>
    </row>
    <row r="210" spans="1:20" ht="12.75">
      <c r="A210" s="21" t="s">
        <v>246</v>
      </c>
      <c r="B210" s="20" t="s">
        <v>297</v>
      </c>
      <c r="C210" s="20" t="s">
        <v>261</v>
      </c>
      <c r="D210" s="20" t="s">
        <v>412</v>
      </c>
      <c r="E210" s="20" t="s">
        <v>248</v>
      </c>
      <c r="F210" s="28"/>
      <c r="G210" s="27" t="s">
        <v>464</v>
      </c>
      <c r="H210" s="13">
        <v>5064190</v>
      </c>
      <c r="I210" s="13">
        <v>5064190</v>
      </c>
      <c r="J210" s="13">
        <v>0</v>
      </c>
      <c r="K210" s="13">
        <v>0</v>
      </c>
      <c r="L210" s="13">
        <v>1372180</v>
      </c>
      <c r="M210" s="13">
        <v>1372180</v>
      </c>
      <c r="N210" s="13">
        <v>0</v>
      </c>
      <c r="O210" s="13">
        <v>6207923.86</v>
      </c>
      <c r="P210" s="13">
        <v>6143500</v>
      </c>
      <c r="Q210" s="13">
        <v>0</v>
      </c>
      <c r="R210" s="13">
        <v>1872180</v>
      </c>
      <c r="S210" s="82">
        <v>17.463778619056683</v>
      </c>
      <c r="T210" s="83">
        <v>5.224634261892507</v>
      </c>
    </row>
    <row r="211" spans="1:20" ht="12.75">
      <c r="A211" s="21" t="s">
        <v>246</v>
      </c>
      <c r="B211" s="20" t="s">
        <v>297</v>
      </c>
      <c r="C211" s="20" t="s">
        <v>263</v>
      </c>
      <c r="D211" s="20" t="s">
        <v>412</v>
      </c>
      <c r="E211" s="20" t="s">
        <v>248</v>
      </c>
      <c r="F211" s="28"/>
      <c r="G211" s="27" t="s">
        <v>465</v>
      </c>
      <c r="H211" s="13">
        <v>1575261</v>
      </c>
      <c r="I211" s="13">
        <v>1100000</v>
      </c>
      <c r="J211" s="13">
        <v>0</v>
      </c>
      <c r="K211" s="13">
        <v>3991</v>
      </c>
      <c r="L211" s="13">
        <v>271266</v>
      </c>
      <c r="M211" s="13">
        <v>271266</v>
      </c>
      <c r="N211" s="13">
        <v>0</v>
      </c>
      <c r="O211" s="13">
        <v>291262</v>
      </c>
      <c r="P211" s="13">
        <v>291262</v>
      </c>
      <c r="Q211" s="13">
        <v>0</v>
      </c>
      <c r="R211" s="13">
        <v>291066</v>
      </c>
      <c r="S211" s="82">
        <v>2.607510736011091</v>
      </c>
      <c r="T211" s="83">
        <v>2.5866265649763442</v>
      </c>
    </row>
    <row r="212" spans="1:20" ht="12.75">
      <c r="A212" s="21" t="s">
        <v>246</v>
      </c>
      <c r="B212" s="20" t="s">
        <v>287</v>
      </c>
      <c r="C212" s="20" t="s">
        <v>265</v>
      </c>
      <c r="D212" s="20" t="s">
        <v>412</v>
      </c>
      <c r="E212" s="20" t="s">
        <v>248</v>
      </c>
      <c r="F212" s="28"/>
      <c r="G212" s="27" t="s">
        <v>466</v>
      </c>
      <c r="H212" s="13">
        <v>10515000</v>
      </c>
      <c r="I212" s="13">
        <v>10500000</v>
      </c>
      <c r="J212" s="13">
        <v>0</v>
      </c>
      <c r="K212" s="13">
        <v>0</v>
      </c>
      <c r="L212" s="13">
        <v>4481868</v>
      </c>
      <c r="M212" s="13">
        <v>4481868</v>
      </c>
      <c r="N212" s="13">
        <v>0</v>
      </c>
      <c r="O212" s="13">
        <v>13454027.44</v>
      </c>
      <c r="P212" s="13">
        <v>4957618.54</v>
      </c>
      <c r="Q212" s="13">
        <v>0</v>
      </c>
      <c r="R212" s="13">
        <v>6099260</v>
      </c>
      <c r="S212" s="82">
        <v>39.25726663537141</v>
      </c>
      <c r="T212" s="83">
        <v>17.56984616338333</v>
      </c>
    </row>
    <row r="213" spans="1:20" ht="12.75">
      <c r="A213" s="21" t="s">
        <v>246</v>
      </c>
      <c r="B213" s="20" t="s">
        <v>289</v>
      </c>
      <c r="C213" s="20" t="s">
        <v>261</v>
      </c>
      <c r="D213" s="20" t="s">
        <v>412</v>
      </c>
      <c r="E213" s="20" t="s">
        <v>248</v>
      </c>
      <c r="F213" s="28"/>
      <c r="G213" s="27" t="s">
        <v>467</v>
      </c>
      <c r="H213" s="13">
        <v>961748</v>
      </c>
      <c r="I213" s="13">
        <v>617000</v>
      </c>
      <c r="J213" s="13">
        <v>0</v>
      </c>
      <c r="K213" s="13">
        <v>0</v>
      </c>
      <c r="L213" s="13">
        <v>1921458</v>
      </c>
      <c r="M213" s="13">
        <v>721458</v>
      </c>
      <c r="N213" s="13">
        <v>1200000</v>
      </c>
      <c r="O213" s="13">
        <v>15500622.04</v>
      </c>
      <c r="P213" s="13">
        <v>1728110.94</v>
      </c>
      <c r="Q213" s="13">
        <v>13450000</v>
      </c>
      <c r="R213" s="13">
        <v>2930769</v>
      </c>
      <c r="S213" s="82">
        <v>41.79994264431261</v>
      </c>
      <c r="T213" s="83">
        <v>7.853825495535667</v>
      </c>
    </row>
    <row r="214" spans="1:20" s="115" customFormat="1" ht="15">
      <c r="A214" s="130"/>
      <c r="B214" s="131"/>
      <c r="C214" s="131"/>
      <c r="D214" s="131"/>
      <c r="E214" s="131"/>
      <c r="F214" s="132" t="s">
        <v>468</v>
      </c>
      <c r="G214" s="133"/>
      <c r="H214" s="134">
        <v>109542186.14999999</v>
      </c>
      <c r="I214" s="134">
        <v>109355506.66</v>
      </c>
      <c r="J214" s="134">
        <v>0</v>
      </c>
      <c r="K214" s="134">
        <v>161395</v>
      </c>
      <c r="L214" s="134">
        <v>3879200</v>
      </c>
      <c r="M214" s="134">
        <v>3879200</v>
      </c>
      <c r="N214" s="134">
        <v>0</v>
      </c>
      <c r="O214" s="134">
        <v>69196440.94999999</v>
      </c>
      <c r="P214" s="134">
        <v>68754249.35</v>
      </c>
      <c r="Q214" s="134">
        <v>0</v>
      </c>
      <c r="R214" s="134">
        <v>5939820</v>
      </c>
      <c r="S214" s="164">
        <v>47.629711426470884</v>
      </c>
      <c r="T214" s="165">
        <v>4.0797199512943605</v>
      </c>
    </row>
    <row r="215" spans="1:20" ht="25.5">
      <c r="A215" s="21" t="s">
        <v>246</v>
      </c>
      <c r="B215" s="20" t="s">
        <v>279</v>
      </c>
      <c r="C215" s="20" t="s">
        <v>251</v>
      </c>
      <c r="D215" s="20" t="s">
        <v>469</v>
      </c>
      <c r="E215" s="20" t="s">
        <v>470</v>
      </c>
      <c r="F215" s="28"/>
      <c r="G215" s="70" t="s">
        <v>471</v>
      </c>
      <c r="H215" s="13">
        <v>25284.49</v>
      </c>
      <c r="I215" s="13">
        <v>0</v>
      </c>
      <c r="J215" s="13">
        <v>0</v>
      </c>
      <c r="K215" s="13">
        <v>0</v>
      </c>
      <c r="L215" s="13">
        <v>1359500</v>
      </c>
      <c r="M215" s="13">
        <v>1359500</v>
      </c>
      <c r="N215" s="13">
        <v>0</v>
      </c>
      <c r="O215" s="13">
        <v>2698860.35</v>
      </c>
      <c r="P215" s="13">
        <v>2698860.35</v>
      </c>
      <c r="Q215" s="13">
        <v>0</v>
      </c>
      <c r="R215" s="13">
        <v>1409500</v>
      </c>
      <c r="S215" s="82">
        <v>109.86340044615235</v>
      </c>
      <c r="T215" s="83">
        <v>57.37698244699906</v>
      </c>
    </row>
    <row r="216" spans="1:20" ht="51">
      <c r="A216" s="21" t="s">
        <v>246</v>
      </c>
      <c r="B216" s="20" t="s">
        <v>265</v>
      </c>
      <c r="C216" s="20" t="s">
        <v>259</v>
      </c>
      <c r="D216" s="20" t="s">
        <v>469</v>
      </c>
      <c r="E216" s="20" t="s">
        <v>470</v>
      </c>
      <c r="F216" s="28"/>
      <c r="G216" s="70" t="s">
        <v>472</v>
      </c>
      <c r="H216" s="13">
        <v>238841</v>
      </c>
      <c r="I216" s="13">
        <v>153200</v>
      </c>
      <c r="J216" s="13">
        <v>0</v>
      </c>
      <c r="K216" s="13">
        <v>85641</v>
      </c>
      <c r="L216" s="13">
        <v>51000</v>
      </c>
      <c r="M216" s="13">
        <v>51000</v>
      </c>
      <c r="N216" s="13">
        <v>0</v>
      </c>
      <c r="O216" s="13">
        <v>0</v>
      </c>
      <c r="P216" s="13">
        <v>0</v>
      </c>
      <c r="Q216" s="13">
        <v>0</v>
      </c>
      <c r="R216" s="13">
        <v>56320</v>
      </c>
      <c r="S216" s="82">
        <v>0</v>
      </c>
      <c r="T216" s="83">
        <v>16.00941462735188</v>
      </c>
    </row>
    <row r="217" spans="1:20" ht="25.5">
      <c r="A217" s="21" t="s">
        <v>246</v>
      </c>
      <c r="B217" s="20" t="s">
        <v>473</v>
      </c>
      <c r="C217" s="20" t="s">
        <v>251</v>
      </c>
      <c r="D217" s="20" t="s">
        <v>469</v>
      </c>
      <c r="E217" s="20" t="s">
        <v>470</v>
      </c>
      <c r="F217" s="28"/>
      <c r="G217" s="70" t="s">
        <v>474</v>
      </c>
      <c r="H217" s="13">
        <v>109202306.66</v>
      </c>
      <c r="I217" s="13">
        <v>109202306.66</v>
      </c>
      <c r="J217" s="13">
        <v>0</v>
      </c>
      <c r="K217" s="13">
        <v>0</v>
      </c>
      <c r="L217" s="13">
        <v>2231200</v>
      </c>
      <c r="M217" s="13">
        <v>2231200</v>
      </c>
      <c r="N217" s="13">
        <v>0</v>
      </c>
      <c r="O217" s="13">
        <v>65335139</v>
      </c>
      <c r="P217" s="13">
        <v>65335139</v>
      </c>
      <c r="Q217" s="13">
        <v>0</v>
      </c>
      <c r="R217" s="13">
        <v>4209200</v>
      </c>
      <c r="S217" s="82">
        <v>49.20481912938917</v>
      </c>
      <c r="T217" s="83">
        <v>3.1700081739999804</v>
      </c>
    </row>
    <row r="218" spans="1:20" ht="12.75">
      <c r="A218" s="21" t="s">
        <v>246</v>
      </c>
      <c r="B218" s="20" t="s">
        <v>267</v>
      </c>
      <c r="C218" s="20" t="s">
        <v>263</v>
      </c>
      <c r="D218" s="20" t="s">
        <v>469</v>
      </c>
      <c r="E218" s="20" t="s">
        <v>470</v>
      </c>
      <c r="F218" s="28"/>
      <c r="G218" s="70" t="s">
        <v>475</v>
      </c>
      <c r="H218" s="13">
        <v>4648</v>
      </c>
      <c r="I218" s="13">
        <v>0</v>
      </c>
      <c r="J218" s="13">
        <v>0</v>
      </c>
      <c r="K218" s="13">
        <v>4648</v>
      </c>
      <c r="L218" s="13">
        <v>0</v>
      </c>
      <c r="M218" s="13">
        <v>0</v>
      </c>
      <c r="N218" s="13">
        <v>0</v>
      </c>
      <c r="O218" s="13">
        <v>98193.86</v>
      </c>
      <c r="P218" s="13">
        <v>0</v>
      </c>
      <c r="Q218" s="13">
        <v>0</v>
      </c>
      <c r="R218" s="13">
        <v>0</v>
      </c>
      <c r="S218" s="82">
        <v>13.07252242237538</v>
      </c>
      <c r="T218" s="83">
        <v>0</v>
      </c>
    </row>
    <row r="219" spans="1:20" ht="12.75">
      <c r="A219" s="21" t="s">
        <v>246</v>
      </c>
      <c r="B219" s="20" t="s">
        <v>269</v>
      </c>
      <c r="C219" s="20" t="s">
        <v>251</v>
      </c>
      <c r="D219" s="20" t="s">
        <v>469</v>
      </c>
      <c r="E219" s="20" t="s">
        <v>470</v>
      </c>
      <c r="F219" s="28"/>
      <c r="G219" s="70" t="s">
        <v>476</v>
      </c>
      <c r="H219" s="13">
        <v>27243</v>
      </c>
      <c r="I219" s="13">
        <v>0</v>
      </c>
      <c r="J219" s="13">
        <v>0</v>
      </c>
      <c r="K219" s="13">
        <v>27243</v>
      </c>
      <c r="L219" s="13">
        <v>0</v>
      </c>
      <c r="M219" s="13">
        <v>0</v>
      </c>
      <c r="N219" s="13">
        <v>0</v>
      </c>
      <c r="O219" s="13">
        <v>0</v>
      </c>
      <c r="P219" s="13">
        <v>0</v>
      </c>
      <c r="Q219" s="13">
        <v>0</v>
      </c>
      <c r="R219" s="13">
        <v>0</v>
      </c>
      <c r="S219" s="82">
        <v>0</v>
      </c>
      <c r="T219" s="83">
        <v>0</v>
      </c>
    </row>
    <row r="220" spans="1:20" ht="12.75">
      <c r="A220" s="21" t="s">
        <v>246</v>
      </c>
      <c r="B220" s="20" t="s">
        <v>289</v>
      </c>
      <c r="C220" s="20" t="s">
        <v>246</v>
      </c>
      <c r="D220" s="20" t="s">
        <v>469</v>
      </c>
      <c r="E220" s="20" t="s">
        <v>470</v>
      </c>
      <c r="F220" s="28"/>
      <c r="G220" s="70" t="s">
        <v>477</v>
      </c>
      <c r="H220" s="13">
        <v>15248</v>
      </c>
      <c r="I220" s="13">
        <v>0</v>
      </c>
      <c r="J220" s="13">
        <v>0</v>
      </c>
      <c r="K220" s="13">
        <v>15248</v>
      </c>
      <c r="L220" s="13">
        <v>0</v>
      </c>
      <c r="M220" s="13">
        <v>0</v>
      </c>
      <c r="N220" s="13">
        <v>0</v>
      </c>
      <c r="O220" s="13">
        <v>0</v>
      </c>
      <c r="P220" s="13">
        <v>0</v>
      </c>
      <c r="Q220" s="13">
        <v>0</v>
      </c>
      <c r="R220" s="13">
        <v>0</v>
      </c>
      <c r="S220" s="82">
        <v>0</v>
      </c>
      <c r="T220" s="83">
        <v>0</v>
      </c>
    </row>
    <row r="221" spans="1:20" ht="12.75">
      <c r="A221" s="21" t="s">
        <v>246</v>
      </c>
      <c r="B221" s="20" t="s">
        <v>304</v>
      </c>
      <c r="C221" s="20" t="s">
        <v>251</v>
      </c>
      <c r="D221" s="20" t="s">
        <v>469</v>
      </c>
      <c r="E221" s="20" t="s">
        <v>470</v>
      </c>
      <c r="F221" s="28"/>
      <c r="G221" s="70" t="s">
        <v>478</v>
      </c>
      <c r="H221" s="13">
        <v>0</v>
      </c>
      <c r="I221" s="13">
        <v>0</v>
      </c>
      <c r="J221" s="13">
        <v>0</v>
      </c>
      <c r="K221" s="13">
        <v>0</v>
      </c>
      <c r="L221" s="13">
        <v>237500</v>
      </c>
      <c r="M221" s="13">
        <v>237500</v>
      </c>
      <c r="N221" s="13">
        <v>0</v>
      </c>
      <c r="O221" s="13">
        <v>1064247.74</v>
      </c>
      <c r="P221" s="13">
        <v>720250</v>
      </c>
      <c r="Q221" s="13">
        <v>0</v>
      </c>
      <c r="R221" s="13">
        <v>264800</v>
      </c>
      <c r="S221" s="82">
        <v>56.90485786989038</v>
      </c>
      <c r="T221" s="83">
        <v>14.158739358889289</v>
      </c>
    </row>
    <row r="222" spans="1:20" ht="38.25">
      <c r="A222" s="21" t="s">
        <v>246</v>
      </c>
      <c r="B222" s="20" t="s">
        <v>246</v>
      </c>
      <c r="C222" s="20" t="s">
        <v>259</v>
      </c>
      <c r="D222" s="20" t="s">
        <v>469</v>
      </c>
      <c r="E222" s="20" t="s">
        <v>470</v>
      </c>
      <c r="F222" s="28"/>
      <c r="G222" s="70" t="s">
        <v>479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13">
        <v>0</v>
      </c>
      <c r="P222" s="13">
        <v>0</v>
      </c>
      <c r="Q222" s="13">
        <v>0</v>
      </c>
      <c r="R222" s="13">
        <v>0</v>
      </c>
      <c r="S222" s="82">
        <v>0</v>
      </c>
      <c r="T222" s="83">
        <v>0</v>
      </c>
    </row>
    <row r="223" spans="1:20" ht="12.75">
      <c r="A223" s="21" t="s">
        <v>246</v>
      </c>
      <c r="B223" s="20" t="s">
        <v>265</v>
      </c>
      <c r="C223" s="20" t="s">
        <v>261</v>
      </c>
      <c r="D223" s="20" t="s">
        <v>469</v>
      </c>
      <c r="E223" s="20" t="s">
        <v>470</v>
      </c>
      <c r="F223" s="28"/>
      <c r="G223" s="70" t="s">
        <v>480</v>
      </c>
      <c r="H223" s="13">
        <v>22615</v>
      </c>
      <c r="I223" s="13">
        <v>0</v>
      </c>
      <c r="J223" s="13">
        <v>0</v>
      </c>
      <c r="K223" s="13">
        <v>22615</v>
      </c>
      <c r="L223" s="13">
        <v>0</v>
      </c>
      <c r="M223" s="13">
        <v>0</v>
      </c>
      <c r="N223" s="13">
        <v>0</v>
      </c>
      <c r="O223" s="13">
        <v>0</v>
      </c>
      <c r="P223" s="13">
        <v>0</v>
      </c>
      <c r="Q223" s="13">
        <v>0</v>
      </c>
      <c r="R223" s="13">
        <v>0</v>
      </c>
      <c r="S223" s="82">
        <v>0</v>
      </c>
      <c r="T223" s="83">
        <v>0</v>
      </c>
    </row>
    <row r="224" spans="1:20" ht="12.75">
      <c r="A224" s="21" t="s">
        <v>246</v>
      </c>
      <c r="B224" s="20" t="s">
        <v>281</v>
      </c>
      <c r="C224" s="20" t="s">
        <v>257</v>
      </c>
      <c r="D224" s="20" t="s">
        <v>469</v>
      </c>
      <c r="E224" s="20" t="s">
        <v>470</v>
      </c>
      <c r="F224" s="28"/>
      <c r="G224" s="70" t="s">
        <v>481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13">
        <v>0</v>
      </c>
      <c r="P224" s="13">
        <v>0</v>
      </c>
      <c r="Q224" s="13">
        <v>0</v>
      </c>
      <c r="R224" s="13">
        <v>0</v>
      </c>
      <c r="S224" s="82">
        <v>0</v>
      </c>
      <c r="T224" s="83">
        <v>0</v>
      </c>
    </row>
    <row r="225" spans="1:20" ht="12.75">
      <c r="A225" s="21" t="s">
        <v>246</v>
      </c>
      <c r="B225" s="20" t="s">
        <v>299</v>
      </c>
      <c r="C225" s="20" t="s">
        <v>246</v>
      </c>
      <c r="D225" s="20" t="s">
        <v>469</v>
      </c>
      <c r="E225" s="20" t="s">
        <v>470</v>
      </c>
      <c r="F225" s="28"/>
      <c r="G225" s="70" t="s">
        <v>482</v>
      </c>
      <c r="H225" s="13">
        <v>6000</v>
      </c>
      <c r="I225" s="13">
        <v>0</v>
      </c>
      <c r="J225" s="13">
        <v>0</v>
      </c>
      <c r="K225" s="13">
        <v>6000</v>
      </c>
      <c r="L225" s="13">
        <v>0</v>
      </c>
      <c r="M225" s="13">
        <v>0</v>
      </c>
      <c r="N225" s="13">
        <v>0</v>
      </c>
      <c r="O225" s="13">
        <v>0</v>
      </c>
      <c r="P225" s="13">
        <v>0</v>
      </c>
      <c r="Q225" s="13">
        <v>0</v>
      </c>
      <c r="R225" s="13">
        <v>0</v>
      </c>
      <c r="S225" s="82">
        <v>0</v>
      </c>
      <c r="T225" s="83">
        <v>0</v>
      </c>
    </row>
    <row r="226" spans="1:20" ht="25.5">
      <c r="A226" s="21" t="s">
        <v>246</v>
      </c>
      <c r="B226" s="20" t="s">
        <v>283</v>
      </c>
      <c r="C226" s="20" t="s">
        <v>257</v>
      </c>
      <c r="D226" s="20" t="s">
        <v>469</v>
      </c>
      <c r="E226" s="20" t="s">
        <v>470</v>
      </c>
      <c r="F226" s="28"/>
      <c r="G226" s="70" t="s">
        <v>483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13">
        <v>0</v>
      </c>
      <c r="P226" s="13">
        <v>0</v>
      </c>
      <c r="Q226" s="13">
        <v>0</v>
      </c>
      <c r="R226" s="13">
        <v>0</v>
      </c>
      <c r="S226" s="82">
        <v>0</v>
      </c>
      <c r="T226" s="83">
        <v>0</v>
      </c>
    </row>
    <row r="227" spans="1:20" ht="26.25" thickBot="1">
      <c r="A227" s="22" t="s">
        <v>246</v>
      </c>
      <c r="B227" s="23" t="s">
        <v>307</v>
      </c>
      <c r="C227" s="23" t="s">
        <v>271</v>
      </c>
      <c r="D227" s="23" t="s">
        <v>469</v>
      </c>
      <c r="E227" s="23" t="s">
        <v>470</v>
      </c>
      <c r="F227" s="29"/>
      <c r="G227" s="73" t="s">
        <v>484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14">
        <v>0</v>
      </c>
      <c r="Q227" s="14">
        <v>0</v>
      </c>
      <c r="R227" s="14">
        <v>0</v>
      </c>
      <c r="S227" s="84">
        <v>0</v>
      </c>
      <c r="T227" s="85">
        <v>0</v>
      </c>
    </row>
  </sheetData>
  <mergeCells count="26">
    <mergeCell ref="H7:K7"/>
    <mergeCell ref="L7:N7"/>
    <mergeCell ref="O7:Q7"/>
    <mergeCell ref="R7:R9"/>
    <mergeCell ref="H8:H9"/>
    <mergeCell ref="F10:G10"/>
    <mergeCell ref="T8:T9"/>
    <mergeCell ref="F7:G9"/>
    <mergeCell ref="S7:T7"/>
    <mergeCell ref="I8:K8"/>
    <mergeCell ref="L8:L9"/>
    <mergeCell ref="M8:N8"/>
    <mergeCell ref="O8:O9"/>
    <mergeCell ref="P8:Q8"/>
    <mergeCell ref="S8:S9"/>
    <mergeCell ref="E7:E9"/>
    <mergeCell ref="A7:A9"/>
    <mergeCell ref="B7:B9"/>
    <mergeCell ref="C7:C9"/>
    <mergeCell ref="D7:D9"/>
    <mergeCell ref="A1:M1"/>
    <mergeCell ref="A2:M2"/>
    <mergeCell ref="A3:M3"/>
    <mergeCell ref="N1:O1"/>
    <mergeCell ref="N2:O2"/>
    <mergeCell ref="N3:O3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27"/>
  <sheetViews>
    <sheetView zoomScale="75" zoomScaleNormal="75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1" sqref="A11"/>
      <selection pane="bottomRight" activeCell="T15" sqref="T15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22" width="14.25390625" style="0" customWidth="1"/>
  </cols>
  <sheetData>
    <row r="1" spans="1:31" ht="21" customHeight="1">
      <c r="A1" s="310" t="s">
        <v>104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03" t="s">
        <v>109</v>
      </c>
      <c r="O1" s="319"/>
      <c r="P1" s="63" t="str">
        <f>1!P1</f>
        <v>01.09.2008</v>
      </c>
      <c r="Q1" s="62"/>
      <c r="R1" s="62"/>
      <c r="S1" s="62"/>
      <c r="T1" s="61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2" spans="1:31" ht="21" customHeight="1">
      <c r="A2" s="311" t="s">
        <v>106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03" t="s">
        <v>110</v>
      </c>
      <c r="O2" s="319"/>
      <c r="P2" s="63">
        <f>1!P2</f>
        <v>3</v>
      </c>
      <c r="Q2" s="62"/>
      <c r="R2" s="62"/>
      <c r="S2" s="62"/>
      <c r="T2" s="61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ht="21" customHeight="1">
      <c r="A3" s="312" t="s">
        <v>105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03" t="s">
        <v>111</v>
      </c>
      <c r="O3" s="319"/>
      <c r="P3" s="63" t="str">
        <f>1!P3</f>
        <v>01.09.2008</v>
      </c>
      <c r="Q3" s="62"/>
      <c r="R3" s="62"/>
      <c r="S3" s="62"/>
      <c r="T3" s="61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4" ht="13.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20" s="39" customFormat="1" ht="18">
      <c r="A5" s="38" t="str">
        <f>'Spis tabel'!B5</f>
        <v>Tabela 2. Przychody i rozchody oraz zadłużenie w budżetach jst woj. dolnośląskiego wg stanu na koniec II kwartału 2008 roku    (wykonanie)</v>
      </c>
      <c r="Q5" s="38"/>
      <c r="T5" s="40" t="s">
        <v>108</v>
      </c>
    </row>
    <row r="6" spans="1:22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0" ht="16.5" customHeight="1">
      <c r="A7" s="307" t="s">
        <v>0</v>
      </c>
      <c r="B7" s="296" t="s">
        <v>1</v>
      </c>
      <c r="C7" s="296" t="s">
        <v>2</v>
      </c>
      <c r="D7" s="296" t="s">
        <v>3</v>
      </c>
      <c r="E7" s="296" t="s">
        <v>4</v>
      </c>
      <c r="F7" s="313" t="s">
        <v>5</v>
      </c>
      <c r="G7" s="314"/>
      <c r="H7" s="288" t="s">
        <v>10</v>
      </c>
      <c r="I7" s="289"/>
      <c r="J7" s="289"/>
      <c r="K7" s="290"/>
      <c r="L7" s="288" t="s">
        <v>11</v>
      </c>
      <c r="M7" s="289"/>
      <c r="N7" s="290"/>
      <c r="O7" s="332" t="s">
        <v>36</v>
      </c>
      <c r="P7" s="333"/>
      <c r="Q7" s="334"/>
      <c r="R7" s="335" t="s">
        <v>188</v>
      </c>
      <c r="S7" s="324" t="s">
        <v>136</v>
      </c>
      <c r="T7" s="325"/>
    </row>
    <row r="8" spans="1:20" ht="16.5" customHeight="1">
      <c r="A8" s="308"/>
      <c r="B8" s="297"/>
      <c r="C8" s="297"/>
      <c r="D8" s="297"/>
      <c r="E8" s="297"/>
      <c r="F8" s="315"/>
      <c r="G8" s="316"/>
      <c r="H8" s="291" t="s">
        <v>18</v>
      </c>
      <c r="I8" s="284" t="s">
        <v>12</v>
      </c>
      <c r="J8" s="284"/>
      <c r="K8" s="285"/>
      <c r="L8" s="291" t="s">
        <v>18</v>
      </c>
      <c r="M8" s="284" t="s">
        <v>12</v>
      </c>
      <c r="N8" s="285"/>
      <c r="O8" s="326" t="s">
        <v>18</v>
      </c>
      <c r="P8" s="328" t="s">
        <v>12</v>
      </c>
      <c r="Q8" s="329"/>
      <c r="R8" s="336"/>
      <c r="S8" s="330" t="s">
        <v>137</v>
      </c>
      <c r="T8" s="322" t="s">
        <v>138</v>
      </c>
    </row>
    <row r="9" spans="1:20" ht="44.25" customHeight="1" thickBot="1">
      <c r="A9" s="309"/>
      <c r="B9" s="298"/>
      <c r="C9" s="298"/>
      <c r="D9" s="298"/>
      <c r="E9" s="298"/>
      <c r="F9" s="317"/>
      <c r="G9" s="318"/>
      <c r="H9" s="265"/>
      <c r="I9" s="10" t="s">
        <v>13</v>
      </c>
      <c r="J9" s="10" t="s">
        <v>14</v>
      </c>
      <c r="K9" s="10" t="s">
        <v>133</v>
      </c>
      <c r="L9" s="265"/>
      <c r="M9" s="10" t="s">
        <v>134</v>
      </c>
      <c r="N9" s="10" t="s">
        <v>135</v>
      </c>
      <c r="O9" s="327"/>
      <c r="P9" s="16" t="s">
        <v>13</v>
      </c>
      <c r="Q9" s="17" t="s">
        <v>15</v>
      </c>
      <c r="R9" s="337"/>
      <c r="S9" s="331"/>
      <c r="T9" s="323"/>
    </row>
    <row r="10" spans="1:20" ht="15" customHeight="1" thickBot="1">
      <c r="A10" s="33">
        <v>1</v>
      </c>
      <c r="B10" s="34">
        <v>2</v>
      </c>
      <c r="C10" s="34">
        <v>3</v>
      </c>
      <c r="D10" s="34">
        <v>4</v>
      </c>
      <c r="E10" s="34">
        <v>5</v>
      </c>
      <c r="F10" s="320">
        <v>6</v>
      </c>
      <c r="G10" s="321"/>
      <c r="H10" s="47">
        <v>7</v>
      </c>
      <c r="I10" s="47">
        <v>8</v>
      </c>
      <c r="J10" s="47">
        <v>9</v>
      </c>
      <c r="K10" s="47">
        <v>10</v>
      </c>
      <c r="L10" s="47">
        <v>11</v>
      </c>
      <c r="M10" s="47">
        <v>12</v>
      </c>
      <c r="N10" s="47">
        <v>13</v>
      </c>
      <c r="O10" s="47">
        <v>14</v>
      </c>
      <c r="P10" s="47">
        <v>15</v>
      </c>
      <c r="Q10" s="47">
        <v>16</v>
      </c>
      <c r="R10" s="47">
        <v>17</v>
      </c>
      <c r="S10" s="47">
        <v>18</v>
      </c>
      <c r="T10" s="48">
        <v>19</v>
      </c>
    </row>
    <row r="11" spans="1:20" s="115" customFormat="1" ht="15" customHeight="1">
      <c r="A11" s="108"/>
      <c r="B11" s="109"/>
      <c r="C11" s="109"/>
      <c r="D11" s="109"/>
      <c r="E11" s="109"/>
      <c r="F11" s="110" t="s">
        <v>245</v>
      </c>
      <c r="G11" s="111"/>
      <c r="H11" s="112">
        <v>1109886231.09</v>
      </c>
      <c r="I11" s="112">
        <v>124852736.06</v>
      </c>
      <c r="J11" s="112">
        <v>6900000</v>
      </c>
      <c r="K11" s="112">
        <v>384871936.51</v>
      </c>
      <c r="L11" s="112">
        <v>309392339.33</v>
      </c>
      <c r="M11" s="112">
        <v>261379808.51</v>
      </c>
      <c r="N11" s="112">
        <v>14255000</v>
      </c>
      <c r="O11" s="112">
        <v>1980028863.83</v>
      </c>
      <c r="P11" s="112">
        <v>1426835526.47</v>
      </c>
      <c r="Q11" s="112">
        <v>508376000</v>
      </c>
      <c r="R11" s="112">
        <v>331016563.70000005</v>
      </c>
      <c r="S11" s="147">
        <v>34.50919696592389</v>
      </c>
      <c r="T11" s="148">
        <v>3.973167120239933</v>
      </c>
    </row>
    <row r="12" spans="1:20" s="144" customFormat="1" ht="12.75">
      <c r="A12" s="149" t="s">
        <v>246</v>
      </c>
      <c r="B12" s="150" t="s">
        <v>247</v>
      </c>
      <c r="C12" s="150" t="s">
        <v>247</v>
      </c>
      <c r="D12" s="150" t="s">
        <v>248</v>
      </c>
      <c r="E12" s="150" t="s">
        <v>248</v>
      </c>
      <c r="F12" s="151"/>
      <c r="G12" s="152" t="s">
        <v>249</v>
      </c>
      <c r="H12" s="153">
        <v>303731201.97</v>
      </c>
      <c r="I12" s="153">
        <v>47209461.99</v>
      </c>
      <c r="J12" s="153">
        <v>0</v>
      </c>
      <c r="K12" s="153">
        <v>202780668.48</v>
      </c>
      <c r="L12" s="153">
        <v>72531083.36</v>
      </c>
      <c r="M12" s="153">
        <v>72531083.36</v>
      </c>
      <c r="N12" s="153">
        <v>0</v>
      </c>
      <c r="O12" s="153">
        <v>136052600.89</v>
      </c>
      <c r="P12" s="153">
        <v>36032653.38</v>
      </c>
      <c r="Q12" s="153">
        <v>100000000</v>
      </c>
      <c r="R12" s="153">
        <v>77067747</v>
      </c>
      <c r="S12" s="154">
        <v>21.920323341328338</v>
      </c>
      <c r="T12" s="155">
        <v>9.439781297688137</v>
      </c>
    </row>
    <row r="13" spans="1:20" s="115" customFormat="1" ht="15">
      <c r="A13" s="116"/>
      <c r="B13" s="117"/>
      <c r="C13" s="117"/>
      <c r="D13" s="117"/>
      <c r="E13" s="117"/>
      <c r="F13" s="118" t="s">
        <v>250</v>
      </c>
      <c r="G13" s="119"/>
      <c r="H13" s="120">
        <v>95930223.16</v>
      </c>
      <c r="I13" s="120">
        <v>7616605.82</v>
      </c>
      <c r="J13" s="120">
        <v>1000000</v>
      </c>
      <c r="K13" s="120">
        <v>28178531.150000002</v>
      </c>
      <c r="L13" s="120">
        <v>35101040.269999996</v>
      </c>
      <c r="M13" s="120">
        <v>16191861.780000001</v>
      </c>
      <c r="N13" s="120">
        <v>2500000</v>
      </c>
      <c r="O13" s="120">
        <v>330597091.87</v>
      </c>
      <c r="P13" s="120">
        <v>258005280.5</v>
      </c>
      <c r="Q13" s="120">
        <v>72210000</v>
      </c>
      <c r="R13" s="120">
        <v>34420706.03000001</v>
      </c>
      <c r="S13" s="156">
        <v>40.60453743418038</v>
      </c>
      <c r="T13" s="157">
        <v>2.911177403685714</v>
      </c>
    </row>
    <row r="14" spans="1:20" ht="12.75">
      <c r="A14" s="11" t="s">
        <v>246</v>
      </c>
      <c r="B14" s="12" t="s">
        <v>251</v>
      </c>
      <c r="C14" s="12" t="s">
        <v>247</v>
      </c>
      <c r="D14" s="12" t="s">
        <v>248</v>
      </c>
      <c r="E14" s="12" t="s">
        <v>252</v>
      </c>
      <c r="F14" s="25"/>
      <c r="G14" s="24" t="s">
        <v>253</v>
      </c>
      <c r="H14" s="13">
        <v>1575432.25</v>
      </c>
      <c r="I14" s="13">
        <v>0</v>
      </c>
      <c r="J14" s="13">
        <v>0</v>
      </c>
      <c r="K14" s="13">
        <v>0</v>
      </c>
      <c r="L14" s="13">
        <v>344900</v>
      </c>
      <c r="M14" s="13">
        <v>344900</v>
      </c>
      <c r="N14" s="13">
        <v>0</v>
      </c>
      <c r="O14" s="13">
        <v>6961262.4</v>
      </c>
      <c r="P14" s="13">
        <v>6961262.4</v>
      </c>
      <c r="Q14" s="13">
        <v>0</v>
      </c>
      <c r="R14" s="13">
        <v>887810.56</v>
      </c>
      <c r="S14" s="82">
        <v>24.759005904435412</v>
      </c>
      <c r="T14" s="83">
        <v>2.1335855197896496</v>
      </c>
    </row>
    <row r="15" spans="1:20" s="144" customFormat="1" ht="12.75">
      <c r="A15" s="158" t="s">
        <v>246</v>
      </c>
      <c r="B15" s="159" t="s">
        <v>246</v>
      </c>
      <c r="C15" s="159" t="s">
        <v>247</v>
      </c>
      <c r="D15" s="159" t="s">
        <v>248</v>
      </c>
      <c r="E15" s="159" t="s">
        <v>252</v>
      </c>
      <c r="F15" s="160"/>
      <c r="G15" s="161" t="s">
        <v>254</v>
      </c>
      <c r="H15" s="141">
        <v>9019350.05</v>
      </c>
      <c r="I15" s="141">
        <v>0</v>
      </c>
      <c r="J15" s="141">
        <v>0</v>
      </c>
      <c r="K15" s="141">
        <v>0</v>
      </c>
      <c r="L15" s="141">
        <v>11699019</v>
      </c>
      <c r="M15" s="141">
        <v>1399019</v>
      </c>
      <c r="N15" s="141">
        <v>0</v>
      </c>
      <c r="O15" s="141">
        <v>18485554.3</v>
      </c>
      <c r="P15" s="141">
        <v>18485411.84</v>
      </c>
      <c r="Q15" s="141">
        <v>0</v>
      </c>
      <c r="R15" s="141">
        <v>1989754.94</v>
      </c>
      <c r="S15" s="162">
        <v>46.01002076566728</v>
      </c>
      <c r="T15" s="163">
        <v>3.436262826270113</v>
      </c>
    </row>
    <row r="16" spans="1:20" ht="12.75">
      <c r="A16" s="21" t="s">
        <v>246</v>
      </c>
      <c r="B16" s="20" t="s">
        <v>255</v>
      </c>
      <c r="C16" s="20" t="s">
        <v>247</v>
      </c>
      <c r="D16" s="20" t="s">
        <v>248</v>
      </c>
      <c r="E16" s="20" t="s">
        <v>252</v>
      </c>
      <c r="F16" s="28"/>
      <c r="G16" s="27" t="s">
        <v>256</v>
      </c>
      <c r="H16" s="13">
        <v>8826507.27</v>
      </c>
      <c r="I16" s="13">
        <v>0</v>
      </c>
      <c r="J16" s="13">
        <v>0</v>
      </c>
      <c r="K16" s="13">
        <v>0</v>
      </c>
      <c r="L16" s="13">
        <v>1969889.3</v>
      </c>
      <c r="M16" s="13">
        <v>1969889.3</v>
      </c>
      <c r="N16" s="13">
        <v>0</v>
      </c>
      <c r="O16" s="13">
        <v>17941910.81</v>
      </c>
      <c r="P16" s="13">
        <v>17856401.42</v>
      </c>
      <c r="Q16" s="13">
        <v>0</v>
      </c>
      <c r="R16" s="13">
        <v>3351500.53</v>
      </c>
      <c r="S16" s="82">
        <v>43.997583608915605</v>
      </c>
      <c r="T16" s="83">
        <v>5.716624936712738</v>
      </c>
    </row>
    <row r="17" spans="1:20" ht="12.75">
      <c r="A17" s="21" t="s">
        <v>246</v>
      </c>
      <c r="B17" s="20" t="s">
        <v>257</v>
      </c>
      <c r="C17" s="20" t="s">
        <v>247</v>
      </c>
      <c r="D17" s="20" t="s">
        <v>248</v>
      </c>
      <c r="E17" s="20" t="s">
        <v>252</v>
      </c>
      <c r="F17" s="28"/>
      <c r="G17" s="27" t="s">
        <v>258</v>
      </c>
      <c r="H17" s="13">
        <v>42719.51</v>
      </c>
      <c r="I17" s="13">
        <v>0</v>
      </c>
      <c r="J17" s="13">
        <v>0</v>
      </c>
      <c r="K17" s="13">
        <v>0</v>
      </c>
      <c r="L17" s="13">
        <v>200000</v>
      </c>
      <c r="M17" s="13">
        <v>200000</v>
      </c>
      <c r="N17" s="13">
        <v>0</v>
      </c>
      <c r="O17" s="13">
        <v>7800000</v>
      </c>
      <c r="P17" s="13">
        <v>1600000</v>
      </c>
      <c r="Q17" s="13">
        <v>6200000</v>
      </c>
      <c r="R17" s="13">
        <v>468069.11</v>
      </c>
      <c r="S17" s="82">
        <v>49.48344284763601</v>
      </c>
      <c r="T17" s="83">
        <v>2.0848013785657407</v>
      </c>
    </row>
    <row r="18" spans="1:20" ht="12.75">
      <c r="A18" s="21" t="s">
        <v>246</v>
      </c>
      <c r="B18" s="20" t="s">
        <v>259</v>
      </c>
      <c r="C18" s="20" t="s">
        <v>247</v>
      </c>
      <c r="D18" s="20" t="s">
        <v>248</v>
      </c>
      <c r="E18" s="20" t="s">
        <v>252</v>
      </c>
      <c r="F18" s="28"/>
      <c r="G18" s="27" t="s">
        <v>260</v>
      </c>
      <c r="H18" s="13">
        <v>5920096.18</v>
      </c>
      <c r="I18" s="13">
        <v>128000</v>
      </c>
      <c r="J18" s="13">
        <v>0</v>
      </c>
      <c r="K18" s="13">
        <v>0</v>
      </c>
      <c r="L18" s="13">
        <v>2345200</v>
      </c>
      <c r="M18" s="13">
        <v>1645200</v>
      </c>
      <c r="N18" s="13">
        <v>700000</v>
      </c>
      <c r="O18" s="13">
        <v>15069300</v>
      </c>
      <c r="P18" s="13">
        <v>6269300</v>
      </c>
      <c r="Q18" s="13">
        <v>8800000</v>
      </c>
      <c r="R18" s="13">
        <v>2836107.84</v>
      </c>
      <c r="S18" s="82">
        <v>56.142011041267395</v>
      </c>
      <c r="T18" s="83">
        <v>7.568013026845305</v>
      </c>
    </row>
    <row r="19" spans="1:20" ht="12.75">
      <c r="A19" s="21" t="s">
        <v>246</v>
      </c>
      <c r="B19" s="20" t="s">
        <v>261</v>
      </c>
      <c r="C19" s="20" t="s">
        <v>247</v>
      </c>
      <c r="D19" s="20" t="s">
        <v>248</v>
      </c>
      <c r="E19" s="20" t="s">
        <v>252</v>
      </c>
      <c r="F19" s="28"/>
      <c r="G19" s="27" t="s">
        <v>262</v>
      </c>
      <c r="H19" s="13">
        <v>2099474.94</v>
      </c>
      <c r="I19" s="13">
        <v>482400.94</v>
      </c>
      <c r="J19" s="13">
        <v>0</v>
      </c>
      <c r="K19" s="13">
        <v>0</v>
      </c>
      <c r="L19" s="13">
        <v>2943667.5</v>
      </c>
      <c r="M19" s="13">
        <v>2449667.5</v>
      </c>
      <c r="N19" s="13">
        <v>0</v>
      </c>
      <c r="O19" s="13">
        <v>19675517.59</v>
      </c>
      <c r="P19" s="13">
        <v>19675517.59</v>
      </c>
      <c r="Q19" s="13">
        <v>0</v>
      </c>
      <c r="R19" s="13">
        <v>3008457.07</v>
      </c>
      <c r="S19" s="82">
        <v>74.69817965628681</v>
      </c>
      <c r="T19" s="83">
        <v>7.776124929669975</v>
      </c>
    </row>
    <row r="20" spans="1:20" ht="12.75">
      <c r="A20" s="21" t="s">
        <v>246</v>
      </c>
      <c r="B20" s="20" t="s">
        <v>263</v>
      </c>
      <c r="C20" s="20" t="s">
        <v>247</v>
      </c>
      <c r="D20" s="20" t="s">
        <v>248</v>
      </c>
      <c r="E20" s="20" t="s">
        <v>252</v>
      </c>
      <c r="F20" s="28"/>
      <c r="G20" s="27" t="s">
        <v>264</v>
      </c>
      <c r="H20" s="13">
        <v>1184140</v>
      </c>
      <c r="I20" s="13">
        <v>0</v>
      </c>
      <c r="J20" s="13">
        <v>1000000</v>
      </c>
      <c r="K20" s="13">
        <v>0</v>
      </c>
      <c r="L20" s="13">
        <v>671679.54</v>
      </c>
      <c r="M20" s="13">
        <v>671679.54</v>
      </c>
      <c r="N20" s="13">
        <v>0</v>
      </c>
      <c r="O20" s="13">
        <v>10229126.81</v>
      </c>
      <c r="P20" s="13">
        <v>6229126.81</v>
      </c>
      <c r="Q20" s="13">
        <v>4000000</v>
      </c>
      <c r="R20" s="13">
        <v>977618.4</v>
      </c>
      <c r="S20" s="82">
        <v>72.25157048697429</v>
      </c>
      <c r="T20" s="83">
        <v>4.5201463823149055</v>
      </c>
    </row>
    <row r="21" spans="1:20" ht="12.75">
      <c r="A21" s="21" t="s">
        <v>246</v>
      </c>
      <c r="B21" s="20" t="s">
        <v>265</v>
      </c>
      <c r="C21" s="20" t="s">
        <v>247</v>
      </c>
      <c r="D21" s="20" t="s">
        <v>248</v>
      </c>
      <c r="E21" s="20" t="s">
        <v>252</v>
      </c>
      <c r="F21" s="28"/>
      <c r="G21" s="27" t="s">
        <v>266</v>
      </c>
      <c r="H21" s="13">
        <v>2358659.54</v>
      </c>
      <c r="I21" s="13">
        <v>281204.88</v>
      </c>
      <c r="J21" s="13">
        <v>0</v>
      </c>
      <c r="K21" s="13">
        <v>0</v>
      </c>
      <c r="L21" s="13">
        <v>2352132.58</v>
      </c>
      <c r="M21" s="13">
        <v>2352132.58</v>
      </c>
      <c r="N21" s="13">
        <v>0</v>
      </c>
      <c r="O21" s="13">
        <v>50695006.17</v>
      </c>
      <c r="P21" s="13">
        <v>23684786.3</v>
      </c>
      <c r="Q21" s="13">
        <v>27010000</v>
      </c>
      <c r="R21" s="13">
        <v>3971388.95</v>
      </c>
      <c r="S21" s="82">
        <v>76.4850553340695</v>
      </c>
      <c r="T21" s="83">
        <v>4.059060180052054</v>
      </c>
    </row>
    <row r="22" spans="1:20" ht="12.75">
      <c r="A22" s="21" t="s">
        <v>246</v>
      </c>
      <c r="B22" s="20" t="s">
        <v>267</v>
      </c>
      <c r="C22" s="20" t="s">
        <v>247</v>
      </c>
      <c r="D22" s="20" t="s">
        <v>248</v>
      </c>
      <c r="E22" s="20" t="s">
        <v>252</v>
      </c>
      <c r="F22" s="28"/>
      <c r="G22" s="27" t="s">
        <v>268</v>
      </c>
      <c r="H22" s="13">
        <v>3963862.69</v>
      </c>
      <c r="I22" s="13">
        <v>1300000</v>
      </c>
      <c r="J22" s="13">
        <v>0</v>
      </c>
      <c r="K22" s="13">
        <v>144957.72</v>
      </c>
      <c r="L22" s="13">
        <v>945801.08</v>
      </c>
      <c r="M22" s="13">
        <v>945801.08</v>
      </c>
      <c r="N22" s="13">
        <v>0</v>
      </c>
      <c r="O22" s="13">
        <v>11121328.55</v>
      </c>
      <c r="P22" s="13">
        <v>11121328.55</v>
      </c>
      <c r="Q22" s="13">
        <v>0</v>
      </c>
      <c r="R22" s="13">
        <v>1272959.71</v>
      </c>
      <c r="S22" s="82">
        <v>52.16845309514727</v>
      </c>
      <c r="T22" s="83">
        <v>3.9939167202844987</v>
      </c>
    </row>
    <row r="23" spans="1:20" ht="12.75">
      <c r="A23" s="21" t="s">
        <v>246</v>
      </c>
      <c r="B23" s="20" t="s">
        <v>269</v>
      </c>
      <c r="C23" s="20" t="s">
        <v>247</v>
      </c>
      <c r="D23" s="20" t="s">
        <v>248</v>
      </c>
      <c r="E23" s="20" t="s">
        <v>252</v>
      </c>
      <c r="F23" s="28"/>
      <c r="G23" s="27" t="s">
        <v>270</v>
      </c>
      <c r="H23" s="13">
        <v>3139449.59</v>
      </c>
      <c r="I23" s="13">
        <v>0</v>
      </c>
      <c r="J23" s="13">
        <v>0</v>
      </c>
      <c r="K23" s="13">
        <v>0</v>
      </c>
      <c r="L23" s="13">
        <v>1025000</v>
      </c>
      <c r="M23" s="13">
        <v>425000</v>
      </c>
      <c r="N23" s="13">
        <v>600000</v>
      </c>
      <c r="O23" s="13">
        <v>12125000</v>
      </c>
      <c r="P23" s="13">
        <v>6625000</v>
      </c>
      <c r="Q23" s="13">
        <v>5500000</v>
      </c>
      <c r="R23" s="13">
        <v>1420548.66</v>
      </c>
      <c r="S23" s="82">
        <v>57.02535495947186</v>
      </c>
      <c r="T23" s="83">
        <v>4.669345907915364</v>
      </c>
    </row>
    <row r="24" spans="1:20" ht="12.75">
      <c r="A24" s="21" t="s">
        <v>246</v>
      </c>
      <c r="B24" s="20" t="s">
        <v>271</v>
      </c>
      <c r="C24" s="20" t="s">
        <v>247</v>
      </c>
      <c r="D24" s="20" t="s">
        <v>248</v>
      </c>
      <c r="E24" s="20" t="s">
        <v>252</v>
      </c>
      <c r="F24" s="28"/>
      <c r="G24" s="27" t="s">
        <v>272</v>
      </c>
      <c r="H24" s="13">
        <v>8242968.98</v>
      </c>
      <c r="I24" s="13">
        <v>2000000</v>
      </c>
      <c r="J24" s="13">
        <v>0</v>
      </c>
      <c r="K24" s="13">
        <v>5702968.98</v>
      </c>
      <c r="L24" s="13">
        <v>0</v>
      </c>
      <c r="M24" s="13">
        <v>0</v>
      </c>
      <c r="N24" s="13">
        <v>0</v>
      </c>
      <c r="O24" s="13">
        <v>2540000</v>
      </c>
      <c r="P24" s="13">
        <v>2540000</v>
      </c>
      <c r="Q24" s="13">
        <v>0</v>
      </c>
      <c r="R24" s="13">
        <v>2900159.39</v>
      </c>
      <c r="S24" s="82">
        <v>5.564598983112563</v>
      </c>
      <c r="T24" s="83">
        <v>4.383048878860631</v>
      </c>
    </row>
    <row r="25" spans="1:20" ht="12.75">
      <c r="A25" s="21" t="s">
        <v>246</v>
      </c>
      <c r="B25" s="20" t="s">
        <v>273</v>
      </c>
      <c r="C25" s="20" t="s">
        <v>247</v>
      </c>
      <c r="D25" s="20" t="s">
        <v>248</v>
      </c>
      <c r="E25" s="20" t="s">
        <v>252</v>
      </c>
      <c r="F25" s="28"/>
      <c r="G25" s="27" t="s">
        <v>274</v>
      </c>
      <c r="H25" s="13">
        <v>1384800</v>
      </c>
      <c r="I25" s="13">
        <v>0</v>
      </c>
      <c r="J25" s="13">
        <v>0</v>
      </c>
      <c r="K25" s="13">
        <v>0</v>
      </c>
      <c r="L25" s="13">
        <v>64500</v>
      </c>
      <c r="M25" s="13">
        <v>64500</v>
      </c>
      <c r="N25" s="13">
        <v>0</v>
      </c>
      <c r="O25" s="13">
        <v>2860000</v>
      </c>
      <c r="P25" s="13">
        <v>2860000</v>
      </c>
      <c r="Q25" s="13">
        <v>0</v>
      </c>
      <c r="R25" s="13">
        <v>1117454.96</v>
      </c>
      <c r="S25" s="82">
        <v>13.598466779907534</v>
      </c>
      <c r="T25" s="83">
        <v>3.5359148891214334</v>
      </c>
    </row>
    <row r="26" spans="1:20" ht="12.75">
      <c r="A26" s="21" t="s">
        <v>246</v>
      </c>
      <c r="B26" s="20" t="s">
        <v>275</v>
      </c>
      <c r="C26" s="20" t="s">
        <v>247</v>
      </c>
      <c r="D26" s="20" t="s">
        <v>248</v>
      </c>
      <c r="E26" s="20" t="s">
        <v>252</v>
      </c>
      <c r="F26" s="28"/>
      <c r="G26" s="27" t="s">
        <v>276</v>
      </c>
      <c r="H26" s="13">
        <v>1762634.6</v>
      </c>
      <c r="I26" s="13">
        <v>0</v>
      </c>
      <c r="J26" s="13">
        <v>0</v>
      </c>
      <c r="K26" s="13">
        <v>0</v>
      </c>
      <c r="L26" s="13">
        <v>262200</v>
      </c>
      <c r="M26" s="13">
        <v>262200</v>
      </c>
      <c r="N26" s="13">
        <v>0</v>
      </c>
      <c r="O26" s="13">
        <v>4744600</v>
      </c>
      <c r="P26" s="13">
        <v>1744600</v>
      </c>
      <c r="Q26" s="13">
        <v>3000000</v>
      </c>
      <c r="R26" s="13">
        <v>418754.15</v>
      </c>
      <c r="S26" s="82">
        <v>16.63663644387742</v>
      </c>
      <c r="T26" s="83">
        <v>1.1659151327840584</v>
      </c>
    </row>
    <row r="27" spans="1:20" ht="12.75">
      <c r="A27" s="21" t="s">
        <v>246</v>
      </c>
      <c r="B27" s="20" t="s">
        <v>277</v>
      </c>
      <c r="C27" s="20" t="s">
        <v>247</v>
      </c>
      <c r="D27" s="20" t="s">
        <v>248</v>
      </c>
      <c r="E27" s="20" t="s">
        <v>252</v>
      </c>
      <c r="F27" s="28"/>
      <c r="G27" s="27" t="s">
        <v>278</v>
      </c>
      <c r="H27" s="13">
        <v>677680.71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27000000</v>
      </c>
      <c r="P27" s="13">
        <v>27000000</v>
      </c>
      <c r="Q27" s="13">
        <v>0</v>
      </c>
      <c r="R27" s="13">
        <v>824007.13</v>
      </c>
      <c r="S27" s="82">
        <v>61.75849129894314</v>
      </c>
      <c r="T27" s="83">
        <v>1.2767121732435656</v>
      </c>
    </row>
    <row r="28" spans="1:20" ht="12.75">
      <c r="A28" s="21" t="s">
        <v>246</v>
      </c>
      <c r="B28" s="20" t="s">
        <v>279</v>
      </c>
      <c r="C28" s="20" t="s">
        <v>247</v>
      </c>
      <c r="D28" s="20" t="s">
        <v>248</v>
      </c>
      <c r="E28" s="20" t="s">
        <v>252</v>
      </c>
      <c r="F28" s="28"/>
      <c r="G28" s="27" t="s">
        <v>280</v>
      </c>
      <c r="H28" s="13">
        <v>3430512.91</v>
      </c>
      <c r="I28" s="13">
        <v>0</v>
      </c>
      <c r="J28" s="13">
        <v>0</v>
      </c>
      <c r="K28" s="13">
        <v>3430512.91</v>
      </c>
      <c r="L28" s="13">
        <v>527522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541936.6</v>
      </c>
      <c r="S28" s="82">
        <v>0</v>
      </c>
      <c r="T28" s="83">
        <v>1.5821858278881895</v>
      </c>
    </row>
    <row r="29" spans="1:20" ht="12.75">
      <c r="A29" s="21" t="s">
        <v>246</v>
      </c>
      <c r="B29" s="20" t="s">
        <v>281</v>
      </c>
      <c r="C29" s="20" t="s">
        <v>247</v>
      </c>
      <c r="D29" s="20" t="s">
        <v>248</v>
      </c>
      <c r="E29" s="20" t="s">
        <v>252</v>
      </c>
      <c r="F29" s="28"/>
      <c r="G29" s="27" t="s">
        <v>282</v>
      </c>
      <c r="H29" s="13">
        <v>9541753.48</v>
      </c>
      <c r="I29" s="13">
        <v>0</v>
      </c>
      <c r="J29" s="13">
        <v>0</v>
      </c>
      <c r="K29" s="13">
        <v>7051753.48</v>
      </c>
      <c r="L29" s="13">
        <v>1200000</v>
      </c>
      <c r="M29" s="13">
        <v>0</v>
      </c>
      <c r="N29" s="13">
        <v>1200000</v>
      </c>
      <c r="O29" s="13">
        <v>0</v>
      </c>
      <c r="P29" s="13">
        <v>0</v>
      </c>
      <c r="Q29" s="13">
        <v>0</v>
      </c>
      <c r="R29" s="13">
        <v>1236243</v>
      </c>
      <c r="S29" s="82">
        <v>0</v>
      </c>
      <c r="T29" s="83">
        <v>3.1903283756687295</v>
      </c>
    </row>
    <row r="30" spans="1:20" ht="12.75">
      <c r="A30" s="21" t="s">
        <v>246</v>
      </c>
      <c r="B30" s="20" t="s">
        <v>283</v>
      </c>
      <c r="C30" s="20" t="s">
        <v>247</v>
      </c>
      <c r="D30" s="20" t="s">
        <v>248</v>
      </c>
      <c r="E30" s="20" t="s">
        <v>252</v>
      </c>
      <c r="F30" s="28"/>
      <c r="G30" s="27" t="s">
        <v>284</v>
      </c>
      <c r="H30" s="13">
        <v>935703.34</v>
      </c>
      <c r="I30" s="13">
        <v>0</v>
      </c>
      <c r="J30" s="13">
        <v>0</v>
      </c>
      <c r="K30" s="13">
        <v>0</v>
      </c>
      <c r="L30" s="13">
        <v>929623.47</v>
      </c>
      <c r="M30" s="13">
        <v>897035.47</v>
      </c>
      <c r="N30" s="13">
        <v>0</v>
      </c>
      <c r="O30" s="13">
        <v>3029401.13</v>
      </c>
      <c r="P30" s="13">
        <v>2894650.75</v>
      </c>
      <c r="Q30" s="13">
        <v>0</v>
      </c>
      <c r="R30" s="13">
        <v>1427103.87</v>
      </c>
      <c r="S30" s="82">
        <v>15.418615281836479</v>
      </c>
      <c r="T30" s="83">
        <v>4.915581633009175</v>
      </c>
    </row>
    <row r="31" spans="1:20" ht="12.75">
      <c r="A31" s="21" t="s">
        <v>246</v>
      </c>
      <c r="B31" s="20" t="s">
        <v>285</v>
      </c>
      <c r="C31" s="20" t="s">
        <v>247</v>
      </c>
      <c r="D31" s="20" t="s">
        <v>248</v>
      </c>
      <c r="E31" s="20" t="s">
        <v>252</v>
      </c>
      <c r="F31" s="28"/>
      <c r="G31" s="27" t="s">
        <v>286</v>
      </c>
      <c r="H31" s="13">
        <v>1805033.64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4650000</v>
      </c>
      <c r="P31" s="13">
        <v>650000</v>
      </c>
      <c r="Q31" s="13">
        <v>4000000</v>
      </c>
      <c r="R31" s="13">
        <v>162871.03</v>
      </c>
      <c r="S31" s="82">
        <v>29.021950929213524</v>
      </c>
      <c r="T31" s="83">
        <v>0.6898987918815458</v>
      </c>
    </row>
    <row r="32" spans="1:20" ht="12.75">
      <c r="A32" s="21" t="s">
        <v>246</v>
      </c>
      <c r="B32" s="20" t="s">
        <v>287</v>
      </c>
      <c r="C32" s="20" t="s">
        <v>247</v>
      </c>
      <c r="D32" s="20" t="s">
        <v>248</v>
      </c>
      <c r="E32" s="20" t="s">
        <v>252</v>
      </c>
      <c r="F32" s="28"/>
      <c r="G32" s="27" t="s">
        <v>288</v>
      </c>
      <c r="H32" s="13">
        <v>6173969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21924000</v>
      </c>
      <c r="P32" s="13">
        <v>21924000</v>
      </c>
      <c r="Q32" s="13">
        <v>0</v>
      </c>
      <c r="R32" s="13">
        <v>662497.12</v>
      </c>
      <c r="S32" s="82">
        <v>36.20085942230577</v>
      </c>
      <c r="T32" s="83">
        <v>0.7584937118195368</v>
      </c>
    </row>
    <row r="33" spans="1:20" ht="12.75">
      <c r="A33" s="21" t="s">
        <v>246</v>
      </c>
      <c r="B33" s="20" t="s">
        <v>289</v>
      </c>
      <c r="C33" s="20" t="s">
        <v>247</v>
      </c>
      <c r="D33" s="20" t="s">
        <v>248</v>
      </c>
      <c r="E33" s="20" t="s">
        <v>252</v>
      </c>
      <c r="F33" s="28"/>
      <c r="G33" s="27" t="s">
        <v>290</v>
      </c>
      <c r="H33" s="13">
        <v>5854107.08</v>
      </c>
      <c r="I33" s="13">
        <v>0</v>
      </c>
      <c r="J33" s="13">
        <v>0</v>
      </c>
      <c r="K33" s="13">
        <v>5854107.08</v>
      </c>
      <c r="L33" s="13">
        <v>5055068.49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82">
        <v>0</v>
      </c>
      <c r="T33" s="83">
        <v>0</v>
      </c>
    </row>
    <row r="34" spans="1:20" ht="12.75">
      <c r="A34" s="21" t="s">
        <v>246</v>
      </c>
      <c r="B34" s="20" t="s">
        <v>291</v>
      </c>
      <c r="C34" s="20" t="s">
        <v>247</v>
      </c>
      <c r="D34" s="20" t="s">
        <v>248</v>
      </c>
      <c r="E34" s="20" t="s">
        <v>252</v>
      </c>
      <c r="F34" s="28"/>
      <c r="G34" s="27" t="s">
        <v>292</v>
      </c>
      <c r="H34" s="13">
        <v>4110340.31</v>
      </c>
      <c r="I34" s="13">
        <v>0</v>
      </c>
      <c r="J34" s="13">
        <v>0</v>
      </c>
      <c r="K34" s="13">
        <v>0</v>
      </c>
      <c r="L34" s="13">
        <v>39216</v>
      </c>
      <c r="M34" s="13">
        <v>39216</v>
      </c>
      <c r="N34" s="13">
        <v>0</v>
      </c>
      <c r="O34" s="13">
        <v>35430535.42</v>
      </c>
      <c r="P34" s="13">
        <v>35424696</v>
      </c>
      <c r="Q34" s="13">
        <v>0</v>
      </c>
      <c r="R34" s="13">
        <v>968663.7</v>
      </c>
      <c r="S34" s="82">
        <v>59.37520726963299</v>
      </c>
      <c r="T34" s="83">
        <v>1.085985655705417</v>
      </c>
    </row>
    <row r="35" spans="1:20" ht="12.75">
      <c r="A35" s="21" t="s">
        <v>246</v>
      </c>
      <c r="B35" s="20" t="s">
        <v>293</v>
      </c>
      <c r="C35" s="20" t="s">
        <v>247</v>
      </c>
      <c r="D35" s="20" t="s">
        <v>248</v>
      </c>
      <c r="E35" s="20" t="s">
        <v>252</v>
      </c>
      <c r="F35" s="28"/>
      <c r="G35" s="27" t="s">
        <v>294</v>
      </c>
      <c r="H35" s="13">
        <v>1870087.08</v>
      </c>
      <c r="I35" s="13">
        <v>0</v>
      </c>
      <c r="J35" s="13">
        <v>0</v>
      </c>
      <c r="K35" s="13">
        <v>1870087.08</v>
      </c>
      <c r="L35" s="13">
        <v>0</v>
      </c>
      <c r="M35" s="13">
        <v>0</v>
      </c>
      <c r="N35" s="13">
        <v>0</v>
      </c>
      <c r="O35" s="13">
        <v>10100000</v>
      </c>
      <c r="P35" s="13">
        <v>0</v>
      </c>
      <c r="Q35" s="13">
        <v>10100000</v>
      </c>
      <c r="R35" s="13">
        <v>0</v>
      </c>
      <c r="S35" s="82">
        <v>47.62326628601258</v>
      </c>
      <c r="T35" s="83">
        <v>0</v>
      </c>
    </row>
    <row r="36" spans="1:20" ht="12.75">
      <c r="A36" s="21" t="s">
        <v>246</v>
      </c>
      <c r="B36" s="20" t="s">
        <v>295</v>
      </c>
      <c r="C36" s="20" t="s">
        <v>247</v>
      </c>
      <c r="D36" s="20" t="s">
        <v>248</v>
      </c>
      <c r="E36" s="20" t="s">
        <v>252</v>
      </c>
      <c r="F36" s="28"/>
      <c r="G36" s="27" t="s">
        <v>296</v>
      </c>
      <c r="H36" s="13">
        <v>3509155.24</v>
      </c>
      <c r="I36" s="13">
        <v>0</v>
      </c>
      <c r="J36" s="13">
        <v>0</v>
      </c>
      <c r="K36" s="13">
        <v>3509155.24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82">
        <v>0</v>
      </c>
      <c r="T36" s="83">
        <v>0</v>
      </c>
    </row>
    <row r="37" spans="1:20" ht="12.75">
      <c r="A37" s="21" t="s">
        <v>246</v>
      </c>
      <c r="B37" s="20" t="s">
        <v>297</v>
      </c>
      <c r="C37" s="20" t="s">
        <v>247</v>
      </c>
      <c r="D37" s="20" t="s">
        <v>248</v>
      </c>
      <c r="E37" s="20" t="s">
        <v>252</v>
      </c>
      <c r="F37" s="28"/>
      <c r="G37" s="27" t="s">
        <v>298</v>
      </c>
      <c r="H37" s="13">
        <v>3814988.66</v>
      </c>
      <c r="I37" s="13">
        <v>3200000</v>
      </c>
      <c r="J37" s="13">
        <v>0</v>
      </c>
      <c r="K37" s="13">
        <v>614988.66</v>
      </c>
      <c r="L37" s="13">
        <v>845000</v>
      </c>
      <c r="M37" s="13">
        <v>845000</v>
      </c>
      <c r="N37" s="13">
        <v>0</v>
      </c>
      <c r="O37" s="13">
        <v>21195000</v>
      </c>
      <c r="P37" s="13">
        <v>21195000</v>
      </c>
      <c r="Q37" s="13">
        <v>0</v>
      </c>
      <c r="R37" s="13">
        <v>1380980.36</v>
      </c>
      <c r="S37" s="82">
        <v>65.96977565175176</v>
      </c>
      <c r="T37" s="83">
        <v>2.9054389200690887</v>
      </c>
    </row>
    <row r="38" spans="1:20" ht="12.75">
      <c r="A38" s="21" t="s">
        <v>246</v>
      </c>
      <c r="B38" s="20" t="s">
        <v>299</v>
      </c>
      <c r="C38" s="20" t="s">
        <v>247</v>
      </c>
      <c r="D38" s="20" t="s">
        <v>248</v>
      </c>
      <c r="E38" s="20" t="s">
        <v>252</v>
      </c>
      <c r="F38" s="28"/>
      <c r="G38" s="27" t="s">
        <v>300</v>
      </c>
      <c r="H38" s="13">
        <v>3922464.11</v>
      </c>
      <c r="I38" s="13">
        <v>0</v>
      </c>
      <c r="J38" s="13">
        <v>0</v>
      </c>
      <c r="K38" s="13">
        <v>0</v>
      </c>
      <c r="L38" s="13">
        <v>614938.94</v>
      </c>
      <c r="M38" s="13">
        <v>614938.94</v>
      </c>
      <c r="N38" s="13">
        <v>0</v>
      </c>
      <c r="O38" s="13">
        <v>5793416.24</v>
      </c>
      <c r="P38" s="13">
        <v>2193323.32</v>
      </c>
      <c r="Q38" s="13">
        <v>3600000</v>
      </c>
      <c r="R38" s="13">
        <v>689040.52</v>
      </c>
      <c r="S38" s="82">
        <v>18.299482940926254</v>
      </c>
      <c r="T38" s="83">
        <v>1.490620413980628</v>
      </c>
    </row>
    <row r="39" spans="1:20" ht="12.75">
      <c r="A39" s="21" t="s">
        <v>246</v>
      </c>
      <c r="B39" s="20" t="s">
        <v>301</v>
      </c>
      <c r="C39" s="20" t="s">
        <v>247</v>
      </c>
      <c r="D39" s="20" t="s">
        <v>248</v>
      </c>
      <c r="E39" s="20" t="s">
        <v>252</v>
      </c>
      <c r="F39" s="28"/>
      <c r="G39" s="27" t="s">
        <v>302</v>
      </c>
      <c r="H39" s="13">
        <v>764332</v>
      </c>
      <c r="I39" s="13">
        <v>225000</v>
      </c>
      <c r="J39" s="13">
        <v>0</v>
      </c>
      <c r="K39" s="13">
        <v>0</v>
      </c>
      <c r="L39" s="13">
        <v>1065682.37</v>
      </c>
      <c r="M39" s="13">
        <v>1065682.37</v>
      </c>
      <c r="N39" s="13">
        <v>0</v>
      </c>
      <c r="O39" s="13">
        <v>21226132.45</v>
      </c>
      <c r="P39" s="13">
        <v>21070875.52</v>
      </c>
      <c r="Q39" s="13">
        <v>0</v>
      </c>
      <c r="R39" s="13">
        <v>1906778.43</v>
      </c>
      <c r="S39" s="82">
        <v>125.14183244532326</v>
      </c>
      <c r="T39" s="83">
        <v>6.86146117580553</v>
      </c>
    </row>
    <row r="40" spans="1:20" s="115" customFormat="1" ht="15">
      <c r="A40" s="130"/>
      <c r="B40" s="131"/>
      <c r="C40" s="131"/>
      <c r="D40" s="131"/>
      <c r="E40" s="131"/>
      <c r="F40" s="132" t="s">
        <v>303</v>
      </c>
      <c r="G40" s="133"/>
      <c r="H40" s="134">
        <v>184347571.48</v>
      </c>
      <c r="I40" s="134">
        <v>11843464.11</v>
      </c>
      <c r="J40" s="134">
        <v>0</v>
      </c>
      <c r="K40" s="134">
        <v>8615.44</v>
      </c>
      <c r="L40" s="134">
        <v>52012243.75</v>
      </c>
      <c r="M40" s="134">
        <v>52012243.75</v>
      </c>
      <c r="N40" s="134">
        <v>0</v>
      </c>
      <c r="O40" s="134">
        <v>497732650.13</v>
      </c>
      <c r="P40" s="134">
        <v>367418031.34000003</v>
      </c>
      <c r="Q40" s="134">
        <v>120000000</v>
      </c>
      <c r="R40" s="134">
        <v>60398627.32</v>
      </c>
      <c r="S40" s="164">
        <v>30.190303525283603</v>
      </c>
      <c r="T40" s="165">
        <v>2.4794035218287247</v>
      </c>
    </row>
    <row r="41" spans="1:20" ht="12.75">
      <c r="A41" s="21" t="s">
        <v>246</v>
      </c>
      <c r="B41" s="20" t="s">
        <v>304</v>
      </c>
      <c r="C41" s="20" t="s">
        <v>247</v>
      </c>
      <c r="D41" s="20" t="s">
        <v>248</v>
      </c>
      <c r="E41" s="20" t="s">
        <v>305</v>
      </c>
      <c r="F41" s="28"/>
      <c r="G41" s="27" t="s">
        <v>306</v>
      </c>
      <c r="H41" s="13">
        <v>40051015.15</v>
      </c>
      <c r="I41" s="13">
        <v>11843464.11</v>
      </c>
      <c r="J41" s="13">
        <v>0</v>
      </c>
      <c r="K41" s="13">
        <v>8615.44</v>
      </c>
      <c r="L41" s="13">
        <v>19586944.91</v>
      </c>
      <c r="M41" s="13">
        <v>19586944.91</v>
      </c>
      <c r="N41" s="13">
        <v>0</v>
      </c>
      <c r="O41" s="13">
        <v>94230423.91</v>
      </c>
      <c r="P41" s="13">
        <v>89912742.88</v>
      </c>
      <c r="Q41" s="13">
        <v>0</v>
      </c>
      <c r="R41" s="13">
        <v>20081405.23</v>
      </c>
      <c r="S41" s="82">
        <v>60.486783444780635</v>
      </c>
      <c r="T41" s="83">
        <v>9.047054522538511</v>
      </c>
    </row>
    <row r="42" spans="1:20" ht="12.75">
      <c r="A42" s="21" t="s">
        <v>246</v>
      </c>
      <c r="B42" s="20" t="s">
        <v>307</v>
      </c>
      <c r="C42" s="20" t="s">
        <v>247</v>
      </c>
      <c r="D42" s="20" t="s">
        <v>248</v>
      </c>
      <c r="E42" s="20" t="s">
        <v>305</v>
      </c>
      <c r="F42" s="28"/>
      <c r="G42" s="27" t="s">
        <v>308</v>
      </c>
      <c r="H42" s="13">
        <v>14820604.25</v>
      </c>
      <c r="I42" s="13">
        <v>0</v>
      </c>
      <c r="J42" s="13">
        <v>0</v>
      </c>
      <c r="K42" s="13">
        <v>0</v>
      </c>
      <c r="L42" s="13">
        <v>4619333.68</v>
      </c>
      <c r="M42" s="13">
        <v>4619333.68</v>
      </c>
      <c r="N42" s="13">
        <v>0</v>
      </c>
      <c r="O42" s="13">
        <v>50186781.63</v>
      </c>
      <c r="P42" s="13">
        <v>50186781.63</v>
      </c>
      <c r="Q42" s="13">
        <v>0</v>
      </c>
      <c r="R42" s="13">
        <v>5899539.66</v>
      </c>
      <c r="S42" s="82">
        <v>28.5313356570764</v>
      </c>
      <c r="T42" s="83">
        <v>2.287006829298709</v>
      </c>
    </row>
    <row r="43" spans="1:20" ht="12.75">
      <c r="A43" s="21" t="s">
        <v>246</v>
      </c>
      <c r="B43" s="20" t="s">
        <v>309</v>
      </c>
      <c r="C43" s="20" t="s">
        <v>247</v>
      </c>
      <c r="D43" s="20" t="s">
        <v>248</v>
      </c>
      <c r="E43" s="20" t="s">
        <v>305</v>
      </c>
      <c r="F43" s="28"/>
      <c r="G43" s="27" t="s">
        <v>310</v>
      </c>
      <c r="H43" s="13">
        <v>129475952.08</v>
      </c>
      <c r="I43" s="13">
        <v>0</v>
      </c>
      <c r="J43" s="13">
        <v>0</v>
      </c>
      <c r="K43" s="13">
        <v>0</v>
      </c>
      <c r="L43" s="13">
        <v>27805965.16</v>
      </c>
      <c r="M43" s="13">
        <v>27805965.16</v>
      </c>
      <c r="N43" s="13">
        <v>0</v>
      </c>
      <c r="O43" s="13">
        <v>353315444.59</v>
      </c>
      <c r="P43" s="13">
        <v>227318506.83</v>
      </c>
      <c r="Q43" s="13">
        <v>120000000</v>
      </c>
      <c r="R43" s="13">
        <v>34417682.43</v>
      </c>
      <c r="S43" s="82">
        <v>26.828039641865765</v>
      </c>
      <c r="T43" s="83">
        <v>1.7595149682342301</v>
      </c>
    </row>
    <row r="44" spans="1:20" s="115" customFormat="1" ht="15">
      <c r="A44" s="130"/>
      <c r="B44" s="131"/>
      <c r="C44" s="131"/>
      <c r="D44" s="131"/>
      <c r="E44" s="131"/>
      <c r="F44" s="132" t="s">
        <v>311</v>
      </c>
      <c r="G44" s="133"/>
      <c r="H44" s="134">
        <v>525877234.4799999</v>
      </c>
      <c r="I44" s="134">
        <v>58183204.14</v>
      </c>
      <c r="J44" s="134">
        <v>5900000</v>
      </c>
      <c r="K44" s="134">
        <v>153904121.44000003</v>
      </c>
      <c r="L44" s="134">
        <v>149747971.95</v>
      </c>
      <c r="M44" s="134">
        <v>120644619.62</v>
      </c>
      <c r="N44" s="134">
        <v>11755000</v>
      </c>
      <c r="O44" s="134">
        <v>1015646520.94</v>
      </c>
      <c r="P44" s="134">
        <v>765379561.25</v>
      </c>
      <c r="Q44" s="134">
        <v>216166000</v>
      </c>
      <c r="R44" s="134">
        <v>159129483.35000002</v>
      </c>
      <c r="S44" s="164">
        <v>38.265960370098206</v>
      </c>
      <c r="T44" s="165">
        <v>4.083898145531771</v>
      </c>
    </row>
    <row r="45" spans="1:20" s="115" customFormat="1" ht="15">
      <c r="A45" s="130"/>
      <c r="B45" s="131"/>
      <c r="C45" s="131"/>
      <c r="D45" s="131"/>
      <c r="E45" s="131"/>
      <c r="F45" s="132" t="s">
        <v>312</v>
      </c>
      <c r="G45" s="133"/>
      <c r="H45" s="134">
        <v>199673212.51999998</v>
      </c>
      <c r="I45" s="134">
        <v>18778992.450000003</v>
      </c>
      <c r="J45" s="134">
        <v>0</v>
      </c>
      <c r="K45" s="134">
        <v>60588133.56999999</v>
      </c>
      <c r="L45" s="134">
        <v>61880298.85999999</v>
      </c>
      <c r="M45" s="134">
        <v>53623642.56999999</v>
      </c>
      <c r="N45" s="134">
        <v>8000000</v>
      </c>
      <c r="O45" s="134">
        <v>438286624.07</v>
      </c>
      <c r="P45" s="134">
        <v>375614947.21</v>
      </c>
      <c r="Q45" s="134">
        <v>52970000</v>
      </c>
      <c r="R45" s="134">
        <v>74615261.81000002</v>
      </c>
      <c r="S45" s="164">
        <v>43.99711976576147</v>
      </c>
      <c r="T45" s="165">
        <v>5.095058600835059</v>
      </c>
    </row>
    <row r="46" spans="1:20" ht="12.75">
      <c r="A46" s="21" t="s">
        <v>246</v>
      </c>
      <c r="B46" s="20" t="s">
        <v>246</v>
      </c>
      <c r="C46" s="20" t="s">
        <v>251</v>
      </c>
      <c r="D46" s="20" t="s">
        <v>252</v>
      </c>
      <c r="E46" s="20" t="s">
        <v>248</v>
      </c>
      <c r="F46" s="28"/>
      <c r="G46" s="27" t="s">
        <v>313</v>
      </c>
      <c r="H46" s="13">
        <v>4185407.5</v>
      </c>
      <c r="I46" s="13">
        <v>0</v>
      </c>
      <c r="J46" s="13">
        <v>0</v>
      </c>
      <c r="K46" s="13">
        <v>0</v>
      </c>
      <c r="L46" s="13">
        <v>32326</v>
      </c>
      <c r="M46" s="13">
        <v>32326</v>
      </c>
      <c r="N46" s="13">
        <v>0</v>
      </c>
      <c r="O46" s="13">
        <v>14790938</v>
      </c>
      <c r="P46" s="13">
        <v>290938</v>
      </c>
      <c r="Q46" s="13">
        <v>14500000</v>
      </c>
      <c r="R46" s="13">
        <v>453751.73</v>
      </c>
      <c r="S46" s="82">
        <v>45.330475211241236</v>
      </c>
      <c r="T46" s="83">
        <v>0.953624504617786</v>
      </c>
    </row>
    <row r="47" spans="1:20" ht="12.75">
      <c r="A47" s="21" t="s">
        <v>246</v>
      </c>
      <c r="B47" s="20" t="s">
        <v>291</v>
      </c>
      <c r="C47" s="20" t="s">
        <v>251</v>
      </c>
      <c r="D47" s="20" t="s">
        <v>252</v>
      </c>
      <c r="E47" s="20" t="s">
        <v>248</v>
      </c>
      <c r="F47" s="28"/>
      <c r="G47" s="27" t="s">
        <v>314</v>
      </c>
      <c r="H47" s="13">
        <v>2384723.66</v>
      </c>
      <c r="I47" s="13">
        <v>0</v>
      </c>
      <c r="J47" s="13">
        <v>0</v>
      </c>
      <c r="K47" s="13">
        <v>2384723.66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82">
        <v>0</v>
      </c>
      <c r="T47" s="83">
        <v>0</v>
      </c>
    </row>
    <row r="48" spans="1:20" ht="12.75">
      <c r="A48" s="21" t="s">
        <v>246</v>
      </c>
      <c r="B48" s="20" t="s">
        <v>251</v>
      </c>
      <c r="C48" s="20" t="s">
        <v>251</v>
      </c>
      <c r="D48" s="20" t="s">
        <v>252</v>
      </c>
      <c r="E48" s="20" t="s">
        <v>248</v>
      </c>
      <c r="F48" s="28"/>
      <c r="G48" s="27" t="s">
        <v>315</v>
      </c>
      <c r="H48" s="13">
        <v>8079776.26</v>
      </c>
      <c r="I48" s="13">
        <v>1488449.5</v>
      </c>
      <c r="J48" s="13">
        <v>0</v>
      </c>
      <c r="K48" s="13">
        <v>0</v>
      </c>
      <c r="L48" s="13">
        <v>9850774.02</v>
      </c>
      <c r="M48" s="13">
        <v>9850774.02</v>
      </c>
      <c r="N48" s="13">
        <v>0</v>
      </c>
      <c r="O48" s="13">
        <v>18871980.53</v>
      </c>
      <c r="P48" s="13">
        <v>18871980.53</v>
      </c>
      <c r="Q48" s="13">
        <v>0</v>
      </c>
      <c r="R48" s="13">
        <v>10285533.719999999</v>
      </c>
      <c r="S48" s="82">
        <v>30.658469315427634</v>
      </c>
      <c r="T48" s="83">
        <v>12.045426722319315</v>
      </c>
    </row>
    <row r="49" spans="1:20" ht="12.75">
      <c r="A49" s="21" t="s">
        <v>246</v>
      </c>
      <c r="B49" s="20" t="s">
        <v>267</v>
      </c>
      <c r="C49" s="20" t="s">
        <v>251</v>
      </c>
      <c r="D49" s="20" t="s">
        <v>252</v>
      </c>
      <c r="E49" s="20" t="s">
        <v>248</v>
      </c>
      <c r="F49" s="28"/>
      <c r="G49" s="27" t="s">
        <v>316</v>
      </c>
      <c r="H49" s="13">
        <v>1274279</v>
      </c>
      <c r="I49" s="13">
        <v>0</v>
      </c>
      <c r="J49" s="13">
        <v>0</v>
      </c>
      <c r="K49" s="13">
        <v>0</v>
      </c>
      <c r="L49" s="13">
        <v>159386</v>
      </c>
      <c r="M49" s="13">
        <v>159386</v>
      </c>
      <c r="N49" s="13">
        <v>0</v>
      </c>
      <c r="O49" s="13">
        <v>919662.8</v>
      </c>
      <c r="P49" s="13">
        <v>667467</v>
      </c>
      <c r="Q49" s="13">
        <v>0</v>
      </c>
      <c r="R49" s="13">
        <v>174998.21</v>
      </c>
      <c r="S49" s="82">
        <v>5.401361889411803</v>
      </c>
      <c r="T49" s="83">
        <v>0.7134287401589315</v>
      </c>
    </row>
    <row r="50" spans="1:20" ht="12.75">
      <c r="A50" s="21" t="s">
        <v>246</v>
      </c>
      <c r="B50" s="20" t="s">
        <v>265</v>
      </c>
      <c r="C50" s="20" t="s">
        <v>251</v>
      </c>
      <c r="D50" s="20" t="s">
        <v>252</v>
      </c>
      <c r="E50" s="20" t="s">
        <v>248</v>
      </c>
      <c r="F50" s="28"/>
      <c r="G50" s="27" t="s">
        <v>317</v>
      </c>
      <c r="H50" s="13">
        <v>1155831.16</v>
      </c>
      <c r="I50" s="13">
        <v>486986.23</v>
      </c>
      <c r="J50" s="13">
        <v>0</v>
      </c>
      <c r="K50" s="13">
        <v>0</v>
      </c>
      <c r="L50" s="13">
        <v>290025.02</v>
      </c>
      <c r="M50" s="13">
        <v>290025.02</v>
      </c>
      <c r="N50" s="13">
        <v>0</v>
      </c>
      <c r="O50" s="13">
        <v>2285924.82</v>
      </c>
      <c r="P50" s="13">
        <v>1902590.48</v>
      </c>
      <c r="Q50" s="13">
        <v>0</v>
      </c>
      <c r="R50" s="13">
        <v>334975.97</v>
      </c>
      <c r="S50" s="82">
        <v>31.916944197067583</v>
      </c>
      <c r="T50" s="83">
        <v>3.2894001868132334</v>
      </c>
    </row>
    <row r="51" spans="1:20" ht="12.75">
      <c r="A51" s="21" t="s">
        <v>246</v>
      </c>
      <c r="B51" s="20" t="s">
        <v>246</v>
      </c>
      <c r="C51" s="20" t="s">
        <v>246</v>
      </c>
      <c r="D51" s="20" t="s">
        <v>252</v>
      </c>
      <c r="E51" s="20" t="s">
        <v>248</v>
      </c>
      <c r="F51" s="28"/>
      <c r="G51" s="27" t="s">
        <v>318</v>
      </c>
      <c r="H51" s="13">
        <v>2065751.54</v>
      </c>
      <c r="I51" s="13">
        <v>951026.98</v>
      </c>
      <c r="J51" s="13">
        <v>0</v>
      </c>
      <c r="K51" s="13">
        <v>0</v>
      </c>
      <c r="L51" s="13">
        <v>1925458</v>
      </c>
      <c r="M51" s="13">
        <v>1925458</v>
      </c>
      <c r="N51" s="13">
        <v>0</v>
      </c>
      <c r="O51" s="13">
        <v>21818607.98</v>
      </c>
      <c r="P51" s="13">
        <v>21589328.71</v>
      </c>
      <c r="Q51" s="13">
        <v>0</v>
      </c>
      <c r="R51" s="13">
        <v>2564327.86</v>
      </c>
      <c r="S51" s="82">
        <v>57.67520519228261</v>
      </c>
      <c r="T51" s="83">
        <v>4.494203362349062</v>
      </c>
    </row>
    <row r="52" spans="1:20" ht="12.75">
      <c r="A52" s="21" t="s">
        <v>246</v>
      </c>
      <c r="B52" s="20" t="s">
        <v>255</v>
      </c>
      <c r="C52" s="20" t="s">
        <v>251</v>
      </c>
      <c r="D52" s="20" t="s">
        <v>252</v>
      </c>
      <c r="E52" s="20" t="s">
        <v>248</v>
      </c>
      <c r="F52" s="28"/>
      <c r="G52" s="27" t="s">
        <v>319</v>
      </c>
      <c r="H52" s="13">
        <v>25321552.23</v>
      </c>
      <c r="I52" s="13">
        <v>1277111.25</v>
      </c>
      <c r="J52" s="13">
        <v>0</v>
      </c>
      <c r="K52" s="13">
        <v>0</v>
      </c>
      <c r="L52" s="13">
        <v>2461210.19</v>
      </c>
      <c r="M52" s="13">
        <v>2461210.19</v>
      </c>
      <c r="N52" s="13">
        <v>0</v>
      </c>
      <c r="O52" s="13">
        <v>38632447.42</v>
      </c>
      <c r="P52" s="13">
        <v>38632447.42</v>
      </c>
      <c r="Q52" s="13">
        <v>0</v>
      </c>
      <c r="R52" s="13">
        <v>4341832.28</v>
      </c>
      <c r="S52" s="82">
        <v>41.225486473898464</v>
      </c>
      <c r="T52" s="83">
        <v>3.145537169285069</v>
      </c>
    </row>
    <row r="53" spans="1:20" ht="12.75">
      <c r="A53" s="21" t="s">
        <v>246</v>
      </c>
      <c r="B53" s="20" t="s">
        <v>259</v>
      </c>
      <c r="C53" s="20" t="s">
        <v>251</v>
      </c>
      <c r="D53" s="20" t="s">
        <v>252</v>
      </c>
      <c r="E53" s="20" t="s">
        <v>248</v>
      </c>
      <c r="F53" s="28"/>
      <c r="G53" s="27" t="s">
        <v>320</v>
      </c>
      <c r="H53" s="13">
        <v>3750589.52</v>
      </c>
      <c r="I53" s="13">
        <v>635000</v>
      </c>
      <c r="J53" s="13">
        <v>0</v>
      </c>
      <c r="K53" s="13">
        <v>0</v>
      </c>
      <c r="L53" s="13">
        <v>202148</v>
      </c>
      <c r="M53" s="13">
        <v>202148</v>
      </c>
      <c r="N53" s="13">
        <v>0</v>
      </c>
      <c r="O53" s="13">
        <v>9671845.08</v>
      </c>
      <c r="P53" s="13">
        <v>2055716</v>
      </c>
      <c r="Q53" s="13">
        <v>7500000</v>
      </c>
      <c r="R53" s="13">
        <v>244452.68</v>
      </c>
      <c r="S53" s="82">
        <v>37.938793474982205</v>
      </c>
      <c r="T53" s="83">
        <v>0.644013692167432</v>
      </c>
    </row>
    <row r="54" spans="1:20" ht="12.75">
      <c r="A54" s="21" t="s">
        <v>246</v>
      </c>
      <c r="B54" s="20" t="s">
        <v>291</v>
      </c>
      <c r="C54" s="20" t="s">
        <v>246</v>
      </c>
      <c r="D54" s="20" t="s">
        <v>252</v>
      </c>
      <c r="E54" s="20" t="s">
        <v>248</v>
      </c>
      <c r="F54" s="28"/>
      <c r="G54" s="27" t="s">
        <v>321</v>
      </c>
      <c r="H54" s="13">
        <v>3339936.81</v>
      </c>
      <c r="I54" s="13">
        <v>2828097.81</v>
      </c>
      <c r="J54" s="13">
        <v>0</v>
      </c>
      <c r="K54" s="13">
        <v>0</v>
      </c>
      <c r="L54" s="13">
        <v>1272899.69</v>
      </c>
      <c r="M54" s="13">
        <v>1272899.69</v>
      </c>
      <c r="N54" s="13">
        <v>0</v>
      </c>
      <c r="O54" s="13">
        <v>5314718.23</v>
      </c>
      <c r="P54" s="13">
        <v>5105457.39</v>
      </c>
      <c r="Q54" s="13">
        <v>0</v>
      </c>
      <c r="R54" s="13">
        <v>1367191.41</v>
      </c>
      <c r="S54" s="82">
        <v>81.2520065551204</v>
      </c>
      <c r="T54" s="83">
        <v>14.812586440386937</v>
      </c>
    </row>
    <row r="55" spans="1:20" ht="12.75">
      <c r="A55" s="21" t="s">
        <v>246</v>
      </c>
      <c r="B55" s="20" t="s">
        <v>263</v>
      </c>
      <c r="C55" s="20" t="s">
        <v>251</v>
      </c>
      <c r="D55" s="20" t="s">
        <v>252</v>
      </c>
      <c r="E55" s="20" t="s">
        <v>248</v>
      </c>
      <c r="F55" s="28"/>
      <c r="G55" s="27" t="s">
        <v>322</v>
      </c>
      <c r="H55" s="13">
        <v>5805834.96</v>
      </c>
      <c r="I55" s="13">
        <v>3903207.55</v>
      </c>
      <c r="J55" s="13">
        <v>0</v>
      </c>
      <c r="K55" s="13">
        <v>0</v>
      </c>
      <c r="L55" s="13">
        <v>2205092.6</v>
      </c>
      <c r="M55" s="13">
        <v>2205092.6</v>
      </c>
      <c r="N55" s="13">
        <v>0</v>
      </c>
      <c r="O55" s="13">
        <v>7277011.57</v>
      </c>
      <c r="P55" s="13">
        <v>6422662.31</v>
      </c>
      <c r="Q55" s="13">
        <v>0</v>
      </c>
      <c r="R55" s="13">
        <v>2316183.15</v>
      </c>
      <c r="S55" s="82">
        <v>29.85422796479594</v>
      </c>
      <c r="T55" s="83">
        <v>6.597014789329922</v>
      </c>
    </row>
    <row r="56" spans="1:20" ht="12.75">
      <c r="A56" s="21" t="s">
        <v>246</v>
      </c>
      <c r="B56" s="20" t="s">
        <v>261</v>
      </c>
      <c r="C56" s="20" t="s">
        <v>251</v>
      </c>
      <c r="D56" s="20" t="s">
        <v>252</v>
      </c>
      <c r="E56" s="20" t="s">
        <v>248</v>
      </c>
      <c r="F56" s="28"/>
      <c r="G56" s="27" t="s">
        <v>323</v>
      </c>
      <c r="H56" s="13">
        <v>4407828.42</v>
      </c>
      <c r="I56" s="13">
        <v>0</v>
      </c>
      <c r="J56" s="13">
        <v>0</v>
      </c>
      <c r="K56" s="13">
        <v>0</v>
      </c>
      <c r="L56" s="13">
        <v>420230.08</v>
      </c>
      <c r="M56" s="13">
        <v>420230.08</v>
      </c>
      <c r="N56" s="13">
        <v>0</v>
      </c>
      <c r="O56" s="13">
        <v>4402679.59</v>
      </c>
      <c r="P56" s="13">
        <v>4352210.74</v>
      </c>
      <c r="Q56" s="13">
        <v>0</v>
      </c>
      <c r="R56" s="13">
        <v>542825.56</v>
      </c>
      <c r="S56" s="82">
        <v>39.53732558205143</v>
      </c>
      <c r="T56" s="83">
        <v>3.107744489446133</v>
      </c>
    </row>
    <row r="57" spans="1:20" ht="12.75">
      <c r="A57" s="21" t="s">
        <v>246</v>
      </c>
      <c r="B57" s="20" t="s">
        <v>265</v>
      </c>
      <c r="C57" s="20" t="s">
        <v>246</v>
      </c>
      <c r="D57" s="20" t="s">
        <v>252</v>
      </c>
      <c r="E57" s="20" t="s">
        <v>248</v>
      </c>
      <c r="F57" s="28"/>
      <c r="G57" s="27" t="s">
        <v>324</v>
      </c>
      <c r="H57" s="13">
        <v>2733269.41</v>
      </c>
      <c r="I57" s="13">
        <v>0</v>
      </c>
      <c r="J57" s="13">
        <v>0</v>
      </c>
      <c r="K57" s="13">
        <v>0</v>
      </c>
      <c r="L57" s="13">
        <v>1583344.72</v>
      </c>
      <c r="M57" s="13">
        <v>1583344.72</v>
      </c>
      <c r="N57" s="13">
        <v>0</v>
      </c>
      <c r="O57" s="13">
        <v>12482020.73</v>
      </c>
      <c r="P57" s="13">
        <v>12481343.63</v>
      </c>
      <c r="Q57" s="13">
        <v>0</v>
      </c>
      <c r="R57" s="13">
        <v>2007399.25</v>
      </c>
      <c r="S57" s="82">
        <v>39.27485585951248</v>
      </c>
      <c r="T57" s="83">
        <v>4.197140701574962</v>
      </c>
    </row>
    <row r="58" spans="1:20" ht="12.75">
      <c r="A58" s="21" t="s">
        <v>246</v>
      </c>
      <c r="B58" s="20" t="s">
        <v>261</v>
      </c>
      <c r="C58" s="20" t="s">
        <v>246</v>
      </c>
      <c r="D58" s="20" t="s">
        <v>252</v>
      </c>
      <c r="E58" s="20" t="s">
        <v>248</v>
      </c>
      <c r="F58" s="28"/>
      <c r="G58" s="27" t="s">
        <v>325</v>
      </c>
      <c r="H58" s="13">
        <v>3532564.84</v>
      </c>
      <c r="I58" s="13">
        <v>0</v>
      </c>
      <c r="J58" s="13">
        <v>0</v>
      </c>
      <c r="K58" s="13">
        <v>3532564.84</v>
      </c>
      <c r="L58" s="13">
        <v>0</v>
      </c>
      <c r="M58" s="13">
        <v>0</v>
      </c>
      <c r="N58" s="13">
        <v>0</v>
      </c>
      <c r="O58" s="13">
        <v>127350.16</v>
      </c>
      <c r="P58" s="13">
        <v>0</v>
      </c>
      <c r="Q58" s="13">
        <v>0</v>
      </c>
      <c r="R58" s="13">
        <v>0</v>
      </c>
      <c r="S58" s="82">
        <v>1.0720967660680707</v>
      </c>
      <c r="T58" s="83">
        <v>0</v>
      </c>
    </row>
    <row r="59" spans="1:20" ht="12.75">
      <c r="A59" s="21" t="s">
        <v>246</v>
      </c>
      <c r="B59" s="20" t="s">
        <v>265</v>
      </c>
      <c r="C59" s="20" t="s">
        <v>255</v>
      </c>
      <c r="D59" s="20" t="s">
        <v>252</v>
      </c>
      <c r="E59" s="20" t="s">
        <v>248</v>
      </c>
      <c r="F59" s="28"/>
      <c r="G59" s="27" t="s">
        <v>326</v>
      </c>
      <c r="H59" s="13">
        <v>1132913.77</v>
      </c>
      <c r="I59" s="13">
        <v>0</v>
      </c>
      <c r="J59" s="13">
        <v>0</v>
      </c>
      <c r="K59" s="13">
        <v>0</v>
      </c>
      <c r="L59" s="13">
        <v>2406000</v>
      </c>
      <c r="M59" s="13">
        <v>2406000</v>
      </c>
      <c r="N59" s="13">
        <v>0</v>
      </c>
      <c r="O59" s="13">
        <v>3789280.37</v>
      </c>
      <c r="P59" s="13">
        <v>3038000</v>
      </c>
      <c r="Q59" s="13">
        <v>0</v>
      </c>
      <c r="R59" s="13">
        <v>2513221.02</v>
      </c>
      <c r="S59" s="82">
        <v>28.845368336917858</v>
      </c>
      <c r="T59" s="83">
        <v>13.75038928494415</v>
      </c>
    </row>
    <row r="60" spans="1:20" ht="12.75">
      <c r="A60" s="21" t="s">
        <v>246</v>
      </c>
      <c r="B60" s="20" t="s">
        <v>269</v>
      </c>
      <c r="C60" s="20" t="s">
        <v>251</v>
      </c>
      <c r="D60" s="20" t="s">
        <v>252</v>
      </c>
      <c r="E60" s="20" t="s">
        <v>248</v>
      </c>
      <c r="F60" s="28"/>
      <c r="G60" s="27" t="s">
        <v>327</v>
      </c>
      <c r="H60" s="13">
        <v>1431817.57</v>
      </c>
      <c r="I60" s="13">
        <v>867126.57</v>
      </c>
      <c r="J60" s="13">
        <v>0</v>
      </c>
      <c r="K60" s="13">
        <v>0</v>
      </c>
      <c r="L60" s="13">
        <v>2255610</v>
      </c>
      <c r="M60" s="13">
        <v>1155610</v>
      </c>
      <c r="N60" s="13">
        <v>1100000</v>
      </c>
      <c r="O60" s="13">
        <v>17680536.73</v>
      </c>
      <c r="P60" s="13">
        <v>10746733.31</v>
      </c>
      <c r="Q60" s="13">
        <v>3300000</v>
      </c>
      <c r="R60" s="13">
        <v>2428866.8</v>
      </c>
      <c r="S60" s="82">
        <v>71.18426144947811</v>
      </c>
      <c r="T60" s="83">
        <v>6.619901730490494</v>
      </c>
    </row>
    <row r="61" spans="1:20" ht="12.75">
      <c r="A61" s="21" t="s">
        <v>246</v>
      </c>
      <c r="B61" s="20" t="s">
        <v>271</v>
      </c>
      <c r="C61" s="20" t="s">
        <v>251</v>
      </c>
      <c r="D61" s="20" t="s">
        <v>252</v>
      </c>
      <c r="E61" s="20" t="s">
        <v>248</v>
      </c>
      <c r="F61" s="28"/>
      <c r="G61" s="27" t="s">
        <v>328</v>
      </c>
      <c r="H61" s="13">
        <v>18763144.04</v>
      </c>
      <c r="I61" s="13">
        <v>0</v>
      </c>
      <c r="J61" s="13">
        <v>0</v>
      </c>
      <c r="K61" s="13">
        <v>0</v>
      </c>
      <c r="L61" s="13">
        <v>2322709.64</v>
      </c>
      <c r="M61" s="13">
        <v>2322709.64</v>
      </c>
      <c r="N61" s="13">
        <v>0</v>
      </c>
      <c r="O61" s="13">
        <v>31591776.34</v>
      </c>
      <c r="P61" s="13">
        <v>31591776.34</v>
      </c>
      <c r="Q61" s="13">
        <v>0</v>
      </c>
      <c r="R61" s="13">
        <v>3317908.07</v>
      </c>
      <c r="S61" s="82">
        <v>30.212115718697962</v>
      </c>
      <c r="T61" s="83">
        <v>2.171417922139527</v>
      </c>
    </row>
    <row r="62" spans="1:20" ht="12.75">
      <c r="A62" s="21" t="s">
        <v>246</v>
      </c>
      <c r="B62" s="20" t="s">
        <v>265</v>
      </c>
      <c r="C62" s="20" t="s">
        <v>257</v>
      </c>
      <c r="D62" s="20" t="s">
        <v>252</v>
      </c>
      <c r="E62" s="20" t="s">
        <v>248</v>
      </c>
      <c r="F62" s="28"/>
      <c r="G62" s="27" t="s">
        <v>329</v>
      </c>
      <c r="H62" s="13">
        <v>1812881.29</v>
      </c>
      <c r="I62" s="13">
        <v>311969.89</v>
      </c>
      <c r="J62" s="13">
        <v>0</v>
      </c>
      <c r="K62" s="13">
        <v>0</v>
      </c>
      <c r="L62" s="13">
        <v>942983.13</v>
      </c>
      <c r="M62" s="13">
        <v>942983.13</v>
      </c>
      <c r="N62" s="13">
        <v>0</v>
      </c>
      <c r="O62" s="13">
        <v>18695441.42</v>
      </c>
      <c r="P62" s="13">
        <v>7669984.84</v>
      </c>
      <c r="Q62" s="13">
        <v>10550000</v>
      </c>
      <c r="R62" s="13">
        <v>1179625.42</v>
      </c>
      <c r="S62" s="82">
        <v>81.54273568002992</v>
      </c>
      <c r="T62" s="83">
        <v>3.394119912083888</v>
      </c>
    </row>
    <row r="63" spans="1:20" ht="12.75">
      <c r="A63" s="21" t="s">
        <v>246</v>
      </c>
      <c r="B63" s="20" t="s">
        <v>277</v>
      </c>
      <c r="C63" s="20" t="s">
        <v>251</v>
      </c>
      <c r="D63" s="20" t="s">
        <v>252</v>
      </c>
      <c r="E63" s="20" t="s">
        <v>248</v>
      </c>
      <c r="F63" s="28"/>
      <c r="G63" s="27" t="s">
        <v>330</v>
      </c>
      <c r="H63" s="13">
        <v>12271281.52</v>
      </c>
      <c r="I63" s="13">
        <v>0</v>
      </c>
      <c r="J63" s="13">
        <v>0</v>
      </c>
      <c r="K63" s="13">
        <v>12271281.52</v>
      </c>
      <c r="L63" s="13">
        <v>0</v>
      </c>
      <c r="M63" s="13">
        <v>0</v>
      </c>
      <c r="N63" s="13">
        <v>0</v>
      </c>
      <c r="O63" s="13">
        <v>1228.77</v>
      </c>
      <c r="P63" s="13">
        <v>0</v>
      </c>
      <c r="Q63" s="13">
        <v>0</v>
      </c>
      <c r="R63" s="13">
        <v>0</v>
      </c>
      <c r="S63" s="82">
        <v>0.0028429100655533272</v>
      </c>
      <c r="T63" s="83">
        <v>0</v>
      </c>
    </row>
    <row r="64" spans="1:20" ht="12.75">
      <c r="A64" s="21" t="s">
        <v>246</v>
      </c>
      <c r="B64" s="20" t="s">
        <v>279</v>
      </c>
      <c r="C64" s="20" t="s">
        <v>251</v>
      </c>
      <c r="D64" s="20" t="s">
        <v>252</v>
      </c>
      <c r="E64" s="20" t="s">
        <v>248</v>
      </c>
      <c r="F64" s="28"/>
      <c r="G64" s="27" t="s">
        <v>331</v>
      </c>
      <c r="H64" s="13">
        <v>9419664.51</v>
      </c>
      <c r="I64" s="13">
        <v>1285300</v>
      </c>
      <c r="J64" s="13">
        <v>0</v>
      </c>
      <c r="K64" s="13">
        <v>0</v>
      </c>
      <c r="L64" s="13">
        <v>5145550</v>
      </c>
      <c r="M64" s="13">
        <v>5145550</v>
      </c>
      <c r="N64" s="13">
        <v>0</v>
      </c>
      <c r="O64" s="13">
        <v>13929454.21</v>
      </c>
      <c r="P64" s="13">
        <v>13921950</v>
      </c>
      <c r="Q64" s="13">
        <v>0</v>
      </c>
      <c r="R64" s="13">
        <v>5627730.43</v>
      </c>
      <c r="S64" s="82">
        <v>38.93610435243908</v>
      </c>
      <c r="T64" s="83">
        <v>10.753666986012307</v>
      </c>
    </row>
    <row r="65" spans="1:20" ht="12.75">
      <c r="A65" s="21" t="s">
        <v>246</v>
      </c>
      <c r="B65" s="20" t="s">
        <v>261</v>
      </c>
      <c r="C65" s="20" t="s">
        <v>255</v>
      </c>
      <c r="D65" s="20" t="s">
        <v>252</v>
      </c>
      <c r="E65" s="20" t="s">
        <v>248</v>
      </c>
      <c r="F65" s="28"/>
      <c r="G65" s="27" t="s">
        <v>332</v>
      </c>
      <c r="H65" s="13">
        <v>1041619.36</v>
      </c>
      <c r="I65" s="13">
        <v>0</v>
      </c>
      <c r="J65" s="13">
        <v>0</v>
      </c>
      <c r="K65" s="13">
        <v>0</v>
      </c>
      <c r="L65" s="13">
        <v>514778</v>
      </c>
      <c r="M65" s="13">
        <v>514778</v>
      </c>
      <c r="N65" s="13">
        <v>0</v>
      </c>
      <c r="O65" s="13">
        <v>2778246.06</v>
      </c>
      <c r="P65" s="13">
        <v>2357653.86</v>
      </c>
      <c r="Q65" s="13">
        <v>0</v>
      </c>
      <c r="R65" s="13">
        <v>575474.46</v>
      </c>
      <c r="S65" s="82">
        <v>44.27790756800727</v>
      </c>
      <c r="T65" s="83">
        <v>6.0628799545956</v>
      </c>
    </row>
    <row r="66" spans="1:20" ht="12.75">
      <c r="A66" s="21" t="s">
        <v>246</v>
      </c>
      <c r="B66" s="20" t="s">
        <v>246</v>
      </c>
      <c r="C66" s="20" t="s">
        <v>255</v>
      </c>
      <c r="D66" s="20" t="s">
        <v>252</v>
      </c>
      <c r="E66" s="20" t="s">
        <v>248</v>
      </c>
      <c r="F66" s="28"/>
      <c r="G66" s="27" t="s">
        <v>333</v>
      </c>
      <c r="H66" s="13">
        <v>1434867.78</v>
      </c>
      <c r="I66" s="13">
        <v>55900</v>
      </c>
      <c r="J66" s="13">
        <v>0</v>
      </c>
      <c r="K66" s="13">
        <v>0</v>
      </c>
      <c r="L66" s="13">
        <v>576847</v>
      </c>
      <c r="M66" s="13">
        <v>576847</v>
      </c>
      <c r="N66" s="13">
        <v>0</v>
      </c>
      <c r="O66" s="13">
        <v>4287911</v>
      </c>
      <c r="P66" s="13">
        <v>4287911</v>
      </c>
      <c r="Q66" s="13">
        <v>0</v>
      </c>
      <c r="R66" s="13">
        <v>707296.88</v>
      </c>
      <c r="S66" s="82">
        <v>51.81558183874401</v>
      </c>
      <c r="T66" s="83">
        <v>5.529255563294446</v>
      </c>
    </row>
    <row r="67" spans="1:20" ht="12.75">
      <c r="A67" s="21" t="s">
        <v>246</v>
      </c>
      <c r="B67" s="20" t="s">
        <v>246</v>
      </c>
      <c r="C67" s="20" t="s">
        <v>257</v>
      </c>
      <c r="D67" s="20" t="s">
        <v>252</v>
      </c>
      <c r="E67" s="20" t="s">
        <v>248</v>
      </c>
      <c r="F67" s="28"/>
      <c r="G67" s="27" t="s">
        <v>334</v>
      </c>
      <c r="H67" s="13">
        <v>1012229.19</v>
      </c>
      <c r="I67" s="13">
        <v>0</v>
      </c>
      <c r="J67" s="13">
        <v>0</v>
      </c>
      <c r="K67" s="13">
        <v>0</v>
      </c>
      <c r="L67" s="13">
        <v>97119.98</v>
      </c>
      <c r="M67" s="13">
        <v>97119.98</v>
      </c>
      <c r="N67" s="13">
        <v>0</v>
      </c>
      <c r="O67" s="13">
        <v>3810814.62</v>
      </c>
      <c r="P67" s="13">
        <v>690578.62</v>
      </c>
      <c r="Q67" s="13">
        <v>3120000</v>
      </c>
      <c r="R67" s="13">
        <v>205325.79</v>
      </c>
      <c r="S67" s="82">
        <v>53.16611822727073</v>
      </c>
      <c r="T67" s="83">
        <v>1.9534430918193397</v>
      </c>
    </row>
    <row r="68" spans="1:20" ht="12.75">
      <c r="A68" s="21" t="s">
        <v>246</v>
      </c>
      <c r="B68" s="20" t="s">
        <v>265</v>
      </c>
      <c r="C68" s="20" t="s">
        <v>259</v>
      </c>
      <c r="D68" s="20" t="s">
        <v>252</v>
      </c>
      <c r="E68" s="20" t="s">
        <v>248</v>
      </c>
      <c r="F68" s="28"/>
      <c r="G68" s="27" t="s">
        <v>335</v>
      </c>
      <c r="H68" s="13">
        <v>2334580.14</v>
      </c>
      <c r="I68" s="13">
        <v>131700</v>
      </c>
      <c r="J68" s="13">
        <v>0</v>
      </c>
      <c r="K68" s="13">
        <v>0</v>
      </c>
      <c r="L68" s="13">
        <v>504334.46</v>
      </c>
      <c r="M68" s="13">
        <v>504334.46</v>
      </c>
      <c r="N68" s="13">
        <v>0</v>
      </c>
      <c r="O68" s="13">
        <v>4488427.95</v>
      </c>
      <c r="P68" s="13">
        <v>988427.95</v>
      </c>
      <c r="Q68" s="13">
        <v>3500000</v>
      </c>
      <c r="R68" s="13">
        <v>642410.7</v>
      </c>
      <c r="S68" s="82">
        <v>51.79427670805779</v>
      </c>
      <c r="T68" s="83">
        <v>4.980203787102811</v>
      </c>
    </row>
    <row r="69" spans="1:20" ht="12.75">
      <c r="A69" s="21" t="s">
        <v>246</v>
      </c>
      <c r="B69" s="20" t="s">
        <v>291</v>
      </c>
      <c r="C69" s="20" t="s">
        <v>255</v>
      </c>
      <c r="D69" s="20" t="s">
        <v>252</v>
      </c>
      <c r="E69" s="20" t="s">
        <v>248</v>
      </c>
      <c r="F69" s="28"/>
      <c r="G69" s="27" t="s">
        <v>336</v>
      </c>
      <c r="H69" s="13">
        <v>17309394.97</v>
      </c>
      <c r="I69" s="13">
        <v>0</v>
      </c>
      <c r="J69" s="13">
        <v>0</v>
      </c>
      <c r="K69" s="13">
        <v>17309394.97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82">
        <v>0</v>
      </c>
      <c r="T69" s="83">
        <v>0</v>
      </c>
    </row>
    <row r="70" spans="1:20" ht="12.75">
      <c r="A70" s="21" t="s">
        <v>246</v>
      </c>
      <c r="B70" s="20" t="s">
        <v>261</v>
      </c>
      <c r="C70" s="20" t="s">
        <v>257</v>
      </c>
      <c r="D70" s="20" t="s">
        <v>252</v>
      </c>
      <c r="E70" s="20" t="s">
        <v>248</v>
      </c>
      <c r="F70" s="28"/>
      <c r="G70" s="27" t="s">
        <v>337</v>
      </c>
      <c r="H70" s="13">
        <v>2395627</v>
      </c>
      <c r="I70" s="13">
        <v>0</v>
      </c>
      <c r="J70" s="13">
        <v>0</v>
      </c>
      <c r="K70" s="13">
        <v>1258248</v>
      </c>
      <c r="L70" s="13">
        <v>286002</v>
      </c>
      <c r="M70" s="13">
        <v>286002</v>
      </c>
      <c r="N70" s="13">
        <v>0</v>
      </c>
      <c r="O70" s="13">
        <v>1098228.76</v>
      </c>
      <c r="P70" s="13">
        <v>851376.83</v>
      </c>
      <c r="Q70" s="13">
        <v>0</v>
      </c>
      <c r="R70" s="13">
        <v>320748.51</v>
      </c>
      <c r="S70" s="82">
        <v>10.345878122816162</v>
      </c>
      <c r="T70" s="83">
        <v>2.025280061589915</v>
      </c>
    </row>
    <row r="71" spans="1:20" ht="12.75">
      <c r="A71" s="21" t="s">
        <v>246</v>
      </c>
      <c r="B71" s="20" t="s">
        <v>287</v>
      </c>
      <c r="C71" s="20" t="s">
        <v>251</v>
      </c>
      <c r="D71" s="20" t="s">
        <v>252</v>
      </c>
      <c r="E71" s="20" t="s">
        <v>248</v>
      </c>
      <c r="F71" s="28"/>
      <c r="G71" s="27" t="s">
        <v>338</v>
      </c>
      <c r="H71" s="13">
        <v>37360460.58</v>
      </c>
      <c r="I71" s="13">
        <v>0</v>
      </c>
      <c r="J71" s="13">
        <v>0</v>
      </c>
      <c r="K71" s="13">
        <v>23831920.58</v>
      </c>
      <c r="L71" s="13">
        <v>6212800</v>
      </c>
      <c r="M71" s="13">
        <v>2212800</v>
      </c>
      <c r="N71" s="13">
        <v>4000000</v>
      </c>
      <c r="O71" s="13">
        <v>26300481.13</v>
      </c>
      <c r="P71" s="13">
        <v>24449734</v>
      </c>
      <c r="Q71" s="13">
        <v>0</v>
      </c>
      <c r="R71" s="13">
        <v>7072322.57</v>
      </c>
      <c r="S71" s="82">
        <v>38.09641664768246</v>
      </c>
      <c r="T71" s="83">
        <v>6.954715148792495</v>
      </c>
    </row>
    <row r="72" spans="1:20" ht="12.75">
      <c r="A72" s="21" t="s">
        <v>246</v>
      </c>
      <c r="B72" s="20" t="s">
        <v>287</v>
      </c>
      <c r="C72" s="20" t="s">
        <v>246</v>
      </c>
      <c r="D72" s="20" t="s">
        <v>252</v>
      </c>
      <c r="E72" s="20" t="s">
        <v>248</v>
      </c>
      <c r="F72" s="28"/>
      <c r="G72" s="27" t="s">
        <v>339</v>
      </c>
      <c r="H72" s="13">
        <v>5516718.03</v>
      </c>
      <c r="I72" s="13">
        <v>3128075</v>
      </c>
      <c r="J72" s="13">
        <v>0</v>
      </c>
      <c r="K72" s="13">
        <v>0</v>
      </c>
      <c r="L72" s="13">
        <v>2488650</v>
      </c>
      <c r="M72" s="13">
        <v>1988650</v>
      </c>
      <c r="N72" s="13">
        <v>500000</v>
      </c>
      <c r="O72" s="13">
        <v>10870825</v>
      </c>
      <c r="P72" s="13">
        <v>7370825</v>
      </c>
      <c r="Q72" s="13">
        <v>3500000</v>
      </c>
      <c r="R72" s="13">
        <v>2660911.97</v>
      </c>
      <c r="S72" s="82">
        <v>38.23239943774179</v>
      </c>
      <c r="T72" s="83">
        <v>6.528719083461196</v>
      </c>
    </row>
    <row r="73" spans="1:20" ht="12.75">
      <c r="A73" s="21" t="s">
        <v>246</v>
      </c>
      <c r="B73" s="20" t="s">
        <v>269</v>
      </c>
      <c r="C73" s="20" t="s">
        <v>246</v>
      </c>
      <c r="D73" s="20" t="s">
        <v>252</v>
      </c>
      <c r="E73" s="20" t="s">
        <v>248</v>
      </c>
      <c r="F73" s="28"/>
      <c r="G73" s="27" t="s">
        <v>340</v>
      </c>
      <c r="H73" s="13">
        <v>887897.13</v>
      </c>
      <c r="I73" s="13">
        <v>0</v>
      </c>
      <c r="J73" s="13">
        <v>0</v>
      </c>
      <c r="K73" s="13">
        <v>0</v>
      </c>
      <c r="L73" s="13">
        <v>266000</v>
      </c>
      <c r="M73" s="13">
        <v>266000</v>
      </c>
      <c r="N73" s="13">
        <v>0</v>
      </c>
      <c r="O73" s="13">
        <v>6141395.68</v>
      </c>
      <c r="P73" s="13">
        <v>6135753.84</v>
      </c>
      <c r="Q73" s="13">
        <v>0</v>
      </c>
      <c r="R73" s="13">
        <v>443891.59</v>
      </c>
      <c r="S73" s="82">
        <v>78.34312553993365</v>
      </c>
      <c r="T73" s="83">
        <v>3.8695017834892536</v>
      </c>
    </row>
    <row r="74" spans="1:20" ht="12.75">
      <c r="A74" s="21" t="s">
        <v>246</v>
      </c>
      <c r="B74" s="20" t="s">
        <v>291</v>
      </c>
      <c r="C74" s="20" t="s">
        <v>267</v>
      </c>
      <c r="D74" s="20" t="s">
        <v>252</v>
      </c>
      <c r="E74" s="20" t="s">
        <v>248</v>
      </c>
      <c r="F74" s="28"/>
      <c r="G74" s="27" t="s">
        <v>341</v>
      </c>
      <c r="H74" s="13">
        <v>10729599.96</v>
      </c>
      <c r="I74" s="13">
        <v>0</v>
      </c>
      <c r="J74" s="13">
        <v>0</v>
      </c>
      <c r="K74" s="13">
        <v>0</v>
      </c>
      <c r="L74" s="13">
        <v>11582051.96</v>
      </c>
      <c r="M74" s="13">
        <v>10182051.96</v>
      </c>
      <c r="N74" s="13">
        <v>1400000</v>
      </c>
      <c r="O74" s="13">
        <v>125882052.81</v>
      </c>
      <c r="P74" s="13">
        <v>125851009.96</v>
      </c>
      <c r="Q74" s="13">
        <v>0</v>
      </c>
      <c r="R74" s="13">
        <v>15934453.490000002</v>
      </c>
      <c r="S74" s="82">
        <v>82.21155148575984</v>
      </c>
      <c r="T74" s="83">
        <v>7.031438767689875</v>
      </c>
    </row>
    <row r="75" spans="1:20" ht="12.75">
      <c r="A75" s="21" t="s">
        <v>246</v>
      </c>
      <c r="B75" s="20" t="s">
        <v>301</v>
      </c>
      <c r="C75" s="20" t="s">
        <v>251</v>
      </c>
      <c r="D75" s="20" t="s">
        <v>252</v>
      </c>
      <c r="E75" s="20" t="s">
        <v>248</v>
      </c>
      <c r="F75" s="28"/>
      <c r="G75" s="27" t="s">
        <v>342</v>
      </c>
      <c r="H75" s="13">
        <v>315805.03</v>
      </c>
      <c r="I75" s="13">
        <v>0</v>
      </c>
      <c r="J75" s="13">
        <v>0</v>
      </c>
      <c r="K75" s="13">
        <v>0</v>
      </c>
      <c r="L75" s="13">
        <v>925000</v>
      </c>
      <c r="M75" s="13">
        <v>925000</v>
      </c>
      <c r="N75" s="13">
        <v>0</v>
      </c>
      <c r="O75" s="13">
        <v>688971.52</v>
      </c>
      <c r="P75" s="13">
        <v>641000</v>
      </c>
      <c r="Q75" s="13">
        <v>0</v>
      </c>
      <c r="R75" s="13">
        <v>942737.29</v>
      </c>
      <c r="S75" s="82">
        <v>12.616443993675528</v>
      </c>
      <c r="T75" s="83">
        <v>12.73743615491072</v>
      </c>
    </row>
    <row r="76" spans="1:20" ht="12.75">
      <c r="A76" s="21" t="s">
        <v>246</v>
      </c>
      <c r="B76" s="20" t="s">
        <v>299</v>
      </c>
      <c r="C76" s="20" t="s">
        <v>251</v>
      </c>
      <c r="D76" s="20" t="s">
        <v>252</v>
      </c>
      <c r="E76" s="20" t="s">
        <v>248</v>
      </c>
      <c r="F76" s="28"/>
      <c r="G76" s="27" t="s">
        <v>343</v>
      </c>
      <c r="H76" s="13">
        <v>309576</v>
      </c>
      <c r="I76" s="13">
        <v>0</v>
      </c>
      <c r="J76" s="13">
        <v>0</v>
      </c>
      <c r="K76" s="13">
        <v>0</v>
      </c>
      <c r="L76" s="13">
        <v>274600</v>
      </c>
      <c r="M76" s="13">
        <v>274600</v>
      </c>
      <c r="N76" s="13">
        <v>0</v>
      </c>
      <c r="O76" s="13">
        <v>2784700</v>
      </c>
      <c r="P76" s="13">
        <v>2784700</v>
      </c>
      <c r="Q76" s="13">
        <v>0</v>
      </c>
      <c r="R76" s="13">
        <v>351041.19</v>
      </c>
      <c r="S76" s="82">
        <v>50.69856715839488</v>
      </c>
      <c r="T76" s="83">
        <v>4.518054037169152</v>
      </c>
    </row>
    <row r="77" spans="1:20" ht="12.75">
      <c r="A77" s="21" t="s">
        <v>246</v>
      </c>
      <c r="B77" s="20" t="s">
        <v>299</v>
      </c>
      <c r="C77" s="20" t="s">
        <v>246</v>
      </c>
      <c r="D77" s="20" t="s">
        <v>252</v>
      </c>
      <c r="E77" s="20" t="s">
        <v>248</v>
      </c>
      <c r="F77" s="28"/>
      <c r="G77" s="27" t="s">
        <v>344</v>
      </c>
      <c r="H77" s="13">
        <v>4111047.78</v>
      </c>
      <c r="I77" s="13">
        <v>1429041.67</v>
      </c>
      <c r="J77" s="13">
        <v>0</v>
      </c>
      <c r="K77" s="13">
        <v>0</v>
      </c>
      <c r="L77" s="13">
        <v>3428300.75</v>
      </c>
      <c r="M77" s="13">
        <v>2171644.46</v>
      </c>
      <c r="N77" s="13">
        <v>1000000</v>
      </c>
      <c r="O77" s="13">
        <v>15852168.86</v>
      </c>
      <c r="P77" s="13">
        <v>8852168.86</v>
      </c>
      <c r="Q77" s="13">
        <v>7000000</v>
      </c>
      <c r="R77" s="13">
        <v>3433622.91</v>
      </c>
      <c r="S77" s="82">
        <v>47.488882254955634</v>
      </c>
      <c r="T77" s="83">
        <v>6.808516474677454</v>
      </c>
    </row>
    <row r="78" spans="1:20" ht="12.75">
      <c r="A78" s="21" t="s">
        <v>246</v>
      </c>
      <c r="B78" s="20" t="s">
        <v>301</v>
      </c>
      <c r="C78" s="20" t="s">
        <v>246</v>
      </c>
      <c r="D78" s="20" t="s">
        <v>252</v>
      </c>
      <c r="E78" s="20" t="s">
        <v>248</v>
      </c>
      <c r="F78" s="28"/>
      <c r="G78" s="27" t="s">
        <v>345</v>
      </c>
      <c r="H78" s="13">
        <v>2044741.56</v>
      </c>
      <c r="I78" s="13">
        <v>0</v>
      </c>
      <c r="J78" s="13">
        <v>0</v>
      </c>
      <c r="K78" s="13">
        <v>0</v>
      </c>
      <c r="L78" s="13">
        <v>1248067.62</v>
      </c>
      <c r="M78" s="13">
        <v>1248067.62</v>
      </c>
      <c r="N78" s="13">
        <v>0</v>
      </c>
      <c r="O78" s="13">
        <v>11019495.93</v>
      </c>
      <c r="P78" s="13">
        <v>11013220.59</v>
      </c>
      <c r="Q78" s="13">
        <v>0</v>
      </c>
      <c r="R78" s="13">
        <v>1624200.9</v>
      </c>
      <c r="S78" s="82">
        <v>59.7812697389273</v>
      </c>
      <c r="T78" s="83">
        <v>5.638876304516962</v>
      </c>
    </row>
    <row r="79" spans="1:20" s="115" customFormat="1" ht="15">
      <c r="A79" s="130"/>
      <c r="B79" s="131"/>
      <c r="C79" s="131"/>
      <c r="D79" s="131"/>
      <c r="E79" s="131"/>
      <c r="F79" s="132" t="s">
        <v>346</v>
      </c>
      <c r="G79" s="133"/>
      <c r="H79" s="134">
        <v>168712875.4399999</v>
      </c>
      <c r="I79" s="134">
        <v>16119926.809999997</v>
      </c>
      <c r="J79" s="134">
        <v>3900000</v>
      </c>
      <c r="K79" s="134">
        <v>79305955.60000001</v>
      </c>
      <c r="L79" s="134">
        <v>38808831.73</v>
      </c>
      <c r="M79" s="134">
        <v>26172135.690000005</v>
      </c>
      <c r="N79" s="134">
        <v>300000</v>
      </c>
      <c r="O79" s="134">
        <v>217374055.83999997</v>
      </c>
      <c r="P79" s="134">
        <v>171697469.67</v>
      </c>
      <c r="Q79" s="134">
        <v>38266000</v>
      </c>
      <c r="R79" s="134">
        <v>30958261.600000005</v>
      </c>
      <c r="S79" s="164">
        <v>30.837380768925566</v>
      </c>
      <c r="T79" s="165">
        <v>2.9944919274461874</v>
      </c>
    </row>
    <row r="80" spans="1:20" ht="12.75">
      <c r="A80" s="21" t="s">
        <v>246</v>
      </c>
      <c r="B80" s="20" t="s">
        <v>251</v>
      </c>
      <c r="C80" s="20" t="s">
        <v>246</v>
      </c>
      <c r="D80" s="20" t="s">
        <v>305</v>
      </c>
      <c r="E80" s="20" t="s">
        <v>248</v>
      </c>
      <c r="F80" s="28"/>
      <c r="G80" s="27" t="s">
        <v>315</v>
      </c>
      <c r="H80" s="13">
        <v>9684517.83</v>
      </c>
      <c r="I80" s="13">
        <v>0</v>
      </c>
      <c r="J80" s="13">
        <v>0</v>
      </c>
      <c r="K80" s="13">
        <v>9165767.83</v>
      </c>
      <c r="L80" s="13">
        <v>151875</v>
      </c>
      <c r="M80" s="13">
        <v>151875</v>
      </c>
      <c r="N80" s="13">
        <v>0</v>
      </c>
      <c r="O80" s="13">
        <v>366875</v>
      </c>
      <c r="P80" s="13">
        <v>366875</v>
      </c>
      <c r="Q80" s="13">
        <v>0</v>
      </c>
      <c r="R80" s="13">
        <v>159923.45</v>
      </c>
      <c r="S80" s="82">
        <v>2.757606197972164</v>
      </c>
      <c r="T80" s="83">
        <v>0.8038798183152779</v>
      </c>
    </row>
    <row r="81" spans="1:20" ht="12.75">
      <c r="A81" s="21" t="s">
        <v>246</v>
      </c>
      <c r="B81" s="20" t="s">
        <v>283</v>
      </c>
      <c r="C81" s="20" t="s">
        <v>251</v>
      </c>
      <c r="D81" s="20" t="s">
        <v>305</v>
      </c>
      <c r="E81" s="20" t="s">
        <v>248</v>
      </c>
      <c r="F81" s="28"/>
      <c r="G81" s="27" t="s">
        <v>347</v>
      </c>
      <c r="H81" s="13">
        <v>327731.97</v>
      </c>
      <c r="I81" s="13">
        <v>141000</v>
      </c>
      <c r="J81" s="13">
        <v>0</v>
      </c>
      <c r="K81" s="13">
        <v>0</v>
      </c>
      <c r="L81" s="13">
        <v>85800</v>
      </c>
      <c r="M81" s="13">
        <v>85800</v>
      </c>
      <c r="N81" s="13">
        <v>0</v>
      </c>
      <c r="O81" s="13">
        <v>570000</v>
      </c>
      <c r="P81" s="13">
        <v>570000</v>
      </c>
      <c r="Q81" s="13">
        <v>0</v>
      </c>
      <c r="R81" s="13">
        <v>98162.86</v>
      </c>
      <c r="S81" s="82">
        <v>8.782995466213118</v>
      </c>
      <c r="T81" s="83">
        <v>1.0560570508947005</v>
      </c>
    </row>
    <row r="82" spans="1:20" ht="12.75">
      <c r="A82" s="21" t="s">
        <v>246</v>
      </c>
      <c r="B82" s="20" t="s">
        <v>267</v>
      </c>
      <c r="C82" s="20" t="s">
        <v>246</v>
      </c>
      <c r="D82" s="20" t="s">
        <v>305</v>
      </c>
      <c r="E82" s="20" t="s">
        <v>248</v>
      </c>
      <c r="F82" s="28"/>
      <c r="G82" s="27" t="s">
        <v>316</v>
      </c>
      <c r="H82" s="13">
        <v>881969.09</v>
      </c>
      <c r="I82" s="13">
        <v>442000</v>
      </c>
      <c r="J82" s="13">
        <v>0</v>
      </c>
      <c r="K82" s="13">
        <v>0</v>
      </c>
      <c r="L82" s="13">
        <v>435438</v>
      </c>
      <c r="M82" s="13">
        <v>435438</v>
      </c>
      <c r="N82" s="13">
        <v>0</v>
      </c>
      <c r="O82" s="13">
        <v>1753378.51</v>
      </c>
      <c r="P82" s="13">
        <v>1530135</v>
      </c>
      <c r="Q82" s="13">
        <v>0</v>
      </c>
      <c r="R82" s="13">
        <v>460536.07</v>
      </c>
      <c r="S82" s="82">
        <v>16.25197989085089</v>
      </c>
      <c r="T82" s="83">
        <v>2.825393908189302</v>
      </c>
    </row>
    <row r="83" spans="1:20" ht="12.75">
      <c r="A83" s="21" t="s">
        <v>246</v>
      </c>
      <c r="B83" s="20" t="s">
        <v>297</v>
      </c>
      <c r="C83" s="20" t="s">
        <v>246</v>
      </c>
      <c r="D83" s="20" t="s">
        <v>305</v>
      </c>
      <c r="E83" s="20" t="s">
        <v>248</v>
      </c>
      <c r="F83" s="28"/>
      <c r="G83" s="27" t="s">
        <v>348</v>
      </c>
      <c r="H83" s="13">
        <v>10647.64</v>
      </c>
      <c r="I83" s="13">
        <v>0</v>
      </c>
      <c r="J83" s="13">
        <v>0</v>
      </c>
      <c r="K83" s="13">
        <v>0</v>
      </c>
      <c r="L83" s="13">
        <v>462500</v>
      </c>
      <c r="M83" s="13">
        <v>462500</v>
      </c>
      <c r="N83" s="13">
        <v>0</v>
      </c>
      <c r="O83" s="13">
        <v>133589.42</v>
      </c>
      <c r="P83" s="13">
        <v>117500</v>
      </c>
      <c r="Q83" s="13">
        <v>0</v>
      </c>
      <c r="R83" s="13">
        <v>544500.88</v>
      </c>
      <c r="S83" s="82">
        <v>3.44646600385395</v>
      </c>
      <c r="T83" s="83">
        <v>9.505341384848982</v>
      </c>
    </row>
    <row r="84" spans="1:20" ht="12.75">
      <c r="A84" s="21" t="s">
        <v>246</v>
      </c>
      <c r="B84" s="20" t="s">
        <v>275</v>
      </c>
      <c r="C84" s="20" t="s">
        <v>251</v>
      </c>
      <c r="D84" s="20" t="s">
        <v>305</v>
      </c>
      <c r="E84" s="20" t="s">
        <v>248</v>
      </c>
      <c r="F84" s="28"/>
      <c r="G84" s="27" t="s">
        <v>349</v>
      </c>
      <c r="H84" s="13">
        <v>1134876.63</v>
      </c>
      <c r="I84" s="13">
        <v>0</v>
      </c>
      <c r="J84" s="13">
        <v>0</v>
      </c>
      <c r="K84" s="13">
        <v>0</v>
      </c>
      <c r="L84" s="13">
        <v>1228723.45</v>
      </c>
      <c r="M84" s="13">
        <v>1228723.45</v>
      </c>
      <c r="N84" s="13">
        <v>0</v>
      </c>
      <c r="O84" s="13">
        <v>2650827.12</v>
      </c>
      <c r="P84" s="13">
        <v>1150827.12</v>
      </c>
      <c r="Q84" s="13">
        <v>1500000</v>
      </c>
      <c r="R84" s="13">
        <v>1274862.13</v>
      </c>
      <c r="S84" s="82">
        <v>38.2294369981531</v>
      </c>
      <c r="T84" s="83">
        <v>13.03668002963166</v>
      </c>
    </row>
    <row r="85" spans="1:20" ht="12.75">
      <c r="A85" s="21" t="s">
        <v>246</v>
      </c>
      <c r="B85" s="20" t="s">
        <v>291</v>
      </c>
      <c r="C85" s="20" t="s">
        <v>257</v>
      </c>
      <c r="D85" s="20" t="s">
        <v>305</v>
      </c>
      <c r="E85" s="20" t="s">
        <v>248</v>
      </c>
      <c r="F85" s="28"/>
      <c r="G85" s="27" t="s">
        <v>350</v>
      </c>
      <c r="H85" s="13">
        <v>433079.67</v>
      </c>
      <c r="I85" s="13">
        <v>0</v>
      </c>
      <c r="J85" s="13">
        <v>0</v>
      </c>
      <c r="K85" s="13">
        <v>0</v>
      </c>
      <c r="L85" s="13">
        <v>128881.81</v>
      </c>
      <c r="M85" s="13">
        <v>128881.81</v>
      </c>
      <c r="N85" s="13">
        <v>0</v>
      </c>
      <c r="O85" s="13">
        <v>0</v>
      </c>
      <c r="P85" s="13">
        <v>0</v>
      </c>
      <c r="Q85" s="13">
        <v>0</v>
      </c>
      <c r="R85" s="13">
        <v>129617.78</v>
      </c>
      <c r="S85" s="82">
        <v>0</v>
      </c>
      <c r="T85" s="83">
        <v>1.2603073187478386</v>
      </c>
    </row>
    <row r="86" spans="1:20" ht="12.75">
      <c r="A86" s="21" t="s">
        <v>246</v>
      </c>
      <c r="B86" s="20" t="s">
        <v>295</v>
      </c>
      <c r="C86" s="20" t="s">
        <v>251</v>
      </c>
      <c r="D86" s="20" t="s">
        <v>305</v>
      </c>
      <c r="E86" s="20" t="s">
        <v>248</v>
      </c>
      <c r="F86" s="28"/>
      <c r="G86" s="27" t="s">
        <v>351</v>
      </c>
      <c r="H86" s="13">
        <v>3779833.14</v>
      </c>
      <c r="I86" s="13">
        <v>0</v>
      </c>
      <c r="J86" s="13">
        <v>0</v>
      </c>
      <c r="K86" s="13">
        <v>724225.67</v>
      </c>
      <c r="L86" s="13">
        <v>452500</v>
      </c>
      <c r="M86" s="13">
        <v>452500</v>
      </c>
      <c r="N86" s="13">
        <v>0</v>
      </c>
      <c r="O86" s="13">
        <v>2603107.47</v>
      </c>
      <c r="P86" s="13">
        <v>2603107.47</v>
      </c>
      <c r="Q86" s="13">
        <v>0</v>
      </c>
      <c r="R86" s="13">
        <v>495140.36</v>
      </c>
      <c r="S86" s="82">
        <v>21.344000685131356</v>
      </c>
      <c r="T86" s="83">
        <v>2.8032692502319487</v>
      </c>
    </row>
    <row r="87" spans="1:20" ht="12.75">
      <c r="A87" s="21" t="s">
        <v>246</v>
      </c>
      <c r="B87" s="20" t="s">
        <v>295</v>
      </c>
      <c r="C87" s="20" t="s">
        <v>246</v>
      </c>
      <c r="D87" s="20" t="s">
        <v>305</v>
      </c>
      <c r="E87" s="20" t="s">
        <v>248</v>
      </c>
      <c r="F87" s="28"/>
      <c r="G87" s="27" t="s">
        <v>352</v>
      </c>
      <c r="H87" s="13">
        <v>10660182.54</v>
      </c>
      <c r="I87" s="13">
        <v>0</v>
      </c>
      <c r="J87" s="13">
        <v>0</v>
      </c>
      <c r="K87" s="13">
        <v>7215797.54</v>
      </c>
      <c r="L87" s="13">
        <v>783700</v>
      </c>
      <c r="M87" s="13">
        <v>783700</v>
      </c>
      <c r="N87" s="13">
        <v>0</v>
      </c>
      <c r="O87" s="13">
        <v>2660185</v>
      </c>
      <c r="P87" s="13">
        <v>2660185</v>
      </c>
      <c r="Q87" s="13">
        <v>0</v>
      </c>
      <c r="R87" s="13">
        <v>868789.24</v>
      </c>
      <c r="S87" s="82">
        <v>8.1607677464366</v>
      </c>
      <c r="T87" s="83">
        <v>1.738878498604248</v>
      </c>
    </row>
    <row r="88" spans="1:20" ht="12.75">
      <c r="A88" s="21" t="s">
        <v>246</v>
      </c>
      <c r="B88" s="20" t="s">
        <v>287</v>
      </c>
      <c r="C88" s="20" t="s">
        <v>255</v>
      </c>
      <c r="D88" s="20" t="s">
        <v>305</v>
      </c>
      <c r="E88" s="20" t="s">
        <v>248</v>
      </c>
      <c r="F88" s="28"/>
      <c r="G88" s="27" t="s">
        <v>353</v>
      </c>
      <c r="H88" s="13">
        <v>154599</v>
      </c>
      <c r="I88" s="13">
        <v>0</v>
      </c>
      <c r="J88" s="13">
        <v>0</v>
      </c>
      <c r="K88" s="13">
        <v>0</v>
      </c>
      <c r="L88" s="13">
        <v>762000</v>
      </c>
      <c r="M88" s="13">
        <v>62000</v>
      </c>
      <c r="N88" s="13">
        <v>0</v>
      </c>
      <c r="O88" s="13">
        <v>186000</v>
      </c>
      <c r="P88" s="13">
        <v>186000</v>
      </c>
      <c r="Q88" s="13">
        <v>0</v>
      </c>
      <c r="R88" s="13">
        <v>66018.97</v>
      </c>
      <c r="S88" s="82">
        <v>2.9534777802673444</v>
      </c>
      <c r="T88" s="83">
        <v>0.7114890509675169</v>
      </c>
    </row>
    <row r="89" spans="1:20" ht="12.75">
      <c r="A89" s="21" t="s">
        <v>246</v>
      </c>
      <c r="B89" s="20" t="s">
        <v>277</v>
      </c>
      <c r="C89" s="20" t="s">
        <v>255</v>
      </c>
      <c r="D89" s="20" t="s">
        <v>305</v>
      </c>
      <c r="E89" s="20" t="s">
        <v>248</v>
      </c>
      <c r="F89" s="28"/>
      <c r="G89" s="27" t="s">
        <v>354</v>
      </c>
      <c r="H89" s="13">
        <v>1155521.14</v>
      </c>
      <c r="I89" s="13">
        <v>0</v>
      </c>
      <c r="J89" s="13">
        <v>0</v>
      </c>
      <c r="K89" s="13">
        <v>0</v>
      </c>
      <c r="L89" s="13">
        <v>152000</v>
      </c>
      <c r="M89" s="13">
        <v>152000</v>
      </c>
      <c r="N89" s="13">
        <v>0</v>
      </c>
      <c r="O89" s="13">
        <v>1958547.54</v>
      </c>
      <c r="P89" s="13">
        <v>453000</v>
      </c>
      <c r="Q89" s="13">
        <v>1500000</v>
      </c>
      <c r="R89" s="13">
        <v>162558.47</v>
      </c>
      <c r="S89" s="82">
        <v>28.857095580182285</v>
      </c>
      <c r="T89" s="83">
        <v>1.6336902968839373</v>
      </c>
    </row>
    <row r="90" spans="1:20" ht="12.75">
      <c r="A90" s="21" t="s">
        <v>246</v>
      </c>
      <c r="B90" s="20" t="s">
        <v>279</v>
      </c>
      <c r="C90" s="20" t="s">
        <v>246</v>
      </c>
      <c r="D90" s="20" t="s">
        <v>305</v>
      </c>
      <c r="E90" s="20" t="s">
        <v>248</v>
      </c>
      <c r="F90" s="28"/>
      <c r="G90" s="27" t="s">
        <v>355</v>
      </c>
      <c r="H90" s="13">
        <v>594847.34</v>
      </c>
      <c r="I90" s="13">
        <v>0</v>
      </c>
      <c r="J90" s="13">
        <v>0</v>
      </c>
      <c r="K90" s="13">
        <v>0</v>
      </c>
      <c r="L90" s="13">
        <v>1939600</v>
      </c>
      <c r="M90" s="13">
        <v>239600</v>
      </c>
      <c r="N90" s="13">
        <v>0</v>
      </c>
      <c r="O90" s="13">
        <v>2536724.39</v>
      </c>
      <c r="P90" s="13">
        <v>2536588</v>
      </c>
      <c r="Q90" s="13">
        <v>0</v>
      </c>
      <c r="R90" s="13">
        <v>325120.69</v>
      </c>
      <c r="S90" s="82">
        <v>35.77449404666217</v>
      </c>
      <c r="T90" s="83">
        <v>3.1698676708048787</v>
      </c>
    </row>
    <row r="91" spans="1:20" ht="12.75">
      <c r="A91" s="21" t="s">
        <v>246</v>
      </c>
      <c r="B91" s="20" t="s">
        <v>277</v>
      </c>
      <c r="C91" s="20" t="s">
        <v>257</v>
      </c>
      <c r="D91" s="20" t="s">
        <v>305</v>
      </c>
      <c r="E91" s="20" t="s">
        <v>248</v>
      </c>
      <c r="F91" s="28"/>
      <c r="G91" s="27" t="s">
        <v>356</v>
      </c>
      <c r="H91" s="13">
        <v>252579.88</v>
      </c>
      <c r="I91" s="13">
        <v>0</v>
      </c>
      <c r="J91" s="13">
        <v>0</v>
      </c>
      <c r="K91" s="13">
        <v>0</v>
      </c>
      <c r="L91" s="13">
        <v>257250</v>
      </c>
      <c r="M91" s="13">
        <v>257250</v>
      </c>
      <c r="N91" s="13">
        <v>0</v>
      </c>
      <c r="O91" s="13">
        <v>2317750</v>
      </c>
      <c r="P91" s="13">
        <v>2317750</v>
      </c>
      <c r="Q91" s="13">
        <v>0</v>
      </c>
      <c r="R91" s="13">
        <v>330919.75</v>
      </c>
      <c r="S91" s="82">
        <v>42.22338564224973</v>
      </c>
      <c r="T91" s="83">
        <v>4.032359354895858</v>
      </c>
    </row>
    <row r="92" spans="1:20" ht="12.75">
      <c r="A92" s="21" t="s">
        <v>246</v>
      </c>
      <c r="B92" s="20" t="s">
        <v>246</v>
      </c>
      <c r="C92" s="20" t="s">
        <v>259</v>
      </c>
      <c r="D92" s="20" t="s">
        <v>305</v>
      </c>
      <c r="E92" s="20" t="s">
        <v>248</v>
      </c>
      <c r="F92" s="28"/>
      <c r="G92" s="27" t="s">
        <v>318</v>
      </c>
      <c r="H92" s="13">
        <v>1228433</v>
      </c>
      <c r="I92" s="13">
        <v>0</v>
      </c>
      <c r="J92" s="13">
        <v>0</v>
      </c>
      <c r="K92" s="13">
        <v>0</v>
      </c>
      <c r="L92" s="13">
        <v>650000</v>
      </c>
      <c r="M92" s="13">
        <v>650000</v>
      </c>
      <c r="N92" s="13">
        <v>0</v>
      </c>
      <c r="O92" s="13">
        <v>4895395</v>
      </c>
      <c r="P92" s="13">
        <v>4895395</v>
      </c>
      <c r="Q92" s="13">
        <v>0</v>
      </c>
      <c r="R92" s="13">
        <v>735204.16</v>
      </c>
      <c r="S92" s="82">
        <v>51.753675464861445</v>
      </c>
      <c r="T92" s="83">
        <v>5.103660750660211</v>
      </c>
    </row>
    <row r="93" spans="1:20" ht="12.75">
      <c r="A93" s="21" t="s">
        <v>246</v>
      </c>
      <c r="B93" s="20" t="s">
        <v>281</v>
      </c>
      <c r="C93" s="20" t="s">
        <v>246</v>
      </c>
      <c r="D93" s="20" t="s">
        <v>305</v>
      </c>
      <c r="E93" s="20" t="s">
        <v>248</v>
      </c>
      <c r="F93" s="28"/>
      <c r="G93" s="27" t="s">
        <v>357</v>
      </c>
      <c r="H93" s="13">
        <v>348253</v>
      </c>
      <c r="I93" s="13">
        <v>0</v>
      </c>
      <c r="J93" s="13">
        <v>0</v>
      </c>
      <c r="K93" s="13">
        <v>0</v>
      </c>
      <c r="L93" s="13">
        <v>225788</v>
      </c>
      <c r="M93" s="13">
        <v>225788</v>
      </c>
      <c r="N93" s="13">
        <v>0</v>
      </c>
      <c r="O93" s="13">
        <v>3398081.86</v>
      </c>
      <c r="P93" s="13">
        <v>3378452</v>
      </c>
      <c r="Q93" s="13">
        <v>0</v>
      </c>
      <c r="R93" s="13">
        <v>273875.13</v>
      </c>
      <c r="S93" s="82">
        <v>72.10346760457254</v>
      </c>
      <c r="T93" s="83">
        <v>3.9496367651844895</v>
      </c>
    </row>
    <row r="94" spans="1:20" ht="12.75">
      <c r="A94" s="21" t="s">
        <v>246</v>
      </c>
      <c r="B94" s="20" t="s">
        <v>255</v>
      </c>
      <c r="C94" s="20" t="s">
        <v>246</v>
      </c>
      <c r="D94" s="20" t="s">
        <v>305</v>
      </c>
      <c r="E94" s="20" t="s">
        <v>248</v>
      </c>
      <c r="F94" s="28"/>
      <c r="G94" s="27" t="s">
        <v>319</v>
      </c>
      <c r="H94" s="13">
        <v>1249220.69</v>
      </c>
      <c r="I94" s="13">
        <v>0</v>
      </c>
      <c r="J94" s="13">
        <v>0</v>
      </c>
      <c r="K94" s="13">
        <v>0</v>
      </c>
      <c r="L94" s="13">
        <v>263700</v>
      </c>
      <c r="M94" s="13">
        <v>263700</v>
      </c>
      <c r="N94" s="13">
        <v>0</v>
      </c>
      <c r="O94" s="13">
        <v>2699100</v>
      </c>
      <c r="P94" s="13">
        <v>2699100</v>
      </c>
      <c r="Q94" s="13">
        <v>0</v>
      </c>
      <c r="R94" s="13">
        <v>328706.11</v>
      </c>
      <c r="S94" s="82">
        <v>33.29184394893237</v>
      </c>
      <c r="T94" s="83">
        <v>2.7286018328417447</v>
      </c>
    </row>
    <row r="95" spans="1:20" ht="12.75">
      <c r="A95" s="21" t="s">
        <v>246</v>
      </c>
      <c r="B95" s="20" t="s">
        <v>281</v>
      </c>
      <c r="C95" s="20" t="s">
        <v>255</v>
      </c>
      <c r="D95" s="20" t="s">
        <v>305</v>
      </c>
      <c r="E95" s="20" t="s">
        <v>248</v>
      </c>
      <c r="F95" s="28"/>
      <c r="G95" s="27" t="s">
        <v>358</v>
      </c>
      <c r="H95" s="13">
        <v>2468568.13</v>
      </c>
      <c r="I95" s="13">
        <v>854794.13</v>
      </c>
      <c r="J95" s="13">
        <v>0</v>
      </c>
      <c r="K95" s="13">
        <v>1335774</v>
      </c>
      <c r="L95" s="13">
        <v>73000</v>
      </c>
      <c r="M95" s="13">
        <v>73000</v>
      </c>
      <c r="N95" s="13">
        <v>0</v>
      </c>
      <c r="O95" s="13">
        <v>1059794.13</v>
      </c>
      <c r="P95" s="13">
        <v>1059794.13</v>
      </c>
      <c r="Q95" s="13">
        <v>0</v>
      </c>
      <c r="R95" s="13">
        <v>77674.96</v>
      </c>
      <c r="S95" s="82">
        <v>12.108559026913513</v>
      </c>
      <c r="T95" s="83">
        <v>0.5510605239914523</v>
      </c>
    </row>
    <row r="96" spans="1:20" ht="12.75">
      <c r="A96" s="21" t="s">
        <v>246</v>
      </c>
      <c r="B96" s="20" t="s">
        <v>251</v>
      </c>
      <c r="C96" s="20" t="s">
        <v>255</v>
      </c>
      <c r="D96" s="20" t="s">
        <v>305</v>
      </c>
      <c r="E96" s="20" t="s">
        <v>248</v>
      </c>
      <c r="F96" s="28"/>
      <c r="G96" s="27" t="s">
        <v>359</v>
      </c>
      <c r="H96" s="13">
        <v>2427538.36</v>
      </c>
      <c r="I96" s="13">
        <v>248000</v>
      </c>
      <c r="J96" s="13">
        <v>0</v>
      </c>
      <c r="K96" s="13">
        <v>0</v>
      </c>
      <c r="L96" s="13">
        <v>186584</v>
      </c>
      <c r="M96" s="13">
        <v>186584</v>
      </c>
      <c r="N96" s="13">
        <v>0</v>
      </c>
      <c r="O96" s="13">
        <v>2036584</v>
      </c>
      <c r="P96" s="13">
        <v>2036584</v>
      </c>
      <c r="Q96" s="13">
        <v>0</v>
      </c>
      <c r="R96" s="13">
        <v>223771.06</v>
      </c>
      <c r="S96" s="82">
        <v>27.59658596410838</v>
      </c>
      <c r="T96" s="83">
        <v>2.0244968220535453</v>
      </c>
    </row>
    <row r="97" spans="1:20" ht="12.75">
      <c r="A97" s="21" t="s">
        <v>246</v>
      </c>
      <c r="B97" s="20" t="s">
        <v>261</v>
      </c>
      <c r="C97" s="20" t="s">
        <v>259</v>
      </c>
      <c r="D97" s="20" t="s">
        <v>305</v>
      </c>
      <c r="E97" s="20" t="s">
        <v>248</v>
      </c>
      <c r="F97" s="28"/>
      <c r="G97" s="27" t="s">
        <v>360</v>
      </c>
      <c r="H97" s="13">
        <v>25751.71</v>
      </c>
      <c r="I97" s="13">
        <v>0</v>
      </c>
      <c r="J97" s="13">
        <v>0</v>
      </c>
      <c r="K97" s="13">
        <v>0</v>
      </c>
      <c r="L97" s="13">
        <v>460598</v>
      </c>
      <c r="M97" s="13">
        <v>460598</v>
      </c>
      <c r="N97" s="13">
        <v>0</v>
      </c>
      <c r="O97" s="13">
        <v>2725374</v>
      </c>
      <c r="P97" s="13">
        <v>2725374</v>
      </c>
      <c r="Q97" s="13">
        <v>0</v>
      </c>
      <c r="R97" s="13">
        <v>549332.45</v>
      </c>
      <c r="S97" s="82">
        <v>55.7532931334085</v>
      </c>
      <c r="T97" s="83">
        <v>7.803879762928983</v>
      </c>
    </row>
    <row r="98" spans="1:20" ht="12.75">
      <c r="A98" s="21" t="s">
        <v>246</v>
      </c>
      <c r="B98" s="20" t="s">
        <v>257</v>
      </c>
      <c r="C98" s="20" t="s">
        <v>246</v>
      </c>
      <c r="D98" s="20" t="s">
        <v>305</v>
      </c>
      <c r="E98" s="20" t="s">
        <v>248</v>
      </c>
      <c r="F98" s="28"/>
      <c r="G98" s="27" t="s">
        <v>361</v>
      </c>
      <c r="H98" s="13">
        <v>109161.98</v>
      </c>
      <c r="I98" s="13">
        <v>0</v>
      </c>
      <c r="J98" s="13">
        <v>0</v>
      </c>
      <c r="K98" s="13">
        <v>0</v>
      </c>
      <c r="L98" s="13">
        <v>505475</v>
      </c>
      <c r="M98" s="13">
        <v>505475</v>
      </c>
      <c r="N98" s="13">
        <v>0</v>
      </c>
      <c r="O98" s="13">
        <v>1991500</v>
      </c>
      <c r="P98" s="13">
        <v>1991500</v>
      </c>
      <c r="Q98" s="13">
        <v>0</v>
      </c>
      <c r="R98" s="13">
        <v>571828.27</v>
      </c>
      <c r="S98" s="82">
        <v>40.507989923873964</v>
      </c>
      <c r="T98" s="83">
        <v>8.151918665277385</v>
      </c>
    </row>
    <row r="99" spans="1:20" ht="12.75">
      <c r="A99" s="21" t="s">
        <v>246</v>
      </c>
      <c r="B99" s="20" t="s">
        <v>255</v>
      </c>
      <c r="C99" s="20" t="s">
        <v>255</v>
      </c>
      <c r="D99" s="20" t="s">
        <v>305</v>
      </c>
      <c r="E99" s="20" t="s">
        <v>248</v>
      </c>
      <c r="F99" s="28"/>
      <c r="G99" s="27" t="s">
        <v>362</v>
      </c>
      <c r="H99" s="13">
        <v>993125.73</v>
      </c>
      <c r="I99" s="13">
        <v>402703.22</v>
      </c>
      <c r="J99" s="13">
        <v>0</v>
      </c>
      <c r="K99" s="13">
        <v>0</v>
      </c>
      <c r="L99" s="13">
        <v>549736.62</v>
      </c>
      <c r="M99" s="13">
        <v>549736.62</v>
      </c>
      <c r="N99" s="13">
        <v>0</v>
      </c>
      <c r="O99" s="13">
        <v>4876089.32</v>
      </c>
      <c r="P99" s="13">
        <v>4876089.32</v>
      </c>
      <c r="Q99" s="13">
        <v>0</v>
      </c>
      <c r="R99" s="13">
        <v>678389.79</v>
      </c>
      <c r="S99" s="82">
        <v>66.45045290080562</v>
      </c>
      <c r="T99" s="83">
        <v>6.044408860065274</v>
      </c>
    </row>
    <row r="100" spans="1:20" ht="12.75">
      <c r="A100" s="21" t="s">
        <v>246</v>
      </c>
      <c r="B100" s="20" t="s">
        <v>261</v>
      </c>
      <c r="C100" s="20" t="s">
        <v>261</v>
      </c>
      <c r="D100" s="20" t="s">
        <v>305</v>
      </c>
      <c r="E100" s="20" t="s">
        <v>248</v>
      </c>
      <c r="F100" s="28"/>
      <c r="G100" s="27" t="s">
        <v>363</v>
      </c>
      <c r="H100" s="13">
        <v>1300007</v>
      </c>
      <c r="I100" s="13">
        <v>631944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2824208</v>
      </c>
      <c r="P100" s="13">
        <v>2824208</v>
      </c>
      <c r="Q100" s="13">
        <v>0</v>
      </c>
      <c r="R100" s="13">
        <v>40140.6</v>
      </c>
      <c r="S100" s="82">
        <v>40.506719118698605</v>
      </c>
      <c r="T100" s="83">
        <v>0.39847234735912757</v>
      </c>
    </row>
    <row r="101" spans="1:20" ht="12.75">
      <c r="A101" s="21" t="s">
        <v>246</v>
      </c>
      <c r="B101" s="20" t="s">
        <v>295</v>
      </c>
      <c r="C101" s="20" t="s">
        <v>255</v>
      </c>
      <c r="D101" s="20" t="s">
        <v>305</v>
      </c>
      <c r="E101" s="20" t="s">
        <v>248</v>
      </c>
      <c r="F101" s="28"/>
      <c r="G101" s="27" t="s">
        <v>364</v>
      </c>
      <c r="H101" s="13">
        <v>1588100.55</v>
      </c>
      <c r="I101" s="13">
        <v>0</v>
      </c>
      <c r="J101" s="13">
        <v>0</v>
      </c>
      <c r="K101" s="13">
        <v>1428100.55</v>
      </c>
      <c r="L101" s="13">
        <v>80000</v>
      </c>
      <c r="M101" s="13">
        <v>80000</v>
      </c>
      <c r="N101" s="13">
        <v>0</v>
      </c>
      <c r="O101" s="13">
        <v>80000</v>
      </c>
      <c r="P101" s="13">
        <v>80000</v>
      </c>
      <c r="Q101" s="13">
        <v>0</v>
      </c>
      <c r="R101" s="13">
        <v>87671.76</v>
      </c>
      <c r="S101" s="82">
        <v>2.2588966836479885</v>
      </c>
      <c r="T101" s="83">
        <v>1.6975120342270882</v>
      </c>
    </row>
    <row r="102" spans="1:20" ht="12.75">
      <c r="A102" s="21" t="s">
        <v>246</v>
      </c>
      <c r="B102" s="20" t="s">
        <v>297</v>
      </c>
      <c r="C102" s="20" t="s">
        <v>255</v>
      </c>
      <c r="D102" s="20" t="s">
        <v>305</v>
      </c>
      <c r="E102" s="20" t="s">
        <v>248</v>
      </c>
      <c r="F102" s="28"/>
      <c r="G102" s="27" t="s">
        <v>365</v>
      </c>
      <c r="H102" s="13">
        <v>2160890.43</v>
      </c>
      <c r="I102" s="13">
        <v>0</v>
      </c>
      <c r="J102" s="13">
        <v>0</v>
      </c>
      <c r="K102" s="13">
        <v>0</v>
      </c>
      <c r="L102" s="13">
        <v>399055</v>
      </c>
      <c r="M102" s="13">
        <v>399055</v>
      </c>
      <c r="N102" s="13">
        <v>0</v>
      </c>
      <c r="O102" s="13">
        <v>2705135.65</v>
      </c>
      <c r="P102" s="13">
        <v>2630006.94</v>
      </c>
      <c r="Q102" s="13">
        <v>0</v>
      </c>
      <c r="R102" s="13">
        <v>408867.7</v>
      </c>
      <c r="S102" s="82">
        <v>27.809335164331507</v>
      </c>
      <c r="T102" s="83">
        <v>2.708025186549607</v>
      </c>
    </row>
    <row r="103" spans="1:20" ht="12.75">
      <c r="A103" s="21" t="s">
        <v>246</v>
      </c>
      <c r="B103" s="20" t="s">
        <v>263</v>
      </c>
      <c r="C103" s="20" t="s">
        <v>246</v>
      </c>
      <c r="D103" s="20" t="s">
        <v>305</v>
      </c>
      <c r="E103" s="20" t="s">
        <v>248</v>
      </c>
      <c r="F103" s="28"/>
      <c r="G103" s="27" t="s">
        <v>322</v>
      </c>
      <c r="H103" s="13">
        <v>71894.05</v>
      </c>
      <c r="I103" s="13">
        <v>0</v>
      </c>
      <c r="J103" s="13">
        <v>0</v>
      </c>
      <c r="K103" s="13">
        <v>0</v>
      </c>
      <c r="L103" s="13">
        <v>234000</v>
      </c>
      <c r="M103" s="13">
        <v>234000</v>
      </c>
      <c r="N103" s="13">
        <v>0</v>
      </c>
      <c r="O103" s="13">
        <v>1930434.94</v>
      </c>
      <c r="P103" s="13">
        <v>1925800</v>
      </c>
      <c r="Q103" s="13">
        <v>0</v>
      </c>
      <c r="R103" s="13">
        <v>281499.96</v>
      </c>
      <c r="S103" s="82">
        <v>18.12821559004502</v>
      </c>
      <c r="T103" s="83">
        <v>1.826557295670545</v>
      </c>
    </row>
    <row r="104" spans="1:20" ht="12.75">
      <c r="A104" s="21" t="s">
        <v>246</v>
      </c>
      <c r="B104" s="20" t="s">
        <v>265</v>
      </c>
      <c r="C104" s="20" t="s">
        <v>263</v>
      </c>
      <c r="D104" s="20" t="s">
        <v>305</v>
      </c>
      <c r="E104" s="20" t="s">
        <v>248</v>
      </c>
      <c r="F104" s="28"/>
      <c r="G104" s="27" t="s">
        <v>324</v>
      </c>
      <c r="H104" s="13">
        <v>72872.51</v>
      </c>
      <c r="I104" s="13">
        <v>0</v>
      </c>
      <c r="J104" s="13">
        <v>0</v>
      </c>
      <c r="K104" s="13">
        <v>0</v>
      </c>
      <c r="L104" s="13">
        <v>1451420.84</v>
      </c>
      <c r="M104" s="13">
        <v>1343502.84</v>
      </c>
      <c r="N104" s="13">
        <v>0</v>
      </c>
      <c r="O104" s="13">
        <v>10312185.18</v>
      </c>
      <c r="P104" s="13">
        <v>10106777.16</v>
      </c>
      <c r="Q104" s="13">
        <v>0</v>
      </c>
      <c r="R104" s="13">
        <v>1703698.46</v>
      </c>
      <c r="S104" s="82">
        <v>53.39797756337329</v>
      </c>
      <c r="T104" s="83">
        <v>6.045422317560234</v>
      </c>
    </row>
    <row r="105" spans="1:20" ht="12.75">
      <c r="A105" s="21" t="s">
        <v>246</v>
      </c>
      <c r="B105" s="20" t="s">
        <v>295</v>
      </c>
      <c r="C105" s="20" t="s">
        <v>259</v>
      </c>
      <c r="D105" s="20" t="s">
        <v>305</v>
      </c>
      <c r="E105" s="20" t="s">
        <v>248</v>
      </c>
      <c r="F105" s="28"/>
      <c r="G105" s="27" t="s">
        <v>366</v>
      </c>
      <c r="H105" s="13">
        <v>19955764.15</v>
      </c>
      <c r="I105" s="13">
        <v>0</v>
      </c>
      <c r="J105" s="13">
        <v>0</v>
      </c>
      <c r="K105" s="13">
        <v>9305764.15</v>
      </c>
      <c r="L105" s="13">
        <v>750000</v>
      </c>
      <c r="M105" s="13">
        <v>750000</v>
      </c>
      <c r="N105" s="13">
        <v>0</v>
      </c>
      <c r="O105" s="13">
        <v>10120305.92</v>
      </c>
      <c r="P105" s="13">
        <v>9900000</v>
      </c>
      <c r="Q105" s="13">
        <v>0</v>
      </c>
      <c r="R105" s="13">
        <v>892826.79</v>
      </c>
      <c r="S105" s="82">
        <v>22.11960445998362</v>
      </c>
      <c r="T105" s="83">
        <v>1.4593719618997776</v>
      </c>
    </row>
    <row r="106" spans="1:20" ht="12.75">
      <c r="A106" s="21" t="s">
        <v>246</v>
      </c>
      <c r="B106" s="20" t="s">
        <v>283</v>
      </c>
      <c r="C106" s="20" t="s">
        <v>246</v>
      </c>
      <c r="D106" s="20" t="s">
        <v>305</v>
      </c>
      <c r="E106" s="20" t="s">
        <v>248</v>
      </c>
      <c r="F106" s="28"/>
      <c r="G106" s="27" t="s">
        <v>367</v>
      </c>
      <c r="H106" s="13">
        <v>2485902</v>
      </c>
      <c r="I106" s="13">
        <v>0</v>
      </c>
      <c r="J106" s="13">
        <v>0</v>
      </c>
      <c r="K106" s="13">
        <v>2430402</v>
      </c>
      <c r="L106" s="13">
        <v>0</v>
      </c>
      <c r="M106" s="13">
        <v>0</v>
      </c>
      <c r="N106" s="13">
        <v>0</v>
      </c>
      <c r="O106" s="13">
        <v>58931.84</v>
      </c>
      <c r="P106" s="13">
        <v>55500</v>
      </c>
      <c r="Q106" s="13">
        <v>0</v>
      </c>
      <c r="R106" s="13">
        <v>993.76</v>
      </c>
      <c r="S106" s="82">
        <v>1.0459511966209714</v>
      </c>
      <c r="T106" s="83">
        <v>0.01089420432912062</v>
      </c>
    </row>
    <row r="107" spans="1:20" ht="12.75">
      <c r="A107" s="21" t="s">
        <v>246</v>
      </c>
      <c r="B107" s="20" t="s">
        <v>285</v>
      </c>
      <c r="C107" s="20" t="s">
        <v>251</v>
      </c>
      <c r="D107" s="20" t="s">
        <v>305</v>
      </c>
      <c r="E107" s="20" t="s">
        <v>248</v>
      </c>
      <c r="F107" s="28"/>
      <c r="G107" s="27" t="s">
        <v>368</v>
      </c>
      <c r="H107" s="13">
        <v>579173.1</v>
      </c>
      <c r="I107" s="13">
        <v>0</v>
      </c>
      <c r="J107" s="13">
        <v>0</v>
      </c>
      <c r="K107" s="13">
        <v>0</v>
      </c>
      <c r="L107" s="13">
        <v>400936.04</v>
      </c>
      <c r="M107" s="13">
        <v>400936.04</v>
      </c>
      <c r="N107" s="13">
        <v>0</v>
      </c>
      <c r="O107" s="13">
        <v>6987602.85</v>
      </c>
      <c r="P107" s="13">
        <v>3401714.28</v>
      </c>
      <c r="Q107" s="13">
        <v>0</v>
      </c>
      <c r="R107" s="13">
        <v>496938.22</v>
      </c>
      <c r="S107" s="82">
        <v>88.3903010969675</v>
      </c>
      <c r="T107" s="83">
        <v>4.292288753672316</v>
      </c>
    </row>
    <row r="108" spans="1:20" ht="12.75">
      <c r="A108" s="21" t="s">
        <v>246</v>
      </c>
      <c r="B108" s="20" t="s">
        <v>255</v>
      </c>
      <c r="C108" s="20" t="s">
        <v>257</v>
      </c>
      <c r="D108" s="20" t="s">
        <v>305</v>
      </c>
      <c r="E108" s="20" t="s">
        <v>248</v>
      </c>
      <c r="F108" s="28"/>
      <c r="G108" s="27" t="s">
        <v>369</v>
      </c>
      <c r="H108" s="13">
        <v>233027.25</v>
      </c>
      <c r="I108" s="13">
        <v>0</v>
      </c>
      <c r="J108" s="13">
        <v>0</v>
      </c>
      <c r="K108" s="13">
        <v>0</v>
      </c>
      <c r="L108" s="13">
        <v>144967.76</v>
      </c>
      <c r="M108" s="13">
        <v>144967.76</v>
      </c>
      <c r="N108" s="13">
        <v>0</v>
      </c>
      <c r="O108" s="13">
        <v>510052.24</v>
      </c>
      <c r="P108" s="13">
        <v>510052.24</v>
      </c>
      <c r="Q108" s="13">
        <v>0</v>
      </c>
      <c r="R108" s="13">
        <v>167880.58</v>
      </c>
      <c r="S108" s="82">
        <v>9.056869789792405</v>
      </c>
      <c r="T108" s="83">
        <v>2.105198518230269</v>
      </c>
    </row>
    <row r="109" spans="1:20" ht="12.75">
      <c r="A109" s="21" t="s">
        <v>246</v>
      </c>
      <c r="B109" s="20" t="s">
        <v>275</v>
      </c>
      <c r="C109" s="20" t="s">
        <v>246</v>
      </c>
      <c r="D109" s="20" t="s">
        <v>305</v>
      </c>
      <c r="E109" s="20" t="s">
        <v>248</v>
      </c>
      <c r="F109" s="28"/>
      <c r="G109" s="27" t="s">
        <v>370</v>
      </c>
      <c r="H109" s="13">
        <v>4136584.61</v>
      </c>
      <c r="I109" s="13">
        <v>1468597.43</v>
      </c>
      <c r="J109" s="13">
        <v>1100000</v>
      </c>
      <c r="K109" s="13">
        <v>0</v>
      </c>
      <c r="L109" s="13">
        <v>548681.68</v>
      </c>
      <c r="M109" s="13">
        <v>548681.68</v>
      </c>
      <c r="N109" s="13">
        <v>0</v>
      </c>
      <c r="O109" s="13">
        <v>12742775.98</v>
      </c>
      <c r="P109" s="13">
        <v>5489133.28</v>
      </c>
      <c r="Q109" s="13">
        <v>7100000</v>
      </c>
      <c r="R109" s="13">
        <v>736409.66</v>
      </c>
      <c r="S109" s="82">
        <v>95.62221734164889</v>
      </c>
      <c r="T109" s="83">
        <v>3.823048433549166</v>
      </c>
    </row>
    <row r="110" spans="1:20" ht="12.75">
      <c r="A110" s="21" t="s">
        <v>246</v>
      </c>
      <c r="B110" s="20" t="s">
        <v>267</v>
      </c>
      <c r="C110" s="20" t="s">
        <v>255</v>
      </c>
      <c r="D110" s="20" t="s">
        <v>305</v>
      </c>
      <c r="E110" s="20" t="s">
        <v>248</v>
      </c>
      <c r="F110" s="28"/>
      <c r="G110" s="27" t="s">
        <v>371</v>
      </c>
      <c r="H110" s="13">
        <v>127280.19</v>
      </c>
      <c r="I110" s="13">
        <v>0</v>
      </c>
      <c r="J110" s="13">
        <v>0</v>
      </c>
      <c r="K110" s="13">
        <v>0</v>
      </c>
      <c r="L110" s="13">
        <v>127346</v>
      </c>
      <c r="M110" s="13">
        <v>127346</v>
      </c>
      <c r="N110" s="13">
        <v>0</v>
      </c>
      <c r="O110" s="13">
        <v>1315590.48</v>
      </c>
      <c r="P110" s="13">
        <v>1259498</v>
      </c>
      <c r="Q110" s="13">
        <v>0</v>
      </c>
      <c r="R110" s="13">
        <v>149451.81</v>
      </c>
      <c r="S110" s="82">
        <v>33.93555081527475</v>
      </c>
      <c r="T110" s="83">
        <v>2.5544477577474427</v>
      </c>
    </row>
    <row r="111" spans="1:20" ht="12.75">
      <c r="A111" s="21" t="s">
        <v>246</v>
      </c>
      <c r="B111" s="20" t="s">
        <v>267</v>
      </c>
      <c r="C111" s="20" t="s">
        <v>257</v>
      </c>
      <c r="D111" s="20" t="s">
        <v>305</v>
      </c>
      <c r="E111" s="20" t="s">
        <v>248</v>
      </c>
      <c r="F111" s="28"/>
      <c r="G111" s="27" t="s">
        <v>372</v>
      </c>
      <c r="H111" s="13">
        <v>1100133.77</v>
      </c>
      <c r="I111" s="13">
        <v>0</v>
      </c>
      <c r="J111" s="13">
        <v>0</v>
      </c>
      <c r="K111" s="13">
        <v>0</v>
      </c>
      <c r="L111" s="13">
        <v>260000</v>
      </c>
      <c r="M111" s="13">
        <v>260000</v>
      </c>
      <c r="N111" s="13">
        <v>0</v>
      </c>
      <c r="O111" s="13">
        <v>4158000</v>
      </c>
      <c r="P111" s="13">
        <v>658000</v>
      </c>
      <c r="Q111" s="13">
        <v>3500000</v>
      </c>
      <c r="R111" s="13">
        <v>260000</v>
      </c>
      <c r="S111" s="82">
        <v>54.85499625935232</v>
      </c>
      <c r="T111" s="83">
        <v>2.3232986214558404</v>
      </c>
    </row>
    <row r="112" spans="1:20" ht="12.75">
      <c r="A112" s="21" t="s">
        <v>246</v>
      </c>
      <c r="B112" s="20" t="s">
        <v>267</v>
      </c>
      <c r="C112" s="20" t="s">
        <v>259</v>
      </c>
      <c r="D112" s="20" t="s">
        <v>305</v>
      </c>
      <c r="E112" s="20" t="s">
        <v>248</v>
      </c>
      <c r="F112" s="28"/>
      <c r="G112" s="27" t="s">
        <v>373</v>
      </c>
      <c r="H112" s="13">
        <v>3319359</v>
      </c>
      <c r="I112" s="13">
        <v>166000</v>
      </c>
      <c r="J112" s="13">
        <v>0</v>
      </c>
      <c r="K112" s="13">
        <v>0</v>
      </c>
      <c r="L112" s="13">
        <v>1069066.5</v>
      </c>
      <c r="M112" s="13">
        <v>436066.5</v>
      </c>
      <c r="N112" s="13">
        <v>0</v>
      </c>
      <c r="O112" s="13">
        <v>4941489.67</v>
      </c>
      <c r="P112" s="13">
        <v>4512270.53</v>
      </c>
      <c r="Q112" s="13">
        <v>0</v>
      </c>
      <c r="R112" s="13">
        <v>529289.88</v>
      </c>
      <c r="S112" s="82">
        <v>81.1983098924669</v>
      </c>
      <c r="T112" s="83">
        <v>5.862506068718041</v>
      </c>
    </row>
    <row r="113" spans="1:20" ht="12.75">
      <c r="A113" s="21" t="s">
        <v>246</v>
      </c>
      <c r="B113" s="20" t="s">
        <v>265</v>
      </c>
      <c r="C113" s="20" t="s">
        <v>267</v>
      </c>
      <c r="D113" s="20" t="s">
        <v>305</v>
      </c>
      <c r="E113" s="20" t="s">
        <v>248</v>
      </c>
      <c r="F113" s="28"/>
      <c r="G113" s="27" t="s">
        <v>374</v>
      </c>
      <c r="H113" s="13">
        <v>1076724.42</v>
      </c>
      <c r="I113" s="13">
        <v>0</v>
      </c>
      <c r="J113" s="13">
        <v>0</v>
      </c>
      <c r="K113" s="13">
        <v>0</v>
      </c>
      <c r="L113" s="13">
        <v>42170.16</v>
      </c>
      <c r="M113" s="13">
        <v>42170.16</v>
      </c>
      <c r="N113" s="13">
        <v>0</v>
      </c>
      <c r="O113" s="13">
        <v>223298.13</v>
      </c>
      <c r="P113" s="13">
        <v>143991.54</v>
      </c>
      <c r="Q113" s="13">
        <v>0</v>
      </c>
      <c r="R113" s="13">
        <v>48243.72</v>
      </c>
      <c r="S113" s="82">
        <v>7.63440045481031</v>
      </c>
      <c r="T113" s="83">
        <v>1.138038293007573</v>
      </c>
    </row>
    <row r="114" spans="1:20" ht="12.75">
      <c r="A114" s="21" t="s">
        <v>246</v>
      </c>
      <c r="B114" s="20" t="s">
        <v>269</v>
      </c>
      <c r="C114" s="20" t="s">
        <v>257</v>
      </c>
      <c r="D114" s="20" t="s">
        <v>305</v>
      </c>
      <c r="E114" s="20" t="s">
        <v>248</v>
      </c>
      <c r="F114" s="28"/>
      <c r="G114" s="27" t="s">
        <v>327</v>
      </c>
      <c r="H114" s="13">
        <v>1017609.66</v>
      </c>
      <c r="I114" s="13">
        <v>0</v>
      </c>
      <c r="J114" s="13">
        <v>0</v>
      </c>
      <c r="K114" s="13">
        <v>348756.66</v>
      </c>
      <c r="L114" s="13">
        <v>101800.54</v>
      </c>
      <c r="M114" s="13">
        <v>101800.54</v>
      </c>
      <c r="N114" s="13">
        <v>0</v>
      </c>
      <c r="O114" s="13">
        <v>567052.46</v>
      </c>
      <c r="P114" s="13">
        <v>567052.46</v>
      </c>
      <c r="Q114" s="13">
        <v>0</v>
      </c>
      <c r="R114" s="13">
        <v>119260.74</v>
      </c>
      <c r="S114" s="82">
        <v>7.496570722117959</v>
      </c>
      <c r="T114" s="83">
        <v>1.0640914089356337</v>
      </c>
    </row>
    <row r="115" spans="1:20" ht="12.75">
      <c r="A115" s="21" t="s">
        <v>246</v>
      </c>
      <c r="B115" s="20" t="s">
        <v>271</v>
      </c>
      <c r="C115" s="20" t="s">
        <v>246</v>
      </c>
      <c r="D115" s="20" t="s">
        <v>305</v>
      </c>
      <c r="E115" s="20" t="s">
        <v>248</v>
      </c>
      <c r="F115" s="28"/>
      <c r="G115" s="27" t="s">
        <v>328</v>
      </c>
      <c r="H115" s="13">
        <v>5710956.8</v>
      </c>
      <c r="I115" s="13">
        <v>0</v>
      </c>
      <c r="J115" s="13">
        <v>0</v>
      </c>
      <c r="K115" s="13">
        <v>5710956.8</v>
      </c>
      <c r="L115" s="13">
        <v>347400</v>
      </c>
      <c r="M115" s="13">
        <v>347400</v>
      </c>
      <c r="N115" s="13">
        <v>0</v>
      </c>
      <c r="O115" s="13">
        <v>113587</v>
      </c>
      <c r="P115" s="13">
        <v>100000</v>
      </c>
      <c r="Q115" s="13">
        <v>0</v>
      </c>
      <c r="R115" s="13">
        <v>352852.44</v>
      </c>
      <c r="S115" s="82">
        <v>0.5793251092346879</v>
      </c>
      <c r="T115" s="83">
        <v>1.2415758714011425</v>
      </c>
    </row>
    <row r="116" spans="1:20" ht="12.75">
      <c r="A116" s="21" t="s">
        <v>246</v>
      </c>
      <c r="B116" s="20" t="s">
        <v>246</v>
      </c>
      <c r="C116" s="20" t="s">
        <v>261</v>
      </c>
      <c r="D116" s="20" t="s">
        <v>305</v>
      </c>
      <c r="E116" s="20" t="s">
        <v>248</v>
      </c>
      <c r="F116" s="28"/>
      <c r="G116" s="27" t="s">
        <v>375</v>
      </c>
      <c r="H116" s="13">
        <v>883801.5</v>
      </c>
      <c r="I116" s="13">
        <v>0</v>
      </c>
      <c r="J116" s="13">
        <v>0</v>
      </c>
      <c r="K116" s="13">
        <v>0</v>
      </c>
      <c r="L116" s="13">
        <v>253032.75</v>
      </c>
      <c r="M116" s="13">
        <v>253032.75</v>
      </c>
      <c r="N116" s="13">
        <v>0</v>
      </c>
      <c r="O116" s="13">
        <v>1078807.57</v>
      </c>
      <c r="P116" s="13">
        <v>950716.89</v>
      </c>
      <c r="Q116" s="13">
        <v>0</v>
      </c>
      <c r="R116" s="13">
        <v>285265.19</v>
      </c>
      <c r="S116" s="82">
        <v>13.09770638285556</v>
      </c>
      <c r="T116" s="83">
        <v>2.454209755846577</v>
      </c>
    </row>
    <row r="117" spans="1:20" ht="12.75">
      <c r="A117" s="21" t="s">
        <v>246</v>
      </c>
      <c r="B117" s="20" t="s">
        <v>285</v>
      </c>
      <c r="C117" s="20" t="s">
        <v>246</v>
      </c>
      <c r="D117" s="20" t="s">
        <v>305</v>
      </c>
      <c r="E117" s="20" t="s">
        <v>248</v>
      </c>
      <c r="F117" s="28"/>
      <c r="G117" s="27" t="s">
        <v>376</v>
      </c>
      <c r="H117" s="13">
        <v>978803.88</v>
      </c>
      <c r="I117" s="13">
        <v>0</v>
      </c>
      <c r="J117" s="13">
        <v>0</v>
      </c>
      <c r="K117" s="13">
        <v>978803.88</v>
      </c>
      <c r="L117" s="13">
        <v>133780</v>
      </c>
      <c r="M117" s="13">
        <v>133780</v>
      </c>
      <c r="N117" s="13">
        <v>0</v>
      </c>
      <c r="O117" s="13">
        <v>260911</v>
      </c>
      <c r="P117" s="13">
        <v>46500</v>
      </c>
      <c r="Q117" s="13">
        <v>0</v>
      </c>
      <c r="R117" s="13">
        <v>136547.72</v>
      </c>
      <c r="S117" s="82">
        <v>4.471197633243471</v>
      </c>
      <c r="T117" s="83">
        <v>1.5575958118732953</v>
      </c>
    </row>
    <row r="118" spans="1:20" ht="12.75">
      <c r="A118" s="21" t="s">
        <v>246</v>
      </c>
      <c r="B118" s="20" t="s">
        <v>287</v>
      </c>
      <c r="C118" s="20" t="s">
        <v>259</v>
      </c>
      <c r="D118" s="20" t="s">
        <v>305</v>
      </c>
      <c r="E118" s="20" t="s">
        <v>248</v>
      </c>
      <c r="F118" s="28"/>
      <c r="G118" s="27" t="s">
        <v>377</v>
      </c>
      <c r="H118" s="13">
        <v>1298108.96</v>
      </c>
      <c r="I118" s="13">
        <v>0</v>
      </c>
      <c r="J118" s="13">
        <v>0</v>
      </c>
      <c r="K118" s="13">
        <v>0</v>
      </c>
      <c r="L118" s="13">
        <v>356104.5</v>
      </c>
      <c r="M118" s="13">
        <v>356104.5</v>
      </c>
      <c r="N118" s="13">
        <v>0</v>
      </c>
      <c r="O118" s="13">
        <v>3376300</v>
      </c>
      <c r="P118" s="13">
        <v>176300</v>
      </c>
      <c r="Q118" s="13">
        <v>3200000</v>
      </c>
      <c r="R118" s="13">
        <v>443511.42</v>
      </c>
      <c r="S118" s="82">
        <v>39.593715775213724</v>
      </c>
      <c r="T118" s="83">
        <v>3.778605950575878</v>
      </c>
    </row>
    <row r="119" spans="1:20" ht="12.75">
      <c r="A119" s="21" t="s">
        <v>246</v>
      </c>
      <c r="B119" s="20" t="s">
        <v>263</v>
      </c>
      <c r="C119" s="20" t="s">
        <v>257</v>
      </c>
      <c r="D119" s="20" t="s">
        <v>305</v>
      </c>
      <c r="E119" s="20" t="s">
        <v>248</v>
      </c>
      <c r="F119" s="28"/>
      <c r="G119" s="27" t="s">
        <v>378</v>
      </c>
      <c r="H119" s="13">
        <v>345841.94</v>
      </c>
      <c r="I119" s="13">
        <v>0</v>
      </c>
      <c r="J119" s="13">
        <v>0</v>
      </c>
      <c r="K119" s="13">
        <v>0</v>
      </c>
      <c r="L119" s="13">
        <v>288343.92</v>
      </c>
      <c r="M119" s="13">
        <v>288343.92</v>
      </c>
      <c r="N119" s="13">
        <v>0</v>
      </c>
      <c r="O119" s="13">
        <v>3408568.52</v>
      </c>
      <c r="P119" s="13">
        <v>3408568.52</v>
      </c>
      <c r="Q119" s="13">
        <v>0</v>
      </c>
      <c r="R119" s="13">
        <v>397656.05</v>
      </c>
      <c r="S119" s="82">
        <v>53.77555232996375</v>
      </c>
      <c r="T119" s="83">
        <v>4.325004731057928</v>
      </c>
    </row>
    <row r="120" spans="1:20" ht="12.75">
      <c r="A120" s="21" t="s">
        <v>246</v>
      </c>
      <c r="B120" s="20" t="s">
        <v>259</v>
      </c>
      <c r="C120" s="20" t="s">
        <v>255</v>
      </c>
      <c r="D120" s="20" t="s">
        <v>305</v>
      </c>
      <c r="E120" s="20" t="s">
        <v>248</v>
      </c>
      <c r="F120" s="28"/>
      <c r="G120" s="27" t="s">
        <v>379</v>
      </c>
      <c r="H120" s="13">
        <v>2918144</v>
      </c>
      <c r="I120" s="13">
        <v>0</v>
      </c>
      <c r="J120" s="13">
        <v>0</v>
      </c>
      <c r="K120" s="13">
        <v>0</v>
      </c>
      <c r="L120" s="13">
        <v>365027</v>
      </c>
      <c r="M120" s="13">
        <v>165027</v>
      </c>
      <c r="N120" s="13">
        <v>200000</v>
      </c>
      <c r="O120" s="13">
        <v>3230150</v>
      </c>
      <c r="P120" s="13">
        <v>930150</v>
      </c>
      <c r="Q120" s="13">
        <v>2300000</v>
      </c>
      <c r="R120" s="13">
        <v>458476.71</v>
      </c>
      <c r="S120" s="82">
        <v>50.9183347041946</v>
      </c>
      <c r="T120" s="83">
        <v>5.024703992857383</v>
      </c>
    </row>
    <row r="121" spans="1:20" ht="12.75">
      <c r="A121" s="21" t="s">
        <v>246</v>
      </c>
      <c r="B121" s="20" t="s">
        <v>295</v>
      </c>
      <c r="C121" s="20" t="s">
        <v>261</v>
      </c>
      <c r="D121" s="20" t="s">
        <v>305</v>
      </c>
      <c r="E121" s="20" t="s">
        <v>248</v>
      </c>
      <c r="F121" s="28"/>
      <c r="G121" s="27" t="s">
        <v>380</v>
      </c>
      <c r="H121" s="13">
        <v>444872</v>
      </c>
      <c r="I121" s="13">
        <v>0</v>
      </c>
      <c r="J121" s="13">
        <v>0</v>
      </c>
      <c r="K121" s="13">
        <v>0</v>
      </c>
      <c r="L121" s="13">
        <v>95000</v>
      </c>
      <c r="M121" s="13">
        <v>95000</v>
      </c>
      <c r="N121" s="13">
        <v>0</v>
      </c>
      <c r="O121" s="13">
        <v>785000</v>
      </c>
      <c r="P121" s="13">
        <v>785000</v>
      </c>
      <c r="Q121" s="13">
        <v>0</v>
      </c>
      <c r="R121" s="13">
        <v>109616.68</v>
      </c>
      <c r="S121" s="82">
        <v>15.96135869331477</v>
      </c>
      <c r="T121" s="83">
        <v>1.5369820171485358</v>
      </c>
    </row>
    <row r="122" spans="1:20" ht="12.75">
      <c r="A122" s="21" t="s">
        <v>246</v>
      </c>
      <c r="B122" s="20" t="s">
        <v>285</v>
      </c>
      <c r="C122" s="20" t="s">
        <v>255</v>
      </c>
      <c r="D122" s="20" t="s">
        <v>305</v>
      </c>
      <c r="E122" s="20" t="s">
        <v>248</v>
      </c>
      <c r="F122" s="28"/>
      <c r="G122" s="27" t="s">
        <v>381</v>
      </c>
      <c r="H122" s="13">
        <v>2269931.25</v>
      </c>
      <c r="I122" s="13">
        <v>0</v>
      </c>
      <c r="J122" s="13">
        <v>0</v>
      </c>
      <c r="K122" s="13">
        <v>1371931.25</v>
      </c>
      <c r="L122" s="13">
        <v>9327669</v>
      </c>
      <c r="M122" s="13">
        <v>258000</v>
      </c>
      <c r="N122" s="13">
        <v>0</v>
      </c>
      <c r="O122" s="13">
        <v>640000</v>
      </c>
      <c r="P122" s="13">
        <v>640000</v>
      </c>
      <c r="Q122" s="13">
        <v>0</v>
      </c>
      <c r="R122" s="13">
        <v>286116.43</v>
      </c>
      <c r="S122" s="82">
        <v>3.4101753545416518</v>
      </c>
      <c r="T122" s="83">
        <v>1.0786555231394348</v>
      </c>
    </row>
    <row r="123" spans="1:20" ht="12.75">
      <c r="A123" s="21" t="s">
        <v>246</v>
      </c>
      <c r="B123" s="20" t="s">
        <v>267</v>
      </c>
      <c r="C123" s="20" t="s">
        <v>261</v>
      </c>
      <c r="D123" s="20" t="s">
        <v>305</v>
      </c>
      <c r="E123" s="20" t="s">
        <v>248</v>
      </c>
      <c r="F123" s="28"/>
      <c r="G123" s="27" t="s">
        <v>382</v>
      </c>
      <c r="H123" s="13">
        <v>51461</v>
      </c>
      <c r="I123" s="13">
        <v>0</v>
      </c>
      <c r="J123" s="13">
        <v>0</v>
      </c>
      <c r="K123" s="13">
        <v>0</v>
      </c>
      <c r="L123" s="13">
        <v>299760</v>
      </c>
      <c r="M123" s="13">
        <v>299760</v>
      </c>
      <c r="N123" s="13">
        <v>0</v>
      </c>
      <c r="O123" s="13">
        <v>2572106.63</v>
      </c>
      <c r="P123" s="13">
        <v>2535380</v>
      </c>
      <c r="Q123" s="13">
        <v>0</v>
      </c>
      <c r="R123" s="13">
        <v>362350.67</v>
      </c>
      <c r="S123" s="82">
        <v>35.13465580641924</v>
      </c>
      <c r="T123" s="83">
        <v>3.53405136756158</v>
      </c>
    </row>
    <row r="124" spans="1:20" ht="12.75">
      <c r="A124" s="21" t="s">
        <v>246</v>
      </c>
      <c r="B124" s="20" t="s">
        <v>259</v>
      </c>
      <c r="C124" s="20" t="s">
        <v>257</v>
      </c>
      <c r="D124" s="20" t="s">
        <v>305</v>
      </c>
      <c r="E124" s="20" t="s">
        <v>248</v>
      </c>
      <c r="F124" s="28"/>
      <c r="G124" s="27" t="s">
        <v>383</v>
      </c>
      <c r="H124" s="13">
        <v>221000</v>
      </c>
      <c r="I124" s="13">
        <v>221000</v>
      </c>
      <c r="J124" s="13">
        <v>0</v>
      </c>
      <c r="K124" s="13">
        <v>0</v>
      </c>
      <c r="L124" s="13">
        <v>137760</v>
      </c>
      <c r="M124" s="13">
        <v>137760</v>
      </c>
      <c r="N124" s="13">
        <v>0</v>
      </c>
      <c r="O124" s="13">
        <v>3539910.65</v>
      </c>
      <c r="P124" s="13">
        <v>3536644.08</v>
      </c>
      <c r="Q124" s="13">
        <v>0</v>
      </c>
      <c r="R124" s="13">
        <v>228291.55</v>
      </c>
      <c r="S124" s="82">
        <v>73.44288238140865</v>
      </c>
      <c r="T124" s="83">
        <v>3.232856219258991</v>
      </c>
    </row>
    <row r="125" spans="1:20" ht="12.75">
      <c r="A125" s="21" t="s">
        <v>246</v>
      </c>
      <c r="B125" s="20" t="s">
        <v>261</v>
      </c>
      <c r="C125" s="20" t="s">
        <v>263</v>
      </c>
      <c r="D125" s="20" t="s">
        <v>305</v>
      </c>
      <c r="E125" s="20" t="s">
        <v>248</v>
      </c>
      <c r="F125" s="28"/>
      <c r="G125" s="27" t="s">
        <v>384</v>
      </c>
      <c r="H125" s="13">
        <v>321012.27</v>
      </c>
      <c r="I125" s="13">
        <v>0</v>
      </c>
      <c r="J125" s="13">
        <v>0</v>
      </c>
      <c r="K125" s="13">
        <v>0</v>
      </c>
      <c r="L125" s="13">
        <v>587500</v>
      </c>
      <c r="M125" s="13">
        <v>587500</v>
      </c>
      <c r="N125" s="13">
        <v>0</v>
      </c>
      <c r="O125" s="13">
        <v>3371421.64</v>
      </c>
      <c r="P125" s="13">
        <v>3037500</v>
      </c>
      <c r="Q125" s="13">
        <v>0</v>
      </c>
      <c r="R125" s="13">
        <v>637222.3</v>
      </c>
      <c r="S125" s="82">
        <v>30.332258401126943</v>
      </c>
      <c r="T125" s="83">
        <v>3.782230984965125</v>
      </c>
    </row>
    <row r="126" spans="1:20" ht="12.75">
      <c r="A126" s="21" t="s">
        <v>246</v>
      </c>
      <c r="B126" s="20" t="s">
        <v>257</v>
      </c>
      <c r="C126" s="20" t="s">
        <v>255</v>
      </c>
      <c r="D126" s="20" t="s">
        <v>305</v>
      </c>
      <c r="E126" s="20" t="s">
        <v>248</v>
      </c>
      <c r="F126" s="28"/>
      <c r="G126" s="27" t="s">
        <v>385</v>
      </c>
      <c r="H126" s="13">
        <v>406226</v>
      </c>
      <c r="I126" s="13">
        <v>0</v>
      </c>
      <c r="J126" s="13">
        <v>0</v>
      </c>
      <c r="K126" s="13">
        <v>406226</v>
      </c>
      <c r="L126" s="13">
        <v>0</v>
      </c>
      <c r="M126" s="13">
        <v>0</v>
      </c>
      <c r="N126" s="13">
        <v>0</v>
      </c>
      <c r="O126" s="13">
        <v>0</v>
      </c>
      <c r="P126" s="13">
        <v>0</v>
      </c>
      <c r="Q126" s="13">
        <v>0</v>
      </c>
      <c r="R126" s="13">
        <v>0</v>
      </c>
      <c r="S126" s="82">
        <v>0</v>
      </c>
      <c r="T126" s="83">
        <v>0</v>
      </c>
    </row>
    <row r="127" spans="1:20" ht="12.75">
      <c r="A127" s="21" t="s">
        <v>246</v>
      </c>
      <c r="B127" s="20" t="s">
        <v>265</v>
      </c>
      <c r="C127" s="20" t="s">
        <v>271</v>
      </c>
      <c r="D127" s="20" t="s">
        <v>305</v>
      </c>
      <c r="E127" s="20" t="s">
        <v>248</v>
      </c>
      <c r="F127" s="28"/>
      <c r="G127" s="27" t="s">
        <v>329</v>
      </c>
      <c r="H127" s="13">
        <v>5613427.09</v>
      </c>
      <c r="I127" s="13">
        <v>3088494.47</v>
      </c>
      <c r="J127" s="13">
        <v>800000</v>
      </c>
      <c r="K127" s="13">
        <v>0</v>
      </c>
      <c r="L127" s="13">
        <v>2691808.18</v>
      </c>
      <c r="M127" s="13">
        <v>2691808.18</v>
      </c>
      <c r="N127" s="13">
        <v>0</v>
      </c>
      <c r="O127" s="13">
        <v>7072086.87</v>
      </c>
      <c r="P127" s="13">
        <v>7072086.87</v>
      </c>
      <c r="Q127" s="13">
        <v>0</v>
      </c>
      <c r="R127" s="13">
        <v>2826494.89</v>
      </c>
      <c r="S127" s="82">
        <v>46.16438360635403</v>
      </c>
      <c r="T127" s="83">
        <v>11.908039320326765</v>
      </c>
    </row>
    <row r="128" spans="1:20" ht="12.75">
      <c r="A128" s="21" t="s">
        <v>246</v>
      </c>
      <c r="B128" s="20" t="s">
        <v>277</v>
      </c>
      <c r="C128" s="20" t="s">
        <v>261</v>
      </c>
      <c r="D128" s="20" t="s">
        <v>305</v>
      </c>
      <c r="E128" s="20" t="s">
        <v>248</v>
      </c>
      <c r="F128" s="28"/>
      <c r="G128" s="27" t="s">
        <v>330</v>
      </c>
      <c r="H128" s="13">
        <v>3889171.29</v>
      </c>
      <c r="I128" s="13">
        <v>0</v>
      </c>
      <c r="J128" s="13">
        <v>0</v>
      </c>
      <c r="K128" s="13">
        <v>1189171.29</v>
      </c>
      <c r="L128" s="13">
        <v>0</v>
      </c>
      <c r="M128" s="13">
        <v>0</v>
      </c>
      <c r="N128" s="13">
        <v>0</v>
      </c>
      <c r="O128" s="13">
        <v>2700000</v>
      </c>
      <c r="P128" s="13">
        <v>450000</v>
      </c>
      <c r="Q128" s="13">
        <v>2250000</v>
      </c>
      <c r="R128" s="13">
        <v>7787.93</v>
      </c>
      <c r="S128" s="82">
        <v>23.05819107548189</v>
      </c>
      <c r="T128" s="83">
        <v>0.045345364371691316</v>
      </c>
    </row>
    <row r="129" spans="1:20" ht="12.75">
      <c r="A129" s="21" t="s">
        <v>246</v>
      </c>
      <c r="B129" s="20" t="s">
        <v>279</v>
      </c>
      <c r="C129" s="20" t="s">
        <v>257</v>
      </c>
      <c r="D129" s="20" t="s">
        <v>305</v>
      </c>
      <c r="E129" s="20" t="s">
        <v>248</v>
      </c>
      <c r="F129" s="28"/>
      <c r="G129" s="27" t="s">
        <v>331</v>
      </c>
      <c r="H129" s="13">
        <v>59761.87</v>
      </c>
      <c r="I129" s="13">
        <v>0</v>
      </c>
      <c r="J129" s="13">
        <v>0</v>
      </c>
      <c r="K129" s="13">
        <v>0</v>
      </c>
      <c r="L129" s="13">
        <v>455959.39</v>
      </c>
      <c r="M129" s="13">
        <v>355959.39</v>
      </c>
      <c r="N129" s="13">
        <v>100000</v>
      </c>
      <c r="O129" s="13">
        <v>9010420</v>
      </c>
      <c r="P129" s="13">
        <v>4600420</v>
      </c>
      <c r="Q129" s="13">
        <v>3716000</v>
      </c>
      <c r="R129" s="13">
        <v>720297.51</v>
      </c>
      <c r="S129" s="82">
        <v>55.64539425009964</v>
      </c>
      <c r="T129" s="83">
        <v>2.8907332442540015</v>
      </c>
    </row>
    <row r="130" spans="1:20" ht="12.75">
      <c r="A130" s="21" t="s">
        <v>246</v>
      </c>
      <c r="B130" s="20" t="s">
        <v>251</v>
      </c>
      <c r="C130" s="20" t="s">
        <v>259</v>
      </c>
      <c r="D130" s="20" t="s">
        <v>305</v>
      </c>
      <c r="E130" s="20" t="s">
        <v>248</v>
      </c>
      <c r="F130" s="28"/>
      <c r="G130" s="27" t="s">
        <v>386</v>
      </c>
      <c r="H130" s="13">
        <v>19660738.15</v>
      </c>
      <c r="I130" s="13">
        <v>0</v>
      </c>
      <c r="J130" s="13">
        <v>0</v>
      </c>
      <c r="K130" s="13">
        <v>15285738.15</v>
      </c>
      <c r="L130" s="13">
        <v>350000</v>
      </c>
      <c r="M130" s="13">
        <v>350000</v>
      </c>
      <c r="N130" s="13">
        <v>0</v>
      </c>
      <c r="O130" s="13">
        <v>4025000</v>
      </c>
      <c r="P130" s="13">
        <v>4025000</v>
      </c>
      <c r="Q130" s="13">
        <v>0</v>
      </c>
      <c r="R130" s="13">
        <v>425885.27</v>
      </c>
      <c r="S130" s="82">
        <v>38.08125681128219</v>
      </c>
      <c r="T130" s="83">
        <v>2.744441393907116</v>
      </c>
    </row>
    <row r="131" spans="1:20" ht="12.75">
      <c r="A131" s="21" t="s">
        <v>246</v>
      </c>
      <c r="B131" s="20" t="s">
        <v>259</v>
      </c>
      <c r="C131" s="20" t="s">
        <v>259</v>
      </c>
      <c r="D131" s="20" t="s">
        <v>305</v>
      </c>
      <c r="E131" s="20" t="s">
        <v>248</v>
      </c>
      <c r="F131" s="28"/>
      <c r="G131" s="27" t="s">
        <v>387</v>
      </c>
      <c r="H131" s="13">
        <v>67000</v>
      </c>
      <c r="I131" s="13">
        <v>67000</v>
      </c>
      <c r="J131" s="13">
        <v>0</v>
      </c>
      <c r="K131" s="13">
        <v>0</v>
      </c>
      <c r="L131" s="13">
        <v>110687</v>
      </c>
      <c r="M131" s="13">
        <v>110687</v>
      </c>
      <c r="N131" s="13">
        <v>0</v>
      </c>
      <c r="O131" s="13">
        <v>836399</v>
      </c>
      <c r="P131" s="13">
        <v>836399</v>
      </c>
      <c r="Q131" s="13">
        <v>0</v>
      </c>
      <c r="R131" s="13">
        <v>127529.12</v>
      </c>
      <c r="S131" s="82">
        <v>14.853287234669942</v>
      </c>
      <c r="T131" s="83">
        <v>1.689913074594138</v>
      </c>
    </row>
    <row r="132" spans="1:20" ht="12.75">
      <c r="A132" s="21" t="s">
        <v>246</v>
      </c>
      <c r="B132" s="20" t="s">
        <v>255</v>
      </c>
      <c r="C132" s="20" t="s">
        <v>259</v>
      </c>
      <c r="D132" s="20" t="s">
        <v>305</v>
      </c>
      <c r="E132" s="20" t="s">
        <v>248</v>
      </c>
      <c r="F132" s="28"/>
      <c r="G132" s="27" t="s">
        <v>388</v>
      </c>
      <c r="H132" s="13">
        <v>389743.82</v>
      </c>
      <c r="I132" s="13">
        <v>235000</v>
      </c>
      <c r="J132" s="13">
        <v>0</v>
      </c>
      <c r="K132" s="13">
        <v>0</v>
      </c>
      <c r="L132" s="13">
        <v>158554.5</v>
      </c>
      <c r="M132" s="13">
        <v>158554.5</v>
      </c>
      <c r="N132" s="13">
        <v>0</v>
      </c>
      <c r="O132" s="13">
        <v>1975527.5</v>
      </c>
      <c r="P132" s="13">
        <v>1967113.25</v>
      </c>
      <c r="Q132" s="13">
        <v>0</v>
      </c>
      <c r="R132" s="13">
        <v>218272.68</v>
      </c>
      <c r="S132" s="82">
        <v>57.725888051772735</v>
      </c>
      <c r="T132" s="83">
        <v>4.125488715426191</v>
      </c>
    </row>
    <row r="133" spans="1:20" ht="12.75">
      <c r="A133" s="21" t="s">
        <v>246</v>
      </c>
      <c r="B133" s="20" t="s">
        <v>301</v>
      </c>
      <c r="C133" s="20" t="s">
        <v>255</v>
      </c>
      <c r="D133" s="20" t="s">
        <v>305</v>
      </c>
      <c r="E133" s="20" t="s">
        <v>248</v>
      </c>
      <c r="F133" s="28"/>
      <c r="G133" s="27" t="s">
        <v>389</v>
      </c>
      <c r="H133" s="13">
        <v>120000</v>
      </c>
      <c r="I133" s="13">
        <v>0</v>
      </c>
      <c r="J133" s="13">
        <v>0</v>
      </c>
      <c r="K133" s="13">
        <v>25000</v>
      </c>
      <c r="L133" s="13">
        <v>173052.38</v>
      </c>
      <c r="M133" s="13">
        <v>173052.38</v>
      </c>
      <c r="N133" s="13">
        <v>0</v>
      </c>
      <c r="O133" s="13">
        <v>2311122.07</v>
      </c>
      <c r="P133" s="13">
        <v>2311122</v>
      </c>
      <c r="Q133" s="13">
        <v>0</v>
      </c>
      <c r="R133" s="13">
        <v>245837.13</v>
      </c>
      <c r="S133" s="82">
        <v>39.87182036914276</v>
      </c>
      <c r="T133" s="83">
        <v>2.9417513720222206</v>
      </c>
    </row>
    <row r="134" spans="1:20" ht="12.75">
      <c r="A134" s="21" t="s">
        <v>246</v>
      </c>
      <c r="B134" s="20" t="s">
        <v>269</v>
      </c>
      <c r="C134" s="20" t="s">
        <v>261</v>
      </c>
      <c r="D134" s="20" t="s">
        <v>305</v>
      </c>
      <c r="E134" s="20" t="s">
        <v>248</v>
      </c>
      <c r="F134" s="28"/>
      <c r="G134" s="27" t="s">
        <v>390</v>
      </c>
      <c r="H134" s="13">
        <v>500645.49</v>
      </c>
      <c r="I134" s="13">
        <v>50542.67</v>
      </c>
      <c r="J134" s="13">
        <v>0</v>
      </c>
      <c r="K134" s="13">
        <v>322793.93</v>
      </c>
      <c r="L134" s="13">
        <v>0</v>
      </c>
      <c r="M134" s="13">
        <v>0</v>
      </c>
      <c r="N134" s="13">
        <v>0</v>
      </c>
      <c r="O134" s="13">
        <v>177851.56</v>
      </c>
      <c r="P134" s="13">
        <v>177851.56</v>
      </c>
      <c r="Q134" s="13">
        <v>0</v>
      </c>
      <c r="R134" s="13">
        <v>2580.45</v>
      </c>
      <c r="S134" s="82">
        <v>8.720145451436743</v>
      </c>
      <c r="T134" s="83">
        <v>0.0849745013928613</v>
      </c>
    </row>
    <row r="135" spans="1:20" ht="12.75">
      <c r="A135" s="21" t="s">
        <v>246</v>
      </c>
      <c r="B135" s="20" t="s">
        <v>261</v>
      </c>
      <c r="C135" s="20" t="s">
        <v>265</v>
      </c>
      <c r="D135" s="20" t="s">
        <v>305</v>
      </c>
      <c r="E135" s="20" t="s">
        <v>248</v>
      </c>
      <c r="F135" s="28"/>
      <c r="G135" s="27" t="s">
        <v>391</v>
      </c>
      <c r="H135" s="13">
        <v>1024812</v>
      </c>
      <c r="I135" s="13">
        <v>725705.36</v>
      </c>
      <c r="J135" s="13">
        <v>0</v>
      </c>
      <c r="K135" s="13">
        <v>0</v>
      </c>
      <c r="L135" s="13">
        <v>494623.67</v>
      </c>
      <c r="M135" s="13">
        <v>494623.67</v>
      </c>
      <c r="N135" s="13">
        <v>0</v>
      </c>
      <c r="O135" s="13">
        <v>4323816.36</v>
      </c>
      <c r="P135" s="13">
        <v>4323816.36</v>
      </c>
      <c r="Q135" s="13">
        <v>0</v>
      </c>
      <c r="R135" s="13">
        <v>595018.62</v>
      </c>
      <c r="S135" s="82">
        <v>45.51435640823524</v>
      </c>
      <c r="T135" s="83">
        <v>4.2691650261191425</v>
      </c>
    </row>
    <row r="136" spans="1:20" ht="12.75">
      <c r="A136" s="21" t="s">
        <v>246</v>
      </c>
      <c r="B136" s="20" t="s">
        <v>283</v>
      </c>
      <c r="C136" s="20" t="s">
        <v>255</v>
      </c>
      <c r="D136" s="20" t="s">
        <v>305</v>
      </c>
      <c r="E136" s="20" t="s">
        <v>248</v>
      </c>
      <c r="F136" s="28"/>
      <c r="G136" s="27" t="s">
        <v>392</v>
      </c>
      <c r="H136" s="13">
        <v>779427.68</v>
      </c>
      <c r="I136" s="13">
        <v>0</v>
      </c>
      <c r="J136" s="13">
        <v>0</v>
      </c>
      <c r="K136" s="13">
        <v>0</v>
      </c>
      <c r="L136" s="13">
        <v>120000</v>
      </c>
      <c r="M136" s="13">
        <v>120000</v>
      </c>
      <c r="N136" s="13">
        <v>0</v>
      </c>
      <c r="O136" s="13">
        <v>892874.58</v>
      </c>
      <c r="P136" s="13">
        <v>892874.58</v>
      </c>
      <c r="Q136" s="13">
        <v>0</v>
      </c>
      <c r="R136" s="13">
        <v>152261.16</v>
      </c>
      <c r="S136" s="82">
        <v>14.611622163786251</v>
      </c>
      <c r="T136" s="83">
        <v>1.683046040045736</v>
      </c>
    </row>
    <row r="137" spans="1:20" ht="12.75">
      <c r="A137" s="21" t="s">
        <v>246</v>
      </c>
      <c r="B137" s="20" t="s">
        <v>281</v>
      </c>
      <c r="C137" s="20" t="s">
        <v>261</v>
      </c>
      <c r="D137" s="20" t="s">
        <v>305</v>
      </c>
      <c r="E137" s="20" t="s">
        <v>248</v>
      </c>
      <c r="F137" s="28"/>
      <c r="G137" s="27" t="s">
        <v>393</v>
      </c>
      <c r="H137" s="13">
        <v>1304869.96</v>
      </c>
      <c r="I137" s="13">
        <v>958387</v>
      </c>
      <c r="J137" s="13">
        <v>0</v>
      </c>
      <c r="K137" s="13">
        <v>0</v>
      </c>
      <c r="L137" s="13">
        <v>295000</v>
      </c>
      <c r="M137" s="13">
        <v>295000</v>
      </c>
      <c r="N137" s="13">
        <v>0</v>
      </c>
      <c r="O137" s="13">
        <v>2867134.31</v>
      </c>
      <c r="P137" s="13">
        <v>2855486</v>
      </c>
      <c r="Q137" s="13">
        <v>0</v>
      </c>
      <c r="R137" s="13">
        <v>343603.16</v>
      </c>
      <c r="S137" s="82">
        <v>43.89182852899382</v>
      </c>
      <c r="T137" s="83">
        <v>3.2866231982479563</v>
      </c>
    </row>
    <row r="138" spans="1:20" ht="12.75">
      <c r="A138" s="21" t="s">
        <v>246</v>
      </c>
      <c r="B138" s="20" t="s">
        <v>271</v>
      </c>
      <c r="C138" s="20" t="s">
        <v>255</v>
      </c>
      <c r="D138" s="20" t="s">
        <v>305</v>
      </c>
      <c r="E138" s="20" t="s">
        <v>248</v>
      </c>
      <c r="F138" s="28"/>
      <c r="G138" s="27" t="s">
        <v>394</v>
      </c>
      <c r="H138" s="13">
        <v>9312995.74</v>
      </c>
      <c r="I138" s="13">
        <v>0</v>
      </c>
      <c r="J138" s="13">
        <v>0</v>
      </c>
      <c r="K138" s="13">
        <v>9312995.74</v>
      </c>
      <c r="L138" s="13">
        <v>0</v>
      </c>
      <c r="M138" s="13">
        <v>0</v>
      </c>
      <c r="N138" s="13">
        <v>0</v>
      </c>
      <c r="O138" s="13">
        <v>0</v>
      </c>
      <c r="P138" s="13">
        <v>0</v>
      </c>
      <c r="Q138" s="13">
        <v>0</v>
      </c>
      <c r="R138" s="13">
        <v>0</v>
      </c>
      <c r="S138" s="82">
        <v>0</v>
      </c>
      <c r="T138" s="83">
        <v>0</v>
      </c>
    </row>
    <row r="139" spans="1:20" ht="12.75">
      <c r="A139" s="21" t="s">
        <v>246</v>
      </c>
      <c r="B139" s="20" t="s">
        <v>267</v>
      </c>
      <c r="C139" s="20" t="s">
        <v>265</v>
      </c>
      <c r="D139" s="20" t="s">
        <v>305</v>
      </c>
      <c r="E139" s="20" t="s">
        <v>248</v>
      </c>
      <c r="F139" s="28"/>
      <c r="G139" s="27" t="s">
        <v>395</v>
      </c>
      <c r="H139" s="13">
        <v>326476.91</v>
      </c>
      <c r="I139" s="13">
        <v>0</v>
      </c>
      <c r="J139" s="13">
        <v>0</v>
      </c>
      <c r="K139" s="13">
        <v>215763.53</v>
      </c>
      <c r="L139" s="13">
        <v>115343.88</v>
      </c>
      <c r="M139" s="13">
        <v>115343.88</v>
      </c>
      <c r="N139" s="13">
        <v>0</v>
      </c>
      <c r="O139" s="13">
        <v>323144.1</v>
      </c>
      <c r="P139" s="13">
        <v>323144.1</v>
      </c>
      <c r="Q139" s="13">
        <v>0</v>
      </c>
      <c r="R139" s="13">
        <v>128256.72</v>
      </c>
      <c r="S139" s="82">
        <v>9.78839766508512</v>
      </c>
      <c r="T139" s="83">
        <v>2.6647683290770954</v>
      </c>
    </row>
    <row r="140" spans="1:20" ht="12.75">
      <c r="A140" s="21" t="s">
        <v>246</v>
      </c>
      <c r="B140" s="20" t="s">
        <v>269</v>
      </c>
      <c r="C140" s="20" t="s">
        <v>263</v>
      </c>
      <c r="D140" s="20" t="s">
        <v>305</v>
      </c>
      <c r="E140" s="20" t="s">
        <v>248</v>
      </c>
      <c r="F140" s="28"/>
      <c r="G140" s="27" t="s">
        <v>396</v>
      </c>
      <c r="H140" s="13">
        <v>364356.68</v>
      </c>
      <c r="I140" s="13">
        <v>159940.68</v>
      </c>
      <c r="J140" s="13">
        <v>0</v>
      </c>
      <c r="K140" s="13">
        <v>0</v>
      </c>
      <c r="L140" s="13">
        <v>219600</v>
      </c>
      <c r="M140" s="13">
        <v>219600</v>
      </c>
      <c r="N140" s="13">
        <v>0</v>
      </c>
      <c r="O140" s="13">
        <v>2062733</v>
      </c>
      <c r="P140" s="13">
        <v>2062733</v>
      </c>
      <c r="Q140" s="13">
        <v>0</v>
      </c>
      <c r="R140" s="13">
        <v>256968.35</v>
      </c>
      <c r="S140" s="82">
        <v>35.56905270712829</v>
      </c>
      <c r="T140" s="83">
        <v>2.9552558352089173</v>
      </c>
    </row>
    <row r="141" spans="1:20" ht="12.75">
      <c r="A141" s="21" t="s">
        <v>246</v>
      </c>
      <c r="B141" s="20" t="s">
        <v>261</v>
      </c>
      <c r="C141" s="20" t="s">
        <v>267</v>
      </c>
      <c r="D141" s="20" t="s">
        <v>305</v>
      </c>
      <c r="E141" s="20" t="s">
        <v>248</v>
      </c>
      <c r="F141" s="28"/>
      <c r="G141" s="27" t="s">
        <v>397</v>
      </c>
      <c r="H141" s="13">
        <v>584116.7</v>
      </c>
      <c r="I141" s="13">
        <v>393268.61</v>
      </c>
      <c r="J141" s="13">
        <v>0</v>
      </c>
      <c r="K141" s="13">
        <v>0</v>
      </c>
      <c r="L141" s="13">
        <v>299555.78</v>
      </c>
      <c r="M141" s="13">
        <v>299555.78</v>
      </c>
      <c r="N141" s="13">
        <v>0</v>
      </c>
      <c r="O141" s="13">
        <v>2889504.13</v>
      </c>
      <c r="P141" s="13">
        <v>2792832.79</v>
      </c>
      <c r="Q141" s="13">
        <v>0</v>
      </c>
      <c r="R141" s="13">
        <v>377701.4</v>
      </c>
      <c r="S141" s="82">
        <v>48.37626443165329</v>
      </c>
      <c r="T141" s="83">
        <v>4.258698372149984</v>
      </c>
    </row>
    <row r="142" spans="1:20" ht="12.75">
      <c r="A142" s="21" t="s">
        <v>246</v>
      </c>
      <c r="B142" s="20" t="s">
        <v>291</v>
      </c>
      <c r="C142" s="20" t="s">
        <v>263</v>
      </c>
      <c r="D142" s="20" t="s">
        <v>305</v>
      </c>
      <c r="E142" s="20" t="s">
        <v>248</v>
      </c>
      <c r="F142" s="28"/>
      <c r="G142" s="27" t="s">
        <v>398</v>
      </c>
      <c r="H142" s="13">
        <v>3588231.82</v>
      </c>
      <c r="I142" s="13">
        <v>0</v>
      </c>
      <c r="J142" s="13">
        <v>0</v>
      </c>
      <c r="K142" s="13">
        <v>3145479.09</v>
      </c>
      <c r="L142" s="13">
        <v>59370</v>
      </c>
      <c r="M142" s="13">
        <v>59370</v>
      </c>
      <c r="N142" s="13">
        <v>0</v>
      </c>
      <c r="O142" s="13">
        <v>383382.73</v>
      </c>
      <c r="P142" s="13">
        <v>383382.73</v>
      </c>
      <c r="Q142" s="13">
        <v>0</v>
      </c>
      <c r="R142" s="13">
        <v>71126.7</v>
      </c>
      <c r="S142" s="82">
        <v>8.139876408349634</v>
      </c>
      <c r="T142" s="83">
        <v>1.0150388036813256</v>
      </c>
    </row>
    <row r="143" spans="1:20" ht="12.75">
      <c r="A143" s="21" t="s">
        <v>246</v>
      </c>
      <c r="B143" s="20" t="s">
        <v>297</v>
      </c>
      <c r="C143" s="20" t="s">
        <v>257</v>
      </c>
      <c r="D143" s="20" t="s">
        <v>305</v>
      </c>
      <c r="E143" s="20" t="s">
        <v>248</v>
      </c>
      <c r="F143" s="28"/>
      <c r="G143" s="27" t="s">
        <v>399</v>
      </c>
      <c r="H143" s="13">
        <v>229138.94</v>
      </c>
      <c r="I143" s="13">
        <v>0</v>
      </c>
      <c r="J143" s="13">
        <v>0</v>
      </c>
      <c r="K143" s="13">
        <v>0</v>
      </c>
      <c r="L143" s="13">
        <v>234725.44</v>
      </c>
      <c r="M143" s="13">
        <v>234725.44</v>
      </c>
      <c r="N143" s="13">
        <v>0</v>
      </c>
      <c r="O143" s="13">
        <v>3615580.47</v>
      </c>
      <c r="P143" s="13">
        <v>3615002.52</v>
      </c>
      <c r="Q143" s="13">
        <v>0</v>
      </c>
      <c r="R143" s="13">
        <v>344355.16</v>
      </c>
      <c r="S143" s="82">
        <v>50.60705956505761</v>
      </c>
      <c r="T143" s="83">
        <v>3.460520744482956</v>
      </c>
    </row>
    <row r="144" spans="1:20" ht="12.75">
      <c r="A144" s="21" t="s">
        <v>246</v>
      </c>
      <c r="B144" s="20" t="s">
        <v>299</v>
      </c>
      <c r="C144" s="20" t="s">
        <v>259</v>
      </c>
      <c r="D144" s="20" t="s">
        <v>305</v>
      </c>
      <c r="E144" s="20" t="s">
        <v>248</v>
      </c>
      <c r="F144" s="28"/>
      <c r="G144" s="27" t="s">
        <v>400</v>
      </c>
      <c r="H144" s="13">
        <v>1717310.76</v>
      </c>
      <c r="I144" s="13">
        <v>255410.37</v>
      </c>
      <c r="J144" s="13">
        <v>0</v>
      </c>
      <c r="K144" s="13">
        <v>0</v>
      </c>
      <c r="L144" s="13">
        <v>810060.26</v>
      </c>
      <c r="M144" s="13">
        <v>810060.26</v>
      </c>
      <c r="N144" s="13">
        <v>0</v>
      </c>
      <c r="O144" s="13">
        <v>5597020.16</v>
      </c>
      <c r="P144" s="13">
        <v>4597020.16</v>
      </c>
      <c r="Q144" s="13">
        <v>1000000</v>
      </c>
      <c r="R144" s="13">
        <v>984994.45</v>
      </c>
      <c r="S144" s="82">
        <v>61.02185990304508</v>
      </c>
      <c r="T144" s="83">
        <v>7.348297471721275</v>
      </c>
    </row>
    <row r="145" spans="1:20" ht="12.75">
      <c r="A145" s="21" t="s">
        <v>246</v>
      </c>
      <c r="B145" s="20" t="s">
        <v>287</v>
      </c>
      <c r="C145" s="20" t="s">
        <v>263</v>
      </c>
      <c r="D145" s="20" t="s">
        <v>305</v>
      </c>
      <c r="E145" s="20" t="s">
        <v>248</v>
      </c>
      <c r="F145" s="28"/>
      <c r="G145" s="27" t="s">
        <v>338</v>
      </c>
      <c r="H145" s="13">
        <v>3403500</v>
      </c>
      <c r="I145" s="13">
        <v>1403500</v>
      </c>
      <c r="J145" s="13">
        <v>2000000</v>
      </c>
      <c r="K145" s="13">
        <v>0</v>
      </c>
      <c r="L145" s="13">
        <v>1382432.89</v>
      </c>
      <c r="M145" s="13">
        <v>1256323.85</v>
      </c>
      <c r="N145" s="13">
        <v>0</v>
      </c>
      <c r="O145" s="13">
        <v>14889810.2</v>
      </c>
      <c r="P145" s="13">
        <v>5089810.2</v>
      </c>
      <c r="Q145" s="13">
        <v>9800000</v>
      </c>
      <c r="R145" s="13">
        <v>1446067.98</v>
      </c>
      <c r="S145" s="82">
        <v>78.46553193739521</v>
      </c>
      <c r="T145" s="83">
        <v>5.206429230693184</v>
      </c>
    </row>
    <row r="146" spans="1:20" ht="12.75">
      <c r="A146" s="21" t="s">
        <v>246</v>
      </c>
      <c r="B146" s="20" t="s">
        <v>285</v>
      </c>
      <c r="C146" s="20" t="s">
        <v>259</v>
      </c>
      <c r="D146" s="20" t="s">
        <v>305</v>
      </c>
      <c r="E146" s="20" t="s">
        <v>248</v>
      </c>
      <c r="F146" s="28"/>
      <c r="G146" s="27" t="s">
        <v>401</v>
      </c>
      <c r="H146" s="13">
        <v>2582281.72</v>
      </c>
      <c r="I146" s="13">
        <v>1986000</v>
      </c>
      <c r="J146" s="13">
        <v>0</v>
      </c>
      <c r="K146" s="13">
        <v>0</v>
      </c>
      <c r="L146" s="13">
        <v>125900</v>
      </c>
      <c r="M146" s="13">
        <v>125900</v>
      </c>
      <c r="N146" s="13">
        <v>0</v>
      </c>
      <c r="O146" s="13">
        <v>4067800</v>
      </c>
      <c r="P146" s="13">
        <v>4067800</v>
      </c>
      <c r="Q146" s="13">
        <v>0</v>
      </c>
      <c r="R146" s="13">
        <v>175969.49</v>
      </c>
      <c r="S146" s="82">
        <v>56.27034215647863</v>
      </c>
      <c r="T146" s="83">
        <v>1.592652605311438</v>
      </c>
    </row>
    <row r="147" spans="1:20" ht="12.75">
      <c r="A147" s="21" t="s">
        <v>246</v>
      </c>
      <c r="B147" s="20" t="s">
        <v>291</v>
      </c>
      <c r="C147" s="20" t="s">
        <v>265</v>
      </c>
      <c r="D147" s="20" t="s">
        <v>305</v>
      </c>
      <c r="E147" s="20" t="s">
        <v>248</v>
      </c>
      <c r="F147" s="28"/>
      <c r="G147" s="27" t="s">
        <v>402</v>
      </c>
      <c r="H147" s="13">
        <v>2372697.54</v>
      </c>
      <c r="I147" s="13">
        <v>2200000</v>
      </c>
      <c r="J147" s="13">
        <v>0</v>
      </c>
      <c r="K147" s="13">
        <v>0</v>
      </c>
      <c r="L147" s="13">
        <v>328705.04</v>
      </c>
      <c r="M147" s="13">
        <v>328705.04</v>
      </c>
      <c r="N147" s="13">
        <v>0</v>
      </c>
      <c r="O147" s="13">
        <v>4070570.42</v>
      </c>
      <c r="P147" s="13">
        <v>3742851.53</v>
      </c>
      <c r="Q147" s="13">
        <v>0</v>
      </c>
      <c r="R147" s="13">
        <v>378195.12</v>
      </c>
      <c r="S147" s="82">
        <v>52.21684093972622</v>
      </c>
      <c r="T147" s="83">
        <v>3.181658440267089</v>
      </c>
    </row>
    <row r="148" spans="1:20" ht="12.75">
      <c r="A148" s="21" t="s">
        <v>246</v>
      </c>
      <c r="B148" s="20" t="s">
        <v>251</v>
      </c>
      <c r="C148" s="20" t="s">
        <v>261</v>
      </c>
      <c r="D148" s="20" t="s">
        <v>305</v>
      </c>
      <c r="E148" s="20" t="s">
        <v>248</v>
      </c>
      <c r="F148" s="28"/>
      <c r="G148" s="27" t="s">
        <v>403</v>
      </c>
      <c r="H148" s="13">
        <v>3099986.51</v>
      </c>
      <c r="I148" s="13">
        <v>0</v>
      </c>
      <c r="J148" s="13">
        <v>0</v>
      </c>
      <c r="K148" s="13">
        <v>3099986.51</v>
      </c>
      <c r="L148" s="13">
        <v>0</v>
      </c>
      <c r="M148" s="13">
        <v>0</v>
      </c>
      <c r="N148" s="13">
        <v>0</v>
      </c>
      <c r="O148" s="13">
        <v>0</v>
      </c>
      <c r="P148" s="13">
        <v>0</v>
      </c>
      <c r="Q148" s="13">
        <v>0</v>
      </c>
      <c r="R148" s="13">
        <v>0</v>
      </c>
      <c r="S148" s="82">
        <v>0</v>
      </c>
      <c r="T148" s="83">
        <v>0</v>
      </c>
    </row>
    <row r="149" spans="1:20" ht="12.75">
      <c r="A149" s="21" t="s">
        <v>246</v>
      </c>
      <c r="B149" s="20" t="s">
        <v>259</v>
      </c>
      <c r="C149" s="20" t="s">
        <v>261</v>
      </c>
      <c r="D149" s="20" t="s">
        <v>305</v>
      </c>
      <c r="E149" s="20" t="s">
        <v>248</v>
      </c>
      <c r="F149" s="28"/>
      <c r="G149" s="27" t="s">
        <v>404</v>
      </c>
      <c r="H149" s="13">
        <v>222432.34</v>
      </c>
      <c r="I149" s="13">
        <v>0</v>
      </c>
      <c r="J149" s="13">
        <v>0</v>
      </c>
      <c r="K149" s="13">
        <v>0</v>
      </c>
      <c r="L149" s="13">
        <v>392800</v>
      </c>
      <c r="M149" s="13">
        <v>392800</v>
      </c>
      <c r="N149" s="13">
        <v>0</v>
      </c>
      <c r="O149" s="13">
        <v>2807601.66</v>
      </c>
      <c r="P149" s="13">
        <v>2729358.2</v>
      </c>
      <c r="Q149" s="13">
        <v>0</v>
      </c>
      <c r="R149" s="13">
        <v>454477.43</v>
      </c>
      <c r="S149" s="82">
        <v>57.76151412334225</v>
      </c>
      <c r="T149" s="83">
        <v>6.250287061610789</v>
      </c>
    </row>
    <row r="150" spans="1:20" ht="12.75">
      <c r="A150" s="21" t="s">
        <v>246</v>
      </c>
      <c r="B150" s="20" t="s">
        <v>293</v>
      </c>
      <c r="C150" s="20" t="s">
        <v>246</v>
      </c>
      <c r="D150" s="20" t="s">
        <v>305</v>
      </c>
      <c r="E150" s="20" t="s">
        <v>248</v>
      </c>
      <c r="F150" s="28"/>
      <c r="G150" s="27" t="s">
        <v>405</v>
      </c>
      <c r="H150" s="13">
        <v>94359.95</v>
      </c>
      <c r="I150" s="13">
        <v>0</v>
      </c>
      <c r="J150" s="13">
        <v>0</v>
      </c>
      <c r="K150" s="13">
        <v>0</v>
      </c>
      <c r="L150" s="13">
        <v>96278</v>
      </c>
      <c r="M150" s="13">
        <v>96278</v>
      </c>
      <c r="N150" s="13">
        <v>0</v>
      </c>
      <c r="O150" s="13">
        <v>487008.47</v>
      </c>
      <c r="P150" s="13">
        <v>374332</v>
      </c>
      <c r="Q150" s="13">
        <v>0</v>
      </c>
      <c r="R150" s="13">
        <v>107171.98</v>
      </c>
      <c r="S150" s="82">
        <v>5.0170928970089195</v>
      </c>
      <c r="T150" s="83">
        <v>0.7680854735696616</v>
      </c>
    </row>
    <row r="151" spans="1:20" ht="12.75">
      <c r="A151" s="21" t="s">
        <v>246</v>
      </c>
      <c r="B151" s="20" t="s">
        <v>289</v>
      </c>
      <c r="C151" s="20" t="s">
        <v>257</v>
      </c>
      <c r="D151" s="20" t="s">
        <v>305</v>
      </c>
      <c r="E151" s="20" t="s">
        <v>248</v>
      </c>
      <c r="F151" s="28"/>
      <c r="G151" s="27" t="s">
        <v>406</v>
      </c>
      <c r="H151" s="13">
        <v>6636391.87</v>
      </c>
      <c r="I151" s="13">
        <v>0</v>
      </c>
      <c r="J151" s="13">
        <v>0</v>
      </c>
      <c r="K151" s="13">
        <v>4147609.87</v>
      </c>
      <c r="L151" s="13">
        <v>623883.43</v>
      </c>
      <c r="M151" s="13">
        <v>623883.43</v>
      </c>
      <c r="N151" s="13">
        <v>0</v>
      </c>
      <c r="O151" s="13">
        <v>1864898.11</v>
      </c>
      <c r="P151" s="13">
        <v>1864898.11</v>
      </c>
      <c r="Q151" s="13">
        <v>0</v>
      </c>
      <c r="R151" s="13">
        <v>635604.61</v>
      </c>
      <c r="S151" s="82">
        <v>17.554483044071496</v>
      </c>
      <c r="T151" s="83">
        <v>4.262201060197255</v>
      </c>
    </row>
    <row r="152" spans="1:20" ht="12.75">
      <c r="A152" s="21" t="s">
        <v>246</v>
      </c>
      <c r="B152" s="20" t="s">
        <v>301</v>
      </c>
      <c r="C152" s="20" t="s">
        <v>259</v>
      </c>
      <c r="D152" s="20" t="s">
        <v>305</v>
      </c>
      <c r="E152" s="20" t="s">
        <v>248</v>
      </c>
      <c r="F152" s="28"/>
      <c r="G152" s="27" t="s">
        <v>407</v>
      </c>
      <c r="H152" s="13">
        <v>2117770.93</v>
      </c>
      <c r="I152" s="13">
        <v>0</v>
      </c>
      <c r="J152" s="13">
        <v>0</v>
      </c>
      <c r="K152" s="13">
        <v>1289982.1</v>
      </c>
      <c r="L152" s="13">
        <v>199553.32</v>
      </c>
      <c r="M152" s="13">
        <v>199553.32</v>
      </c>
      <c r="N152" s="13">
        <v>0</v>
      </c>
      <c r="O152" s="13">
        <v>672764.12</v>
      </c>
      <c r="P152" s="13">
        <v>628235.51</v>
      </c>
      <c r="Q152" s="13">
        <v>0</v>
      </c>
      <c r="R152" s="13">
        <v>222539.25</v>
      </c>
      <c r="S152" s="82">
        <v>9.942679244533089</v>
      </c>
      <c r="T152" s="83">
        <v>2.1319768555016174</v>
      </c>
    </row>
    <row r="153" spans="1:20" ht="12.75">
      <c r="A153" s="21" t="s">
        <v>246</v>
      </c>
      <c r="B153" s="20" t="s">
        <v>289</v>
      </c>
      <c r="C153" s="20" t="s">
        <v>259</v>
      </c>
      <c r="D153" s="20" t="s">
        <v>305</v>
      </c>
      <c r="E153" s="20" t="s">
        <v>248</v>
      </c>
      <c r="F153" s="28"/>
      <c r="G153" s="27" t="s">
        <v>408</v>
      </c>
      <c r="H153" s="13">
        <v>1504129.06</v>
      </c>
      <c r="I153" s="13">
        <v>0</v>
      </c>
      <c r="J153" s="13">
        <v>0</v>
      </c>
      <c r="K153" s="13">
        <v>848929.06</v>
      </c>
      <c r="L153" s="13">
        <v>163800</v>
      </c>
      <c r="M153" s="13">
        <v>163800</v>
      </c>
      <c r="N153" s="13">
        <v>0</v>
      </c>
      <c r="O153" s="13">
        <v>491400</v>
      </c>
      <c r="P153" s="13">
        <v>491400</v>
      </c>
      <c r="Q153" s="13">
        <v>0</v>
      </c>
      <c r="R153" s="13">
        <v>176725.76</v>
      </c>
      <c r="S153" s="82">
        <v>7.24481990585184</v>
      </c>
      <c r="T153" s="83">
        <v>1.7984206437046382</v>
      </c>
    </row>
    <row r="154" spans="1:20" ht="12.75">
      <c r="A154" s="21" t="s">
        <v>246</v>
      </c>
      <c r="B154" s="20" t="s">
        <v>299</v>
      </c>
      <c r="C154" s="20" t="s">
        <v>263</v>
      </c>
      <c r="D154" s="20" t="s">
        <v>305</v>
      </c>
      <c r="E154" s="20" t="s">
        <v>248</v>
      </c>
      <c r="F154" s="28"/>
      <c r="G154" s="27" t="s">
        <v>344</v>
      </c>
      <c r="H154" s="13">
        <v>922727.51</v>
      </c>
      <c r="I154" s="13">
        <v>20638.87</v>
      </c>
      <c r="J154" s="13">
        <v>0</v>
      </c>
      <c r="K154" s="13">
        <v>0</v>
      </c>
      <c r="L154" s="13">
        <v>71000</v>
      </c>
      <c r="M154" s="13">
        <v>71000</v>
      </c>
      <c r="N154" s="13">
        <v>0</v>
      </c>
      <c r="O154" s="13">
        <v>3183756.47</v>
      </c>
      <c r="P154" s="13">
        <v>782918.86</v>
      </c>
      <c r="Q154" s="13">
        <v>2400000</v>
      </c>
      <c r="R154" s="13">
        <v>86392.39</v>
      </c>
      <c r="S154" s="82">
        <v>30.12846064377174</v>
      </c>
      <c r="T154" s="83">
        <v>0.5766261396451065</v>
      </c>
    </row>
    <row r="155" spans="1:20" ht="12.75">
      <c r="A155" s="21" t="s">
        <v>246</v>
      </c>
      <c r="B155" s="20" t="s">
        <v>301</v>
      </c>
      <c r="C155" s="20" t="s">
        <v>261</v>
      </c>
      <c r="D155" s="20" t="s">
        <v>305</v>
      </c>
      <c r="E155" s="20" t="s">
        <v>248</v>
      </c>
      <c r="F155" s="28"/>
      <c r="G155" s="27" t="s">
        <v>345</v>
      </c>
      <c r="H155" s="13">
        <v>1468413.56</v>
      </c>
      <c r="I155" s="13">
        <v>0</v>
      </c>
      <c r="J155" s="13">
        <v>0</v>
      </c>
      <c r="K155" s="13">
        <v>0</v>
      </c>
      <c r="L155" s="13">
        <v>828705</v>
      </c>
      <c r="M155" s="13">
        <v>828705</v>
      </c>
      <c r="N155" s="13">
        <v>0</v>
      </c>
      <c r="O155" s="13">
        <v>3852616.33</v>
      </c>
      <c r="P155" s="13">
        <v>3648585.38</v>
      </c>
      <c r="Q155" s="13">
        <v>0</v>
      </c>
      <c r="R155" s="13">
        <v>896604.68</v>
      </c>
      <c r="S155" s="82">
        <v>42.56714005907736</v>
      </c>
      <c r="T155" s="83">
        <v>6.455182388228469</v>
      </c>
    </row>
    <row r="156" spans="1:20" ht="12.75">
      <c r="A156" s="21" t="s">
        <v>246</v>
      </c>
      <c r="B156" s="20" t="s">
        <v>295</v>
      </c>
      <c r="C156" s="20" t="s">
        <v>267</v>
      </c>
      <c r="D156" s="20" t="s">
        <v>305</v>
      </c>
      <c r="E156" s="20" t="s">
        <v>248</v>
      </c>
      <c r="F156" s="28"/>
      <c r="G156" s="27" t="s">
        <v>409</v>
      </c>
      <c r="H156" s="13">
        <v>1460720.75</v>
      </c>
      <c r="I156" s="13">
        <v>0</v>
      </c>
      <c r="J156" s="13">
        <v>0</v>
      </c>
      <c r="K156" s="13">
        <v>0</v>
      </c>
      <c r="L156" s="13">
        <v>300000</v>
      </c>
      <c r="M156" s="13">
        <v>300000</v>
      </c>
      <c r="N156" s="13">
        <v>0</v>
      </c>
      <c r="O156" s="13">
        <v>4973529.11</v>
      </c>
      <c r="P156" s="13">
        <v>4950000</v>
      </c>
      <c r="Q156" s="13">
        <v>0</v>
      </c>
      <c r="R156" s="13">
        <v>379138.34</v>
      </c>
      <c r="S156" s="82">
        <v>44.452994446697375</v>
      </c>
      <c r="T156" s="83">
        <v>2.358487584232866</v>
      </c>
    </row>
    <row r="157" spans="1:20" ht="12.75">
      <c r="A157" s="21" t="s">
        <v>246</v>
      </c>
      <c r="B157" s="20" t="s">
        <v>255</v>
      </c>
      <c r="C157" s="20" t="s">
        <v>261</v>
      </c>
      <c r="D157" s="20" t="s">
        <v>305</v>
      </c>
      <c r="E157" s="20" t="s">
        <v>248</v>
      </c>
      <c r="F157" s="28"/>
      <c r="G157" s="27" t="s">
        <v>410</v>
      </c>
      <c r="H157" s="13">
        <v>299318.04</v>
      </c>
      <c r="I157" s="13">
        <v>0</v>
      </c>
      <c r="J157" s="13">
        <v>0</v>
      </c>
      <c r="K157" s="13">
        <v>0</v>
      </c>
      <c r="L157" s="13">
        <v>151462</v>
      </c>
      <c r="M157" s="13">
        <v>151462</v>
      </c>
      <c r="N157" s="13">
        <v>0</v>
      </c>
      <c r="O157" s="13">
        <v>1675975</v>
      </c>
      <c r="P157" s="13">
        <v>1675975</v>
      </c>
      <c r="Q157" s="13">
        <v>0</v>
      </c>
      <c r="R157" s="13">
        <v>194390.49</v>
      </c>
      <c r="S157" s="82">
        <v>33.48360289900403</v>
      </c>
      <c r="T157" s="83">
        <v>2.756765062642205</v>
      </c>
    </row>
    <row r="158" spans="1:20" s="115" customFormat="1" ht="15">
      <c r="A158" s="130"/>
      <c r="B158" s="131"/>
      <c r="C158" s="131"/>
      <c r="D158" s="131"/>
      <c r="E158" s="131"/>
      <c r="F158" s="132" t="s">
        <v>411</v>
      </c>
      <c r="G158" s="133"/>
      <c r="H158" s="134">
        <v>157491146.51999998</v>
      </c>
      <c r="I158" s="134">
        <v>23284284.880000003</v>
      </c>
      <c r="J158" s="134">
        <v>2000000</v>
      </c>
      <c r="K158" s="134">
        <v>14010032.27</v>
      </c>
      <c r="L158" s="134">
        <v>49058841.36</v>
      </c>
      <c r="M158" s="134">
        <v>40848841.36000001</v>
      </c>
      <c r="N158" s="134">
        <v>3455000</v>
      </c>
      <c r="O158" s="134">
        <v>359985841.0300001</v>
      </c>
      <c r="P158" s="134">
        <v>218067144.36999997</v>
      </c>
      <c r="Q158" s="134">
        <v>124930000</v>
      </c>
      <c r="R158" s="134">
        <v>53555959.93999999</v>
      </c>
      <c r="S158" s="164">
        <v>37.769919747093994</v>
      </c>
      <c r="T158" s="165">
        <v>3.830333675004159</v>
      </c>
    </row>
    <row r="159" spans="1:20" ht="12.75">
      <c r="A159" s="21" t="s">
        <v>246</v>
      </c>
      <c r="B159" s="20" t="s">
        <v>297</v>
      </c>
      <c r="C159" s="20" t="s">
        <v>251</v>
      </c>
      <c r="D159" s="20" t="s">
        <v>412</v>
      </c>
      <c r="E159" s="20" t="s">
        <v>248</v>
      </c>
      <c r="F159" s="28"/>
      <c r="G159" s="27" t="s">
        <v>413</v>
      </c>
      <c r="H159" s="13">
        <v>144842.26</v>
      </c>
      <c r="I159" s="13">
        <v>0</v>
      </c>
      <c r="J159" s="13">
        <v>0</v>
      </c>
      <c r="K159" s="13">
        <v>0</v>
      </c>
      <c r="L159" s="13">
        <v>162915.9</v>
      </c>
      <c r="M159" s="13">
        <v>162915.9</v>
      </c>
      <c r="N159" s="13">
        <v>0</v>
      </c>
      <c r="O159" s="13">
        <v>595238.86</v>
      </c>
      <c r="P159" s="13">
        <v>591537.09</v>
      </c>
      <c r="Q159" s="13">
        <v>0</v>
      </c>
      <c r="R159" s="13">
        <v>189982.45</v>
      </c>
      <c r="S159" s="82">
        <v>9.403176938700092</v>
      </c>
      <c r="T159" s="83">
        <v>2.0599641610326533</v>
      </c>
    </row>
    <row r="160" spans="1:20" ht="12.75">
      <c r="A160" s="21" t="s">
        <v>246</v>
      </c>
      <c r="B160" s="20" t="s">
        <v>277</v>
      </c>
      <c r="C160" s="20" t="s">
        <v>246</v>
      </c>
      <c r="D160" s="20" t="s">
        <v>412</v>
      </c>
      <c r="E160" s="20" t="s">
        <v>248</v>
      </c>
      <c r="F160" s="28"/>
      <c r="G160" s="27" t="s">
        <v>414</v>
      </c>
      <c r="H160" s="13">
        <v>1942462.09</v>
      </c>
      <c r="I160" s="13">
        <v>0</v>
      </c>
      <c r="J160" s="13">
        <v>0</v>
      </c>
      <c r="K160" s="13">
        <v>0</v>
      </c>
      <c r="L160" s="13">
        <v>714546</v>
      </c>
      <c r="M160" s="13">
        <v>714546</v>
      </c>
      <c r="N160" s="13">
        <v>0</v>
      </c>
      <c r="O160" s="13">
        <v>8454114</v>
      </c>
      <c r="P160" s="13">
        <v>8450454</v>
      </c>
      <c r="Q160" s="13">
        <v>0</v>
      </c>
      <c r="R160" s="13">
        <v>951412.71</v>
      </c>
      <c r="S160" s="82">
        <v>77.44740829865438</v>
      </c>
      <c r="T160" s="83">
        <v>5.726163896989568</v>
      </c>
    </row>
    <row r="161" spans="1:20" ht="12.75">
      <c r="A161" s="21" t="s">
        <v>246</v>
      </c>
      <c r="B161" s="20" t="s">
        <v>299</v>
      </c>
      <c r="C161" s="20" t="s">
        <v>255</v>
      </c>
      <c r="D161" s="20" t="s">
        <v>412</v>
      </c>
      <c r="E161" s="20" t="s">
        <v>248</v>
      </c>
      <c r="F161" s="28"/>
      <c r="G161" s="27" t="s">
        <v>415</v>
      </c>
      <c r="H161" s="13">
        <v>12842409.9</v>
      </c>
      <c r="I161" s="13">
        <v>6137679.99</v>
      </c>
      <c r="J161" s="13">
        <v>0</v>
      </c>
      <c r="K161" s="13">
        <v>0</v>
      </c>
      <c r="L161" s="13">
        <v>2604778.77</v>
      </c>
      <c r="M161" s="13">
        <v>2604778.77</v>
      </c>
      <c r="N161" s="13">
        <v>0</v>
      </c>
      <c r="O161" s="13">
        <v>11522122.16</v>
      </c>
      <c r="P161" s="13">
        <v>10960552.24</v>
      </c>
      <c r="Q161" s="13">
        <v>0</v>
      </c>
      <c r="R161" s="13">
        <v>2700501.34</v>
      </c>
      <c r="S161" s="82">
        <v>19.5673746710097</v>
      </c>
      <c r="T161" s="83">
        <v>3.0258177833076196</v>
      </c>
    </row>
    <row r="162" spans="1:20" ht="12.75">
      <c r="A162" s="21" t="s">
        <v>246</v>
      </c>
      <c r="B162" s="20" t="s">
        <v>259</v>
      </c>
      <c r="C162" s="20" t="s">
        <v>246</v>
      </c>
      <c r="D162" s="20" t="s">
        <v>412</v>
      </c>
      <c r="E162" s="20" t="s">
        <v>248</v>
      </c>
      <c r="F162" s="28"/>
      <c r="G162" s="27" t="s">
        <v>416</v>
      </c>
      <c r="H162" s="13">
        <v>1125641</v>
      </c>
      <c r="I162" s="13">
        <v>0</v>
      </c>
      <c r="J162" s="13">
        <v>0</v>
      </c>
      <c r="K162" s="13">
        <v>0</v>
      </c>
      <c r="L162" s="13">
        <v>588614.98</v>
      </c>
      <c r="M162" s="13">
        <v>588614.98</v>
      </c>
      <c r="N162" s="13">
        <v>0</v>
      </c>
      <c r="O162" s="13">
        <v>6256525</v>
      </c>
      <c r="P162" s="13">
        <v>6256525</v>
      </c>
      <c r="Q162" s="13">
        <v>0</v>
      </c>
      <c r="R162" s="13">
        <v>643894.73</v>
      </c>
      <c r="S162" s="82">
        <v>54.85772730044518</v>
      </c>
      <c r="T162" s="83">
        <v>3.899164780017729</v>
      </c>
    </row>
    <row r="163" spans="1:20" ht="12.75">
      <c r="A163" s="21" t="s">
        <v>246</v>
      </c>
      <c r="B163" s="20" t="s">
        <v>293</v>
      </c>
      <c r="C163" s="20" t="s">
        <v>251</v>
      </c>
      <c r="D163" s="20" t="s">
        <v>412</v>
      </c>
      <c r="E163" s="20" t="s">
        <v>248</v>
      </c>
      <c r="F163" s="28"/>
      <c r="G163" s="27" t="s">
        <v>417</v>
      </c>
      <c r="H163" s="13">
        <v>2721300</v>
      </c>
      <c r="I163" s="13">
        <v>94300</v>
      </c>
      <c r="J163" s="13">
        <v>0</v>
      </c>
      <c r="K163" s="13">
        <v>0</v>
      </c>
      <c r="L163" s="13">
        <v>1974312.26</v>
      </c>
      <c r="M163" s="13">
        <v>974312.26</v>
      </c>
      <c r="N163" s="13">
        <v>1000000</v>
      </c>
      <c r="O163" s="13">
        <v>9285455.4</v>
      </c>
      <c r="P163" s="13">
        <v>5189866.21</v>
      </c>
      <c r="Q163" s="13">
        <v>4000000</v>
      </c>
      <c r="R163" s="13">
        <v>2255817.01</v>
      </c>
      <c r="S163" s="82">
        <v>45.92588632566471</v>
      </c>
      <c r="T163" s="83">
        <v>7.279109233743099</v>
      </c>
    </row>
    <row r="164" spans="1:20" ht="12.75">
      <c r="A164" s="21" t="s">
        <v>246</v>
      </c>
      <c r="B164" s="20" t="s">
        <v>265</v>
      </c>
      <c r="C164" s="20" t="s">
        <v>261</v>
      </c>
      <c r="D164" s="20" t="s">
        <v>412</v>
      </c>
      <c r="E164" s="20" t="s">
        <v>248</v>
      </c>
      <c r="F164" s="28"/>
      <c r="G164" s="27" t="s">
        <v>418</v>
      </c>
      <c r="H164" s="13">
        <v>2613978.41</v>
      </c>
      <c r="I164" s="13">
        <v>0</v>
      </c>
      <c r="J164" s="13">
        <v>0</v>
      </c>
      <c r="K164" s="13">
        <v>0</v>
      </c>
      <c r="L164" s="13">
        <v>930296</v>
      </c>
      <c r="M164" s="13">
        <v>675296</v>
      </c>
      <c r="N164" s="13">
        <v>0</v>
      </c>
      <c r="O164" s="13">
        <v>9744488.89</v>
      </c>
      <c r="P164" s="13">
        <v>8471045.73</v>
      </c>
      <c r="Q164" s="13">
        <v>0</v>
      </c>
      <c r="R164" s="13">
        <v>1725829.45</v>
      </c>
      <c r="S164" s="82">
        <v>42.521056230035846</v>
      </c>
      <c r="T164" s="83">
        <v>5.113980977610906</v>
      </c>
    </row>
    <row r="165" spans="1:20" ht="12.75">
      <c r="A165" s="21" t="s">
        <v>246</v>
      </c>
      <c r="B165" s="20" t="s">
        <v>281</v>
      </c>
      <c r="C165" s="20" t="s">
        <v>251</v>
      </c>
      <c r="D165" s="20" t="s">
        <v>412</v>
      </c>
      <c r="E165" s="20" t="s">
        <v>248</v>
      </c>
      <c r="F165" s="28"/>
      <c r="G165" s="27" t="s">
        <v>419</v>
      </c>
      <c r="H165" s="13">
        <v>2350613.17</v>
      </c>
      <c r="I165" s="13">
        <v>1741619.36</v>
      </c>
      <c r="J165" s="13">
        <v>0</v>
      </c>
      <c r="K165" s="13">
        <v>0</v>
      </c>
      <c r="L165" s="13">
        <v>2562051.45</v>
      </c>
      <c r="M165" s="13">
        <v>2562051.45</v>
      </c>
      <c r="N165" s="13">
        <v>0</v>
      </c>
      <c r="O165" s="13">
        <v>16130974.25</v>
      </c>
      <c r="P165" s="13">
        <v>2963777.7</v>
      </c>
      <c r="Q165" s="13">
        <v>12940000</v>
      </c>
      <c r="R165" s="13">
        <v>2821593.87</v>
      </c>
      <c r="S165" s="82">
        <v>92.97821727794785</v>
      </c>
      <c r="T165" s="83">
        <v>10.954012461851432</v>
      </c>
    </row>
    <row r="166" spans="1:20" ht="12.75">
      <c r="A166" s="21" t="s">
        <v>246</v>
      </c>
      <c r="B166" s="20" t="s">
        <v>291</v>
      </c>
      <c r="C166" s="20" t="s">
        <v>259</v>
      </c>
      <c r="D166" s="20" t="s">
        <v>412</v>
      </c>
      <c r="E166" s="20" t="s">
        <v>248</v>
      </c>
      <c r="F166" s="28"/>
      <c r="G166" s="27" t="s">
        <v>420</v>
      </c>
      <c r="H166" s="13">
        <v>297932</v>
      </c>
      <c r="I166" s="13">
        <v>0</v>
      </c>
      <c r="J166" s="13">
        <v>0</v>
      </c>
      <c r="K166" s="13">
        <v>0</v>
      </c>
      <c r="L166" s="13">
        <v>699998</v>
      </c>
      <c r="M166" s="13">
        <v>199998</v>
      </c>
      <c r="N166" s="13">
        <v>500000</v>
      </c>
      <c r="O166" s="13">
        <v>6517823.08</v>
      </c>
      <c r="P166" s="13">
        <v>1270010</v>
      </c>
      <c r="Q166" s="13">
        <v>4600000</v>
      </c>
      <c r="R166" s="13">
        <v>797807.76</v>
      </c>
      <c r="S166" s="82">
        <v>62.32130114077611</v>
      </c>
      <c r="T166" s="83">
        <v>4.843685198582216</v>
      </c>
    </row>
    <row r="167" spans="1:20" ht="12.75">
      <c r="A167" s="21" t="s">
        <v>246</v>
      </c>
      <c r="B167" s="20" t="s">
        <v>257</v>
      </c>
      <c r="C167" s="20" t="s">
        <v>251</v>
      </c>
      <c r="D167" s="20" t="s">
        <v>412</v>
      </c>
      <c r="E167" s="20" t="s">
        <v>248</v>
      </c>
      <c r="F167" s="28"/>
      <c r="G167" s="27" t="s">
        <v>421</v>
      </c>
      <c r="H167" s="13">
        <v>999287.64</v>
      </c>
      <c r="I167" s="13">
        <v>0</v>
      </c>
      <c r="J167" s="13">
        <v>0</v>
      </c>
      <c r="K167" s="13">
        <v>0</v>
      </c>
      <c r="L167" s="13">
        <v>1705125.02</v>
      </c>
      <c r="M167" s="13">
        <v>1705125.02</v>
      </c>
      <c r="N167" s="13">
        <v>0</v>
      </c>
      <c r="O167" s="13">
        <v>9853970.41</v>
      </c>
      <c r="P167" s="13">
        <v>9668874.98</v>
      </c>
      <c r="Q167" s="13">
        <v>0</v>
      </c>
      <c r="R167" s="13">
        <v>2030012.88</v>
      </c>
      <c r="S167" s="82">
        <v>40.24610763128608</v>
      </c>
      <c r="T167" s="83">
        <v>5.74329251368588</v>
      </c>
    </row>
    <row r="168" spans="1:20" ht="12.75">
      <c r="A168" s="21" t="s">
        <v>246</v>
      </c>
      <c r="B168" s="20" t="s">
        <v>273</v>
      </c>
      <c r="C168" s="20" t="s">
        <v>251</v>
      </c>
      <c r="D168" s="20" t="s">
        <v>412</v>
      </c>
      <c r="E168" s="20" t="s">
        <v>248</v>
      </c>
      <c r="F168" s="28"/>
      <c r="G168" s="27" t="s">
        <v>422</v>
      </c>
      <c r="H168" s="13">
        <v>727677.56</v>
      </c>
      <c r="I168" s="13">
        <v>0</v>
      </c>
      <c r="J168" s="13">
        <v>0</v>
      </c>
      <c r="K168" s="13">
        <v>0</v>
      </c>
      <c r="L168" s="13">
        <v>318035.5</v>
      </c>
      <c r="M168" s="13">
        <v>318035.5</v>
      </c>
      <c r="N168" s="13">
        <v>0</v>
      </c>
      <c r="O168" s="13">
        <v>3442436.76</v>
      </c>
      <c r="P168" s="13">
        <v>3228840.44</v>
      </c>
      <c r="Q168" s="13">
        <v>0</v>
      </c>
      <c r="R168" s="13">
        <v>409132.71</v>
      </c>
      <c r="S168" s="82">
        <v>35.003897767058966</v>
      </c>
      <c r="T168" s="83">
        <v>2.6469044494150316</v>
      </c>
    </row>
    <row r="169" spans="1:20" ht="12.75">
      <c r="A169" s="21" t="s">
        <v>246</v>
      </c>
      <c r="B169" s="20" t="s">
        <v>287</v>
      </c>
      <c r="C169" s="20" t="s">
        <v>257</v>
      </c>
      <c r="D169" s="20" t="s">
        <v>412</v>
      </c>
      <c r="E169" s="20" t="s">
        <v>248</v>
      </c>
      <c r="F169" s="28"/>
      <c r="G169" s="27" t="s">
        <v>423</v>
      </c>
      <c r="H169" s="13">
        <v>1879587.38</v>
      </c>
      <c r="I169" s="13">
        <v>0</v>
      </c>
      <c r="J169" s="13">
        <v>0</v>
      </c>
      <c r="K169" s="13">
        <v>1879587.38</v>
      </c>
      <c r="L169" s="13">
        <v>0</v>
      </c>
      <c r="M169" s="13">
        <v>0</v>
      </c>
      <c r="N169" s="13">
        <v>0</v>
      </c>
      <c r="O169" s="13">
        <v>2209779.94</v>
      </c>
      <c r="P169" s="13">
        <v>440216</v>
      </c>
      <c r="Q169" s="13">
        <v>1680000</v>
      </c>
      <c r="R169" s="13">
        <v>273686.26</v>
      </c>
      <c r="S169" s="82">
        <v>20.50718336692675</v>
      </c>
      <c r="T169" s="83">
        <v>1.7727462880006224</v>
      </c>
    </row>
    <row r="170" spans="1:20" ht="12.75">
      <c r="A170" s="21" t="s">
        <v>246</v>
      </c>
      <c r="B170" s="20" t="s">
        <v>279</v>
      </c>
      <c r="C170" s="20" t="s">
        <v>255</v>
      </c>
      <c r="D170" s="20" t="s">
        <v>412</v>
      </c>
      <c r="E170" s="20" t="s">
        <v>248</v>
      </c>
      <c r="F170" s="28"/>
      <c r="G170" s="27" t="s">
        <v>424</v>
      </c>
      <c r="H170" s="13">
        <v>1042052.44</v>
      </c>
      <c r="I170" s="13">
        <v>0</v>
      </c>
      <c r="J170" s="13">
        <v>0</v>
      </c>
      <c r="K170" s="13">
        <v>0</v>
      </c>
      <c r="L170" s="13">
        <v>500000.1</v>
      </c>
      <c r="M170" s="13">
        <v>500000.1</v>
      </c>
      <c r="N170" s="13">
        <v>0</v>
      </c>
      <c r="O170" s="13">
        <v>8694708.8</v>
      </c>
      <c r="P170" s="13">
        <v>4299999.9</v>
      </c>
      <c r="Q170" s="13">
        <v>4375000</v>
      </c>
      <c r="R170" s="13">
        <v>602487.88</v>
      </c>
      <c r="S170" s="82">
        <v>35.40224724949733</v>
      </c>
      <c r="T170" s="83">
        <v>1.590748847851822</v>
      </c>
    </row>
    <row r="171" spans="1:20" ht="12.75">
      <c r="A171" s="21" t="s">
        <v>246</v>
      </c>
      <c r="B171" s="20" t="s">
        <v>295</v>
      </c>
      <c r="C171" s="20" t="s">
        <v>257</v>
      </c>
      <c r="D171" s="20" t="s">
        <v>412</v>
      </c>
      <c r="E171" s="20" t="s">
        <v>248</v>
      </c>
      <c r="F171" s="28"/>
      <c r="G171" s="27" t="s">
        <v>425</v>
      </c>
      <c r="H171" s="13">
        <v>7979417.7</v>
      </c>
      <c r="I171" s="13">
        <v>0</v>
      </c>
      <c r="J171" s="13">
        <v>0</v>
      </c>
      <c r="K171" s="13">
        <v>4490016.7</v>
      </c>
      <c r="L171" s="13">
        <v>872000</v>
      </c>
      <c r="M171" s="13">
        <v>872000</v>
      </c>
      <c r="N171" s="13">
        <v>0</v>
      </c>
      <c r="O171" s="13">
        <v>2617967.96</v>
      </c>
      <c r="P171" s="13">
        <v>2617401</v>
      </c>
      <c r="Q171" s="13">
        <v>0</v>
      </c>
      <c r="R171" s="13">
        <v>931011.64</v>
      </c>
      <c r="S171" s="82">
        <v>7.955812340202834</v>
      </c>
      <c r="T171" s="83">
        <v>1.9811307309189348</v>
      </c>
    </row>
    <row r="172" spans="1:20" ht="12.75">
      <c r="A172" s="21" t="s">
        <v>246</v>
      </c>
      <c r="B172" s="20" t="s">
        <v>265</v>
      </c>
      <c r="C172" s="20" t="s">
        <v>265</v>
      </c>
      <c r="D172" s="20" t="s">
        <v>412</v>
      </c>
      <c r="E172" s="20" t="s">
        <v>248</v>
      </c>
      <c r="F172" s="28"/>
      <c r="G172" s="27" t="s">
        <v>426</v>
      </c>
      <c r="H172" s="13">
        <v>3057933.48</v>
      </c>
      <c r="I172" s="13">
        <v>2589906.03</v>
      </c>
      <c r="J172" s="13">
        <v>0</v>
      </c>
      <c r="K172" s="13">
        <v>0</v>
      </c>
      <c r="L172" s="13">
        <v>1304052.94</v>
      </c>
      <c r="M172" s="13">
        <v>1304052.94</v>
      </c>
      <c r="N172" s="13">
        <v>0</v>
      </c>
      <c r="O172" s="13">
        <v>5549975.62</v>
      </c>
      <c r="P172" s="13">
        <v>5530878.32</v>
      </c>
      <c r="Q172" s="13">
        <v>0</v>
      </c>
      <c r="R172" s="13">
        <v>1421512.69</v>
      </c>
      <c r="S172" s="82">
        <v>50.90924849246138</v>
      </c>
      <c r="T172" s="83">
        <v>8.769850958043559</v>
      </c>
    </row>
    <row r="173" spans="1:20" ht="12.75">
      <c r="A173" s="21" t="s">
        <v>246</v>
      </c>
      <c r="B173" s="20" t="s">
        <v>269</v>
      </c>
      <c r="C173" s="20" t="s">
        <v>255</v>
      </c>
      <c r="D173" s="20" t="s">
        <v>412</v>
      </c>
      <c r="E173" s="20" t="s">
        <v>248</v>
      </c>
      <c r="F173" s="28"/>
      <c r="G173" s="27" t="s">
        <v>427</v>
      </c>
      <c r="H173" s="13">
        <v>1687265.79</v>
      </c>
      <c r="I173" s="13">
        <v>109434</v>
      </c>
      <c r="J173" s="13">
        <v>0</v>
      </c>
      <c r="K173" s="13">
        <v>0</v>
      </c>
      <c r="L173" s="13">
        <v>845000</v>
      </c>
      <c r="M173" s="13">
        <v>845000</v>
      </c>
      <c r="N173" s="13">
        <v>0</v>
      </c>
      <c r="O173" s="13">
        <v>3316867.09</v>
      </c>
      <c r="P173" s="13">
        <v>3264475.55</v>
      </c>
      <c r="Q173" s="13">
        <v>0</v>
      </c>
      <c r="R173" s="13">
        <v>967632.57</v>
      </c>
      <c r="S173" s="82">
        <v>23.755684536241965</v>
      </c>
      <c r="T173" s="83">
        <v>4.886858935679799</v>
      </c>
    </row>
    <row r="174" spans="1:20" ht="12.75">
      <c r="A174" s="21" t="s">
        <v>246</v>
      </c>
      <c r="B174" s="20" t="s">
        <v>263</v>
      </c>
      <c r="C174" s="20" t="s">
        <v>255</v>
      </c>
      <c r="D174" s="20" t="s">
        <v>412</v>
      </c>
      <c r="E174" s="20" t="s">
        <v>248</v>
      </c>
      <c r="F174" s="28"/>
      <c r="G174" s="27" t="s">
        <v>428</v>
      </c>
      <c r="H174" s="13">
        <v>2406734.96</v>
      </c>
      <c r="I174" s="13">
        <v>0</v>
      </c>
      <c r="J174" s="13">
        <v>0</v>
      </c>
      <c r="K174" s="13">
        <v>0</v>
      </c>
      <c r="L174" s="13">
        <v>162500</v>
      </c>
      <c r="M174" s="13">
        <v>162500</v>
      </c>
      <c r="N174" s="13">
        <v>0</v>
      </c>
      <c r="O174" s="13">
        <v>1000175.81</v>
      </c>
      <c r="P174" s="13">
        <v>909940.07</v>
      </c>
      <c r="Q174" s="13">
        <v>0</v>
      </c>
      <c r="R174" s="13">
        <v>176211.5</v>
      </c>
      <c r="S174" s="82">
        <v>8.333728324281187</v>
      </c>
      <c r="T174" s="83">
        <v>0.9083150514427538</v>
      </c>
    </row>
    <row r="175" spans="1:20" ht="12.75">
      <c r="A175" s="21" t="s">
        <v>246</v>
      </c>
      <c r="B175" s="20" t="s">
        <v>273</v>
      </c>
      <c r="C175" s="20" t="s">
        <v>246</v>
      </c>
      <c r="D175" s="20" t="s">
        <v>412</v>
      </c>
      <c r="E175" s="20" t="s">
        <v>248</v>
      </c>
      <c r="F175" s="28"/>
      <c r="G175" s="27" t="s">
        <v>429</v>
      </c>
      <c r="H175" s="13">
        <v>168319.92</v>
      </c>
      <c r="I175" s="13">
        <v>0</v>
      </c>
      <c r="J175" s="13">
        <v>0</v>
      </c>
      <c r="K175" s="13">
        <v>0</v>
      </c>
      <c r="L175" s="13">
        <v>148222.21</v>
      </c>
      <c r="M175" s="13">
        <v>148222.21</v>
      </c>
      <c r="N175" s="13">
        <v>0</v>
      </c>
      <c r="O175" s="13">
        <v>3105723.42</v>
      </c>
      <c r="P175" s="13">
        <v>3051534.49</v>
      </c>
      <c r="Q175" s="13">
        <v>0</v>
      </c>
      <c r="R175" s="13">
        <v>182119.94</v>
      </c>
      <c r="S175" s="82">
        <v>43.148243431403635</v>
      </c>
      <c r="T175" s="83">
        <v>1.715447675743351</v>
      </c>
    </row>
    <row r="176" spans="1:20" ht="12.75">
      <c r="A176" s="21" t="s">
        <v>246</v>
      </c>
      <c r="B176" s="20" t="s">
        <v>273</v>
      </c>
      <c r="C176" s="20" t="s">
        <v>255</v>
      </c>
      <c r="D176" s="20" t="s">
        <v>412</v>
      </c>
      <c r="E176" s="20" t="s">
        <v>248</v>
      </c>
      <c r="F176" s="28"/>
      <c r="G176" s="27" t="s">
        <v>430</v>
      </c>
      <c r="H176" s="13">
        <v>3028000</v>
      </c>
      <c r="I176" s="13">
        <v>0</v>
      </c>
      <c r="J176" s="13">
        <v>0</v>
      </c>
      <c r="K176" s="13">
        <v>121864.16</v>
      </c>
      <c r="L176" s="13">
        <v>297368.38</v>
      </c>
      <c r="M176" s="13">
        <v>297368.38</v>
      </c>
      <c r="N176" s="13">
        <v>0</v>
      </c>
      <c r="O176" s="13">
        <v>2705526.01</v>
      </c>
      <c r="P176" s="13">
        <v>2608947.56</v>
      </c>
      <c r="Q176" s="13">
        <v>0</v>
      </c>
      <c r="R176" s="13">
        <v>353381.08</v>
      </c>
      <c r="S176" s="82">
        <v>14.535380049538386</v>
      </c>
      <c r="T176" s="83">
        <v>1.271770660686089</v>
      </c>
    </row>
    <row r="177" spans="1:20" ht="12.75">
      <c r="A177" s="21" t="s">
        <v>246</v>
      </c>
      <c r="B177" s="20" t="s">
        <v>291</v>
      </c>
      <c r="C177" s="20" t="s">
        <v>261</v>
      </c>
      <c r="D177" s="20" t="s">
        <v>412</v>
      </c>
      <c r="E177" s="20" t="s">
        <v>248</v>
      </c>
      <c r="F177" s="28"/>
      <c r="G177" s="27" t="s">
        <v>431</v>
      </c>
      <c r="H177" s="13">
        <v>286382.13</v>
      </c>
      <c r="I177" s="13">
        <v>0</v>
      </c>
      <c r="J177" s="13">
        <v>0</v>
      </c>
      <c r="K177" s="13">
        <v>0</v>
      </c>
      <c r="L177" s="13">
        <v>516032.8</v>
      </c>
      <c r="M177" s="13">
        <v>516032.8</v>
      </c>
      <c r="N177" s="13">
        <v>0</v>
      </c>
      <c r="O177" s="13">
        <v>3533585.09</v>
      </c>
      <c r="P177" s="13">
        <v>3334399.4</v>
      </c>
      <c r="Q177" s="13">
        <v>0</v>
      </c>
      <c r="R177" s="13">
        <v>613568.28</v>
      </c>
      <c r="S177" s="82">
        <v>43.4284680693926</v>
      </c>
      <c r="T177" s="83">
        <v>5.2383390772209175</v>
      </c>
    </row>
    <row r="178" spans="1:20" ht="12.75">
      <c r="A178" s="21" t="s">
        <v>246</v>
      </c>
      <c r="B178" s="20" t="s">
        <v>277</v>
      </c>
      <c r="C178" s="20" t="s">
        <v>259</v>
      </c>
      <c r="D178" s="20" t="s">
        <v>412</v>
      </c>
      <c r="E178" s="20" t="s">
        <v>248</v>
      </c>
      <c r="F178" s="28"/>
      <c r="G178" s="27" t="s">
        <v>432</v>
      </c>
      <c r="H178" s="13">
        <v>222936</v>
      </c>
      <c r="I178" s="13">
        <v>0</v>
      </c>
      <c r="J178" s="13">
        <v>0</v>
      </c>
      <c r="K178" s="13">
        <v>0</v>
      </c>
      <c r="L178" s="13">
        <v>139205.8</v>
      </c>
      <c r="M178" s="13">
        <v>139205.8</v>
      </c>
      <c r="N178" s="13">
        <v>0</v>
      </c>
      <c r="O178" s="13">
        <v>911378.1</v>
      </c>
      <c r="P178" s="13">
        <v>911378.1</v>
      </c>
      <c r="Q178" s="13">
        <v>0</v>
      </c>
      <c r="R178" s="13">
        <v>171769.77</v>
      </c>
      <c r="S178" s="82">
        <v>14.65332779411156</v>
      </c>
      <c r="T178" s="83">
        <v>1.827103615753866</v>
      </c>
    </row>
    <row r="179" spans="1:20" ht="12.75">
      <c r="A179" s="21" t="s">
        <v>246</v>
      </c>
      <c r="B179" s="20" t="s">
        <v>265</v>
      </c>
      <c r="C179" s="20" t="s">
        <v>269</v>
      </c>
      <c r="D179" s="20" t="s">
        <v>412</v>
      </c>
      <c r="E179" s="20" t="s">
        <v>248</v>
      </c>
      <c r="F179" s="28"/>
      <c r="G179" s="27" t="s">
        <v>433</v>
      </c>
      <c r="H179" s="13">
        <v>986755.18</v>
      </c>
      <c r="I179" s="13">
        <v>0</v>
      </c>
      <c r="J179" s="13">
        <v>0</v>
      </c>
      <c r="K179" s="13">
        <v>820645.18</v>
      </c>
      <c r="L179" s="13">
        <v>72630</v>
      </c>
      <c r="M179" s="13">
        <v>72630</v>
      </c>
      <c r="N179" s="13">
        <v>0</v>
      </c>
      <c r="O179" s="13">
        <v>205622.25</v>
      </c>
      <c r="P179" s="13">
        <v>93480</v>
      </c>
      <c r="Q179" s="13">
        <v>0</v>
      </c>
      <c r="R179" s="13">
        <v>76560.33</v>
      </c>
      <c r="S179" s="82">
        <v>2.2969531830310466</v>
      </c>
      <c r="T179" s="83">
        <v>0.6039456355599234</v>
      </c>
    </row>
    <row r="180" spans="1:20" ht="12.75">
      <c r="A180" s="21" t="s">
        <v>246</v>
      </c>
      <c r="B180" s="20" t="s">
        <v>275</v>
      </c>
      <c r="C180" s="20" t="s">
        <v>255</v>
      </c>
      <c r="D180" s="20" t="s">
        <v>412</v>
      </c>
      <c r="E180" s="20" t="s">
        <v>248</v>
      </c>
      <c r="F180" s="28"/>
      <c r="G180" s="27" t="s">
        <v>434</v>
      </c>
      <c r="H180" s="13">
        <v>1799799.76</v>
      </c>
      <c r="I180" s="13">
        <v>1000000</v>
      </c>
      <c r="J180" s="13">
        <v>0</v>
      </c>
      <c r="K180" s="13">
        <v>0</v>
      </c>
      <c r="L180" s="13">
        <v>690089.22</v>
      </c>
      <c r="M180" s="13">
        <v>210089.22</v>
      </c>
      <c r="N180" s="13">
        <v>480000</v>
      </c>
      <c r="O180" s="13">
        <v>15508197.51</v>
      </c>
      <c r="P180" s="13">
        <v>3730088.33</v>
      </c>
      <c r="Q180" s="13">
        <v>10640000</v>
      </c>
      <c r="R180" s="13">
        <v>1098038.73</v>
      </c>
      <c r="S180" s="82">
        <v>58.211432340227084</v>
      </c>
      <c r="T180" s="83">
        <v>2.758873090174245</v>
      </c>
    </row>
    <row r="181" spans="1:20" ht="12.75">
      <c r="A181" s="21" t="s">
        <v>246</v>
      </c>
      <c r="B181" s="20" t="s">
        <v>273</v>
      </c>
      <c r="C181" s="20" t="s">
        <v>257</v>
      </c>
      <c r="D181" s="20" t="s">
        <v>412</v>
      </c>
      <c r="E181" s="20" t="s">
        <v>248</v>
      </c>
      <c r="F181" s="28"/>
      <c r="G181" s="27" t="s">
        <v>435</v>
      </c>
      <c r="H181" s="13">
        <v>1147521.89</v>
      </c>
      <c r="I181" s="13">
        <v>60000</v>
      </c>
      <c r="J181" s="13">
        <v>0</v>
      </c>
      <c r="K181" s="13">
        <v>0</v>
      </c>
      <c r="L181" s="13">
        <v>172000</v>
      </c>
      <c r="M181" s="13">
        <v>172000</v>
      </c>
      <c r="N181" s="13">
        <v>0</v>
      </c>
      <c r="O181" s="13">
        <v>3669127.6</v>
      </c>
      <c r="P181" s="13">
        <v>3634000</v>
      </c>
      <c r="Q181" s="13">
        <v>0</v>
      </c>
      <c r="R181" s="13">
        <v>263220.07</v>
      </c>
      <c r="S181" s="82">
        <v>31.069599204473853</v>
      </c>
      <c r="T181" s="83">
        <v>1.4701873256986207</v>
      </c>
    </row>
    <row r="182" spans="1:20" ht="12.75">
      <c r="A182" s="21" t="s">
        <v>246</v>
      </c>
      <c r="B182" s="20" t="s">
        <v>246</v>
      </c>
      <c r="C182" s="20" t="s">
        <v>263</v>
      </c>
      <c r="D182" s="20" t="s">
        <v>412</v>
      </c>
      <c r="E182" s="20" t="s">
        <v>248</v>
      </c>
      <c r="F182" s="28"/>
      <c r="G182" s="27" t="s">
        <v>436</v>
      </c>
      <c r="H182" s="13">
        <v>812016.87</v>
      </c>
      <c r="I182" s="13">
        <v>0</v>
      </c>
      <c r="J182" s="13">
        <v>0</v>
      </c>
      <c r="K182" s="13">
        <v>708082.87</v>
      </c>
      <c r="L182" s="13">
        <v>52050</v>
      </c>
      <c r="M182" s="13">
        <v>52050</v>
      </c>
      <c r="N182" s="13">
        <v>0</v>
      </c>
      <c r="O182" s="13">
        <v>51884</v>
      </c>
      <c r="P182" s="13">
        <v>51884</v>
      </c>
      <c r="Q182" s="13">
        <v>0</v>
      </c>
      <c r="R182" s="13">
        <v>54072.05</v>
      </c>
      <c r="S182" s="82">
        <v>0.6568028227036811</v>
      </c>
      <c r="T182" s="83">
        <v>0.4550548415729364</v>
      </c>
    </row>
    <row r="183" spans="1:20" ht="12.75">
      <c r="A183" s="21" t="s">
        <v>246</v>
      </c>
      <c r="B183" s="20" t="s">
        <v>251</v>
      </c>
      <c r="C183" s="20" t="s">
        <v>257</v>
      </c>
      <c r="D183" s="20" t="s">
        <v>412</v>
      </c>
      <c r="E183" s="20" t="s">
        <v>248</v>
      </c>
      <c r="F183" s="28"/>
      <c r="G183" s="27" t="s">
        <v>437</v>
      </c>
      <c r="H183" s="13">
        <v>3797803.03</v>
      </c>
      <c r="I183" s="13">
        <v>2674047</v>
      </c>
      <c r="J183" s="13">
        <v>0</v>
      </c>
      <c r="K183" s="13">
        <v>0</v>
      </c>
      <c r="L183" s="13">
        <v>3019654.07</v>
      </c>
      <c r="M183" s="13">
        <v>3019654.07</v>
      </c>
      <c r="N183" s="13">
        <v>0</v>
      </c>
      <c r="O183" s="13">
        <v>9181416.15</v>
      </c>
      <c r="P183" s="13">
        <v>4577671.24</v>
      </c>
      <c r="Q183" s="13">
        <v>4500000</v>
      </c>
      <c r="R183" s="13">
        <v>3142727.62</v>
      </c>
      <c r="S183" s="82">
        <v>43.706776880403105</v>
      </c>
      <c r="T183" s="83">
        <v>10.47724317010016</v>
      </c>
    </row>
    <row r="184" spans="1:20" ht="12.75">
      <c r="A184" s="21" t="s">
        <v>246</v>
      </c>
      <c r="B184" s="20" t="s">
        <v>289</v>
      </c>
      <c r="C184" s="20" t="s">
        <v>251</v>
      </c>
      <c r="D184" s="20" t="s">
        <v>412</v>
      </c>
      <c r="E184" s="20" t="s">
        <v>248</v>
      </c>
      <c r="F184" s="28"/>
      <c r="G184" s="27" t="s">
        <v>438</v>
      </c>
      <c r="H184" s="13">
        <v>5661062.62</v>
      </c>
      <c r="I184" s="13">
        <v>0</v>
      </c>
      <c r="J184" s="13">
        <v>0</v>
      </c>
      <c r="K184" s="13">
        <v>0</v>
      </c>
      <c r="L184" s="13">
        <v>771860.22</v>
      </c>
      <c r="M184" s="13">
        <v>496860.22</v>
      </c>
      <c r="N184" s="13">
        <v>275000</v>
      </c>
      <c r="O184" s="13">
        <v>6120491</v>
      </c>
      <c r="P184" s="13">
        <v>1475491</v>
      </c>
      <c r="Q184" s="13">
        <v>4645000</v>
      </c>
      <c r="R184" s="13">
        <v>927566.59</v>
      </c>
      <c r="S184" s="82">
        <v>28.301544812350933</v>
      </c>
      <c r="T184" s="83">
        <v>3.103143943291916</v>
      </c>
    </row>
    <row r="185" spans="1:20" ht="12.75">
      <c r="A185" s="21" t="s">
        <v>246</v>
      </c>
      <c r="B185" s="20" t="s">
        <v>269</v>
      </c>
      <c r="C185" s="20" t="s">
        <v>259</v>
      </c>
      <c r="D185" s="20" t="s">
        <v>412</v>
      </c>
      <c r="E185" s="20" t="s">
        <v>248</v>
      </c>
      <c r="F185" s="28"/>
      <c r="G185" s="27" t="s">
        <v>439</v>
      </c>
      <c r="H185" s="13">
        <v>2415836.54</v>
      </c>
      <c r="I185" s="13">
        <v>1661597.07</v>
      </c>
      <c r="J185" s="13">
        <v>0</v>
      </c>
      <c r="K185" s="13">
        <v>6828.08</v>
      </c>
      <c r="L185" s="13">
        <v>455750.05</v>
      </c>
      <c r="M185" s="13">
        <v>455750.05</v>
      </c>
      <c r="N185" s="13">
        <v>0</v>
      </c>
      <c r="O185" s="13">
        <v>7606549.44</v>
      </c>
      <c r="P185" s="13">
        <v>7598017.17</v>
      </c>
      <c r="Q185" s="13">
        <v>0</v>
      </c>
      <c r="R185" s="13">
        <v>586253.85</v>
      </c>
      <c r="S185" s="82">
        <v>99.61605186164573</v>
      </c>
      <c r="T185" s="83">
        <v>4.936718517696157</v>
      </c>
    </row>
    <row r="186" spans="1:20" ht="12.75">
      <c r="A186" s="21" t="s">
        <v>246</v>
      </c>
      <c r="B186" s="20" t="s">
        <v>299</v>
      </c>
      <c r="C186" s="20" t="s">
        <v>257</v>
      </c>
      <c r="D186" s="20" t="s">
        <v>412</v>
      </c>
      <c r="E186" s="20" t="s">
        <v>248</v>
      </c>
      <c r="F186" s="28"/>
      <c r="G186" s="27" t="s">
        <v>440</v>
      </c>
      <c r="H186" s="13">
        <v>962829.89</v>
      </c>
      <c r="I186" s="13">
        <v>99526.57</v>
      </c>
      <c r="J186" s="13">
        <v>0</v>
      </c>
      <c r="K186" s="13">
        <v>0</v>
      </c>
      <c r="L186" s="13">
        <v>274005.34</v>
      </c>
      <c r="M186" s="13">
        <v>274005.34</v>
      </c>
      <c r="N186" s="13">
        <v>0</v>
      </c>
      <c r="O186" s="13">
        <v>4141191.7</v>
      </c>
      <c r="P186" s="13">
        <v>4073612.73</v>
      </c>
      <c r="Q186" s="13">
        <v>0</v>
      </c>
      <c r="R186" s="13">
        <v>375198.46</v>
      </c>
      <c r="S186" s="82">
        <v>41.498127991464045</v>
      </c>
      <c r="T186" s="83">
        <v>2.488477033932255</v>
      </c>
    </row>
    <row r="187" spans="1:20" ht="12.75">
      <c r="A187" s="21" t="s">
        <v>246</v>
      </c>
      <c r="B187" s="20" t="s">
        <v>281</v>
      </c>
      <c r="C187" s="20" t="s">
        <v>257</v>
      </c>
      <c r="D187" s="20" t="s">
        <v>412</v>
      </c>
      <c r="E187" s="20" t="s">
        <v>248</v>
      </c>
      <c r="F187" s="28"/>
      <c r="G187" s="27" t="s">
        <v>441</v>
      </c>
      <c r="H187" s="13">
        <v>29764439.43</v>
      </c>
      <c r="I187" s="13">
        <v>0</v>
      </c>
      <c r="J187" s="13">
        <v>0</v>
      </c>
      <c r="K187" s="13">
        <v>0</v>
      </c>
      <c r="L187" s="13">
        <v>2213000</v>
      </c>
      <c r="M187" s="13">
        <v>2213000</v>
      </c>
      <c r="N187" s="13">
        <v>0</v>
      </c>
      <c r="O187" s="13">
        <v>15785092.88</v>
      </c>
      <c r="P187" s="13">
        <v>15783000</v>
      </c>
      <c r="Q187" s="13">
        <v>0</v>
      </c>
      <c r="R187" s="13">
        <v>2727588.76</v>
      </c>
      <c r="S187" s="82">
        <v>15.535243171358507</v>
      </c>
      <c r="T187" s="83">
        <v>1.9501595806553054</v>
      </c>
    </row>
    <row r="188" spans="1:20" ht="12.75">
      <c r="A188" s="21" t="s">
        <v>246</v>
      </c>
      <c r="B188" s="20" t="s">
        <v>267</v>
      </c>
      <c r="C188" s="20" t="s">
        <v>263</v>
      </c>
      <c r="D188" s="20" t="s">
        <v>412</v>
      </c>
      <c r="E188" s="20" t="s">
        <v>248</v>
      </c>
      <c r="F188" s="28"/>
      <c r="G188" s="27" t="s">
        <v>442</v>
      </c>
      <c r="H188" s="13">
        <v>917719.92</v>
      </c>
      <c r="I188" s="13">
        <v>147000</v>
      </c>
      <c r="J188" s="13">
        <v>0</v>
      </c>
      <c r="K188" s="13">
        <v>0</v>
      </c>
      <c r="L188" s="13">
        <v>505734</v>
      </c>
      <c r="M188" s="13">
        <v>505734</v>
      </c>
      <c r="N188" s="13">
        <v>0</v>
      </c>
      <c r="O188" s="13">
        <v>3938074</v>
      </c>
      <c r="P188" s="13">
        <v>3938074</v>
      </c>
      <c r="Q188" s="13">
        <v>0</v>
      </c>
      <c r="R188" s="13">
        <v>616641.92</v>
      </c>
      <c r="S188" s="82">
        <v>43.92499984911522</v>
      </c>
      <c r="T188" s="83">
        <v>4.539224444103328</v>
      </c>
    </row>
    <row r="189" spans="1:20" ht="12.75">
      <c r="A189" s="21" t="s">
        <v>246</v>
      </c>
      <c r="B189" s="20" t="s">
        <v>289</v>
      </c>
      <c r="C189" s="20" t="s">
        <v>246</v>
      </c>
      <c r="D189" s="20" t="s">
        <v>412</v>
      </c>
      <c r="E189" s="20" t="s">
        <v>248</v>
      </c>
      <c r="F189" s="28"/>
      <c r="G189" s="27" t="s">
        <v>443</v>
      </c>
      <c r="H189" s="13">
        <v>767045</v>
      </c>
      <c r="I189" s="13">
        <v>0</v>
      </c>
      <c r="J189" s="13">
        <v>0</v>
      </c>
      <c r="K189" s="13">
        <v>0</v>
      </c>
      <c r="L189" s="13">
        <v>983600</v>
      </c>
      <c r="M189" s="13">
        <v>183600</v>
      </c>
      <c r="N189" s="13">
        <v>800000</v>
      </c>
      <c r="O189" s="13">
        <v>6520047.79</v>
      </c>
      <c r="P189" s="13">
        <v>3017200</v>
      </c>
      <c r="Q189" s="13">
        <v>3500000</v>
      </c>
      <c r="R189" s="13">
        <v>1155603.43</v>
      </c>
      <c r="S189" s="82">
        <v>53.62517142359149</v>
      </c>
      <c r="T189" s="83">
        <v>6.50824849141447</v>
      </c>
    </row>
    <row r="190" spans="1:20" ht="12.75">
      <c r="A190" s="21" t="s">
        <v>246</v>
      </c>
      <c r="B190" s="20" t="s">
        <v>281</v>
      </c>
      <c r="C190" s="20" t="s">
        <v>259</v>
      </c>
      <c r="D190" s="20" t="s">
        <v>412</v>
      </c>
      <c r="E190" s="20" t="s">
        <v>248</v>
      </c>
      <c r="F190" s="28"/>
      <c r="G190" s="27" t="s">
        <v>444</v>
      </c>
      <c r="H190" s="13">
        <v>1546385.04</v>
      </c>
      <c r="I190" s="13">
        <v>0</v>
      </c>
      <c r="J190" s="13">
        <v>0</v>
      </c>
      <c r="K190" s="13">
        <v>0</v>
      </c>
      <c r="L190" s="13">
        <v>1290664</v>
      </c>
      <c r="M190" s="13">
        <v>1290664</v>
      </c>
      <c r="N190" s="13">
        <v>0</v>
      </c>
      <c r="O190" s="13">
        <v>7883978</v>
      </c>
      <c r="P190" s="13">
        <v>7882514</v>
      </c>
      <c r="Q190" s="13">
        <v>0</v>
      </c>
      <c r="R190" s="13">
        <v>1502152.46</v>
      </c>
      <c r="S190" s="82">
        <v>81.03528194028863</v>
      </c>
      <c r="T190" s="83">
        <v>10.418254904941955</v>
      </c>
    </row>
    <row r="191" spans="1:20" ht="12.75">
      <c r="A191" s="21" t="s">
        <v>246</v>
      </c>
      <c r="B191" s="20" t="s">
        <v>265</v>
      </c>
      <c r="C191" s="20" t="s">
        <v>273</v>
      </c>
      <c r="D191" s="20" t="s">
        <v>412</v>
      </c>
      <c r="E191" s="20" t="s">
        <v>248</v>
      </c>
      <c r="F191" s="28"/>
      <c r="G191" s="27" t="s">
        <v>445</v>
      </c>
      <c r="H191" s="13">
        <v>78766.86</v>
      </c>
      <c r="I191" s="13">
        <v>0</v>
      </c>
      <c r="J191" s="13">
        <v>0</v>
      </c>
      <c r="K191" s="13">
        <v>0</v>
      </c>
      <c r="L191" s="13">
        <v>479310.62</v>
      </c>
      <c r="M191" s="13">
        <v>479310.62</v>
      </c>
      <c r="N191" s="13">
        <v>0</v>
      </c>
      <c r="O191" s="13">
        <v>8052108.65</v>
      </c>
      <c r="P191" s="13">
        <v>5067386.72</v>
      </c>
      <c r="Q191" s="13">
        <v>2800000</v>
      </c>
      <c r="R191" s="13">
        <v>718789.89</v>
      </c>
      <c r="S191" s="82">
        <v>70.96432222011731</v>
      </c>
      <c r="T191" s="83">
        <v>4.193703428401124</v>
      </c>
    </row>
    <row r="192" spans="1:20" ht="12.75">
      <c r="A192" s="21" t="s">
        <v>246</v>
      </c>
      <c r="B192" s="20" t="s">
        <v>295</v>
      </c>
      <c r="C192" s="20" t="s">
        <v>263</v>
      </c>
      <c r="D192" s="20" t="s">
        <v>412</v>
      </c>
      <c r="E192" s="20" t="s">
        <v>248</v>
      </c>
      <c r="F192" s="28"/>
      <c r="G192" s="27" t="s">
        <v>446</v>
      </c>
      <c r="H192" s="13">
        <v>4989093.96</v>
      </c>
      <c r="I192" s="13">
        <v>0</v>
      </c>
      <c r="J192" s="13">
        <v>0</v>
      </c>
      <c r="K192" s="13">
        <v>3981399.96</v>
      </c>
      <c r="L192" s="13">
        <v>507694</v>
      </c>
      <c r="M192" s="13">
        <v>507694</v>
      </c>
      <c r="N192" s="13">
        <v>0</v>
      </c>
      <c r="O192" s="13">
        <v>500000</v>
      </c>
      <c r="P192" s="13">
        <v>500000</v>
      </c>
      <c r="Q192" s="13">
        <v>0</v>
      </c>
      <c r="R192" s="13">
        <v>540069.14</v>
      </c>
      <c r="S192" s="82">
        <v>3.6383598655026423</v>
      </c>
      <c r="T192" s="83">
        <v>2.6782606023771622</v>
      </c>
    </row>
    <row r="193" spans="1:20" ht="12.75">
      <c r="A193" s="21" t="s">
        <v>246</v>
      </c>
      <c r="B193" s="20" t="s">
        <v>265</v>
      </c>
      <c r="C193" s="20" t="s">
        <v>275</v>
      </c>
      <c r="D193" s="20" t="s">
        <v>412</v>
      </c>
      <c r="E193" s="20" t="s">
        <v>248</v>
      </c>
      <c r="F193" s="28"/>
      <c r="G193" s="27" t="s">
        <v>447</v>
      </c>
      <c r="H193" s="13">
        <v>1075402.8</v>
      </c>
      <c r="I193" s="13">
        <v>537701.4</v>
      </c>
      <c r="J193" s="13">
        <v>0</v>
      </c>
      <c r="K193" s="13">
        <v>0</v>
      </c>
      <c r="L193" s="13">
        <v>613907.92</v>
      </c>
      <c r="M193" s="13">
        <v>613907.92</v>
      </c>
      <c r="N193" s="13">
        <v>0</v>
      </c>
      <c r="O193" s="13">
        <v>2044126.27</v>
      </c>
      <c r="P193" s="13">
        <v>1994497.94</v>
      </c>
      <c r="Q193" s="13">
        <v>0</v>
      </c>
      <c r="R193" s="13">
        <v>664991.04</v>
      </c>
      <c r="S193" s="82">
        <v>24.117330014087603</v>
      </c>
      <c r="T193" s="83">
        <v>4.889404028733214</v>
      </c>
    </row>
    <row r="194" spans="1:20" ht="12.75">
      <c r="A194" s="21" t="s">
        <v>246</v>
      </c>
      <c r="B194" s="20" t="s">
        <v>287</v>
      </c>
      <c r="C194" s="20" t="s">
        <v>261</v>
      </c>
      <c r="D194" s="20" t="s">
        <v>412</v>
      </c>
      <c r="E194" s="20" t="s">
        <v>248</v>
      </c>
      <c r="F194" s="28"/>
      <c r="G194" s="27" t="s">
        <v>448</v>
      </c>
      <c r="H194" s="13">
        <v>7011004.26</v>
      </c>
      <c r="I194" s="13">
        <v>276159.51</v>
      </c>
      <c r="J194" s="13">
        <v>0</v>
      </c>
      <c r="K194" s="13">
        <v>0</v>
      </c>
      <c r="L194" s="13">
        <v>693535.41</v>
      </c>
      <c r="M194" s="13">
        <v>693535.41</v>
      </c>
      <c r="N194" s="13">
        <v>0</v>
      </c>
      <c r="O194" s="13">
        <v>13473684.17</v>
      </c>
      <c r="P194" s="13">
        <v>2277238.74</v>
      </c>
      <c r="Q194" s="13">
        <v>10900000</v>
      </c>
      <c r="R194" s="13">
        <v>772311.41</v>
      </c>
      <c r="S194" s="82">
        <v>44.8313543084455</v>
      </c>
      <c r="T194" s="83">
        <v>1.7221334825328078</v>
      </c>
    </row>
    <row r="195" spans="1:20" ht="12.75">
      <c r="A195" s="21" t="s">
        <v>246</v>
      </c>
      <c r="B195" s="20" t="s">
        <v>283</v>
      </c>
      <c r="C195" s="20" t="s">
        <v>257</v>
      </c>
      <c r="D195" s="20" t="s">
        <v>412</v>
      </c>
      <c r="E195" s="20" t="s">
        <v>248</v>
      </c>
      <c r="F195" s="28"/>
      <c r="G195" s="27" t="s">
        <v>449</v>
      </c>
      <c r="H195" s="13">
        <v>3224449</v>
      </c>
      <c r="I195" s="13">
        <v>359847.18</v>
      </c>
      <c r="J195" s="13">
        <v>0</v>
      </c>
      <c r="K195" s="13">
        <v>0</v>
      </c>
      <c r="L195" s="13">
        <v>1012465.92</v>
      </c>
      <c r="M195" s="13">
        <v>1012465.92</v>
      </c>
      <c r="N195" s="13">
        <v>0</v>
      </c>
      <c r="O195" s="13">
        <v>6211126.17</v>
      </c>
      <c r="P195" s="13">
        <v>6211126.17</v>
      </c>
      <c r="Q195" s="13">
        <v>0</v>
      </c>
      <c r="R195" s="13">
        <v>1175532.58</v>
      </c>
      <c r="S195" s="82">
        <v>23.52427667361862</v>
      </c>
      <c r="T195" s="83">
        <v>2.9538778620995703</v>
      </c>
    </row>
    <row r="196" spans="1:20" ht="12.75">
      <c r="A196" s="21" t="s">
        <v>246</v>
      </c>
      <c r="B196" s="20" t="s">
        <v>277</v>
      </c>
      <c r="C196" s="20" t="s">
        <v>263</v>
      </c>
      <c r="D196" s="20" t="s">
        <v>412</v>
      </c>
      <c r="E196" s="20" t="s">
        <v>248</v>
      </c>
      <c r="F196" s="28"/>
      <c r="G196" s="27" t="s">
        <v>450</v>
      </c>
      <c r="H196" s="13">
        <v>1921589.68</v>
      </c>
      <c r="I196" s="13">
        <v>0</v>
      </c>
      <c r="J196" s="13">
        <v>0</v>
      </c>
      <c r="K196" s="13">
        <v>0</v>
      </c>
      <c r="L196" s="13">
        <v>948750</v>
      </c>
      <c r="M196" s="13">
        <v>948750</v>
      </c>
      <c r="N196" s="13">
        <v>0</v>
      </c>
      <c r="O196" s="13">
        <v>4284282.18</v>
      </c>
      <c r="P196" s="13">
        <v>4278182.18</v>
      </c>
      <c r="Q196" s="13">
        <v>0</v>
      </c>
      <c r="R196" s="13">
        <v>1089035.53</v>
      </c>
      <c r="S196" s="82">
        <v>25.00712907225802</v>
      </c>
      <c r="T196" s="83">
        <v>4.59791565019033</v>
      </c>
    </row>
    <row r="197" spans="1:20" ht="12.75">
      <c r="A197" s="21" t="s">
        <v>246</v>
      </c>
      <c r="B197" s="20" t="s">
        <v>265</v>
      </c>
      <c r="C197" s="20" t="s">
        <v>277</v>
      </c>
      <c r="D197" s="20" t="s">
        <v>412</v>
      </c>
      <c r="E197" s="20" t="s">
        <v>248</v>
      </c>
      <c r="F197" s="28"/>
      <c r="G197" s="27" t="s">
        <v>451</v>
      </c>
      <c r="H197" s="13">
        <v>724489.04</v>
      </c>
      <c r="I197" s="13">
        <v>0</v>
      </c>
      <c r="J197" s="13">
        <v>0</v>
      </c>
      <c r="K197" s="13">
        <v>0</v>
      </c>
      <c r="L197" s="13">
        <v>559088.92</v>
      </c>
      <c r="M197" s="13">
        <v>559088.92</v>
      </c>
      <c r="N197" s="13">
        <v>0</v>
      </c>
      <c r="O197" s="13">
        <v>2374509.41</v>
      </c>
      <c r="P197" s="13">
        <v>2123624.44</v>
      </c>
      <c r="Q197" s="13">
        <v>0</v>
      </c>
      <c r="R197" s="13">
        <v>633356.94</v>
      </c>
      <c r="S197" s="82">
        <v>28.92416463077147</v>
      </c>
      <c r="T197" s="83">
        <v>5.4227144721098055</v>
      </c>
    </row>
    <row r="198" spans="1:20" ht="12.75">
      <c r="A198" s="21" t="s">
        <v>246</v>
      </c>
      <c r="B198" s="20" t="s">
        <v>271</v>
      </c>
      <c r="C198" s="20" t="s">
        <v>257</v>
      </c>
      <c r="D198" s="20" t="s">
        <v>412</v>
      </c>
      <c r="E198" s="20" t="s">
        <v>248</v>
      </c>
      <c r="F198" s="28"/>
      <c r="G198" s="27" t="s">
        <v>452</v>
      </c>
      <c r="H198" s="13">
        <v>1201360</v>
      </c>
      <c r="I198" s="13">
        <v>0</v>
      </c>
      <c r="J198" s="13">
        <v>0</v>
      </c>
      <c r="K198" s="13">
        <v>0</v>
      </c>
      <c r="L198" s="13">
        <v>998796.08</v>
      </c>
      <c r="M198" s="13">
        <v>998796.08</v>
      </c>
      <c r="N198" s="13">
        <v>0</v>
      </c>
      <c r="O198" s="13">
        <v>7039386.52</v>
      </c>
      <c r="P198" s="13">
        <v>6438948.76</v>
      </c>
      <c r="Q198" s="13">
        <v>0</v>
      </c>
      <c r="R198" s="13">
        <v>1189471.18</v>
      </c>
      <c r="S198" s="82">
        <v>62.421255861463266</v>
      </c>
      <c r="T198" s="83">
        <v>6.220758819308019</v>
      </c>
    </row>
    <row r="199" spans="1:20" ht="12.75">
      <c r="A199" s="21" t="s">
        <v>246</v>
      </c>
      <c r="B199" s="20" t="s">
        <v>285</v>
      </c>
      <c r="C199" s="20" t="s">
        <v>257</v>
      </c>
      <c r="D199" s="20" t="s">
        <v>412</v>
      </c>
      <c r="E199" s="20" t="s">
        <v>248</v>
      </c>
      <c r="F199" s="28"/>
      <c r="G199" s="27" t="s">
        <v>453</v>
      </c>
      <c r="H199" s="13">
        <v>5396107</v>
      </c>
      <c r="I199" s="13">
        <v>429000</v>
      </c>
      <c r="J199" s="13">
        <v>0</v>
      </c>
      <c r="K199" s="13">
        <v>0</v>
      </c>
      <c r="L199" s="13">
        <v>4634775</v>
      </c>
      <c r="M199" s="13">
        <v>134775</v>
      </c>
      <c r="N199" s="13">
        <v>0</v>
      </c>
      <c r="O199" s="13">
        <v>11689166.6</v>
      </c>
      <c r="P199" s="13">
        <v>2968850</v>
      </c>
      <c r="Q199" s="13">
        <v>8700000</v>
      </c>
      <c r="R199" s="13">
        <v>176341.93</v>
      </c>
      <c r="S199" s="82">
        <v>46.915269756056496</v>
      </c>
      <c r="T199" s="83">
        <v>0.4898030811345279</v>
      </c>
    </row>
    <row r="200" spans="1:20" ht="12.75">
      <c r="A200" s="21" t="s">
        <v>246</v>
      </c>
      <c r="B200" s="20" t="s">
        <v>301</v>
      </c>
      <c r="C200" s="20" t="s">
        <v>257</v>
      </c>
      <c r="D200" s="20" t="s">
        <v>412</v>
      </c>
      <c r="E200" s="20" t="s">
        <v>248</v>
      </c>
      <c r="F200" s="28"/>
      <c r="G200" s="27" t="s">
        <v>454</v>
      </c>
      <c r="H200" s="13">
        <v>1660976.5</v>
      </c>
      <c r="I200" s="13">
        <v>463092.3</v>
      </c>
      <c r="J200" s="13">
        <v>1000000</v>
      </c>
      <c r="K200" s="13">
        <v>0</v>
      </c>
      <c r="L200" s="13">
        <v>656429.19</v>
      </c>
      <c r="M200" s="13">
        <v>656429.19</v>
      </c>
      <c r="N200" s="13">
        <v>0</v>
      </c>
      <c r="O200" s="13">
        <v>10805560.55</v>
      </c>
      <c r="P200" s="13">
        <v>2655718.91</v>
      </c>
      <c r="Q200" s="13">
        <v>8100000</v>
      </c>
      <c r="R200" s="13">
        <v>897286.23</v>
      </c>
      <c r="S200" s="82">
        <v>115.93413128972023</v>
      </c>
      <c r="T200" s="83">
        <v>6.736916164070718</v>
      </c>
    </row>
    <row r="201" spans="1:20" ht="12.75">
      <c r="A201" s="21" t="s">
        <v>246</v>
      </c>
      <c r="B201" s="20" t="s">
        <v>295</v>
      </c>
      <c r="C201" s="20" t="s">
        <v>265</v>
      </c>
      <c r="D201" s="20" t="s">
        <v>412</v>
      </c>
      <c r="E201" s="20" t="s">
        <v>248</v>
      </c>
      <c r="F201" s="28"/>
      <c r="G201" s="27" t="s">
        <v>455</v>
      </c>
      <c r="H201" s="13">
        <v>6552411.77</v>
      </c>
      <c r="I201" s="13">
        <v>617000</v>
      </c>
      <c r="J201" s="13">
        <v>0</v>
      </c>
      <c r="K201" s="13">
        <v>0</v>
      </c>
      <c r="L201" s="13">
        <v>1378945.66</v>
      </c>
      <c r="M201" s="13">
        <v>1378945.66</v>
      </c>
      <c r="N201" s="13">
        <v>0</v>
      </c>
      <c r="O201" s="13">
        <v>6840662.36</v>
      </c>
      <c r="P201" s="13">
        <v>6840662.36</v>
      </c>
      <c r="Q201" s="13">
        <v>0</v>
      </c>
      <c r="R201" s="13">
        <v>1569926.64</v>
      </c>
      <c r="S201" s="82">
        <v>33.315006837508484</v>
      </c>
      <c r="T201" s="83">
        <v>4.885040599758173</v>
      </c>
    </row>
    <row r="202" spans="1:20" ht="12.75">
      <c r="A202" s="21" t="s">
        <v>246</v>
      </c>
      <c r="B202" s="20" t="s">
        <v>289</v>
      </c>
      <c r="C202" s="20" t="s">
        <v>255</v>
      </c>
      <c r="D202" s="20" t="s">
        <v>412</v>
      </c>
      <c r="E202" s="20" t="s">
        <v>248</v>
      </c>
      <c r="F202" s="28"/>
      <c r="G202" s="27" t="s">
        <v>456</v>
      </c>
      <c r="H202" s="13">
        <v>3275184.64</v>
      </c>
      <c r="I202" s="13">
        <v>0</v>
      </c>
      <c r="J202" s="13">
        <v>0</v>
      </c>
      <c r="K202" s="13">
        <v>0</v>
      </c>
      <c r="L202" s="13">
        <v>100200</v>
      </c>
      <c r="M202" s="13">
        <v>100200</v>
      </c>
      <c r="N202" s="13">
        <v>0</v>
      </c>
      <c r="O202" s="13">
        <v>7701664.9</v>
      </c>
      <c r="P202" s="13">
        <v>499400</v>
      </c>
      <c r="Q202" s="13">
        <v>7000000</v>
      </c>
      <c r="R202" s="13">
        <v>326838.64</v>
      </c>
      <c r="S202" s="82">
        <v>32.54880457627941</v>
      </c>
      <c r="T202" s="83">
        <v>0.9207857421527916</v>
      </c>
    </row>
    <row r="203" spans="1:20" ht="12.75">
      <c r="A203" s="21" t="s">
        <v>246</v>
      </c>
      <c r="B203" s="20" t="s">
        <v>277</v>
      </c>
      <c r="C203" s="20" t="s">
        <v>265</v>
      </c>
      <c r="D203" s="20" t="s">
        <v>412</v>
      </c>
      <c r="E203" s="20" t="s">
        <v>248</v>
      </c>
      <c r="F203" s="28"/>
      <c r="G203" s="27" t="s">
        <v>457</v>
      </c>
      <c r="H203" s="13">
        <v>8625664</v>
      </c>
      <c r="I203" s="13">
        <v>79000</v>
      </c>
      <c r="J203" s="13">
        <v>1000000</v>
      </c>
      <c r="K203" s="13">
        <v>1140664</v>
      </c>
      <c r="L203" s="13">
        <v>975287.5</v>
      </c>
      <c r="M203" s="13">
        <v>975287.5</v>
      </c>
      <c r="N203" s="13">
        <v>0</v>
      </c>
      <c r="O203" s="13">
        <v>6509712.5</v>
      </c>
      <c r="P203" s="13">
        <v>509712.5</v>
      </c>
      <c r="Q203" s="13">
        <v>6000000</v>
      </c>
      <c r="R203" s="13">
        <v>1148410.33</v>
      </c>
      <c r="S203" s="82">
        <v>42.554405644639495</v>
      </c>
      <c r="T203" s="83">
        <v>4.815577016354504</v>
      </c>
    </row>
    <row r="204" spans="1:20" ht="12.75">
      <c r="A204" s="21" t="s">
        <v>246</v>
      </c>
      <c r="B204" s="20" t="s">
        <v>257</v>
      </c>
      <c r="C204" s="20" t="s">
        <v>257</v>
      </c>
      <c r="D204" s="20" t="s">
        <v>412</v>
      </c>
      <c r="E204" s="20" t="s">
        <v>248</v>
      </c>
      <c r="F204" s="28"/>
      <c r="G204" s="27" t="s">
        <v>458</v>
      </c>
      <c r="H204" s="13">
        <v>1592200</v>
      </c>
      <c r="I204" s="13">
        <v>1592200</v>
      </c>
      <c r="J204" s="13">
        <v>0</v>
      </c>
      <c r="K204" s="13">
        <v>0</v>
      </c>
      <c r="L204" s="13">
        <v>212993.31</v>
      </c>
      <c r="M204" s="13">
        <v>212993.31</v>
      </c>
      <c r="N204" s="13">
        <v>0</v>
      </c>
      <c r="O204" s="13">
        <v>5429950</v>
      </c>
      <c r="P204" s="13">
        <v>4229950</v>
      </c>
      <c r="Q204" s="13">
        <v>1200000</v>
      </c>
      <c r="R204" s="13">
        <v>334031.39</v>
      </c>
      <c r="S204" s="82">
        <v>53.495089418860374</v>
      </c>
      <c r="T204" s="83">
        <v>2.3408651745058218</v>
      </c>
    </row>
    <row r="205" spans="1:20" ht="12.75">
      <c r="A205" s="21" t="s">
        <v>246</v>
      </c>
      <c r="B205" s="20" t="s">
        <v>299</v>
      </c>
      <c r="C205" s="20" t="s">
        <v>261</v>
      </c>
      <c r="D205" s="20" t="s">
        <v>412</v>
      </c>
      <c r="E205" s="20" t="s">
        <v>248</v>
      </c>
      <c r="F205" s="28"/>
      <c r="G205" s="27" t="s">
        <v>459</v>
      </c>
      <c r="H205" s="13">
        <v>1965506.37</v>
      </c>
      <c r="I205" s="13">
        <v>0</v>
      </c>
      <c r="J205" s="13">
        <v>0</v>
      </c>
      <c r="K205" s="13">
        <v>0</v>
      </c>
      <c r="L205" s="13">
        <v>1581047</v>
      </c>
      <c r="M205" s="13">
        <v>1581047</v>
      </c>
      <c r="N205" s="13">
        <v>0</v>
      </c>
      <c r="O205" s="13">
        <v>5197125.56</v>
      </c>
      <c r="P205" s="13">
        <v>4843907</v>
      </c>
      <c r="Q205" s="13">
        <v>0</v>
      </c>
      <c r="R205" s="13">
        <v>1737351.8</v>
      </c>
      <c r="S205" s="82">
        <v>51.57459026878375</v>
      </c>
      <c r="T205" s="83">
        <v>11.852640056671463</v>
      </c>
    </row>
    <row r="206" spans="1:20" ht="12.75">
      <c r="A206" s="21" t="s">
        <v>246</v>
      </c>
      <c r="B206" s="20" t="s">
        <v>283</v>
      </c>
      <c r="C206" s="20" t="s">
        <v>259</v>
      </c>
      <c r="D206" s="20" t="s">
        <v>412</v>
      </c>
      <c r="E206" s="20" t="s">
        <v>248</v>
      </c>
      <c r="F206" s="28"/>
      <c r="G206" s="27" t="s">
        <v>460</v>
      </c>
      <c r="H206" s="13">
        <v>673409.83</v>
      </c>
      <c r="I206" s="13">
        <v>0</v>
      </c>
      <c r="J206" s="13">
        <v>0</v>
      </c>
      <c r="K206" s="13">
        <v>0</v>
      </c>
      <c r="L206" s="13">
        <v>395602</v>
      </c>
      <c r="M206" s="13">
        <v>395602</v>
      </c>
      <c r="N206" s="13">
        <v>0</v>
      </c>
      <c r="O206" s="13">
        <v>2167271.98</v>
      </c>
      <c r="P206" s="13">
        <v>1831354</v>
      </c>
      <c r="Q206" s="13">
        <v>0</v>
      </c>
      <c r="R206" s="13">
        <v>466898.63</v>
      </c>
      <c r="S206" s="82">
        <v>23.609273530548826</v>
      </c>
      <c r="T206" s="83">
        <v>3.5171290533065176</v>
      </c>
    </row>
    <row r="207" spans="1:20" ht="12.75">
      <c r="A207" s="21" t="s">
        <v>246</v>
      </c>
      <c r="B207" s="20" t="s">
        <v>273</v>
      </c>
      <c r="C207" s="20" t="s">
        <v>259</v>
      </c>
      <c r="D207" s="20" t="s">
        <v>412</v>
      </c>
      <c r="E207" s="20" t="s">
        <v>248</v>
      </c>
      <c r="F207" s="28"/>
      <c r="G207" s="27" t="s">
        <v>461</v>
      </c>
      <c r="H207" s="13">
        <v>325125.03</v>
      </c>
      <c r="I207" s="13">
        <v>0</v>
      </c>
      <c r="J207" s="13">
        <v>0</v>
      </c>
      <c r="K207" s="13">
        <v>105125.03</v>
      </c>
      <c r="L207" s="13">
        <v>220000</v>
      </c>
      <c r="M207" s="13">
        <v>220000</v>
      </c>
      <c r="N207" s="13">
        <v>0</v>
      </c>
      <c r="O207" s="13">
        <v>48643.47</v>
      </c>
      <c r="P207" s="13">
        <v>0</v>
      </c>
      <c r="Q207" s="13">
        <v>0</v>
      </c>
      <c r="R207" s="13">
        <v>221398.36</v>
      </c>
      <c r="S207" s="82">
        <v>0.6160105965614621</v>
      </c>
      <c r="T207" s="83">
        <v>2.0859903663634585</v>
      </c>
    </row>
    <row r="208" spans="1:20" ht="12.75">
      <c r="A208" s="21" t="s">
        <v>246</v>
      </c>
      <c r="B208" s="20" t="s">
        <v>293</v>
      </c>
      <c r="C208" s="20" t="s">
        <v>255</v>
      </c>
      <c r="D208" s="20" t="s">
        <v>412</v>
      </c>
      <c r="E208" s="20" t="s">
        <v>248</v>
      </c>
      <c r="F208" s="28"/>
      <c r="G208" s="27" t="s">
        <v>462</v>
      </c>
      <c r="H208" s="13">
        <v>4535358.1</v>
      </c>
      <c r="I208" s="13">
        <v>2049000</v>
      </c>
      <c r="J208" s="13">
        <v>0</v>
      </c>
      <c r="K208" s="13">
        <v>0</v>
      </c>
      <c r="L208" s="13">
        <v>427000</v>
      </c>
      <c r="M208" s="13">
        <v>427000</v>
      </c>
      <c r="N208" s="13">
        <v>0</v>
      </c>
      <c r="O208" s="13">
        <v>23230968</v>
      </c>
      <c r="P208" s="13">
        <v>7330968</v>
      </c>
      <c r="Q208" s="13">
        <v>15900000</v>
      </c>
      <c r="R208" s="13">
        <v>863278.44</v>
      </c>
      <c r="S208" s="82">
        <v>86.23204897129818</v>
      </c>
      <c r="T208" s="83">
        <v>2.2389485797136532</v>
      </c>
    </row>
    <row r="209" spans="1:20" ht="12.75">
      <c r="A209" s="21" t="s">
        <v>246</v>
      </c>
      <c r="B209" s="20" t="s">
        <v>297</v>
      </c>
      <c r="C209" s="20" t="s">
        <v>259</v>
      </c>
      <c r="D209" s="20" t="s">
        <v>412</v>
      </c>
      <c r="E209" s="20" t="s">
        <v>248</v>
      </c>
      <c r="F209" s="28"/>
      <c r="G209" s="27" t="s">
        <v>463</v>
      </c>
      <c r="H209" s="13">
        <v>2371444.39</v>
      </c>
      <c r="I209" s="13">
        <v>0</v>
      </c>
      <c r="J209" s="13">
        <v>0</v>
      </c>
      <c r="K209" s="13">
        <v>0</v>
      </c>
      <c r="L209" s="13">
        <v>629258.46</v>
      </c>
      <c r="M209" s="13">
        <v>629258.46</v>
      </c>
      <c r="N209" s="13">
        <v>0</v>
      </c>
      <c r="O209" s="13">
        <v>4871547.43</v>
      </c>
      <c r="P209" s="13">
        <v>4469438.92</v>
      </c>
      <c r="Q209" s="13">
        <v>0</v>
      </c>
      <c r="R209" s="13">
        <v>779299.28</v>
      </c>
      <c r="S209" s="82">
        <v>20.868581987821173</v>
      </c>
      <c r="T209" s="83">
        <v>2.283334254862067</v>
      </c>
    </row>
    <row r="210" spans="1:20" ht="12.75">
      <c r="A210" s="21" t="s">
        <v>246</v>
      </c>
      <c r="B210" s="20" t="s">
        <v>297</v>
      </c>
      <c r="C210" s="20" t="s">
        <v>261</v>
      </c>
      <c r="D210" s="20" t="s">
        <v>412</v>
      </c>
      <c r="E210" s="20" t="s">
        <v>248</v>
      </c>
      <c r="F210" s="28"/>
      <c r="G210" s="27" t="s">
        <v>464</v>
      </c>
      <c r="H210" s="13">
        <v>234602.91</v>
      </c>
      <c r="I210" s="13">
        <v>200000</v>
      </c>
      <c r="J210" s="13">
        <v>0</v>
      </c>
      <c r="K210" s="13">
        <v>0</v>
      </c>
      <c r="L210" s="13">
        <v>623680</v>
      </c>
      <c r="M210" s="13">
        <v>623680</v>
      </c>
      <c r="N210" s="13">
        <v>0</v>
      </c>
      <c r="O210" s="13">
        <v>6207923.86</v>
      </c>
      <c r="P210" s="13">
        <v>6143500</v>
      </c>
      <c r="Q210" s="13">
        <v>0</v>
      </c>
      <c r="R210" s="13">
        <v>820538.65</v>
      </c>
      <c r="S210" s="82">
        <v>33.86346484988695</v>
      </c>
      <c r="T210" s="83">
        <v>3.0287167561085435</v>
      </c>
    </row>
    <row r="211" spans="1:20" ht="12.75">
      <c r="A211" s="21" t="s">
        <v>246</v>
      </c>
      <c r="B211" s="20" t="s">
        <v>297</v>
      </c>
      <c r="C211" s="20" t="s">
        <v>263</v>
      </c>
      <c r="D211" s="20" t="s">
        <v>412</v>
      </c>
      <c r="E211" s="20" t="s">
        <v>248</v>
      </c>
      <c r="F211" s="28"/>
      <c r="G211" s="27" t="s">
        <v>465</v>
      </c>
      <c r="H211" s="13">
        <v>1227088.91</v>
      </c>
      <c r="I211" s="13">
        <v>0</v>
      </c>
      <c r="J211" s="13">
        <v>0</v>
      </c>
      <c r="K211" s="13">
        <v>755818.91</v>
      </c>
      <c r="L211" s="13">
        <v>180008</v>
      </c>
      <c r="M211" s="13">
        <v>180008</v>
      </c>
      <c r="N211" s="13">
        <v>0</v>
      </c>
      <c r="O211" s="13">
        <v>291262</v>
      </c>
      <c r="P211" s="13">
        <v>291262</v>
      </c>
      <c r="Q211" s="13">
        <v>0</v>
      </c>
      <c r="R211" s="13">
        <v>187923.67</v>
      </c>
      <c r="S211" s="82">
        <v>4.6852572115194215</v>
      </c>
      <c r="T211" s="83">
        <v>2.116782998284135</v>
      </c>
    </row>
    <row r="212" spans="1:20" ht="12.75">
      <c r="A212" s="21" t="s">
        <v>246</v>
      </c>
      <c r="B212" s="20" t="s">
        <v>287</v>
      </c>
      <c r="C212" s="20" t="s">
        <v>265</v>
      </c>
      <c r="D212" s="20" t="s">
        <v>412</v>
      </c>
      <c r="E212" s="20" t="s">
        <v>248</v>
      </c>
      <c r="F212" s="28"/>
      <c r="G212" s="27" t="s">
        <v>466</v>
      </c>
      <c r="H212" s="13">
        <v>15000</v>
      </c>
      <c r="I212" s="13">
        <v>0</v>
      </c>
      <c r="J212" s="13">
        <v>0</v>
      </c>
      <c r="K212" s="13">
        <v>0</v>
      </c>
      <c r="L212" s="13">
        <v>2888845.1</v>
      </c>
      <c r="M212" s="13">
        <v>2888845.1</v>
      </c>
      <c r="N212" s="13">
        <v>0</v>
      </c>
      <c r="O212" s="13">
        <v>13454027.44</v>
      </c>
      <c r="P212" s="13">
        <v>4957618.54</v>
      </c>
      <c r="Q212" s="13">
        <v>0</v>
      </c>
      <c r="R212" s="13">
        <v>3248915.47</v>
      </c>
      <c r="S212" s="82">
        <v>82.95177653253772</v>
      </c>
      <c r="T212" s="83">
        <v>15.846017524912526</v>
      </c>
    </row>
    <row r="213" spans="1:20" ht="12.75">
      <c r="A213" s="21" t="s">
        <v>246</v>
      </c>
      <c r="B213" s="20" t="s">
        <v>289</v>
      </c>
      <c r="C213" s="20" t="s">
        <v>261</v>
      </c>
      <c r="D213" s="20" t="s">
        <v>412</v>
      </c>
      <c r="E213" s="20" t="s">
        <v>248</v>
      </c>
      <c r="F213" s="28"/>
      <c r="G213" s="27" t="s">
        <v>467</v>
      </c>
      <c r="H213" s="13">
        <v>710922.47</v>
      </c>
      <c r="I213" s="13">
        <v>366174.47</v>
      </c>
      <c r="J213" s="13">
        <v>0</v>
      </c>
      <c r="K213" s="13">
        <v>0</v>
      </c>
      <c r="L213" s="13">
        <v>795128.26</v>
      </c>
      <c r="M213" s="13">
        <v>395128.26</v>
      </c>
      <c r="N213" s="13">
        <v>400000</v>
      </c>
      <c r="O213" s="13">
        <v>15500622.04</v>
      </c>
      <c r="P213" s="13">
        <v>1728110.94</v>
      </c>
      <c r="Q213" s="13">
        <v>13450000</v>
      </c>
      <c r="R213" s="13">
        <v>1248971.98</v>
      </c>
      <c r="S213" s="82">
        <v>84.73076035090038</v>
      </c>
      <c r="T213" s="83">
        <v>4.792202425366802</v>
      </c>
    </row>
    <row r="214" spans="1:20" s="115" customFormat="1" ht="15">
      <c r="A214" s="130"/>
      <c r="B214" s="131"/>
      <c r="C214" s="131"/>
      <c r="D214" s="131"/>
      <c r="E214" s="131"/>
      <c r="F214" s="132" t="s">
        <v>468</v>
      </c>
      <c r="G214" s="133"/>
      <c r="H214" s="134">
        <v>43355799.3</v>
      </c>
      <c r="I214" s="134">
        <v>37771756.12</v>
      </c>
      <c r="J214" s="134">
        <v>0</v>
      </c>
      <c r="K214" s="134">
        <v>1283995.02</v>
      </c>
      <c r="L214" s="134">
        <v>1601650</v>
      </c>
      <c r="M214" s="134">
        <v>1601650</v>
      </c>
      <c r="N214" s="134">
        <v>0</v>
      </c>
      <c r="O214" s="134">
        <v>69196440.94999999</v>
      </c>
      <c r="P214" s="134">
        <v>68754249.35</v>
      </c>
      <c r="Q214" s="134">
        <v>0</v>
      </c>
      <c r="R214" s="134">
        <v>2928340.63</v>
      </c>
      <c r="S214" s="164">
        <v>215.01339568172472</v>
      </c>
      <c r="T214" s="165">
        <v>6.929711905426483</v>
      </c>
    </row>
    <row r="215" spans="1:20" ht="25.5">
      <c r="A215" s="21" t="s">
        <v>246</v>
      </c>
      <c r="B215" s="20" t="s">
        <v>279</v>
      </c>
      <c r="C215" s="20" t="s">
        <v>251</v>
      </c>
      <c r="D215" s="20" t="s">
        <v>469</v>
      </c>
      <c r="E215" s="20" t="s">
        <v>470</v>
      </c>
      <c r="F215" s="28"/>
      <c r="G215" s="70" t="s">
        <v>471</v>
      </c>
      <c r="H215" s="13">
        <v>25284.49</v>
      </c>
      <c r="I215" s="13">
        <v>0</v>
      </c>
      <c r="J215" s="13">
        <v>0</v>
      </c>
      <c r="K215" s="13">
        <v>0</v>
      </c>
      <c r="L215" s="13">
        <v>759500</v>
      </c>
      <c r="M215" s="13">
        <v>759500</v>
      </c>
      <c r="N215" s="13">
        <v>0</v>
      </c>
      <c r="O215" s="13">
        <v>2698860.35</v>
      </c>
      <c r="P215" s="13">
        <v>2698860.35</v>
      </c>
      <c r="Q215" s="13">
        <v>0</v>
      </c>
      <c r="R215" s="13">
        <v>777941.75</v>
      </c>
      <c r="S215" s="82">
        <v>154.70494077311568</v>
      </c>
      <c r="T215" s="83">
        <v>33.988842680893576</v>
      </c>
    </row>
    <row r="216" spans="1:20" ht="51">
      <c r="A216" s="21" t="s">
        <v>246</v>
      </c>
      <c r="B216" s="20" t="s">
        <v>265</v>
      </c>
      <c r="C216" s="20" t="s">
        <v>259</v>
      </c>
      <c r="D216" s="20" t="s">
        <v>469</v>
      </c>
      <c r="E216" s="20" t="s">
        <v>470</v>
      </c>
      <c r="F216" s="28"/>
      <c r="G216" s="70" t="s">
        <v>472</v>
      </c>
      <c r="H216" s="13">
        <v>133744.4</v>
      </c>
      <c r="I216" s="13">
        <v>0</v>
      </c>
      <c r="J216" s="13">
        <v>0</v>
      </c>
      <c r="K216" s="13">
        <v>133744.4</v>
      </c>
      <c r="L216" s="13">
        <v>0</v>
      </c>
      <c r="M216" s="13">
        <v>0</v>
      </c>
      <c r="N216" s="13">
        <v>0</v>
      </c>
      <c r="O216" s="13">
        <v>0</v>
      </c>
      <c r="P216" s="13">
        <v>0</v>
      </c>
      <c r="Q216" s="13">
        <v>0</v>
      </c>
      <c r="R216" s="13">
        <v>0</v>
      </c>
      <c r="S216" s="82">
        <v>0</v>
      </c>
      <c r="T216" s="83">
        <v>0</v>
      </c>
    </row>
    <row r="217" spans="1:20" ht="25.5">
      <c r="A217" s="21" t="s">
        <v>246</v>
      </c>
      <c r="B217" s="20" t="s">
        <v>473</v>
      </c>
      <c r="C217" s="20" t="s">
        <v>251</v>
      </c>
      <c r="D217" s="20" t="s">
        <v>469</v>
      </c>
      <c r="E217" s="20" t="s">
        <v>470</v>
      </c>
      <c r="F217" s="28"/>
      <c r="G217" s="70" t="s">
        <v>474</v>
      </c>
      <c r="H217" s="13">
        <v>41335535.02</v>
      </c>
      <c r="I217" s="13">
        <v>37771756.12</v>
      </c>
      <c r="J217" s="13">
        <v>0</v>
      </c>
      <c r="K217" s="13">
        <v>0</v>
      </c>
      <c r="L217" s="13">
        <v>723400</v>
      </c>
      <c r="M217" s="13">
        <v>723400</v>
      </c>
      <c r="N217" s="13">
        <v>0</v>
      </c>
      <c r="O217" s="13">
        <v>65335139</v>
      </c>
      <c r="P217" s="13">
        <v>65335139</v>
      </c>
      <c r="Q217" s="13">
        <v>0</v>
      </c>
      <c r="R217" s="13">
        <v>2017061.87</v>
      </c>
      <c r="S217" s="82">
        <v>258.90792692023456</v>
      </c>
      <c r="T217" s="83">
        <v>6.261376021430406</v>
      </c>
    </row>
    <row r="218" spans="1:20" ht="12.75">
      <c r="A218" s="21" t="s">
        <v>246</v>
      </c>
      <c r="B218" s="20" t="s">
        <v>267</v>
      </c>
      <c r="C218" s="20" t="s">
        <v>263</v>
      </c>
      <c r="D218" s="20" t="s">
        <v>469</v>
      </c>
      <c r="E218" s="20" t="s">
        <v>470</v>
      </c>
      <c r="F218" s="28"/>
      <c r="G218" s="70" t="s">
        <v>475</v>
      </c>
      <c r="H218" s="13">
        <v>4648</v>
      </c>
      <c r="I218" s="13">
        <v>0</v>
      </c>
      <c r="J218" s="13">
        <v>0</v>
      </c>
      <c r="K218" s="13">
        <v>4648</v>
      </c>
      <c r="L218" s="13">
        <v>0</v>
      </c>
      <c r="M218" s="13">
        <v>0</v>
      </c>
      <c r="N218" s="13">
        <v>0</v>
      </c>
      <c r="O218" s="13">
        <v>98193.86</v>
      </c>
      <c r="P218" s="13">
        <v>0</v>
      </c>
      <c r="Q218" s="13">
        <v>0</v>
      </c>
      <c r="R218" s="13">
        <v>0</v>
      </c>
      <c r="S218" s="82">
        <v>28.158429113346312</v>
      </c>
      <c r="T218" s="83">
        <v>0</v>
      </c>
    </row>
    <row r="219" spans="1:20" ht="12.75">
      <c r="A219" s="21" t="s">
        <v>246</v>
      </c>
      <c r="B219" s="20" t="s">
        <v>269</v>
      </c>
      <c r="C219" s="20" t="s">
        <v>251</v>
      </c>
      <c r="D219" s="20" t="s">
        <v>469</v>
      </c>
      <c r="E219" s="20" t="s">
        <v>470</v>
      </c>
      <c r="F219" s="28"/>
      <c r="G219" s="70" t="s">
        <v>476</v>
      </c>
      <c r="H219" s="13">
        <v>27249.54</v>
      </c>
      <c r="I219" s="13">
        <v>0</v>
      </c>
      <c r="J219" s="13">
        <v>0</v>
      </c>
      <c r="K219" s="13">
        <v>27249.54</v>
      </c>
      <c r="L219" s="13">
        <v>0</v>
      </c>
      <c r="M219" s="13">
        <v>0</v>
      </c>
      <c r="N219" s="13">
        <v>0</v>
      </c>
      <c r="O219" s="13">
        <v>0</v>
      </c>
      <c r="P219" s="13">
        <v>0</v>
      </c>
      <c r="Q219" s="13">
        <v>0</v>
      </c>
      <c r="R219" s="13">
        <v>0</v>
      </c>
      <c r="S219" s="82">
        <v>0</v>
      </c>
      <c r="T219" s="83">
        <v>0</v>
      </c>
    </row>
    <row r="220" spans="1:20" ht="12.75">
      <c r="A220" s="21" t="s">
        <v>246</v>
      </c>
      <c r="B220" s="20" t="s">
        <v>289</v>
      </c>
      <c r="C220" s="20" t="s">
        <v>246</v>
      </c>
      <c r="D220" s="20" t="s">
        <v>469</v>
      </c>
      <c r="E220" s="20" t="s">
        <v>470</v>
      </c>
      <c r="F220" s="28"/>
      <c r="G220" s="70" t="s">
        <v>477</v>
      </c>
      <c r="H220" s="13">
        <v>15247.98</v>
      </c>
      <c r="I220" s="13">
        <v>0</v>
      </c>
      <c r="J220" s="13">
        <v>0</v>
      </c>
      <c r="K220" s="13">
        <v>15247.98</v>
      </c>
      <c r="L220" s="13">
        <v>0</v>
      </c>
      <c r="M220" s="13">
        <v>0</v>
      </c>
      <c r="N220" s="13">
        <v>0</v>
      </c>
      <c r="O220" s="13">
        <v>0</v>
      </c>
      <c r="P220" s="13">
        <v>0</v>
      </c>
      <c r="Q220" s="13">
        <v>0</v>
      </c>
      <c r="R220" s="13">
        <v>0</v>
      </c>
      <c r="S220" s="82">
        <v>0</v>
      </c>
      <c r="T220" s="83">
        <v>0</v>
      </c>
    </row>
    <row r="221" spans="1:20" ht="12.75">
      <c r="A221" s="21" t="s">
        <v>246</v>
      </c>
      <c r="B221" s="20" t="s">
        <v>304</v>
      </c>
      <c r="C221" s="20" t="s">
        <v>251</v>
      </c>
      <c r="D221" s="20" t="s">
        <v>469</v>
      </c>
      <c r="E221" s="20" t="s">
        <v>470</v>
      </c>
      <c r="F221" s="28"/>
      <c r="G221" s="70" t="s">
        <v>478</v>
      </c>
      <c r="H221" s="13">
        <v>710984.77</v>
      </c>
      <c r="I221" s="13">
        <v>0</v>
      </c>
      <c r="J221" s="13">
        <v>0</v>
      </c>
      <c r="K221" s="13">
        <v>0</v>
      </c>
      <c r="L221" s="13">
        <v>118750</v>
      </c>
      <c r="M221" s="13">
        <v>118750</v>
      </c>
      <c r="N221" s="13">
        <v>0</v>
      </c>
      <c r="O221" s="13">
        <v>1064247.74</v>
      </c>
      <c r="P221" s="13">
        <v>720250</v>
      </c>
      <c r="Q221" s="13">
        <v>0</v>
      </c>
      <c r="R221" s="13">
        <v>133337.01</v>
      </c>
      <c r="S221" s="82">
        <v>103.96827908124963</v>
      </c>
      <c r="T221" s="83">
        <v>9.547803276098481</v>
      </c>
    </row>
    <row r="222" spans="1:20" ht="38.25">
      <c r="A222" s="21" t="s">
        <v>246</v>
      </c>
      <c r="B222" s="20" t="s">
        <v>246</v>
      </c>
      <c r="C222" s="20" t="s">
        <v>259</v>
      </c>
      <c r="D222" s="20" t="s">
        <v>469</v>
      </c>
      <c r="E222" s="20" t="s">
        <v>470</v>
      </c>
      <c r="F222" s="28"/>
      <c r="G222" s="70" t="s">
        <v>479</v>
      </c>
      <c r="H222" s="13">
        <v>126728.4</v>
      </c>
      <c r="I222" s="13">
        <v>0</v>
      </c>
      <c r="J222" s="13">
        <v>0</v>
      </c>
      <c r="K222" s="13">
        <v>126728.4</v>
      </c>
      <c r="L222" s="13">
        <v>0</v>
      </c>
      <c r="M222" s="13">
        <v>0</v>
      </c>
      <c r="N222" s="13">
        <v>0</v>
      </c>
      <c r="O222" s="13">
        <v>0</v>
      </c>
      <c r="P222" s="13">
        <v>0</v>
      </c>
      <c r="Q222" s="13">
        <v>0</v>
      </c>
      <c r="R222" s="13">
        <v>0</v>
      </c>
      <c r="S222" s="82">
        <v>0</v>
      </c>
      <c r="T222" s="83">
        <v>0</v>
      </c>
    </row>
    <row r="223" spans="1:20" ht="12.75">
      <c r="A223" s="21" t="s">
        <v>246</v>
      </c>
      <c r="B223" s="20" t="s">
        <v>265</v>
      </c>
      <c r="C223" s="20" t="s">
        <v>261</v>
      </c>
      <c r="D223" s="20" t="s">
        <v>469</v>
      </c>
      <c r="E223" s="20" t="s">
        <v>470</v>
      </c>
      <c r="F223" s="28"/>
      <c r="G223" s="70" t="s">
        <v>480</v>
      </c>
      <c r="H223" s="13">
        <v>22615.15</v>
      </c>
      <c r="I223" s="13">
        <v>0</v>
      </c>
      <c r="J223" s="13">
        <v>0</v>
      </c>
      <c r="K223" s="13">
        <v>22615.15</v>
      </c>
      <c r="L223" s="13">
        <v>0</v>
      </c>
      <c r="M223" s="13">
        <v>0</v>
      </c>
      <c r="N223" s="13">
        <v>0</v>
      </c>
      <c r="O223" s="13">
        <v>0</v>
      </c>
      <c r="P223" s="13">
        <v>0</v>
      </c>
      <c r="Q223" s="13">
        <v>0</v>
      </c>
      <c r="R223" s="13">
        <v>0</v>
      </c>
      <c r="S223" s="82">
        <v>0</v>
      </c>
      <c r="T223" s="83">
        <v>0</v>
      </c>
    </row>
    <row r="224" spans="1:20" ht="12.75">
      <c r="A224" s="21" t="s">
        <v>246</v>
      </c>
      <c r="B224" s="20" t="s">
        <v>281</v>
      </c>
      <c r="C224" s="20" t="s">
        <v>257</v>
      </c>
      <c r="D224" s="20" t="s">
        <v>469</v>
      </c>
      <c r="E224" s="20" t="s">
        <v>470</v>
      </c>
      <c r="F224" s="28"/>
      <c r="G224" s="70" t="s">
        <v>481</v>
      </c>
      <c r="H224" s="13">
        <v>781940.28</v>
      </c>
      <c r="I224" s="13">
        <v>0</v>
      </c>
      <c r="J224" s="13">
        <v>0</v>
      </c>
      <c r="K224" s="13">
        <v>781940.28</v>
      </c>
      <c r="L224" s="13">
        <v>0</v>
      </c>
      <c r="M224" s="13">
        <v>0</v>
      </c>
      <c r="N224" s="13">
        <v>0</v>
      </c>
      <c r="O224" s="13">
        <v>0</v>
      </c>
      <c r="P224" s="13">
        <v>0</v>
      </c>
      <c r="Q224" s="13">
        <v>0</v>
      </c>
      <c r="R224" s="13">
        <v>0</v>
      </c>
      <c r="S224" s="82">
        <v>0</v>
      </c>
      <c r="T224" s="83">
        <v>0</v>
      </c>
    </row>
    <row r="225" spans="1:20" ht="12.75">
      <c r="A225" s="21" t="s">
        <v>246</v>
      </c>
      <c r="B225" s="20" t="s">
        <v>299</v>
      </c>
      <c r="C225" s="20" t="s">
        <v>246</v>
      </c>
      <c r="D225" s="20" t="s">
        <v>469</v>
      </c>
      <c r="E225" s="20" t="s">
        <v>470</v>
      </c>
      <c r="F225" s="28"/>
      <c r="G225" s="70" t="s">
        <v>482</v>
      </c>
      <c r="H225" s="13">
        <v>41855.41</v>
      </c>
      <c r="I225" s="13">
        <v>0</v>
      </c>
      <c r="J225" s="13">
        <v>0</v>
      </c>
      <c r="K225" s="13">
        <v>41855.41</v>
      </c>
      <c r="L225" s="13">
        <v>0</v>
      </c>
      <c r="M225" s="13">
        <v>0</v>
      </c>
      <c r="N225" s="13">
        <v>0</v>
      </c>
      <c r="O225" s="13">
        <v>0</v>
      </c>
      <c r="P225" s="13">
        <v>0</v>
      </c>
      <c r="Q225" s="13">
        <v>0</v>
      </c>
      <c r="R225" s="13">
        <v>0</v>
      </c>
      <c r="S225" s="82">
        <v>0</v>
      </c>
      <c r="T225" s="83">
        <v>0</v>
      </c>
    </row>
    <row r="226" spans="1:20" ht="25.5">
      <c r="A226" s="21" t="s">
        <v>246</v>
      </c>
      <c r="B226" s="20" t="s">
        <v>283</v>
      </c>
      <c r="C226" s="20" t="s">
        <v>257</v>
      </c>
      <c r="D226" s="20" t="s">
        <v>469</v>
      </c>
      <c r="E226" s="20" t="s">
        <v>470</v>
      </c>
      <c r="F226" s="28"/>
      <c r="G226" s="70" t="s">
        <v>483</v>
      </c>
      <c r="H226" s="13">
        <v>110649.91</v>
      </c>
      <c r="I226" s="13">
        <v>0</v>
      </c>
      <c r="J226" s="13">
        <v>0</v>
      </c>
      <c r="K226" s="13">
        <v>110649.91</v>
      </c>
      <c r="L226" s="13">
        <v>0</v>
      </c>
      <c r="M226" s="13">
        <v>0</v>
      </c>
      <c r="N226" s="13">
        <v>0</v>
      </c>
      <c r="O226" s="13">
        <v>0</v>
      </c>
      <c r="P226" s="13">
        <v>0</v>
      </c>
      <c r="Q226" s="13">
        <v>0</v>
      </c>
      <c r="R226" s="13">
        <v>0</v>
      </c>
      <c r="S226" s="82">
        <v>0</v>
      </c>
      <c r="T226" s="83">
        <v>0</v>
      </c>
    </row>
    <row r="227" spans="1:20" ht="26.25" thickBot="1">
      <c r="A227" s="22" t="s">
        <v>246</v>
      </c>
      <c r="B227" s="23" t="s">
        <v>307</v>
      </c>
      <c r="C227" s="23" t="s">
        <v>271</v>
      </c>
      <c r="D227" s="23" t="s">
        <v>469</v>
      </c>
      <c r="E227" s="23" t="s">
        <v>470</v>
      </c>
      <c r="F227" s="29"/>
      <c r="G227" s="73" t="s">
        <v>484</v>
      </c>
      <c r="H227" s="14">
        <v>19315.95</v>
      </c>
      <c r="I227" s="14">
        <v>0</v>
      </c>
      <c r="J227" s="14">
        <v>0</v>
      </c>
      <c r="K227" s="14">
        <v>19315.95</v>
      </c>
      <c r="L227" s="14">
        <v>0</v>
      </c>
      <c r="M227" s="14">
        <v>0</v>
      </c>
      <c r="N227" s="14">
        <v>0</v>
      </c>
      <c r="O227" s="14">
        <v>0</v>
      </c>
      <c r="P227" s="14">
        <v>0</v>
      </c>
      <c r="Q227" s="14">
        <v>0</v>
      </c>
      <c r="R227" s="14">
        <v>0</v>
      </c>
      <c r="S227" s="84">
        <v>0</v>
      </c>
      <c r="T227" s="85">
        <v>0</v>
      </c>
    </row>
  </sheetData>
  <mergeCells count="26">
    <mergeCell ref="A1:M1"/>
    <mergeCell ref="A2:M2"/>
    <mergeCell ref="A3:M3"/>
    <mergeCell ref="N1:O1"/>
    <mergeCell ref="N2:O2"/>
    <mergeCell ref="N3:O3"/>
    <mergeCell ref="E7:E9"/>
    <mergeCell ref="A7:A9"/>
    <mergeCell ref="B7:B9"/>
    <mergeCell ref="C7:C9"/>
    <mergeCell ref="D7:D9"/>
    <mergeCell ref="F10:G10"/>
    <mergeCell ref="T8:T9"/>
    <mergeCell ref="F7:G9"/>
    <mergeCell ref="S7:T7"/>
    <mergeCell ref="I8:K8"/>
    <mergeCell ref="L8:L9"/>
    <mergeCell ref="M8:N8"/>
    <mergeCell ref="O8:O9"/>
    <mergeCell ref="P8:Q8"/>
    <mergeCell ref="S8:S9"/>
    <mergeCell ref="H7:K7"/>
    <mergeCell ref="L7:N7"/>
    <mergeCell ref="O7:Q7"/>
    <mergeCell ref="R7:R9"/>
    <mergeCell ref="H8:H9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7"/>
  <sheetViews>
    <sheetView zoomScale="75" zoomScaleNormal="75"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1" width="14.25390625" style="0" customWidth="1"/>
    <col min="12" max="14" width="10.125" style="0" customWidth="1"/>
    <col min="15" max="18" width="14.25390625" style="0" customWidth="1"/>
  </cols>
  <sheetData>
    <row r="1" spans="1:18" ht="21" customHeight="1">
      <c r="A1" s="310" t="s">
        <v>104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03" t="s">
        <v>109</v>
      </c>
      <c r="N1" s="304"/>
      <c r="O1" s="319"/>
      <c r="P1" s="63" t="str">
        <f>1!P1</f>
        <v>01.09.2008</v>
      </c>
      <c r="Q1" s="62"/>
      <c r="R1" s="61"/>
    </row>
    <row r="2" spans="1:18" ht="21" customHeight="1">
      <c r="A2" s="311" t="s">
        <v>112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03" t="s">
        <v>110</v>
      </c>
      <c r="N2" s="304"/>
      <c r="O2" s="319"/>
      <c r="P2" s="63">
        <f>1!P2</f>
        <v>3</v>
      </c>
      <c r="Q2" s="62"/>
      <c r="R2" s="61"/>
    </row>
    <row r="3" spans="1:18" ht="21" customHeight="1">
      <c r="A3" s="312" t="s">
        <v>105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03" t="s">
        <v>111</v>
      </c>
      <c r="N3" s="304"/>
      <c r="O3" s="319"/>
      <c r="P3" s="63" t="str">
        <f>1!P3</f>
        <v>01.09.2008</v>
      </c>
      <c r="Q3" s="62"/>
      <c r="R3" s="61"/>
    </row>
    <row r="5" spans="1:18" s="39" customFormat="1" ht="18">
      <c r="A5" s="38" t="str">
        <f>'Spis tabel'!B6</f>
        <v>Tabela 3. Struktura i dynamika dochodów ogółem budżetów jst woj. dolnośląskiego wg stanu na koniec II kwartału 2008 roku    (plan)</v>
      </c>
      <c r="P5" s="38"/>
      <c r="Q5" s="38"/>
      <c r="R5" s="40" t="s">
        <v>108</v>
      </c>
    </row>
    <row r="6" spans="1:18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7.25" customHeight="1">
      <c r="A7" s="307" t="s">
        <v>0</v>
      </c>
      <c r="B7" s="296" t="s">
        <v>1</v>
      </c>
      <c r="C7" s="296" t="s">
        <v>2</v>
      </c>
      <c r="D7" s="296" t="s">
        <v>3</v>
      </c>
      <c r="E7" s="296" t="s">
        <v>4</v>
      </c>
      <c r="F7" s="313" t="s">
        <v>5</v>
      </c>
      <c r="G7" s="314"/>
      <c r="H7" s="288" t="s">
        <v>6</v>
      </c>
      <c r="I7" s="289"/>
      <c r="J7" s="289"/>
      <c r="K7" s="290"/>
      <c r="L7" s="288" t="s">
        <v>16</v>
      </c>
      <c r="M7" s="289"/>
      <c r="N7" s="290"/>
      <c r="O7" s="289" t="s">
        <v>17</v>
      </c>
      <c r="P7" s="289"/>
      <c r="Q7" s="289"/>
      <c r="R7" s="295"/>
    </row>
    <row r="8" spans="1:18" ht="16.5" customHeight="1">
      <c r="A8" s="308"/>
      <c r="B8" s="297"/>
      <c r="C8" s="297"/>
      <c r="D8" s="297"/>
      <c r="E8" s="297"/>
      <c r="F8" s="315"/>
      <c r="G8" s="316"/>
      <c r="H8" s="338" t="s">
        <v>107</v>
      </c>
      <c r="I8" s="340" t="s">
        <v>20</v>
      </c>
      <c r="J8" s="284"/>
      <c r="K8" s="285"/>
      <c r="L8" s="341" t="s">
        <v>32</v>
      </c>
      <c r="M8" s="341" t="s">
        <v>33</v>
      </c>
      <c r="N8" s="341" t="s">
        <v>34</v>
      </c>
      <c r="O8" s="343" t="s">
        <v>107</v>
      </c>
      <c r="P8" s="344" t="s">
        <v>20</v>
      </c>
      <c r="Q8" s="344"/>
      <c r="R8" s="345"/>
    </row>
    <row r="9" spans="1:18" ht="74.25" customHeight="1" thickBot="1">
      <c r="A9" s="309"/>
      <c r="B9" s="298"/>
      <c r="C9" s="298"/>
      <c r="D9" s="298"/>
      <c r="E9" s="298"/>
      <c r="F9" s="317"/>
      <c r="G9" s="318"/>
      <c r="H9" s="339"/>
      <c r="I9" s="10" t="s">
        <v>35</v>
      </c>
      <c r="J9" s="10" t="s">
        <v>43</v>
      </c>
      <c r="K9" s="10" t="s">
        <v>75</v>
      </c>
      <c r="L9" s="342"/>
      <c r="M9" s="342"/>
      <c r="N9" s="342"/>
      <c r="O9" s="339"/>
      <c r="P9" s="10" t="s">
        <v>35</v>
      </c>
      <c r="Q9" s="10" t="s">
        <v>43</v>
      </c>
      <c r="R9" s="32" t="s">
        <v>75</v>
      </c>
    </row>
    <row r="10" spans="1:18" ht="15" customHeight="1" thickBot="1">
      <c r="A10" s="33">
        <v>1</v>
      </c>
      <c r="B10" s="34">
        <v>2</v>
      </c>
      <c r="C10" s="34">
        <v>3</v>
      </c>
      <c r="D10" s="34">
        <v>4</v>
      </c>
      <c r="E10" s="34">
        <v>5</v>
      </c>
      <c r="F10" s="320">
        <v>6</v>
      </c>
      <c r="G10" s="321"/>
      <c r="H10" s="34">
        <v>7</v>
      </c>
      <c r="I10" s="34">
        <v>8</v>
      </c>
      <c r="J10" s="34">
        <v>9</v>
      </c>
      <c r="K10" s="34">
        <v>10</v>
      </c>
      <c r="L10" s="34">
        <v>11</v>
      </c>
      <c r="M10" s="34">
        <v>12</v>
      </c>
      <c r="N10" s="34">
        <v>13</v>
      </c>
      <c r="O10" s="34">
        <v>14</v>
      </c>
      <c r="P10" s="34">
        <v>15</v>
      </c>
      <c r="Q10" s="34">
        <v>16</v>
      </c>
      <c r="R10" s="37">
        <v>17</v>
      </c>
    </row>
    <row r="11" spans="1:18" s="170" customFormat="1" ht="15" customHeight="1">
      <c r="A11" s="171"/>
      <c r="B11" s="172"/>
      <c r="C11" s="172"/>
      <c r="D11" s="172"/>
      <c r="E11" s="172"/>
      <c r="F11" s="168" t="s">
        <v>245</v>
      </c>
      <c r="G11" s="173"/>
      <c r="H11" s="174">
        <v>11561574104.76</v>
      </c>
      <c r="I11" s="174">
        <v>7070216616.58</v>
      </c>
      <c r="J11" s="174">
        <v>1936596178.1799998</v>
      </c>
      <c r="K11" s="174">
        <v>2554761310</v>
      </c>
      <c r="L11" s="175">
        <v>61.15271633876507</v>
      </c>
      <c r="M11" s="175">
        <v>16.750281238803687</v>
      </c>
      <c r="N11" s="175">
        <v>22.09700242243124</v>
      </c>
      <c r="O11" s="203">
        <v>113.19084653375651</v>
      </c>
      <c r="P11" s="203">
        <v>112.2664195097638</v>
      </c>
      <c r="Q11" s="203">
        <v>121.9795400342533</v>
      </c>
      <c r="R11" s="204">
        <v>109.69924755134105</v>
      </c>
    </row>
    <row r="12" spans="1:18" s="144" customFormat="1" ht="12.75">
      <c r="A12" s="149" t="s">
        <v>246</v>
      </c>
      <c r="B12" s="150" t="s">
        <v>247</v>
      </c>
      <c r="C12" s="150" t="s">
        <v>247</v>
      </c>
      <c r="D12" s="150" t="s">
        <v>248</v>
      </c>
      <c r="E12" s="150" t="s">
        <v>248</v>
      </c>
      <c r="F12" s="151"/>
      <c r="G12" s="152" t="s">
        <v>249</v>
      </c>
      <c r="H12" s="153">
        <v>1303578870</v>
      </c>
      <c r="I12" s="166">
        <v>801656062</v>
      </c>
      <c r="J12" s="153">
        <v>369442989</v>
      </c>
      <c r="K12" s="153">
        <v>132479819</v>
      </c>
      <c r="L12" s="167">
        <v>61.49655233365359</v>
      </c>
      <c r="M12" s="167">
        <v>28.340670250354705</v>
      </c>
      <c r="N12" s="167">
        <v>10.162777415991716</v>
      </c>
      <c r="O12" s="205">
        <v>164.60531014049178</v>
      </c>
      <c r="P12" s="205">
        <v>156.37349128323422</v>
      </c>
      <c r="Q12" s="205">
        <v>252.42756913110753</v>
      </c>
      <c r="R12" s="206">
        <v>99.6602684531436</v>
      </c>
    </row>
    <row r="13" spans="1:18" s="115" customFormat="1" ht="15">
      <c r="A13" s="116"/>
      <c r="B13" s="117"/>
      <c r="C13" s="117"/>
      <c r="D13" s="117"/>
      <c r="E13" s="117"/>
      <c r="F13" s="118" t="s">
        <v>250</v>
      </c>
      <c r="G13" s="119"/>
      <c r="H13" s="120">
        <v>1531939215.6</v>
      </c>
      <c r="I13" s="120">
        <v>552234428.5999999</v>
      </c>
      <c r="J13" s="120">
        <v>314664986</v>
      </c>
      <c r="K13" s="120">
        <v>665039801</v>
      </c>
      <c r="L13" s="176">
        <v>36.04806398168426</v>
      </c>
      <c r="M13" s="176">
        <v>20.54030491521546</v>
      </c>
      <c r="N13" s="176">
        <v>43.41163110310028</v>
      </c>
      <c r="O13" s="207">
        <v>112.15313504108029</v>
      </c>
      <c r="P13" s="207">
        <v>118.03696371735748</v>
      </c>
      <c r="Q13" s="207">
        <v>109.80200690643191</v>
      </c>
      <c r="R13" s="208">
        <v>108.75341653349395</v>
      </c>
    </row>
    <row r="14" spans="1:18" ht="12.75">
      <c r="A14" s="11" t="s">
        <v>246</v>
      </c>
      <c r="B14" s="12" t="s">
        <v>251</v>
      </c>
      <c r="C14" s="12" t="s">
        <v>247</v>
      </c>
      <c r="D14" s="12" t="s">
        <v>248</v>
      </c>
      <c r="E14" s="12" t="s">
        <v>252</v>
      </c>
      <c r="F14" s="25"/>
      <c r="G14" s="24" t="s">
        <v>253</v>
      </c>
      <c r="H14" s="13">
        <v>52271434</v>
      </c>
      <c r="I14" s="76">
        <v>18418203</v>
      </c>
      <c r="J14" s="13">
        <v>7297559</v>
      </c>
      <c r="K14" s="13">
        <v>26555672</v>
      </c>
      <c r="L14" s="88">
        <v>35.235694892166144</v>
      </c>
      <c r="M14" s="88">
        <v>13.960893056808047</v>
      </c>
      <c r="N14" s="88">
        <v>50.80341205102581</v>
      </c>
      <c r="O14" s="209">
        <v>115.14641333828976</v>
      </c>
      <c r="P14" s="209">
        <v>120.81453867367328</v>
      </c>
      <c r="Q14" s="209">
        <v>113.73782890384115</v>
      </c>
      <c r="R14" s="210">
        <v>111.88647065366504</v>
      </c>
    </row>
    <row r="15" spans="1:18" ht="12.75">
      <c r="A15" s="18" t="s">
        <v>246</v>
      </c>
      <c r="B15" s="19" t="s">
        <v>246</v>
      </c>
      <c r="C15" s="19" t="s">
        <v>247</v>
      </c>
      <c r="D15" s="19" t="s">
        <v>248</v>
      </c>
      <c r="E15" s="19" t="s">
        <v>252</v>
      </c>
      <c r="F15" s="90"/>
      <c r="G15" s="26" t="s">
        <v>254</v>
      </c>
      <c r="H15" s="30">
        <v>70409098</v>
      </c>
      <c r="I15" s="86">
        <v>23686846</v>
      </c>
      <c r="J15" s="30">
        <v>10081450</v>
      </c>
      <c r="K15" s="30">
        <v>36640802</v>
      </c>
      <c r="L15" s="88">
        <v>33.641740446667846</v>
      </c>
      <c r="M15" s="88">
        <v>14.318391069290506</v>
      </c>
      <c r="N15" s="88">
        <v>52.03986848404165</v>
      </c>
      <c r="O15" s="211">
        <v>116.96016163931975</v>
      </c>
      <c r="P15" s="211">
        <v>146.4699746039559</v>
      </c>
      <c r="Q15" s="211">
        <v>103.95060664190083</v>
      </c>
      <c r="R15" s="212">
        <v>106.7339553596168</v>
      </c>
    </row>
    <row r="16" spans="1:18" ht="12.75">
      <c r="A16" s="31" t="s">
        <v>246</v>
      </c>
      <c r="B16" s="13" t="s">
        <v>255</v>
      </c>
      <c r="C16" s="13" t="s">
        <v>247</v>
      </c>
      <c r="D16" s="13" t="s">
        <v>248</v>
      </c>
      <c r="E16" s="13" t="s">
        <v>252</v>
      </c>
      <c r="F16" s="50"/>
      <c r="G16" s="49" t="s">
        <v>256</v>
      </c>
      <c r="H16" s="13">
        <v>71281627</v>
      </c>
      <c r="I16" s="76">
        <v>26291866</v>
      </c>
      <c r="J16" s="13">
        <v>10121022</v>
      </c>
      <c r="K16" s="13">
        <v>34868739</v>
      </c>
      <c r="L16" s="88">
        <v>36.88449198837731</v>
      </c>
      <c r="M16" s="88">
        <v>14.198640555721322</v>
      </c>
      <c r="N16" s="88">
        <v>48.91686745590136</v>
      </c>
      <c r="O16" s="209">
        <v>107.20673614721832</v>
      </c>
      <c r="P16" s="209">
        <v>112.92647496356349</v>
      </c>
      <c r="Q16" s="209">
        <v>102.17637940841004</v>
      </c>
      <c r="R16" s="210">
        <v>104.70417403706212</v>
      </c>
    </row>
    <row r="17" spans="1:18" ht="12.75">
      <c r="A17" s="21" t="s">
        <v>246</v>
      </c>
      <c r="B17" s="20" t="s">
        <v>257</v>
      </c>
      <c r="C17" s="20" t="s">
        <v>247</v>
      </c>
      <c r="D17" s="20" t="s">
        <v>248</v>
      </c>
      <c r="E17" s="20" t="s">
        <v>252</v>
      </c>
      <c r="F17" s="28"/>
      <c r="G17" s="27" t="s">
        <v>258</v>
      </c>
      <c r="H17" s="13">
        <v>31704468</v>
      </c>
      <c r="I17" s="76">
        <v>8155187</v>
      </c>
      <c r="J17" s="13">
        <v>8785625</v>
      </c>
      <c r="K17" s="13">
        <v>14763656</v>
      </c>
      <c r="L17" s="88">
        <v>25.722516460455985</v>
      </c>
      <c r="M17" s="88">
        <v>27.710999597911563</v>
      </c>
      <c r="N17" s="88">
        <v>46.566483941632455</v>
      </c>
      <c r="O17" s="209">
        <v>110.99669209953215</v>
      </c>
      <c r="P17" s="209">
        <v>125.3122670136505</v>
      </c>
      <c r="Q17" s="209">
        <v>108.90754475397387</v>
      </c>
      <c r="R17" s="210">
        <v>105.54142568885543</v>
      </c>
    </row>
    <row r="18" spans="1:18" ht="12.75">
      <c r="A18" s="21" t="s">
        <v>246</v>
      </c>
      <c r="B18" s="20" t="s">
        <v>259</v>
      </c>
      <c r="C18" s="20" t="s">
        <v>247</v>
      </c>
      <c r="D18" s="20" t="s">
        <v>248</v>
      </c>
      <c r="E18" s="20" t="s">
        <v>252</v>
      </c>
      <c r="F18" s="28"/>
      <c r="G18" s="27" t="s">
        <v>260</v>
      </c>
      <c r="H18" s="13">
        <v>47608497</v>
      </c>
      <c r="I18" s="76">
        <v>15971054</v>
      </c>
      <c r="J18" s="13">
        <v>12051637</v>
      </c>
      <c r="K18" s="13">
        <v>19585806</v>
      </c>
      <c r="L18" s="88">
        <v>33.546646095548866</v>
      </c>
      <c r="M18" s="88">
        <v>25.31404635605279</v>
      </c>
      <c r="N18" s="88">
        <v>41.13930754839835</v>
      </c>
      <c r="O18" s="209">
        <v>128.9429827330389</v>
      </c>
      <c r="P18" s="209">
        <v>206.7874638356219</v>
      </c>
      <c r="Q18" s="209">
        <v>116.00266009465301</v>
      </c>
      <c r="R18" s="210">
        <v>104.1265816647361</v>
      </c>
    </row>
    <row r="19" spans="1:18" ht="12.75">
      <c r="A19" s="21" t="s">
        <v>246</v>
      </c>
      <c r="B19" s="20" t="s">
        <v>261</v>
      </c>
      <c r="C19" s="20" t="s">
        <v>247</v>
      </c>
      <c r="D19" s="20" t="s">
        <v>248</v>
      </c>
      <c r="E19" s="20" t="s">
        <v>252</v>
      </c>
      <c r="F19" s="28"/>
      <c r="G19" s="27" t="s">
        <v>262</v>
      </c>
      <c r="H19" s="13">
        <v>53422905</v>
      </c>
      <c r="I19" s="76">
        <v>21660557</v>
      </c>
      <c r="J19" s="13">
        <v>16178453</v>
      </c>
      <c r="K19" s="13">
        <v>15583895</v>
      </c>
      <c r="L19" s="88">
        <v>40.5454495595101</v>
      </c>
      <c r="M19" s="88">
        <v>30.28373878208233</v>
      </c>
      <c r="N19" s="88">
        <v>29.17081165840757</v>
      </c>
      <c r="O19" s="209">
        <v>111.55457315468867</v>
      </c>
      <c r="P19" s="209">
        <v>108.46779162801413</v>
      </c>
      <c r="Q19" s="209">
        <v>112.52031279743274</v>
      </c>
      <c r="R19" s="210">
        <v>115.08117841439459</v>
      </c>
    </row>
    <row r="20" spans="1:18" ht="12.75">
      <c r="A20" s="21" t="s">
        <v>246</v>
      </c>
      <c r="B20" s="20" t="s">
        <v>263</v>
      </c>
      <c r="C20" s="20" t="s">
        <v>247</v>
      </c>
      <c r="D20" s="20" t="s">
        <v>248</v>
      </c>
      <c r="E20" s="20" t="s">
        <v>252</v>
      </c>
      <c r="F20" s="28"/>
      <c r="G20" s="27" t="s">
        <v>264</v>
      </c>
      <c r="H20" s="13">
        <v>26746152</v>
      </c>
      <c r="I20" s="76">
        <v>7295586</v>
      </c>
      <c r="J20" s="13">
        <v>7510380</v>
      </c>
      <c r="K20" s="13">
        <v>11940186</v>
      </c>
      <c r="L20" s="88">
        <v>27.2771425212868</v>
      </c>
      <c r="M20" s="88">
        <v>28.080226269558327</v>
      </c>
      <c r="N20" s="88">
        <v>44.64263120915487</v>
      </c>
      <c r="O20" s="209">
        <v>103.21770271178217</v>
      </c>
      <c r="P20" s="209">
        <v>91.3326459627578</v>
      </c>
      <c r="Q20" s="209">
        <v>110.49078228370686</v>
      </c>
      <c r="R20" s="210">
        <v>107.30677666787992</v>
      </c>
    </row>
    <row r="21" spans="1:18" ht="12.75">
      <c r="A21" s="21" t="s">
        <v>246</v>
      </c>
      <c r="B21" s="20" t="s">
        <v>265</v>
      </c>
      <c r="C21" s="20" t="s">
        <v>247</v>
      </c>
      <c r="D21" s="20" t="s">
        <v>248</v>
      </c>
      <c r="E21" s="20" t="s">
        <v>252</v>
      </c>
      <c r="F21" s="28"/>
      <c r="G21" s="27" t="s">
        <v>266</v>
      </c>
      <c r="H21" s="13">
        <v>121024521</v>
      </c>
      <c r="I21" s="76">
        <v>37201694</v>
      </c>
      <c r="J21" s="13">
        <v>22278422</v>
      </c>
      <c r="K21" s="13">
        <v>61544405</v>
      </c>
      <c r="L21" s="88">
        <v>30.738972311239305</v>
      </c>
      <c r="M21" s="88">
        <v>18.408188535610893</v>
      </c>
      <c r="N21" s="88">
        <v>50.8528391531498</v>
      </c>
      <c r="O21" s="209">
        <v>109.55918712618467</v>
      </c>
      <c r="P21" s="209">
        <v>117.08550314574278</v>
      </c>
      <c r="Q21" s="209">
        <v>96.49418884522665</v>
      </c>
      <c r="R21" s="210">
        <v>110.68335334687072</v>
      </c>
    </row>
    <row r="22" spans="1:18" ht="12.75">
      <c r="A22" s="21" t="s">
        <v>246</v>
      </c>
      <c r="B22" s="20" t="s">
        <v>267</v>
      </c>
      <c r="C22" s="20" t="s">
        <v>247</v>
      </c>
      <c r="D22" s="20" t="s">
        <v>248</v>
      </c>
      <c r="E22" s="20" t="s">
        <v>252</v>
      </c>
      <c r="F22" s="28"/>
      <c r="G22" s="27" t="s">
        <v>268</v>
      </c>
      <c r="H22" s="13">
        <v>41654022</v>
      </c>
      <c r="I22" s="76">
        <v>16895976</v>
      </c>
      <c r="J22" s="13">
        <v>15555078</v>
      </c>
      <c r="K22" s="13">
        <v>9202968</v>
      </c>
      <c r="L22" s="88">
        <v>40.562652029136586</v>
      </c>
      <c r="M22" s="88">
        <v>37.343519912674935</v>
      </c>
      <c r="N22" s="88">
        <v>22.093828058188475</v>
      </c>
      <c r="O22" s="209">
        <v>100.73722857505483</v>
      </c>
      <c r="P22" s="209">
        <v>126.18998610533951</v>
      </c>
      <c r="Q22" s="209">
        <v>81.57653854782848</v>
      </c>
      <c r="R22" s="210">
        <v>103.49961031468355</v>
      </c>
    </row>
    <row r="23" spans="1:18" ht="12.75">
      <c r="A23" s="21" t="s">
        <v>246</v>
      </c>
      <c r="B23" s="20" t="s">
        <v>269</v>
      </c>
      <c r="C23" s="20" t="s">
        <v>247</v>
      </c>
      <c r="D23" s="20" t="s">
        <v>248</v>
      </c>
      <c r="E23" s="20" t="s">
        <v>252</v>
      </c>
      <c r="F23" s="28"/>
      <c r="G23" s="27" t="s">
        <v>270</v>
      </c>
      <c r="H23" s="13">
        <v>40073706</v>
      </c>
      <c r="I23" s="76">
        <v>9928021</v>
      </c>
      <c r="J23" s="13">
        <v>7938030</v>
      </c>
      <c r="K23" s="13">
        <v>22207655</v>
      </c>
      <c r="L23" s="88">
        <v>24.77440194825006</v>
      </c>
      <c r="M23" s="88">
        <v>19.808574729774183</v>
      </c>
      <c r="N23" s="88">
        <v>55.41702332197577</v>
      </c>
      <c r="O23" s="209">
        <v>113.21331778533983</v>
      </c>
      <c r="P23" s="209">
        <v>105.89039684496775</v>
      </c>
      <c r="Q23" s="209">
        <v>137.081301787369</v>
      </c>
      <c r="R23" s="210">
        <v>109.77510385742302</v>
      </c>
    </row>
    <row r="24" spans="1:18" ht="12.75">
      <c r="A24" s="21" t="s">
        <v>246</v>
      </c>
      <c r="B24" s="20" t="s">
        <v>271</v>
      </c>
      <c r="C24" s="20" t="s">
        <v>247</v>
      </c>
      <c r="D24" s="20" t="s">
        <v>248</v>
      </c>
      <c r="E24" s="20" t="s">
        <v>252</v>
      </c>
      <c r="F24" s="28"/>
      <c r="G24" s="27" t="s">
        <v>272</v>
      </c>
      <c r="H24" s="13">
        <v>80547552</v>
      </c>
      <c r="I24" s="76">
        <v>31734004</v>
      </c>
      <c r="J24" s="13">
        <v>9028282</v>
      </c>
      <c r="K24" s="13">
        <v>39785266</v>
      </c>
      <c r="L24" s="88">
        <v>39.39785035304363</v>
      </c>
      <c r="M24" s="88">
        <v>11.208636111001859</v>
      </c>
      <c r="N24" s="88">
        <v>49.39351353595451</v>
      </c>
      <c r="O24" s="209">
        <v>110.38053073284703</v>
      </c>
      <c r="P24" s="209">
        <v>100.50534858207949</v>
      </c>
      <c r="Q24" s="209">
        <v>132.98178023871162</v>
      </c>
      <c r="R24" s="210">
        <v>114.95623991791975</v>
      </c>
    </row>
    <row r="25" spans="1:18" ht="12.75">
      <c r="A25" s="21" t="s">
        <v>246</v>
      </c>
      <c r="B25" s="20" t="s">
        <v>273</v>
      </c>
      <c r="C25" s="20" t="s">
        <v>247</v>
      </c>
      <c r="D25" s="20" t="s">
        <v>248</v>
      </c>
      <c r="E25" s="20" t="s">
        <v>252</v>
      </c>
      <c r="F25" s="28"/>
      <c r="G25" s="27" t="s">
        <v>274</v>
      </c>
      <c r="H25" s="13">
        <v>46249321</v>
      </c>
      <c r="I25" s="76">
        <v>14778905</v>
      </c>
      <c r="J25" s="13">
        <v>9489892</v>
      </c>
      <c r="K25" s="13">
        <v>21980524</v>
      </c>
      <c r="L25" s="88">
        <v>31.954858321055134</v>
      </c>
      <c r="M25" s="88">
        <v>20.51898664631206</v>
      </c>
      <c r="N25" s="88">
        <v>47.52615503263281</v>
      </c>
      <c r="O25" s="209">
        <v>118.73738942273859</v>
      </c>
      <c r="P25" s="209">
        <v>126.07501200062</v>
      </c>
      <c r="Q25" s="209">
        <v>110.2561969567549</v>
      </c>
      <c r="R25" s="210">
        <v>118.0384559906955</v>
      </c>
    </row>
    <row r="26" spans="1:18" ht="12.75">
      <c r="A26" s="21" t="s">
        <v>246</v>
      </c>
      <c r="B26" s="20" t="s">
        <v>275</v>
      </c>
      <c r="C26" s="20" t="s">
        <v>247</v>
      </c>
      <c r="D26" s="20" t="s">
        <v>248</v>
      </c>
      <c r="E26" s="20" t="s">
        <v>252</v>
      </c>
      <c r="F26" s="28"/>
      <c r="G26" s="27" t="s">
        <v>276</v>
      </c>
      <c r="H26" s="13">
        <v>43925548.4</v>
      </c>
      <c r="I26" s="76">
        <v>9791371.399999999</v>
      </c>
      <c r="J26" s="13">
        <v>20542996</v>
      </c>
      <c r="K26" s="13">
        <v>13591181</v>
      </c>
      <c r="L26" s="88">
        <v>22.2908347343479</v>
      </c>
      <c r="M26" s="88">
        <v>46.76776215274298</v>
      </c>
      <c r="N26" s="88">
        <v>30.941403112909114</v>
      </c>
      <c r="O26" s="209">
        <v>119.97184186092372</v>
      </c>
      <c r="P26" s="209">
        <v>75.26853535569009</v>
      </c>
      <c r="Q26" s="209">
        <v>214.84704995479876</v>
      </c>
      <c r="R26" s="210">
        <v>96.78297559500692</v>
      </c>
    </row>
    <row r="27" spans="1:18" ht="12.75">
      <c r="A27" s="21" t="s">
        <v>246</v>
      </c>
      <c r="B27" s="20" t="s">
        <v>277</v>
      </c>
      <c r="C27" s="20" t="s">
        <v>247</v>
      </c>
      <c r="D27" s="20" t="s">
        <v>248</v>
      </c>
      <c r="E27" s="20" t="s">
        <v>252</v>
      </c>
      <c r="F27" s="28"/>
      <c r="G27" s="27" t="s">
        <v>278</v>
      </c>
      <c r="H27" s="13">
        <v>80385995</v>
      </c>
      <c r="I27" s="76">
        <v>27476515</v>
      </c>
      <c r="J27" s="13">
        <v>13835060</v>
      </c>
      <c r="K27" s="13">
        <v>39074420</v>
      </c>
      <c r="L27" s="88">
        <v>34.18072389350906</v>
      </c>
      <c r="M27" s="88">
        <v>17.210784042668127</v>
      </c>
      <c r="N27" s="88">
        <v>48.60849206382281</v>
      </c>
      <c r="O27" s="209">
        <v>110.6312561847832</v>
      </c>
      <c r="P27" s="209">
        <v>123.18076303663672</v>
      </c>
      <c r="Q27" s="209">
        <v>89.00465627110515</v>
      </c>
      <c r="R27" s="210">
        <v>112.24685194255288</v>
      </c>
    </row>
    <row r="28" spans="1:18" ht="12.75">
      <c r="A28" s="21" t="s">
        <v>246</v>
      </c>
      <c r="B28" s="20" t="s">
        <v>279</v>
      </c>
      <c r="C28" s="20" t="s">
        <v>247</v>
      </c>
      <c r="D28" s="20" t="s">
        <v>248</v>
      </c>
      <c r="E28" s="20" t="s">
        <v>252</v>
      </c>
      <c r="F28" s="28"/>
      <c r="G28" s="27" t="s">
        <v>280</v>
      </c>
      <c r="H28" s="13">
        <v>45748432</v>
      </c>
      <c r="I28" s="76">
        <v>19424383</v>
      </c>
      <c r="J28" s="13">
        <v>9249266</v>
      </c>
      <c r="K28" s="13">
        <v>17074783</v>
      </c>
      <c r="L28" s="88">
        <v>42.459122970597114</v>
      </c>
      <c r="M28" s="88">
        <v>20.21766778804572</v>
      </c>
      <c r="N28" s="88">
        <v>37.32320924135717</v>
      </c>
      <c r="O28" s="209">
        <v>121.54935976495933</v>
      </c>
      <c r="P28" s="209">
        <v>130.55027158343455</v>
      </c>
      <c r="Q28" s="209">
        <v>126.03348505335454</v>
      </c>
      <c r="R28" s="210">
        <v>110.73033012000533</v>
      </c>
    </row>
    <row r="29" spans="1:18" ht="12.75">
      <c r="A29" s="21" t="s">
        <v>246</v>
      </c>
      <c r="B29" s="20" t="s">
        <v>281</v>
      </c>
      <c r="C29" s="20" t="s">
        <v>247</v>
      </c>
      <c r="D29" s="20" t="s">
        <v>248</v>
      </c>
      <c r="E29" s="20" t="s">
        <v>252</v>
      </c>
      <c r="F29" s="28"/>
      <c r="G29" s="27" t="s">
        <v>282</v>
      </c>
      <c r="H29" s="13">
        <v>44468648</v>
      </c>
      <c r="I29" s="76">
        <v>23147901</v>
      </c>
      <c r="J29" s="13">
        <v>8517928</v>
      </c>
      <c r="K29" s="13">
        <v>12802819</v>
      </c>
      <c r="L29" s="88">
        <v>52.054429448810765</v>
      </c>
      <c r="M29" s="88">
        <v>19.15490662095236</v>
      </c>
      <c r="N29" s="88">
        <v>28.79066393023687</v>
      </c>
      <c r="O29" s="209">
        <v>121.43525156526387</v>
      </c>
      <c r="P29" s="209">
        <v>119.18501874772711</v>
      </c>
      <c r="Q29" s="209">
        <v>128.82912573166502</v>
      </c>
      <c r="R29" s="210">
        <v>120.9456033719767</v>
      </c>
    </row>
    <row r="30" spans="1:18" ht="12.75">
      <c r="A30" s="21" t="s">
        <v>246</v>
      </c>
      <c r="B30" s="20" t="s">
        <v>283</v>
      </c>
      <c r="C30" s="20" t="s">
        <v>247</v>
      </c>
      <c r="D30" s="20" t="s">
        <v>248</v>
      </c>
      <c r="E30" s="20" t="s">
        <v>252</v>
      </c>
      <c r="F30" s="28"/>
      <c r="G30" s="27" t="s">
        <v>284</v>
      </c>
      <c r="H30" s="13">
        <v>36337312</v>
      </c>
      <c r="I30" s="76">
        <v>8960585</v>
      </c>
      <c r="J30" s="13">
        <v>6984712</v>
      </c>
      <c r="K30" s="13">
        <v>20392015</v>
      </c>
      <c r="L30" s="88">
        <v>24.65946022644713</v>
      </c>
      <c r="M30" s="88">
        <v>19.221873098373372</v>
      </c>
      <c r="N30" s="88">
        <v>56.1186666751795</v>
      </c>
      <c r="O30" s="209">
        <v>101.07351968007225</v>
      </c>
      <c r="P30" s="209">
        <v>84.55399406141333</v>
      </c>
      <c r="Q30" s="209">
        <v>126.86040693265768</v>
      </c>
      <c r="R30" s="210">
        <v>102.74053836264491</v>
      </c>
    </row>
    <row r="31" spans="1:18" ht="12.75">
      <c r="A31" s="21" t="s">
        <v>246</v>
      </c>
      <c r="B31" s="20" t="s">
        <v>285</v>
      </c>
      <c r="C31" s="20" t="s">
        <v>247</v>
      </c>
      <c r="D31" s="20" t="s">
        <v>248</v>
      </c>
      <c r="E31" s="20" t="s">
        <v>252</v>
      </c>
      <c r="F31" s="28"/>
      <c r="G31" s="27" t="s">
        <v>286</v>
      </c>
      <c r="H31" s="13">
        <v>45994977.2</v>
      </c>
      <c r="I31" s="76">
        <v>22967256.200000003</v>
      </c>
      <c r="J31" s="13">
        <v>10674584</v>
      </c>
      <c r="K31" s="13">
        <v>12353137</v>
      </c>
      <c r="L31" s="88">
        <v>49.9342702141833</v>
      </c>
      <c r="M31" s="88">
        <v>23.20815151964028</v>
      </c>
      <c r="N31" s="88">
        <v>26.857578266176418</v>
      </c>
      <c r="O31" s="209">
        <v>117.28895131155863</v>
      </c>
      <c r="P31" s="209">
        <v>105.25764094717165</v>
      </c>
      <c r="Q31" s="209">
        <v>172.82972055218943</v>
      </c>
      <c r="R31" s="210">
        <v>110.1119986964624</v>
      </c>
    </row>
    <row r="32" spans="1:18" ht="12.75">
      <c r="A32" s="21" t="s">
        <v>246</v>
      </c>
      <c r="B32" s="20" t="s">
        <v>287</v>
      </c>
      <c r="C32" s="20" t="s">
        <v>247</v>
      </c>
      <c r="D32" s="20" t="s">
        <v>248</v>
      </c>
      <c r="E32" s="20" t="s">
        <v>252</v>
      </c>
      <c r="F32" s="28"/>
      <c r="G32" s="27" t="s">
        <v>288</v>
      </c>
      <c r="H32" s="13">
        <v>98686152</v>
      </c>
      <c r="I32" s="76">
        <v>24723128</v>
      </c>
      <c r="J32" s="13">
        <v>19867145</v>
      </c>
      <c r="K32" s="13">
        <v>54095879</v>
      </c>
      <c r="L32" s="88">
        <v>25.05227683819306</v>
      </c>
      <c r="M32" s="88">
        <v>20.13164420475124</v>
      </c>
      <c r="N32" s="88">
        <v>54.816078957055694</v>
      </c>
      <c r="O32" s="209">
        <v>100.11138675644425</v>
      </c>
      <c r="P32" s="209">
        <v>105.7746598547049</v>
      </c>
      <c r="Q32" s="209">
        <v>92.35779353555948</v>
      </c>
      <c r="R32" s="210">
        <v>100.75241714335566</v>
      </c>
    </row>
    <row r="33" spans="1:18" ht="12.75">
      <c r="A33" s="21" t="s">
        <v>246</v>
      </c>
      <c r="B33" s="20" t="s">
        <v>289</v>
      </c>
      <c r="C33" s="20" t="s">
        <v>247</v>
      </c>
      <c r="D33" s="20" t="s">
        <v>248</v>
      </c>
      <c r="E33" s="20" t="s">
        <v>252</v>
      </c>
      <c r="F33" s="28"/>
      <c r="G33" s="27" t="s">
        <v>290</v>
      </c>
      <c r="H33" s="13">
        <v>46838395</v>
      </c>
      <c r="I33" s="76">
        <v>15805122</v>
      </c>
      <c r="J33" s="13">
        <v>8801892</v>
      </c>
      <c r="K33" s="13">
        <v>22231381</v>
      </c>
      <c r="L33" s="88">
        <v>33.74394447119719</v>
      </c>
      <c r="M33" s="88">
        <v>18.792044432777853</v>
      </c>
      <c r="N33" s="88">
        <v>47.46401109602496</v>
      </c>
      <c r="O33" s="209">
        <v>114.18734187016166</v>
      </c>
      <c r="P33" s="209">
        <v>125.95066517455528</v>
      </c>
      <c r="Q33" s="209">
        <v>103.55026961399933</v>
      </c>
      <c r="R33" s="210">
        <v>111.32318287209691</v>
      </c>
    </row>
    <row r="34" spans="1:18" ht="12.75">
      <c r="A34" s="21" t="s">
        <v>246</v>
      </c>
      <c r="B34" s="20" t="s">
        <v>291</v>
      </c>
      <c r="C34" s="20" t="s">
        <v>247</v>
      </c>
      <c r="D34" s="20" t="s">
        <v>248</v>
      </c>
      <c r="E34" s="20" t="s">
        <v>252</v>
      </c>
      <c r="F34" s="28"/>
      <c r="G34" s="27" t="s">
        <v>292</v>
      </c>
      <c r="H34" s="13">
        <v>110394764</v>
      </c>
      <c r="I34" s="76">
        <v>32546417</v>
      </c>
      <c r="J34" s="13">
        <v>22771829</v>
      </c>
      <c r="K34" s="13">
        <v>55076518</v>
      </c>
      <c r="L34" s="88">
        <v>29.481848432594138</v>
      </c>
      <c r="M34" s="88">
        <v>20.62763502080588</v>
      </c>
      <c r="N34" s="88">
        <v>49.89051654659998</v>
      </c>
      <c r="O34" s="209">
        <v>106.76204760712614</v>
      </c>
      <c r="P34" s="209">
        <v>112.67225737218192</v>
      </c>
      <c r="Q34" s="209">
        <v>96.68519544592836</v>
      </c>
      <c r="R34" s="210">
        <v>108.06911759165656</v>
      </c>
    </row>
    <row r="35" spans="1:18" ht="12.75">
      <c r="A35" s="21" t="s">
        <v>246</v>
      </c>
      <c r="B35" s="20" t="s">
        <v>293</v>
      </c>
      <c r="C35" s="20" t="s">
        <v>247</v>
      </c>
      <c r="D35" s="20" t="s">
        <v>248</v>
      </c>
      <c r="E35" s="20" t="s">
        <v>252</v>
      </c>
      <c r="F35" s="28"/>
      <c r="G35" s="27" t="s">
        <v>294</v>
      </c>
      <c r="H35" s="13">
        <v>35910752</v>
      </c>
      <c r="I35" s="76">
        <v>9121983</v>
      </c>
      <c r="J35" s="13">
        <v>7798504</v>
      </c>
      <c r="K35" s="13">
        <v>18990265</v>
      </c>
      <c r="L35" s="88">
        <v>25.401815589938074</v>
      </c>
      <c r="M35" s="88">
        <v>21.716348351602328</v>
      </c>
      <c r="N35" s="88">
        <v>52.8818360584596</v>
      </c>
      <c r="O35" s="209">
        <v>122.50864476378962</v>
      </c>
      <c r="P35" s="209">
        <v>129.3511161907571</v>
      </c>
      <c r="Q35" s="209">
        <v>126.42230491322685</v>
      </c>
      <c r="R35" s="210">
        <v>118.00981064816433</v>
      </c>
    </row>
    <row r="36" spans="1:18" ht="12.75">
      <c r="A36" s="21" t="s">
        <v>246</v>
      </c>
      <c r="B36" s="20" t="s">
        <v>295</v>
      </c>
      <c r="C36" s="20" t="s">
        <v>247</v>
      </c>
      <c r="D36" s="20" t="s">
        <v>248</v>
      </c>
      <c r="E36" s="20" t="s">
        <v>252</v>
      </c>
      <c r="F36" s="28"/>
      <c r="G36" s="27" t="s">
        <v>296</v>
      </c>
      <c r="H36" s="13">
        <v>104563393</v>
      </c>
      <c r="I36" s="76">
        <v>73206205</v>
      </c>
      <c r="J36" s="13">
        <v>12463159</v>
      </c>
      <c r="K36" s="13">
        <v>18894029</v>
      </c>
      <c r="L36" s="88">
        <v>70.01131361527261</v>
      </c>
      <c r="M36" s="88">
        <v>11.919237356806125</v>
      </c>
      <c r="N36" s="88">
        <v>18.069449027921273</v>
      </c>
      <c r="O36" s="209">
        <v>160.99928316379072</v>
      </c>
      <c r="P36" s="209">
        <v>211.0218223037848</v>
      </c>
      <c r="Q36" s="209">
        <v>95.48234748282003</v>
      </c>
      <c r="R36" s="210">
        <v>109.83394196109964</v>
      </c>
    </row>
    <row r="37" spans="1:18" ht="12.75">
      <c r="A37" s="21" t="s">
        <v>246</v>
      </c>
      <c r="B37" s="20" t="s">
        <v>297</v>
      </c>
      <c r="C37" s="20" t="s">
        <v>247</v>
      </c>
      <c r="D37" s="20" t="s">
        <v>248</v>
      </c>
      <c r="E37" s="20" t="s">
        <v>252</v>
      </c>
      <c r="F37" s="28"/>
      <c r="G37" s="27" t="s">
        <v>298</v>
      </c>
      <c r="H37" s="13">
        <v>59255242</v>
      </c>
      <c r="I37" s="76">
        <v>15457677</v>
      </c>
      <c r="J37" s="13">
        <v>16359904</v>
      </c>
      <c r="K37" s="13">
        <v>27437661</v>
      </c>
      <c r="L37" s="88">
        <v>26.086598380612468</v>
      </c>
      <c r="M37" s="88">
        <v>27.609209662834555</v>
      </c>
      <c r="N37" s="88">
        <v>46.30419195655298</v>
      </c>
      <c r="O37" s="209">
        <v>111.1171656014239</v>
      </c>
      <c r="P37" s="209">
        <v>111.13988927624332</v>
      </c>
      <c r="Q37" s="209">
        <v>108.8269918067296</v>
      </c>
      <c r="R37" s="210">
        <v>112.51602690412088</v>
      </c>
    </row>
    <row r="38" spans="1:18" ht="12.75">
      <c r="A38" s="21" t="s">
        <v>246</v>
      </c>
      <c r="B38" s="20" t="s">
        <v>299</v>
      </c>
      <c r="C38" s="20" t="s">
        <v>247</v>
      </c>
      <c r="D38" s="20" t="s">
        <v>248</v>
      </c>
      <c r="E38" s="20" t="s">
        <v>252</v>
      </c>
      <c r="F38" s="28"/>
      <c r="G38" s="27" t="s">
        <v>300</v>
      </c>
      <c r="H38" s="13">
        <v>59048911</v>
      </c>
      <c r="I38" s="76">
        <v>26298341</v>
      </c>
      <c r="J38" s="13">
        <v>12446892</v>
      </c>
      <c r="K38" s="13">
        <v>20303678</v>
      </c>
      <c r="L38" s="88">
        <v>44.536538531591205</v>
      </c>
      <c r="M38" s="88">
        <v>21.07895266688322</v>
      </c>
      <c r="N38" s="88">
        <v>34.38450880152557</v>
      </c>
      <c r="O38" s="209">
        <v>104.30274510457829</v>
      </c>
      <c r="P38" s="209">
        <v>111.11219507496027</v>
      </c>
      <c r="Q38" s="209">
        <v>99.05572738786897</v>
      </c>
      <c r="R38" s="210">
        <v>99.62952870962354</v>
      </c>
    </row>
    <row r="39" spans="1:18" ht="12.75">
      <c r="A39" s="21" t="s">
        <v>246</v>
      </c>
      <c r="B39" s="20" t="s">
        <v>301</v>
      </c>
      <c r="C39" s="20" t="s">
        <v>247</v>
      </c>
      <c r="D39" s="20" t="s">
        <v>248</v>
      </c>
      <c r="E39" s="20" t="s">
        <v>252</v>
      </c>
      <c r="F39" s="28"/>
      <c r="G39" s="27" t="s">
        <v>302</v>
      </c>
      <c r="H39" s="13">
        <v>37387391</v>
      </c>
      <c r="I39" s="76">
        <v>11289645</v>
      </c>
      <c r="J39" s="13">
        <v>8035285</v>
      </c>
      <c r="K39" s="13">
        <v>18062461</v>
      </c>
      <c r="L39" s="88">
        <v>30.19639696174574</v>
      </c>
      <c r="M39" s="88">
        <v>21.491965031740246</v>
      </c>
      <c r="N39" s="88">
        <v>48.311638006514016</v>
      </c>
      <c r="O39" s="209">
        <v>75.47833518664183</v>
      </c>
      <c r="P39" s="209">
        <v>41.867316558833</v>
      </c>
      <c r="Q39" s="209">
        <v>124.421002201562</v>
      </c>
      <c r="R39" s="210">
        <v>112.11607261623955</v>
      </c>
    </row>
    <row r="40" spans="1:18" s="115" customFormat="1" ht="15">
      <c r="A40" s="130"/>
      <c r="B40" s="131"/>
      <c r="C40" s="131"/>
      <c r="D40" s="131"/>
      <c r="E40" s="131"/>
      <c r="F40" s="132" t="s">
        <v>303</v>
      </c>
      <c r="G40" s="133"/>
      <c r="H40" s="134">
        <v>3355818160.99</v>
      </c>
      <c r="I40" s="134">
        <v>2413760569.67</v>
      </c>
      <c r="J40" s="134">
        <v>369899864.32</v>
      </c>
      <c r="K40" s="134">
        <v>572157727</v>
      </c>
      <c r="L40" s="169">
        <v>71.92763296083709</v>
      </c>
      <c r="M40" s="169">
        <v>11.022643259397459</v>
      </c>
      <c r="N40" s="169">
        <v>17.04972377976546</v>
      </c>
      <c r="O40" s="213">
        <v>108.27247295496858</v>
      </c>
      <c r="P40" s="213">
        <v>103.64435819313624</v>
      </c>
      <c r="Q40" s="213">
        <v>144.1062048043723</v>
      </c>
      <c r="R40" s="214">
        <v>111.34801532106981</v>
      </c>
    </row>
    <row r="41" spans="1:18" ht="12.75">
      <c r="A41" s="21" t="s">
        <v>246</v>
      </c>
      <c r="B41" s="20" t="s">
        <v>304</v>
      </c>
      <c r="C41" s="20" t="s">
        <v>247</v>
      </c>
      <c r="D41" s="20" t="s">
        <v>248</v>
      </c>
      <c r="E41" s="20" t="s">
        <v>305</v>
      </c>
      <c r="F41" s="28"/>
      <c r="G41" s="27" t="s">
        <v>306</v>
      </c>
      <c r="H41" s="13">
        <v>283586877.15</v>
      </c>
      <c r="I41" s="76">
        <v>169320235.99999997</v>
      </c>
      <c r="J41" s="13">
        <v>40471414.15</v>
      </c>
      <c r="K41" s="13">
        <v>73795227</v>
      </c>
      <c r="L41" s="88">
        <v>59.70665416596128</v>
      </c>
      <c r="M41" s="88">
        <v>14.271257738274368</v>
      </c>
      <c r="N41" s="88">
        <v>26.022088095764346</v>
      </c>
      <c r="O41" s="209">
        <v>91.24914451175044</v>
      </c>
      <c r="P41" s="209">
        <v>83.88023646861882</v>
      </c>
      <c r="Q41" s="209">
        <v>101.48232525270208</v>
      </c>
      <c r="R41" s="210">
        <v>106.8825595515578</v>
      </c>
    </row>
    <row r="42" spans="1:18" ht="12.75">
      <c r="A42" s="21" t="s">
        <v>246</v>
      </c>
      <c r="B42" s="20" t="s">
        <v>307</v>
      </c>
      <c r="C42" s="20" t="s">
        <v>247</v>
      </c>
      <c r="D42" s="20" t="s">
        <v>248</v>
      </c>
      <c r="E42" s="20" t="s">
        <v>305</v>
      </c>
      <c r="F42" s="28"/>
      <c r="G42" s="27" t="s">
        <v>308</v>
      </c>
      <c r="H42" s="13">
        <v>315882550.6</v>
      </c>
      <c r="I42" s="76">
        <v>174090474.67000002</v>
      </c>
      <c r="J42" s="13">
        <v>45041355.93</v>
      </c>
      <c r="K42" s="13">
        <v>96750720</v>
      </c>
      <c r="L42" s="88">
        <v>55.112406284970646</v>
      </c>
      <c r="M42" s="88">
        <v>14.258893327423955</v>
      </c>
      <c r="N42" s="88">
        <v>30.62870038760539</v>
      </c>
      <c r="O42" s="209">
        <v>104.86219505220764</v>
      </c>
      <c r="P42" s="209">
        <v>107.16130517817292</v>
      </c>
      <c r="Q42" s="209">
        <v>93.07633187911316</v>
      </c>
      <c r="R42" s="210">
        <v>107.03986611785514</v>
      </c>
    </row>
    <row r="43" spans="1:18" ht="12.75">
      <c r="A43" s="21" t="s">
        <v>246</v>
      </c>
      <c r="B43" s="20" t="s">
        <v>309</v>
      </c>
      <c r="C43" s="20" t="s">
        <v>247</v>
      </c>
      <c r="D43" s="20" t="s">
        <v>248</v>
      </c>
      <c r="E43" s="20" t="s">
        <v>305</v>
      </c>
      <c r="F43" s="28"/>
      <c r="G43" s="27" t="s">
        <v>310</v>
      </c>
      <c r="H43" s="13">
        <v>2756348733.24</v>
      </c>
      <c r="I43" s="76">
        <v>2070349859</v>
      </c>
      <c r="J43" s="13">
        <v>284387094.24</v>
      </c>
      <c r="K43" s="13">
        <v>401611780</v>
      </c>
      <c r="L43" s="88">
        <v>75.11204348102825</v>
      </c>
      <c r="M43" s="88">
        <v>10.317529520501278</v>
      </c>
      <c r="N43" s="88">
        <v>14.57042699847048</v>
      </c>
      <c r="O43" s="209">
        <v>110.8124176885538</v>
      </c>
      <c r="P43" s="209">
        <v>105.38429233554507</v>
      </c>
      <c r="Q43" s="209">
        <v>168.86242387656006</v>
      </c>
      <c r="R43" s="210">
        <v>113.31664467383771</v>
      </c>
    </row>
    <row r="44" spans="1:18" s="115" customFormat="1" ht="15">
      <c r="A44" s="130"/>
      <c r="B44" s="131"/>
      <c r="C44" s="131"/>
      <c r="D44" s="131"/>
      <c r="E44" s="131"/>
      <c r="F44" s="132" t="s">
        <v>311</v>
      </c>
      <c r="G44" s="133"/>
      <c r="H44" s="134">
        <v>5370237858.17</v>
      </c>
      <c r="I44" s="134">
        <v>3302565556.31</v>
      </c>
      <c r="J44" s="134">
        <v>882588338.8599999</v>
      </c>
      <c r="K44" s="134">
        <v>1185083963</v>
      </c>
      <c r="L44" s="169">
        <v>61.497565723008876</v>
      </c>
      <c r="M44" s="169">
        <v>16.4348090749328</v>
      </c>
      <c r="N44" s="169">
        <v>22.067625202058323</v>
      </c>
      <c r="O44" s="213">
        <v>108.33790036697772</v>
      </c>
      <c r="P44" s="213">
        <v>110.51572841965178</v>
      </c>
      <c r="Q44" s="213">
        <v>98.28119139524274</v>
      </c>
      <c r="R44" s="214">
        <v>110.69465281314288</v>
      </c>
    </row>
    <row r="45" spans="1:18" s="115" customFormat="1" ht="15">
      <c r="A45" s="130"/>
      <c r="B45" s="131"/>
      <c r="C45" s="131"/>
      <c r="D45" s="131"/>
      <c r="E45" s="131"/>
      <c r="F45" s="132" t="s">
        <v>312</v>
      </c>
      <c r="G45" s="133"/>
      <c r="H45" s="134">
        <v>1978935155.0200002</v>
      </c>
      <c r="I45" s="134">
        <v>1344592802.88</v>
      </c>
      <c r="J45" s="134">
        <v>278878121.14</v>
      </c>
      <c r="K45" s="134">
        <v>355464231</v>
      </c>
      <c r="L45" s="169">
        <v>67.94526841716605</v>
      </c>
      <c r="M45" s="169">
        <v>14.09233245629928</v>
      </c>
      <c r="N45" s="169">
        <v>17.962399126534667</v>
      </c>
      <c r="O45" s="213">
        <v>105.87936258585387</v>
      </c>
      <c r="P45" s="213">
        <v>108.01672949503356</v>
      </c>
      <c r="Q45" s="213">
        <v>92.93433095938583</v>
      </c>
      <c r="R45" s="214">
        <v>109.6550870615429</v>
      </c>
    </row>
    <row r="46" spans="1:18" ht="12.75">
      <c r="A46" s="21" t="s">
        <v>246</v>
      </c>
      <c r="B46" s="20" t="s">
        <v>246</v>
      </c>
      <c r="C46" s="20" t="s">
        <v>251</v>
      </c>
      <c r="D46" s="20" t="s">
        <v>252</v>
      </c>
      <c r="E46" s="20" t="s">
        <v>248</v>
      </c>
      <c r="F46" s="28"/>
      <c r="G46" s="27" t="s">
        <v>313</v>
      </c>
      <c r="H46" s="13">
        <v>61182102</v>
      </c>
      <c r="I46" s="76">
        <v>31347440</v>
      </c>
      <c r="J46" s="13">
        <v>10528857</v>
      </c>
      <c r="K46" s="13">
        <v>19305805</v>
      </c>
      <c r="L46" s="88">
        <v>51.23629129316283</v>
      </c>
      <c r="M46" s="88">
        <v>17.209047508697886</v>
      </c>
      <c r="N46" s="88">
        <v>31.554661198139282</v>
      </c>
      <c r="O46" s="209">
        <v>106.15580676691042</v>
      </c>
      <c r="P46" s="209">
        <v>109.29654347167418</v>
      </c>
      <c r="Q46" s="209">
        <v>87.71962696865711</v>
      </c>
      <c r="R46" s="210">
        <v>113.896491668263</v>
      </c>
    </row>
    <row r="47" spans="1:18" ht="12.75">
      <c r="A47" s="21" t="s">
        <v>246</v>
      </c>
      <c r="B47" s="20" t="s">
        <v>291</v>
      </c>
      <c r="C47" s="20" t="s">
        <v>251</v>
      </c>
      <c r="D47" s="20" t="s">
        <v>252</v>
      </c>
      <c r="E47" s="20" t="s">
        <v>248</v>
      </c>
      <c r="F47" s="28"/>
      <c r="G47" s="27" t="s">
        <v>314</v>
      </c>
      <c r="H47" s="13">
        <v>35602869.94</v>
      </c>
      <c r="I47" s="76">
        <v>18461664.999999996</v>
      </c>
      <c r="J47" s="13">
        <v>6746004.94</v>
      </c>
      <c r="K47" s="13">
        <v>10395200</v>
      </c>
      <c r="L47" s="88">
        <v>51.854429238745794</v>
      </c>
      <c r="M47" s="88">
        <v>18.94792456722943</v>
      </c>
      <c r="N47" s="88">
        <v>29.197646194024774</v>
      </c>
      <c r="O47" s="209">
        <v>102.06550498825742</v>
      </c>
      <c r="P47" s="209">
        <v>106.31206364374135</v>
      </c>
      <c r="Q47" s="209">
        <v>85.07991425257516</v>
      </c>
      <c r="R47" s="210">
        <v>108.42100542251045</v>
      </c>
    </row>
    <row r="48" spans="1:18" ht="12.75">
      <c r="A48" s="21" t="s">
        <v>246</v>
      </c>
      <c r="B48" s="20" t="s">
        <v>251</v>
      </c>
      <c r="C48" s="20" t="s">
        <v>251</v>
      </c>
      <c r="D48" s="20" t="s">
        <v>252</v>
      </c>
      <c r="E48" s="20" t="s">
        <v>248</v>
      </c>
      <c r="F48" s="28"/>
      <c r="G48" s="27" t="s">
        <v>315</v>
      </c>
      <c r="H48" s="13">
        <v>119795211</v>
      </c>
      <c r="I48" s="76">
        <v>88600823</v>
      </c>
      <c r="J48" s="13">
        <v>14876061</v>
      </c>
      <c r="K48" s="13">
        <v>16318327</v>
      </c>
      <c r="L48" s="88">
        <v>73.9602378595919</v>
      </c>
      <c r="M48" s="88">
        <v>12.417909594065492</v>
      </c>
      <c r="N48" s="88">
        <v>13.621852546342609</v>
      </c>
      <c r="O48" s="209">
        <v>97.69158840656871</v>
      </c>
      <c r="P48" s="209">
        <v>93.57490466881102</v>
      </c>
      <c r="Q48" s="209">
        <v>112.28020876968536</v>
      </c>
      <c r="R48" s="210">
        <v>111.06579165256365</v>
      </c>
    </row>
    <row r="49" spans="1:18" ht="12.75">
      <c r="A49" s="21" t="s">
        <v>246</v>
      </c>
      <c r="B49" s="20" t="s">
        <v>267</v>
      </c>
      <c r="C49" s="20" t="s">
        <v>251</v>
      </c>
      <c r="D49" s="20" t="s">
        <v>252</v>
      </c>
      <c r="E49" s="20" t="s">
        <v>248</v>
      </c>
      <c r="F49" s="28"/>
      <c r="G49" s="27" t="s">
        <v>316</v>
      </c>
      <c r="H49" s="13">
        <v>36132859.14</v>
      </c>
      <c r="I49" s="76">
        <v>19480541.14</v>
      </c>
      <c r="J49" s="13">
        <v>5905779</v>
      </c>
      <c r="K49" s="13">
        <v>10746539</v>
      </c>
      <c r="L49" s="88">
        <v>53.913644266347426</v>
      </c>
      <c r="M49" s="88">
        <v>16.344621324090436</v>
      </c>
      <c r="N49" s="88">
        <v>29.74173440956214</v>
      </c>
      <c r="O49" s="209">
        <v>123.27649492909461</v>
      </c>
      <c r="P49" s="209">
        <v>145.90607130654058</v>
      </c>
      <c r="Q49" s="209">
        <v>91.2170765350321</v>
      </c>
      <c r="R49" s="210">
        <v>113.30547124319368</v>
      </c>
    </row>
    <row r="50" spans="1:18" ht="12.75">
      <c r="A50" s="21" t="s">
        <v>246</v>
      </c>
      <c r="B50" s="20" t="s">
        <v>265</v>
      </c>
      <c r="C50" s="20" t="s">
        <v>251</v>
      </c>
      <c r="D50" s="20" t="s">
        <v>252</v>
      </c>
      <c r="E50" s="20" t="s">
        <v>248</v>
      </c>
      <c r="F50" s="28"/>
      <c r="G50" s="27" t="s">
        <v>317</v>
      </c>
      <c r="H50" s="13">
        <v>14560488.75</v>
      </c>
      <c r="I50" s="76">
        <v>9753313.75</v>
      </c>
      <c r="J50" s="13">
        <v>2270689</v>
      </c>
      <c r="K50" s="13">
        <v>2536486</v>
      </c>
      <c r="L50" s="88">
        <v>66.98479644098485</v>
      </c>
      <c r="M50" s="88">
        <v>15.594867995073312</v>
      </c>
      <c r="N50" s="88">
        <v>17.420335563941837</v>
      </c>
      <c r="O50" s="209">
        <v>109.39377115976228</v>
      </c>
      <c r="P50" s="209">
        <v>115.89558812415603</v>
      </c>
      <c r="Q50" s="209">
        <v>96.05963881011638</v>
      </c>
      <c r="R50" s="210">
        <v>100.22760267211859</v>
      </c>
    </row>
    <row r="51" spans="1:18" ht="12.75">
      <c r="A51" s="21" t="s">
        <v>246</v>
      </c>
      <c r="B51" s="20" t="s">
        <v>246</v>
      </c>
      <c r="C51" s="20" t="s">
        <v>246</v>
      </c>
      <c r="D51" s="20" t="s">
        <v>252</v>
      </c>
      <c r="E51" s="20" t="s">
        <v>248</v>
      </c>
      <c r="F51" s="28"/>
      <c r="G51" s="27" t="s">
        <v>318</v>
      </c>
      <c r="H51" s="13">
        <v>77490282</v>
      </c>
      <c r="I51" s="76">
        <v>50966965</v>
      </c>
      <c r="J51" s="13">
        <v>11068608</v>
      </c>
      <c r="K51" s="13">
        <v>15454709</v>
      </c>
      <c r="L51" s="88">
        <v>65.77207320009495</v>
      </c>
      <c r="M51" s="88">
        <v>14.283865943344997</v>
      </c>
      <c r="N51" s="88">
        <v>19.944060856560053</v>
      </c>
      <c r="O51" s="209">
        <v>90.92456143667184</v>
      </c>
      <c r="P51" s="209">
        <v>85.14640657927389</v>
      </c>
      <c r="Q51" s="209">
        <v>93.3276031241613</v>
      </c>
      <c r="R51" s="210">
        <v>114.42150492543695</v>
      </c>
    </row>
    <row r="52" spans="1:18" ht="12.75">
      <c r="A52" s="21" t="s">
        <v>246</v>
      </c>
      <c r="B52" s="20" t="s">
        <v>255</v>
      </c>
      <c r="C52" s="20" t="s">
        <v>251</v>
      </c>
      <c r="D52" s="20" t="s">
        <v>252</v>
      </c>
      <c r="E52" s="20" t="s">
        <v>248</v>
      </c>
      <c r="F52" s="28"/>
      <c r="G52" s="27" t="s">
        <v>319</v>
      </c>
      <c r="H52" s="13">
        <v>173896990</v>
      </c>
      <c r="I52" s="76">
        <v>128113013</v>
      </c>
      <c r="J52" s="13">
        <v>17977964</v>
      </c>
      <c r="K52" s="13">
        <v>27806013</v>
      </c>
      <c r="L52" s="88">
        <v>73.6717829331031</v>
      </c>
      <c r="M52" s="88">
        <v>10.33828360111351</v>
      </c>
      <c r="N52" s="88">
        <v>15.989933465783393</v>
      </c>
      <c r="O52" s="209">
        <v>106.1215554911438</v>
      </c>
      <c r="P52" s="209">
        <v>109.01039540410524</v>
      </c>
      <c r="Q52" s="209">
        <v>85.64283873089616</v>
      </c>
      <c r="R52" s="210">
        <v>109.68670075213028</v>
      </c>
    </row>
    <row r="53" spans="1:18" ht="12.75">
      <c r="A53" s="21" t="s">
        <v>246</v>
      </c>
      <c r="B53" s="20" t="s">
        <v>259</v>
      </c>
      <c r="C53" s="20" t="s">
        <v>251</v>
      </c>
      <c r="D53" s="20" t="s">
        <v>252</v>
      </c>
      <c r="E53" s="20" t="s">
        <v>248</v>
      </c>
      <c r="F53" s="28"/>
      <c r="G53" s="27" t="s">
        <v>320</v>
      </c>
      <c r="H53" s="13">
        <v>52297924.79</v>
      </c>
      <c r="I53" s="76">
        <v>32987629.799999997</v>
      </c>
      <c r="J53" s="13">
        <v>7735390.99</v>
      </c>
      <c r="K53" s="13">
        <v>11574904</v>
      </c>
      <c r="L53" s="88">
        <v>63.07636475531364</v>
      </c>
      <c r="M53" s="88">
        <v>14.791009435003627</v>
      </c>
      <c r="N53" s="88">
        <v>22.132625809682725</v>
      </c>
      <c r="O53" s="209">
        <v>107.67442352787877</v>
      </c>
      <c r="P53" s="209">
        <v>111.91168078554821</v>
      </c>
      <c r="Q53" s="209">
        <v>88.79841180307193</v>
      </c>
      <c r="R53" s="210">
        <v>111.4819781025427</v>
      </c>
    </row>
    <row r="54" spans="1:18" ht="12.75">
      <c r="A54" s="21" t="s">
        <v>246</v>
      </c>
      <c r="B54" s="20" t="s">
        <v>291</v>
      </c>
      <c r="C54" s="20" t="s">
        <v>246</v>
      </c>
      <c r="D54" s="20" t="s">
        <v>252</v>
      </c>
      <c r="E54" s="20" t="s">
        <v>248</v>
      </c>
      <c r="F54" s="28"/>
      <c r="G54" s="27" t="s">
        <v>321</v>
      </c>
      <c r="H54" s="13">
        <v>16751608</v>
      </c>
      <c r="I54" s="76">
        <v>10892112</v>
      </c>
      <c r="J54" s="13">
        <v>2947544</v>
      </c>
      <c r="K54" s="13">
        <v>2911952</v>
      </c>
      <c r="L54" s="88">
        <v>65.02129228429891</v>
      </c>
      <c r="M54" s="88">
        <v>17.595588435450495</v>
      </c>
      <c r="N54" s="88">
        <v>17.38311928025059</v>
      </c>
      <c r="O54" s="209">
        <v>111.77237082739579</v>
      </c>
      <c r="P54" s="209">
        <v>116.89399159041591</v>
      </c>
      <c r="Q54" s="209">
        <v>98.47066236108245</v>
      </c>
      <c r="R54" s="210">
        <v>108.81770529123602</v>
      </c>
    </row>
    <row r="55" spans="1:18" ht="12.75">
      <c r="A55" s="21" t="s">
        <v>246</v>
      </c>
      <c r="B55" s="20" t="s">
        <v>263</v>
      </c>
      <c r="C55" s="20" t="s">
        <v>251</v>
      </c>
      <c r="D55" s="20" t="s">
        <v>252</v>
      </c>
      <c r="E55" s="20" t="s">
        <v>248</v>
      </c>
      <c r="F55" s="28"/>
      <c r="G55" s="27" t="s">
        <v>322</v>
      </c>
      <c r="H55" s="13">
        <v>48547998.97</v>
      </c>
      <c r="I55" s="76">
        <v>30434462.159999996</v>
      </c>
      <c r="J55" s="13">
        <v>7987498.81</v>
      </c>
      <c r="K55" s="13">
        <v>10126038</v>
      </c>
      <c r="L55" s="88">
        <v>62.689426558665836</v>
      </c>
      <c r="M55" s="88">
        <v>16.452786890219382</v>
      </c>
      <c r="N55" s="88">
        <v>20.857786551114778</v>
      </c>
      <c r="O55" s="209">
        <v>94.8081765415789</v>
      </c>
      <c r="P55" s="209">
        <v>93.96357612888417</v>
      </c>
      <c r="Q55" s="209">
        <v>88.6238869017059</v>
      </c>
      <c r="R55" s="210">
        <v>103.2836130238862</v>
      </c>
    </row>
    <row r="56" spans="1:18" ht="12.75">
      <c r="A56" s="21" t="s">
        <v>246</v>
      </c>
      <c r="B56" s="20" t="s">
        <v>261</v>
      </c>
      <c r="C56" s="20" t="s">
        <v>251</v>
      </c>
      <c r="D56" s="20" t="s">
        <v>252</v>
      </c>
      <c r="E56" s="20" t="s">
        <v>248</v>
      </c>
      <c r="F56" s="28"/>
      <c r="G56" s="27" t="s">
        <v>323</v>
      </c>
      <c r="H56" s="13">
        <v>23329550</v>
      </c>
      <c r="I56" s="76">
        <v>20040332</v>
      </c>
      <c r="J56" s="13">
        <v>1417876</v>
      </c>
      <c r="K56" s="13">
        <v>1871342</v>
      </c>
      <c r="L56" s="88">
        <v>85.90106538703061</v>
      </c>
      <c r="M56" s="88">
        <v>6.077596867492086</v>
      </c>
      <c r="N56" s="88">
        <v>8.021337745477302</v>
      </c>
      <c r="O56" s="209">
        <v>141.10442806090774</v>
      </c>
      <c r="P56" s="209">
        <v>148.68842878183384</v>
      </c>
      <c r="Q56" s="209">
        <v>94.06764705492094</v>
      </c>
      <c r="R56" s="210">
        <v>120.87445177209221</v>
      </c>
    </row>
    <row r="57" spans="1:18" ht="12.75">
      <c r="A57" s="21" t="s">
        <v>246</v>
      </c>
      <c r="B57" s="20" t="s">
        <v>265</v>
      </c>
      <c r="C57" s="20" t="s">
        <v>246</v>
      </c>
      <c r="D57" s="20" t="s">
        <v>252</v>
      </c>
      <c r="E57" s="20" t="s">
        <v>248</v>
      </c>
      <c r="F57" s="28"/>
      <c r="G57" s="27" t="s">
        <v>324</v>
      </c>
      <c r="H57" s="13">
        <v>62977518.39</v>
      </c>
      <c r="I57" s="76">
        <v>42754568.03</v>
      </c>
      <c r="J57" s="13">
        <v>10009287.36</v>
      </c>
      <c r="K57" s="13">
        <v>10213663</v>
      </c>
      <c r="L57" s="88">
        <v>67.88861981705024</v>
      </c>
      <c r="M57" s="88">
        <v>15.893429299667899</v>
      </c>
      <c r="N57" s="88">
        <v>16.21795088328186</v>
      </c>
      <c r="O57" s="209">
        <v>110.21887485381663</v>
      </c>
      <c r="P57" s="209">
        <v>115.52556321071197</v>
      </c>
      <c r="Q57" s="209">
        <v>93.01809669063678</v>
      </c>
      <c r="R57" s="210">
        <v>109.01242520090958</v>
      </c>
    </row>
    <row r="58" spans="1:18" ht="12.75">
      <c r="A58" s="21" t="s">
        <v>246</v>
      </c>
      <c r="B58" s="20" t="s">
        <v>261</v>
      </c>
      <c r="C58" s="20" t="s">
        <v>246</v>
      </c>
      <c r="D58" s="20" t="s">
        <v>252</v>
      </c>
      <c r="E58" s="20" t="s">
        <v>248</v>
      </c>
      <c r="F58" s="28"/>
      <c r="G58" s="27" t="s">
        <v>325</v>
      </c>
      <c r="H58" s="13">
        <v>21844322.81</v>
      </c>
      <c r="I58" s="76">
        <v>11345547</v>
      </c>
      <c r="J58" s="13">
        <v>5267200.81</v>
      </c>
      <c r="K58" s="13">
        <v>5231575</v>
      </c>
      <c r="L58" s="88">
        <v>51.938195103059826</v>
      </c>
      <c r="M58" s="88">
        <v>24.112447228571238</v>
      </c>
      <c r="N58" s="88">
        <v>23.94935766836894</v>
      </c>
      <c r="O58" s="209">
        <v>109.22040197658906</v>
      </c>
      <c r="P58" s="209">
        <v>115.84557268655445</v>
      </c>
      <c r="Q58" s="209">
        <v>100.81843879995643</v>
      </c>
      <c r="R58" s="210">
        <v>105.00746874108056</v>
      </c>
    </row>
    <row r="59" spans="1:18" ht="12.75">
      <c r="A59" s="21" t="s">
        <v>246</v>
      </c>
      <c r="B59" s="20" t="s">
        <v>265</v>
      </c>
      <c r="C59" s="20" t="s">
        <v>255</v>
      </c>
      <c r="D59" s="20" t="s">
        <v>252</v>
      </c>
      <c r="E59" s="20" t="s">
        <v>248</v>
      </c>
      <c r="F59" s="28"/>
      <c r="G59" s="27" t="s">
        <v>326</v>
      </c>
      <c r="H59" s="13">
        <v>27075665.34</v>
      </c>
      <c r="I59" s="76">
        <v>17254163</v>
      </c>
      <c r="J59" s="13">
        <v>4436482.34</v>
      </c>
      <c r="K59" s="13">
        <v>5385020</v>
      </c>
      <c r="L59" s="88">
        <v>63.7257211718809</v>
      </c>
      <c r="M59" s="88">
        <v>16.385497029488693</v>
      </c>
      <c r="N59" s="88">
        <v>19.8887817986304</v>
      </c>
      <c r="O59" s="209">
        <v>101.6714501079193</v>
      </c>
      <c r="P59" s="209">
        <v>98.0886704335377</v>
      </c>
      <c r="Q59" s="209">
        <v>101.12896849865112</v>
      </c>
      <c r="R59" s="210">
        <v>115.72671919085727</v>
      </c>
    </row>
    <row r="60" spans="1:18" ht="12.75">
      <c r="A60" s="21" t="s">
        <v>246</v>
      </c>
      <c r="B60" s="20" t="s">
        <v>269</v>
      </c>
      <c r="C60" s="20" t="s">
        <v>251</v>
      </c>
      <c r="D60" s="20" t="s">
        <v>252</v>
      </c>
      <c r="E60" s="20" t="s">
        <v>248</v>
      </c>
      <c r="F60" s="28"/>
      <c r="G60" s="27" t="s">
        <v>327</v>
      </c>
      <c r="H60" s="13">
        <v>47570949</v>
      </c>
      <c r="I60" s="76">
        <v>30097909</v>
      </c>
      <c r="J60" s="13">
        <v>7061789</v>
      </c>
      <c r="K60" s="13">
        <v>10411251</v>
      </c>
      <c r="L60" s="88">
        <v>63.26951560289453</v>
      </c>
      <c r="M60" s="88">
        <v>14.8447511526415</v>
      </c>
      <c r="N60" s="88">
        <v>21.88573324446397</v>
      </c>
      <c r="O60" s="209">
        <v>106.09899358291206</v>
      </c>
      <c r="P60" s="209">
        <v>107.7783371977476</v>
      </c>
      <c r="Q60" s="209">
        <v>86.04547338182583</v>
      </c>
      <c r="R60" s="210">
        <v>119.62021869601365</v>
      </c>
    </row>
    <row r="61" spans="1:18" ht="12.75">
      <c r="A61" s="21" t="s">
        <v>246</v>
      </c>
      <c r="B61" s="20" t="s">
        <v>271</v>
      </c>
      <c r="C61" s="20" t="s">
        <v>251</v>
      </c>
      <c r="D61" s="20" t="s">
        <v>252</v>
      </c>
      <c r="E61" s="20" t="s">
        <v>248</v>
      </c>
      <c r="F61" s="28"/>
      <c r="G61" s="27" t="s">
        <v>328</v>
      </c>
      <c r="H61" s="13">
        <v>217012681.93</v>
      </c>
      <c r="I61" s="76">
        <v>172039877</v>
      </c>
      <c r="J61" s="13">
        <v>16319219.93</v>
      </c>
      <c r="K61" s="13">
        <v>28653585</v>
      </c>
      <c r="L61" s="88">
        <v>79.27641623059314</v>
      </c>
      <c r="M61" s="88">
        <v>7.519938367133749</v>
      </c>
      <c r="N61" s="88">
        <v>13.203645402273104</v>
      </c>
      <c r="O61" s="209">
        <v>116.82243217810473</v>
      </c>
      <c r="P61" s="209">
        <v>122.96410123966757</v>
      </c>
      <c r="Q61" s="209">
        <v>85.61546706472822</v>
      </c>
      <c r="R61" s="210">
        <v>106.95174381196406</v>
      </c>
    </row>
    <row r="62" spans="1:18" ht="12.75">
      <c r="A62" s="21" t="s">
        <v>246</v>
      </c>
      <c r="B62" s="20" t="s">
        <v>265</v>
      </c>
      <c r="C62" s="20" t="s">
        <v>257</v>
      </c>
      <c r="D62" s="20" t="s">
        <v>252</v>
      </c>
      <c r="E62" s="20" t="s">
        <v>248</v>
      </c>
      <c r="F62" s="28"/>
      <c r="G62" s="27" t="s">
        <v>329</v>
      </c>
      <c r="H62" s="13">
        <v>54011107</v>
      </c>
      <c r="I62" s="76">
        <v>30633728</v>
      </c>
      <c r="J62" s="13">
        <v>10528116</v>
      </c>
      <c r="K62" s="13">
        <v>12849263</v>
      </c>
      <c r="L62" s="88">
        <v>56.717459984665744</v>
      </c>
      <c r="M62" s="88">
        <v>19.492501792270247</v>
      </c>
      <c r="N62" s="88">
        <v>23.79003822306401</v>
      </c>
      <c r="O62" s="209">
        <v>89.12699807215043</v>
      </c>
      <c r="P62" s="209">
        <v>79.53895144069367</v>
      </c>
      <c r="Q62" s="209">
        <v>101.7010884543392</v>
      </c>
      <c r="R62" s="210">
        <v>109.50431838216797</v>
      </c>
    </row>
    <row r="63" spans="1:18" ht="12.75">
      <c r="A63" s="21" t="s">
        <v>246</v>
      </c>
      <c r="B63" s="20" t="s">
        <v>277</v>
      </c>
      <c r="C63" s="20" t="s">
        <v>251</v>
      </c>
      <c r="D63" s="20" t="s">
        <v>252</v>
      </c>
      <c r="E63" s="20" t="s">
        <v>248</v>
      </c>
      <c r="F63" s="28"/>
      <c r="G63" s="27" t="s">
        <v>330</v>
      </c>
      <c r="H63" s="13">
        <v>82241584</v>
      </c>
      <c r="I63" s="76">
        <v>57675390</v>
      </c>
      <c r="J63" s="13">
        <v>10092022</v>
      </c>
      <c r="K63" s="13">
        <v>14474172</v>
      </c>
      <c r="L63" s="88">
        <v>70.129230487584</v>
      </c>
      <c r="M63" s="88">
        <v>12.271191177446193</v>
      </c>
      <c r="N63" s="88">
        <v>17.599578334969813</v>
      </c>
      <c r="O63" s="209">
        <v>104.4353541608433</v>
      </c>
      <c r="P63" s="209">
        <v>106.77706238709686</v>
      </c>
      <c r="Q63" s="209">
        <v>97.24402627934104</v>
      </c>
      <c r="R63" s="210">
        <v>100.82327347420237</v>
      </c>
    </row>
    <row r="64" spans="1:18" ht="12.75">
      <c r="A64" s="21" t="s">
        <v>246</v>
      </c>
      <c r="B64" s="20" t="s">
        <v>279</v>
      </c>
      <c r="C64" s="20" t="s">
        <v>251</v>
      </c>
      <c r="D64" s="20" t="s">
        <v>252</v>
      </c>
      <c r="E64" s="20" t="s">
        <v>248</v>
      </c>
      <c r="F64" s="28"/>
      <c r="G64" s="27" t="s">
        <v>331</v>
      </c>
      <c r="H64" s="13">
        <v>66594162</v>
      </c>
      <c r="I64" s="76">
        <v>47310802</v>
      </c>
      <c r="J64" s="13">
        <v>8035802</v>
      </c>
      <c r="K64" s="13">
        <v>11247558</v>
      </c>
      <c r="L64" s="88">
        <v>71.04346774421457</v>
      </c>
      <c r="M64" s="88">
        <v>12.066826518516743</v>
      </c>
      <c r="N64" s="88">
        <v>16.88970573726868</v>
      </c>
      <c r="O64" s="209">
        <v>105.58989589255448</v>
      </c>
      <c r="P64" s="209">
        <v>108.18267438220988</v>
      </c>
      <c r="Q64" s="209">
        <v>86.78530497211267</v>
      </c>
      <c r="R64" s="210">
        <v>111.61662311515501</v>
      </c>
    </row>
    <row r="65" spans="1:18" ht="12.75">
      <c r="A65" s="21" t="s">
        <v>246</v>
      </c>
      <c r="B65" s="20" t="s">
        <v>261</v>
      </c>
      <c r="C65" s="20" t="s">
        <v>255</v>
      </c>
      <c r="D65" s="20" t="s">
        <v>252</v>
      </c>
      <c r="E65" s="20" t="s">
        <v>248</v>
      </c>
      <c r="F65" s="28"/>
      <c r="G65" s="27" t="s">
        <v>332</v>
      </c>
      <c r="H65" s="13">
        <v>12348421</v>
      </c>
      <c r="I65" s="76">
        <v>8598578</v>
      </c>
      <c r="J65" s="13">
        <v>1980900</v>
      </c>
      <c r="K65" s="13">
        <v>1768943</v>
      </c>
      <c r="L65" s="88">
        <v>69.63301623746064</v>
      </c>
      <c r="M65" s="88">
        <v>16.041727116365728</v>
      </c>
      <c r="N65" s="88">
        <v>14.325256646173628</v>
      </c>
      <c r="O65" s="209">
        <v>103.13061914512743</v>
      </c>
      <c r="P65" s="209">
        <v>105.59434333342053</v>
      </c>
      <c r="Q65" s="209">
        <v>91.83562771730816</v>
      </c>
      <c r="R65" s="210">
        <v>105.700733595094</v>
      </c>
    </row>
    <row r="66" spans="1:18" ht="12.75">
      <c r="A66" s="21" t="s">
        <v>246</v>
      </c>
      <c r="B66" s="20" t="s">
        <v>246</v>
      </c>
      <c r="C66" s="20" t="s">
        <v>255</v>
      </c>
      <c r="D66" s="20" t="s">
        <v>252</v>
      </c>
      <c r="E66" s="20" t="s">
        <v>248</v>
      </c>
      <c r="F66" s="28"/>
      <c r="G66" s="27" t="s">
        <v>333</v>
      </c>
      <c r="H66" s="13">
        <v>15410254</v>
      </c>
      <c r="I66" s="76">
        <v>7073778</v>
      </c>
      <c r="J66" s="13">
        <v>3956582</v>
      </c>
      <c r="K66" s="13">
        <v>4379894</v>
      </c>
      <c r="L66" s="88">
        <v>45.90305909299094</v>
      </c>
      <c r="M66" s="88">
        <v>25.67499536347681</v>
      </c>
      <c r="N66" s="88">
        <v>28.421945543532246</v>
      </c>
      <c r="O66" s="209">
        <v>106.78213951875878</v>
      </c>
      <c r="P66" s="209">
        <v>116.55419783759969</v>
      </c>
      <c r="Q66" s="209">
        <v>94.10657005084622</v>
      </c>
      <c r="R66" s="210">
        <v>105.33559337360555</v>
      </c>
    </row>
    <row r="67" spans="1:18" ht="12.75">
      <c r="A67" s="21" t="s">
        <v>246</v>
      </c>
      <c r="B67" s="20" t="s">
        <v>246</v>
      </c>
      <c r="C67" s="20" t="s">
        <v>257</v>
      </c>
      <c r="D67" s="20" t="s">
        <v>252</v>
      </c>
      <c r="E67" s="20" t="s">
        <v>248</v>
      </c>
      <c r="F67" s="28"/>
      <c r="G67" s="27" t="s">
        <v>334</v>
      </c>
      <c r="H67" s="13">
        <v>12880354.99</v>
      </c>
      <c r="I67" s="76">
        <v>5092640</v>
      </c>
      <c r="J67" s="13">
        <v>2846104.99</v>
      </c>
      <c r="K67" s="13">
        <v>4941610</v>
      </c>
      <c r="L67" s="88">
        <v>39.538040713581296</v>
      </c>
      <c r="M67" s="88">
        <v>22.096479423196396</v>
      </c>
      <c r="N67" s="88">
        <v>38.365479863222305</v>
      </c>
      <c r="O67" s="209">
        <v>103.51413322648699</v>
      </c>
      <c r="P67" s="209">
        <v>105.20359770919654</v>
      </c>
      <c r="Q67" s="209">
        <v>86.01068477425184</v>
      </c>
      <c r="R67" s="210">
        <v>115.09975478230407</v>
      </c>
    </row>
    <row r="68" spans="1:18" ht="12.75">
      <c r="A68" s="21" t="s">
        <v>246</v>
      </c>
      <c r="B68" s="20" t="s">
        <v>265</v>
      </c>
      <c r="C68" s="20" t="s">
        <v>259</v>
      </c>
      <c r="D68" s="20" t="s">
        <v>252</v>
      </c>
      <c r="E68" s="20" t="s">
        <v>248</v>
      </c>
      <c r="F68" s="28"/>
      <c r="G68" s="27" t="s">
        <v>335</v>
      </c>
      <c r="H68" s="13">
        <v>22929426.95</v>
      </c>
      <c r="I68" s="76">
        <v>17783185</v>
      </c>
      <c r="J68" s="13">
        <v>2259531.95</v>
      </c>
      <c r="K68" s="13">
        <v>2886710</v>
      </c>
      <c r="L68" s="88">
        <v>77.55616849377913</v>
      </c>
      <c r="M68" s="88">
        <v>9.854288791983963</v>
      </c>
      <c r="N68" s="88">
        <v>12.589542714236913</v>
      </c>
      <c r="O68" s="209">
        <v>121.51541442211717</v>
      </c>
      <c r="P68" s="209">
        <v>136.65312521516321</v>
      </c>
      <c r="Q68" s="209">
        <v>89.0646038973284</v>
      </c>
      <c r="R68" s="210">
        <v>86.96931937185394</v>
      </c>
    </row>
    <row r="69" spans="1:18" ht="12.75">
      <c r="A69" s="21" t="s">
        <v>246</v>
      </c>
      <c r="B69" s="20" t="s">
        <v>291</v>
      </c>
      <c r="C69" s="20" t="s">
        <v>255</v>
      </c>
      <c r="D69" s="20" t="s">
        <v>252</v>
      </c>
      <c r="E69" s="20" t="s">
        <v>248</v>
      </c>
      <c r="F69" s="28"/>
      <c r="G69" s="27" t="s">
        <v>336</v>
      </c>
      <c r="H69" s="13">
        <v>16365189.48</v>
      </c>
      <c r="I69" s="76">
        <v>12379367</v>
      </c>
      <c r="J69" s="13">
        <v>2939987.48</v>
      </c>
      <c r="K69" s="13">
        <v>1045835</v>
      </c>
      <c r="L69" s="88">
        <v>75.6445076002872</v>
      </c>
      <c r="M69" s="88">
        <v>17.96488506040811</v>
      </c>
      <c r="N69" s="88">
        <v>6.3906073393046965</v>
      </c>
      <c r="O69" s="209">
        <v>83.46958872286675</v>
      </c>
      <c r="P69" s="209">
        <v>77.93086008340917</v>
      </c>
      <c r="Q69" s="209">
        <v>109.78258318188936</v>
      </c>
      <c r="R69" s="210">
        <v>100.26248757306368</v>
      </c>
    </row>
    <row r="70" spans="1:18" ht="12.75">
      <c r="A70" s="21" t="s">
        <v>246</v>
      </c>
      <c r="B70" s="20" t="s">
        <v>261</v>
      </c>
      <c r="C70" s="20" t="s">
        <v>257</v>
      </c>
      <c r="D70" s="20" t="s">
        <v>252</v>
      </c>
      <c r="E70" s="20" t="s">
        <v>248</v>
      </c>
      <c r="F70" s="28"/>
      <c r="G70" s="27" t="s">
        <v>337</v>
      </c>
      <c r="H70" s="13">
        <v>19984325</v>
      </c>
      <c r="I70" s="76">
        <v>14396922</v>
      </c>
      <c r="J70" s="13">
        <v>3156977</v>
      </c>
      <c r="K70" s="13">
        <v>2430426</v>
      </c>
      <c r="L70" s="88">
        <v>72.04107219032917</v>
      </c>
      <c r="M70" s="88">
        <v>15.797266107311605</v>
      </c>
      <c r="N70" s="88">
        <v>12.161661702359224</v>
      </c>
      <c r="O70" s="209">
        <v>109.2865955531513</v>
      </c>
      <c r="P70" s="209">
        <v>109.48558530845602</v>
      </c>
      <c r="Q70" s="209">
        <v>110.35541203382625</v>
      </c>
      <c r="R70" s="210">
        <v>106.7933256643094</v>
      </c>
    </row>
    <row r="71" spans="1:18" ht="12.75">
      <c r="A71" s="21" t="s">
        <v>246</v>
      </c>
      <c r="B71" s="20" t="s">
        <v>287</v>
      </c>
      <c r="C71" s="20" t="s">
        <v>251</v>
      </c>
      <c r="D71" s="20" t="s">
        <v>252</v>
      </c>
      <c r="E71" s="20" t="s">
        <v>248</v>
      </c>
      <c r="F71" s="28"/>
      <c r="G71" s="27" t="s">
        <v>338</v>
      </c>
      <c r="H71" s="13">
        <v>131116264.14</v>
      </c>
      <c r="I71" s="76">
        <v>86934796</v>
      </c>
      <c r="J71" s="13">
        <v>21658314.14</v>
      </c>
      <c r="K71" s="13">
        <v>22523154</v>
      </c>
      <c r="L71" s="88">
        <v>66.30359442454444</v>
      </c>
      <c r="M71" s="88">
        <v>16.518403938716737</v>
      </c>
      <c r="N71" s="88">
        <v>17.178001636738824</v>
      </c>
      <c r="O71" s="209">
        <v>105.65079977043071</v>
      </c>
      <c r="P71" s="209">
        <v>104.29568711877879</v>
      </c>
      <c r="Q71" s="209">
        <v>107.91409302994228</v>
      </c>
      <c r="R71" s="210">
        <v>108.91638680154998</v>
      </c>
    </row>
    <row r="72" spans="1:18" ht="12.75">
      <c r="A72" s="21" t="s">
        <v>246</v>
      </c>
      <c r="B72" s="20" t="s">
        <v>287</v>
      </c>
      <c r="C72" s="20" t="s">
        <v>246</v>
      </c>
      <c r="D72" s="20" t="s">
        <v>252</v>
      </c>
      <c r="E72" s="20" t="s">
        <v>248</v>
      </c>
      <c r="F72" s="28"/>
      <c r="G72" s="27" t="s">
        <v>339</v>
      </c>
      <c r="H72" s="13">
        <v>52678022</v>
      </c>
      <c r="I72" s="76">
        <v>34787142</v>
      </c>
      <c r="J72" s="13">
        <v>9022051</v>
      </c>
      <c r="K72" s="13">
        <v>8868829</v>
      </c>
      <c r="L72" s="88">
        <v>66.03729730019096</v>
      </c>
      <c r="M72" s="88">
        <v>17.12678391758901</v>
      </c>
      <c r="N72" s="88">
        <v>16.83591878222003</v>
      </c>
      <c r="O72" s="209">
        <v>114.01348712457381</v>
      </c>
      <c r="P72" s="209">
        <v>120.76882773721655</v>
      </c>
      <c r="Q72" s="209">
        <v>92.87784737914959</v>
      </c>
      <c r="R72" s="210">
        <v>115.40891641833772</v>
      </c>
    </row>
    <row r="73" spans="1:18" ht="12.75">
      <c r="A73" s="21" t="s">
        <v>246</v>
      </c>
      <c r="B73" s="20" t="s">
        <v>269</v>
      </c>
      <c r="C73" s="20" t="s">
        <v>246</v>
      </c>
      <c r="D73" s="20" t="s">
        <v>252</v>
      </c>
      <c r="E73" s="20" t="s">
        <v>248</v>
      </c>
      <c r="F73" s="28"/>
      <c r="G73" s="27" t="s">
        <v>340</v>
      </c>
      <c r="H73" s="13">
        <v>15391862</v>
      </c>
      <c r="I73" s="76">
        <v>8968610</v>
      </c>
      <c r="J73" s="13">
        <v>3621663</v>
      </c>
      <c r="K73" s="13">
        <v>2801589</v>
      </c>
      <c r="L73" s="88">
        <v>58.26851877959924</v>
      </c>
      <c r="M73" s="88">
        <v>23.529726293024197</v>
      </c>
      <c r="N73" s="88">
        <v>18.201754927376555</v>
      </c>
      <c r="O73" s="209">
        <v>75.15952498285554</v>
      </c>
      <c r="P73" s="209">
        <v>65.17906016559937</v>
      </c>
      <c r="Q73" s="209">
        <v>94.28349848799141</v>
      </c>
      <c r="R73" s="210">
        <v>97.35446812059547</v>
      </c>
    </row>
    <row r="74" spans="1:18" ht="12.75">
      <c r="A74" s="21" t="s">
        <v>246</v>
      </c>
      <c r="B74" s="20" t="s">
        <v>291</v>
      </c>
      <c r="C74" s="20" t="s">
        <v>267</v>
      </c>
      <c r="D74" s="20" t="s">
        <v>252</v>
      </c>
      <c r="E74" s="20" t="s">
        <v>248</v>
      </c>
      <c r="F74" s="28"/>
      <c r="G74" s="27" t="s">
        <v>341</v>
      </c>
      <c r="H74" s="13">
        <v>313200422.73</v>
      </c>
      <c r="I74" s="76">
        <v>215408229.00000003</v>
      </c>
      <c r="J74" s="13">
        <v>48028403.73</v>
      </c>
      <c r="K74" s="13">
        <v>49763790</v>
      </c>
      <c r="L74" s="88">
        <v>68.77648092630338</v>
      </c>
      <c r="M74" s="88">
        <v>15.334718679930944</v>
      </c>
      <c r="N74" s="88">
        <v>15.888800393765676</v>
      </c>
      <c r="O74" s="209">
        <v>111.59034212314538</v>
      </c>
      <c r="P74" s="209">
        <v>116.86119025703957</v>
      </c>
      <c r="Q74" s="209">
        <v>93.01950071473306</v>
      </c>
      <c r="R74" s="210">
        <v>111.30616537973124</v>
      </c>
    </row>
    <row r="75" spans="1:18" ht="12.75">
      <c r="A75" s="21" t="s">
        <v>246</v>
      </c>
      <c r="B75" s="20" t="s">
        <v>301</v>
      </c>
      <c r="C75" s="20" t="s">
        <v>251</v>
      </c>
      <c r="D75" s="20" t="s">
        <v>252</v>
      </c>
      <c r="E75" s="20" t="s">
        <v>248</v>
      </c>
      <c r="F75" s="28"/>
      <c r="G75" s="27" t="s">
        <v>342</v>
      </c>
      <c r="H75" s="13">
        <v>10422801.53</v>
      </c>
      <c r="I75" s="76">
        <v>5533352</v>
      </c>
      <c r="J75" s="13">
        <v>2394935.53</v>
      </c>
      <c r="K75" s="13">
        <v>2494514</v>
      </c>
      <c r="L75" s="88">
        <v>53.08891265053188</v>
      </c>
      <c r="M75" s="88">
        <v>22.977848355901678</v>
      </c>
      <c r="N75" s="88">
        <v>23.933238993566448</v>
      </c>
      <c r="O75" s="209">
        <v>109.44448416545049</v>
      </c>
      <c r="P75" s="209">
        <v>119.18320435743811</v>
      </c>
      <c r="Q75" s="209">
        <v>97.54930924472602</v>
      </c>
      <c r="R75" s="210">
        <v>102.84374023412536</v>
      </c>
    </row>
    <row r="76" spans="1:18" ht="12.75">
      <c r="A76" s="21" t="s">
        <v>246</v>
      </c>
      <c r="B76" s="20" t="s">
        <v>299</v>
      </c>
      <c r="C76" s="20" t="s">
        <v>251</v>
      </c>
      <c r="D76" s="20" t="s">
        <v>252</v>
      </c>
      <c r="E76" s="20" t="s">
        <v>248</v>
      </c>
      <c r="F76" s="28"/>
      <c r="G76" s="27" t="s">
        <v>343</v>
      </c>
      <c r="H76" s="13">
        <v>10006725.5</v>
      </c>
      <c r="I76" s="76">
        <v>5366010</v>
      </c>
      <c r="J76" s="13">
        <v>1139267.5</v>
      </c>
      <c r="K76" s="13">
        <v>3501448</v>
      </c>
      <c r="L76" s="88">
        <v>53.6240351551564</v>
      </c>
      <c r="M76" s="88">
        <v>11.38501800613997</v>
      </c>
      <c r="N76" s="88">
        <v>34.99094683870363</v>
      </c>
      <c r="O76" s="209">
        <v>87.75893300732338</v>
      </c>
      <c r="P76" s="209">
        <v>84.01538953648674</v>
      </c>
      <c r="Q76" s="209">
        <v>67.49938826378894</v>
      </c>
      <c r="R76" s="210">
        <v>105.21939839994423</v>
      </c>
    </row>
    <row r="77" spans="1:18" ht="12.75">
      <c r="A77" s="21" t="s">
        <v>246</v>
      </c>
      <c r="B77" s="20" t="s">
        <v>299</v>
      </c>
      <c r="C77" s="20" t="s">
        <v>246</v>
      </c>
      <c r="D77" s="20" t="s">
        <v>252</v>
      </c>
      <c r="E77" s="20" t="s">
        <v>248</v>
      </c>
      <c r="F77" s="28"/>
      <c r="G77" s="27" t="s">
        <v>344</v>
      </c>
      <c r="H77" s="13">
        <v>67250139</v>
      </c>
      <c r="I77" s="76">
        <v>46842369</v>
      </c>
      <c r="J77" s="13">
        <v>8519781</v>
      </c>
      <c r="K77" s="13">
        <v>11887989</v>
      </c>
      <c r="L77" s="88">
        <v>69.65393632866692</v>
      </c>
      <c r="M77" s="88">
        <v>12.668793145542793</v>
      </c>
      <c r="N77" s="88">
        <v>17.67727052579029</v>
      </c>
      <c r="O77" s="209">
        <v>94.43114103151535</v>
      </c>
      <c r="P77" s="209">
        <v>97.4388179030904</v>
      </c>
      <c r="Q77" s="209">
        <v>72.41965207072828</v>
      </c>
      <c r="R77" s="210">
        <v>104.48243049139043</v>
      </c>
    </row>
    <row r="78" spans="1:18" ht="12.75">
      <c r="A78" s="21" t="s">
        <v>246</v>
      </c>
      <c r="B78" s="20" t="s">
        <v>301</v>
      </c>
      <c r="C78" s="20" t="s">
        <v>246</v>
      </c>
      <c r="D78" s="20" t="s">
        <v>252</v>
      </c>
      <c r="E78" s="20" t="s">
        <v>248</v>
      </c>
      <c r="F78" s="28"/>
      <c r="G78" s="27" t="s">
        <v>345</v>
      </c>
      <c r="H78" s="13">
        <v>40035071.64</v>
      </c>
      <c r="I78" s="76">
        <v>25237544</v>
      </c>
      <c r="J78" s="13">
        <v>6141429.64</v>
      </c>
      <c r="K78" s="13">
        <v>8656098</v>
      </c>
      <c r="L78" s="88">
        <v>63.03858833309683</v>
      </c>
      <c r="M78" s="88">
        <v>15.340124017322726</v>
      </c>
      <c r="N78" s="88">
        <v>21.621287649580438</v>
      </c>
      <c r="O78" s="209">
        <v>114.70775159321943</v>
      </c>
      <c r="P78" s="209">
        <v>118.39239197624904</v>
      </c>
      <c r="Q78" s="209">
        <v>95.29590278520445</v>
      </c>
      <c r="R78" s="210">
        <v>121.22793997884418</v>
      </c>
    </row>
    <row r="79" spans="1:18" s="115" customFormat="1" ht="15">
      <c r="A79" s="130"/>
      <c r="B79" s="131"/>
      <c r="C79" s="131"/>
      <c r="D79" s="131"/>
      <c r="E79" s="131"/>
      <c r="F79" s="132" t="s">
        <v>346</v>
      </c>
      <c r="G79" s="133"/>
      <c r="H79" s="134">
        <v>1472241359.0999997</v>
      </c>
      <c r="I79" s="134">
        <v>812924683.3899999</v>
      </c>
      <c r="J79" s="134">
        <v>275014073.7099999</v>
      </c>
      <c r="K79" s="134">
        <v>384302602</v>
      </c>
      <c r="L79" s="169">
        <v>55.21680792115169</v>
      </c>
      <c r="M79" s="169">
        <v>18.679958419190154</v>
      </c>
      <c r="N79" s="169">
        <v>26.10323365965817</v>
      </c>
      <c r="O79" s="213">
        <v>109.86775061598215</v>
      </c>
      <c r="P79" s="213">
        <v>110.7199796836093</v>
      </c>
      <c r="Q79" s="213">
        <v>103.45821164615288</v>
      </c>
      <c r="R79" s="214">
        <v>113.03879161214547</v>
      </c>
    </row>
    <row r="80" spans="1:18" ht="12.75">
      <c r="A80" s="21" t="s">
        <v>246</v>
      </c>
      <c r="B80" s="20" t="s">
        <v>251</v>
      </c>
      <c r="C80" s="20" t="s">
        <v>246</v>
      </c>
      <c r="D80" s="20" t="s">
        <v>305</v>
      </c>
      <c r="E80" s="20" t="s">
        <v>248</v>
      </c>
      <c r="F80" s="28"/>
      <c r="G80" s="27" t="s">
        <v>315</v>
      </c>
      <c r="H80" s="13">
        <v>26751484</v>
      </c>
      <c r="I80" s="76">
        <v>14166870</v>
      </c>
      <c r="J80" s="13">
        <v>7013426</v>
      </c>
      <c r="K80" s="13">
        <v>5571188</v>
      </c>
      <c r="L80" s="88">
        <v>52.957323788093404</v>
      </c>
      <c r="M80" s="88">
        <v>26.216960524507726</v>
      </c>
      <c r="N80" s="88">
        <v>20.825715687398873</v>
      </c>
      <c r="O80" s="209">
        <v>106.484083065078</v>
      </c>
      <c r="P80" s="209">
        <v>100.71085440085308</v>
      </c>
      <c r="Q80" s="209">
        <v>122.2414296759692</v>
      </c>
      <c r="R80" s="210">
        <v>104.75528967216519</v>
      </c>
    </row>
    <row r="81" spans="1:18" ht="12.75">
      <c r="A81" s="21" t="s">
        <v>246</v>
      </c>
      <c r="B81" s="20" t="s">
        <v>283</v>
      </c>
      <c r="C81" s="20" t="s">
        <v>251</v>
      </c>
      <c r="D81" s="20" t="s">
        <v>305</v>
      </c>
      <c r="E81" s="20" t="s">
        <v>248</v>
      </c>
      <c r="F81" s="28"/>
      <c r="G81" s="27" t="s">
        <v>347</v>
      </c>
      <c r="H81" s="13">
        <v>11309915.35</v>
      </c>
      <c r="I81" s="76">
        <v>4933251</v>
      </c>
      <c r="J81" s="13">
        <v>1665801.35</v>
      </c>
      <c r="K81" s="13">
        <v>4710863</v>
      </c>
      <c r="L81" s="88">
        <v>43.61881452985411</v>
      </c>
      <c r="M81" s="88">
        <v>14.72868097107376</v>
      </c>
      <c r="N81" s="88">
        <v>41.65250449907214</v>
      </c>
      <c r="O81" s="209">
        <v>111.84627213921064</v>
      </c>
      <c r="P81" s="209">
        <v>113.63572887459709</v>
      </c>
      <c r="Q81" s="209">
        <v>84.93591185798952</v>
      </c>
      <c r="R81" s="210">
        <v>123.66131616637198</v>
      </c>
    </row>
    <row r="82" spans="1:18" ht="12.75">
      <c r="A82" s="21" t="s">
        <v>246</v>
      </c>
      <c r="B82" s="20" t="s">
        <v>267</v>
      </c>
      <c r="C82" s="20" t="s">
        <v>246</v>
      </c>
      <c r="D82" s="20" t="s">
        <v>305</v>
      </c>
      <c r="E82" s="20" t="s">
        <v>248</v>
      </c>
      <c r="F82" s="28"/>
      <c r="G82" s="27" t="s">
        <v>316</v>
      </c>
      <c r="H82" s="13">
        <v>25507422.62</v>
      </c>
      <c r="I82" s="76">
        <v>10094587.66</v>
      </c>
      <c r="J82" s="13">
        <v>9796314.96</v>
      </c>
      <c r="K82" s="13">
        <v>5616520</v>
      </c>
      <c r="L82" s="88">
        <v>39.575098630643225</v>
      </c>
      <c r="M82" s="88">
        <v>38.405742147851704</v>
      </c>
      <c r="N82" s="88">
        <v>22.01915922150507</v>
      </c>
      <c r="O82" s="209">
        <v>135.18207083513244</v>
      </c>
      <c r="P82" s="209">
        <v>119.54590430489418</v>
      </c>
      <c r="Q82" s="209">
        <v>165.03192370514205</v>
      </c>
      <c r="R82" s="210">
        <v>125.12249886774175</v>
      </c>
    </row>
    <row r="83" spans="1:18" ht="12.75">
      <c r="A83" s="21" t="s">
        <v>246</v>
      </c>
      <c r="B83" s="20" t="s">
        <v>297</v>
      </c>
      <c r="C83" s="20" t="s">
        <v>246</v>
      </c>
      <c r="D83" s="20" t="s">
        <v>305</v>
      </c>
      <c r="E83" s="20" t="s">
        <v>248</v>
      </c>
      <c r="F83" s="28"/>
      <c r="G83" s="27" t="s">
        <v>348</v>
      </c>
      <c r="H83" s="13">
        <v>7499914</v>
      </c>
      <c r="I83" s="76">
        <v>3180494</v>
      </c>
      <c r="J83" s="13">
        <v>1503949</v>
      </c>
      <c r="K83" s="13">
        <v>2815471</v>
      </c>
      <c r="L83" s="88">
        <v>42.407072934436314</v>
      </c>
      <c r="M83" s="88">
        <v>20.052883273061532</v>
      </c>
      <c r="N83" s="88">
        <v>37.54004379250215</v>
      </c>
      <c r="O83" s="209">
        <v>113.64969730950199</v>
      </c>
      <c r="P83" s="209">
        <v>120.37773055094536</v>
      </c>
      <c r="Q83" s="209">
        <v>91.71768534278513</v>
      </c>
      <c r="R83" s="210">
        <v>121.49811677058089</v>
      </c>
    </row>
    <row r="84" spans="1:18" ht="12.75">
      <c r="A84" s="21" t="s">
        <v>246</v>
      </c>
      <c r="B84" s="20" t="s">
        <v>275</v>
      </c>
      <c r="C84" s="20" t="s">
        <v>251</v>
      </c>
      <c r="D84" s="20" t="s">
        <v>305</v>
      </c>
      <c r="E84" s="20" t="s">
        <v>248</v>
      </c>
      <c r="F84" s="28"/>
      <c r="G84" s="27" t="s">
        <v>349</v>
      </c>
      <c r="H84" s="13">
        <v>12944231.26</v>
      </c>
      <c r="I84" s="76">
        <v>4333920.04</v>
      </c>
      <c r="J84" s="13">
        <v>3779826.22</v>
      </c>
      <c r="K84" s="13">
        <v>4830485</v>
      </c>
      <c r="L84" s="88">
        <v>33.48147876029216</v>
      </c>
      <c r="M84" s="88">
        <v>29.200855146032055</v>
      </c>
      <c r="N84" s="88">
        <v>37.31766609367577</v>
      </c>
      <c r="O84" s="209">
        <v>110.88359092985623</v>
      </c>
      <c r="P84" s="209">
        <v>115.62565489175414</v>
      </c>
      <c r="Q84" s="209">
        <v>103.70871684732606</v>
      </c>
      <c r="R84" s="210">
        <v>112.84012743346956</v>
      </c>
    </row>
    <row r="85" spans="1:18" ht="12.75">
      <c r="A85" s="21" t="s">
        <v>246</v>
      </c>
      <c r="B85" s="20" t="s">
        <v>291</v>
      </c>
      <c r="C85" s="20" t="s">
        <v>257</v>
      </c>
      <c r="D85" s="20" t="s">
        <v>305</v>
      </c>
      <c r="E85" s="20" t="s">
        <v>248</v>
      </c>
      <c r="F85" s="28"/>
      <c r="G85" s="27" t="s">
        <v>350</v>
      </c>
      <c r="H85" s="13">
        <v>13827835.89</v>
      </c>
      <c r="I85" s="76">
        <v>7016599.360000001</v>
      </c>
      <c r="J85" s="13">
        <v>2980493.53</v>
      </c>
      <c r="K85" s="13">
        <v>3830743</v>
      </c>
      <c r="L85" s="88">
        <v>50.74257039074537</v>
      </c>
      <c r="M85" s="88">
        <v>21.554302160581972</v>
      </c>
      <c r="N85" s="88">
        <v>27.703127448672664</v>
      </c>
      <c r="O85" s="209">
        <v>109.07398470331377</v>
      </c>
      <c r="P85" s="209">
        <v>112.60721301856722</v>
      </c>
      <c r="Q85" s="209">
        <v>107.46132243903068</v>
      </c>
      <c r="R85" s="210">
        <v>104.29767371451504</v>
      </c>
    </row>
    <row r="86" spans="1:18" ht="12.75">
      <c r="A86" s="21" t="s">
        <v>246</v>
      </c>
      <c r="B86" s="20" t="s">
        <v>295</v>
      </c>
      <c r="C86" s="20" t="s">
        <v>251</v>
      </c>
      <c r="D86" s="20" t="s">
        <v>305</v>
      </c>
      <c r="E86" s="20" t="s">
        <v>248</v>
      </c>
      <c r="F86" s="28"/>
      <c r="G86" s="27" t="s">
        <v>351</v>
      </c>
      <c r="H86" s="13">
        <v>29477800</v>
      </c>
      <c r="I86" s="76">
        <v>20716081</v>
      </c>
      <c r="J86" s="13">
        <v>2659695</v>
      </c>
      <c r="K86" s="13">
        <v>6102024</v>
      </c>
      <c r="L86" s="88">
        <v>70.27688972718452</v>
      </c>
      <c r="M86" s="88">
        <v>9.022705222235038</v>
      </c>
      <c r="N86" s="88">
        <v>20.700405050580436</v>
      </c>
      <c r="O86" s="209">
        <v>106.19871377562802</v>
      </c>
      <c r="P86" s="209">
        <v>110.90525336365602</v>
      </c>
      <c r="Q86" s="209">
        <v>79.51880820524903</v>
      </c>
      <c r="R86" s="210">
        <v>106.42954355300604</v>
      </c>
    </row>
    <row r="87" spans="1:18" ht="12.75">
      <c r="A87" s="21" t="s">
        <v>246</v>
      </c>
      <c r="B87" s="20" t="s">
        <v>295</v>
      </c>
      <c r="C87" s="20" t="s">
        <v>246</v>
      </c>
      <c r="D87" s="20" t="s">
        <v>305</v>
      </c>
      <c r="E87" s="20" t="s">
        <v>248</v>
      </c>
      <c r="F87" s="28"/>
      <c r="G87" s="27" t="s">
        <v>352</v>
      </c>
      <c r="H87" s="13">
        <v>65764336</v>
      </c>
      <c r="I87" s="76">
        <v>45728569</v>
      </c>
      <c r="J87" s="13">
        <v>5924190</v>
      </c>
      <c r="K87" s="13">
        <v>14111577</v>
      </c>
      <c r="L87" s="88">
        <v>69.53399331820214</v>
      </c>
      <c r="M87" s="88">
        <v>9.008210772477046</v>
      </c>
      <c r="N87" s="88">
        <v>21.457795909320822</v>
      </c>
      <c r="O87" s="209">
        <v>122.4807883502972</v>
      </c>
      <c r="P87" s="209">
        <v>134.92896872506518</v>
      </c>
      <c r="Q87" s="209">
        <v>80.32701973806421</v>
      </c>
      <c r="R87" s="210">
        <v>113.54977853025716</v>
      </c>
    </row>
    <row r="88" spans="1:18" ht="12.75">
      <c r="A88" s="21" t="s">
        <v>246</v>
      </c>
      <c r="B88" s="20" t="s">
        <v>287</v>
      </c>
      <c r="C88" s="20" t="s">
        <v>255</v>
      </c>
      <c r="D88" s="20" t="s">
        <v>305</v>
      </c>
      <c r="E88" s="20" t="s">
        <v>248</v>
      </c>
      <c r="F88" s="28"/>
      <c r="G88" s="27" t="s">
        <v>353</v>
      </c>
      <c r="H88" s="13">
        <v>16835563.06</v>
      </c>
      <c r="I88" s="76">
        <v>10146493.999999998</v>
      </c>
      <c r="J88" s="13">
        <v>2584523.06</v>
      </c>
      <c r="K88" s="13">
        <v>4104546</v>
      </c>
      <c r="L88" s="88">
        <v>60.268218911592484</v>
      </c>
      <c r="M88" s="88">
        <v>15.351568883018993</v>
      </c>
      <c r="N88" s="88">
        <v>24.380212205388517</v>
      </c>
      <c r="O88" s="209">
        <v>145.79501793474213</v>
      </c>
      <c r="P88" s="209">
        <v>171.3496292756161</v>
      </c>
      <c r="Q88" s="209">
        <v>110.18948670788558</v>
      </c>
      <c r="R88" s="210">
        <v>125.12413961923303</v>
      </c>
    </row>
    <row r="89" spans="1:18" ht="12.75">
      <c r="A89" s="21" t="s">
        <v>246</v>
      </c>
      <c r="B89" s="20" t="s">
        <v>277</v>
      </c>
      <c r="C89" s="20" t="s">
        <v>255</v>
      </c>
      <c r="D89" s="20" t="s">
        <v>305</v>
      </c>
      <c r="E89" s="20" t="s">
        <v>248</v>
      </c>
      <c r="F89" s="28"/>
      <c r="G89" s="27" t="s">
        <v>354</v>
      </c>
      <c r="H89" s="13">
        <v>21277117</v>
      </c>
      <c r="I89" s="76">
        <v>14034701</v>
      </c>
      <c r="J89" s="13">
        <v>2210795</v>
      </c>
      <c r="K89" s="13">
        <v>5031621</v>
      </c>
      <c r="L89" s="88">
        <v>65.96147870973309</v>
      </c>
      <c r="M89" s="88">
        <v>10.390481943582865</v>
      </c>
      <c r="N89" s="88">
        <v>23.648039346684048</v>
      </c>
      <c r="O89" s="209">
        <v>125.45083812868496</v>
      </c>
      <c r="P89" s="209">
        <v>148.71017269184392</v>
      </c>
      <c r="Q89" s="209">
        <v>75.42214389327613</v>
      </c>
      <c r="R89" s="210">
        <v>109.5814075650841</v>
      </c>
    </row>
    <row r="90" spans="1:18" ht="12.75">
      <c r="A90" s="21" t="s">
        <v>246</v>
      </c>
      <c r="B90" s="20" t="s">
        <v>279</v>
      </c>
      <c r="C90" s="20" t="s">
        <v>246</v>
      </c>
      <c r="D90" s="20" t="s">
        <v>305</v>
      </c>
      <c r="E90" s="20" t="s">
        <v>248</v>
      </c>
      <c r="F90" s="28"/>
      <c r="G90" s="27" t="s">
        <v>355</v>
      </c>
      <c r="H90" s="13">
        <v>12639842.18</v>
      </c>
      <c r="I90" s="76">
        <v>5320507</v>
      </c>
      <c r="J90" s="13">
        <v>2298959.18</v>
      </c>
      <c r="K90" s="13">
        <v>5020376</v>
      </c>
      <c r="L90" s="88">
        <v>42.093144235761336</v>
      </c>
      <c r="M90" s="88">
        <v>18.188195289634542</v>
      </c>
      <c r="N90" s="88">
        <v>39.71866047460412</v>
      </c>
      <c r="O90" s="209">
        <v>127.05817837943502</v>
      </c>
      <c r="P90" s="209">
        <v>167.34885230700806</v>
      </c>
      <c r="Q90" s="209">
        <v>98.52162357690455</v>
      </c>
      <c r="R90" s="210">
        <v>113.19066215410949</v>
      </c>
    </row>
    <row r="91" spans="1:18" ht="12.75">
      <c r="A91" s="21" t="s">
        <v>246</v>
      </c>
      <c r="B91" s="20" t="s">
        <v>277</v>
      </c>
      <c r="C91" s="20" t="s">
        <v>257</v>
      </c>
      <c r="D91" s="20" t="s">
        <v>305</v>
      </c>
      <c r="E91" s="20" t="s">
        <v>248</v>
      </c>
      <c r="F91" s="28"/>
      <c r="G91" s="27" t="s">
        <v>356</v>
      </c>
      <c r="H91" s="13">
        <v>10544037</v>
      </c>
      <c r="I91" s="76">
        <v>3062848</v>
      </c>
      <c r="J91" s="13">
        <v>2074469</v>
      </c>
      <c r="K91" s="13">
        <v>5406720</v>
      </c>
      <c r="L91" s="88">
        <v>29.048152998704385</v>
      </c>
      <c r="M91" s="88">
        <v>19.67433346449752</v>
      </c>
      <c r="N91" s="88">
        <v>51.277513536798104</v>
      </c>
      <c r="O91" s="209">
        <v>111.57293155367513</v>
      </c>
      <c r="P91" s="209">
        <v>115.73455983543188</v>
      </c>
      <c r="Q91" s="209">
        <v>93.86550675009185</v>
      </c>
      <c r="R91" s="210">
        <v>117.69428290059705</v>
      </c>
    </row>
    <row r="92" spans="1:18" ht="12.75">
      <c r="A92" s="21" t="s">
        <v>246</v>
      </c>
      <c r="B92" s="20" t="s">
        <v>246</v>
      </c>
      <c r="C92" s="20" t="s">
        <v>259</v>
      </c>
      <c r="D92" s="20" t="s">
        <v>305</v>
      </c>
      <c r="E92" s="20" t="s">
        <v>248</v>
      </c>
      <c r="F92" s="28"/>
      <c r="G92" s="27" t="s">
        <v>318</v>
      </c>
      <c r="H92" s="13">
        <v>19391255</v>
      </c>
      <c r="I92" s="76">
        <v>8743045</v>
      </c>
      <c r="J92" s="13">
        <v>3513701</v>
      </c>
      <c r="K92" s="13">
        <v>7134509</v>
      </c>
      <c r="L92" s="88">
        <v>45.08756653450228</v>
      </c>
      <c r="M92" s="88">
        <v>18.120028848055476</v>
      </c>
      <c r="N92" s="88">
        <v>36.792404617442244</v>
      </c>
      <c r="O92" s="209">
        <v>113.54640380413805</v>
      </c>
      <c r="P92" s="209">
        <v>118.82547002618142</v>
      </c>
      <c r="Q92" s="209">
        <v>93.37114734843503</v>
      </c>
      <c r="R92" s="210">
        <v>119.77121535943658</v>
      </c>
    </row>
    <row r="93" spans="1:18" ht="12.75">
      <c r="A93" s="21" t="s">
        <v>246</v>
      </c>
      <c r="B93" s="20" t="s">
        <v>281</v>
      </c>
      <c r="C93" s="20" t="s">
        <v>246</v>
      </c>
      <c r="D93" s="20" t="s">
        <v>305</v>
      </c>
      <c r="E93" s="20" t="s">
        <v>248</v>
      </c>
      <c r="F93" s="28"/>
      <c r="G93" s="27" t="s">
        <v>357</v>
      </c>
      <c r="H93" s="13">
        <v>9443472.97</v>
      </c>
      <c r="I93" s="76">
        <v>3181547</v>
      </c>
      <c r="J93" s="13">
        <v>2157074.97</v>
      </c>
      <c r="K93" s="13">
        <v>4104851</v>
      </c>
      <c r="L93" s="88">
        <v>33.69043370068543</v>
      </c>
      <c r="M93" s="88">
        <v>22.841966899811013</v>
      </c>
      <c r="N93" s="88">
        <v>43.46759939950355</v>
      </c>
      <c r="O93" s="209">
        <v>107.52770034670624</v>
      </c>
      <c r="P93" s="209">
        <v>136.42927223359055</v>
      </c>
      <c r="Q93" s="209">
        <v>79.68737074803043</v>
      </c>
      <c r="R93" s="210">
        <v>109.65483785053758</v>
      </c>
    </row>
    <row r="94" spans="1:18" ht="12.75">
      <c r="A94" s="21" t="s">
        <v>246</v>
      </c>
      <c r="B94" s="20" t="s">
        <v>255</v>
      </c>
      <c r="C94" s="20" t="s">
        <v>246</v>
      </c>
      <c r="D94" s="20" t="s">
        <v>305</v>
      </c>
      <c r="E94" s="20" t="s">
        <v>248</v>
      </c>
      <c r="F94" s="28"/>
      <c r="G94" s="27" t="s">
        <v>319</v>
      </c>
      <c r="H94" s="13">
        <v>15705494</v>
      </c>
      <c r="I94" s="76">
        <v>8942312</v>
      </c>
      <c r="J94" s="13">
        <v>3769777</v>
      </c>
      <c r="K94" s="13">
        <v>2993405</v>
      </c>
      <c r="L94" s="88">
        <v>56.93747678360197</v>
      </c>
      <c r="M94" s="88">
        <v>24.002918978543434</v>
      </c>
      <c r="N94" s="88">
        <v>19.0596042378546</v>
      </c>
      <c r="O94" s="209">
        <v>119.83114769682717</v>
      </c>
      <c r="P94" s="209">
        <v>111.38652703520262</v>
      </c>
      <c r="Q94" s="209">
        <v>152.6919327087756</v>
      </c>
      <c r="R94" s="210">
        <v>114.72083455492768</v>
      </c>
    </row>
    <row r="95" spans="1:18" ht="12.75">
      <c r="A95" s="21" t="s">
        <v>246</v>
      </c>
      <c r="B95" s="20" t="s">
        <v>281</v>
      </c>
      <c r="C95" s="20" t="s">
        <v>255</v>
      </c>
      <c r="D95" s="20" t="s">
        <v>305</v>
      </c>
      <c r="E95" s="20" t="s">
        <v>248</v>
      </c>
      <c r="F95" s="28"/>
      <c r="G95" s="27" t="s">
        <v>358</v>
      </c>
      <c r="H95" s="13">
        <v>16570921.85</v>
      </c>
      <c r="I95" s="76">
        <v>9930095</v>
      </c>
      <c r="J95" s="13">
        <v>2178857.85</v>
      </c>
      <c r="K95" s="13">
        <v>4461969</v>
      </c>
      <c r="L95" s="88">
        <v>59.92481945112789</v>
      </c>
      <c r="M95" s="88">
        <v>13.148682189941052</v>
      </c>
      <c r="N95" s="88">
        <v>26.926498358931074</v>
      </c>
      <c r="O95" s="209">
        <v>98.82124171696033</v>
      </c>
      <c r="P95" s="209">
        <v>113.00627150356195</v>
      </c>
      <c r="Q95" s="209">
        <v>52.696892746659515</v>
      </c>
      <c r="R95" s="210">
        <v>115.99541630347441</v>
      </c>
    </row>
    <row r="96" spans="1:18" ht="12.75">
      <c r="A96" s="21" t="s">
        <v>246</v>
      </c>
      <c r="B96" s="20" t="s">
        <v>251</v>
      </c>
      <c r="C96" s="20" t="s">
        <v>255</v>
      </c>
      <c r="D96" s="20" t="s">
        <v>305</v>
      </c>
      <c r="E96" s="20" t="s">
        <v>248</v>
      </c>
      <c r="F96" s="28"/>
      <c r="G96" s="27" t="s">
        <v>359</v>
      </c>
      <c r="H96" s="13">
        <v>18259510.06</v>
      </c>
      <c r="I96" s="76">
        <v>10677915.999999998</v>
      </c>
      <c r="J96" s="13">
        <v>3046992.06</v>
      </c>
      <c r="K96" s="13">
        <v>4534602</v>
      </c>
      <c r="L96" s="88">
        <v>58.47865558776115</v>
      </c>
      <c r="M96" s="88">
        <v>16.68715124331217</v>
      </c>
      <c r="N96" s="88">
        <v>24.83419316892668</v>
      </c>
      <c r="O96" s="209">
        <v>105.68537799511195</v>
      </c>
      <c r="P96" s="209">
        <v>110.78204773065161</v>
      </c>
      <c r="Q96" s="209">
        <v>91.72788327197554</v>
      </c>
      <c r="R96" s="210">
        <v>105.04566934095256</v>
      </c>
    </row>
    <row r="97" spans="1:18" ht="12.75">
      <c r="A97" s="21" t="s">
        <v>246</v>
      </c>
      <c r="B97" s="20" t="s">
        <v>261</v>
      </c>
      <c r="C97" s="20" t="s">
        <v>259</v>
      </c>
      <c r="D97" s="20" t="s">
        <v>305</v>
      </c>
      <c r="E97" s="20" t="s">
        <v>248</v>
      </c>
      <c r="F97" s="28"/>
      <c r="G97" s="27" t="s">
        <v>360</v>
      </c>
      <c r="H97" s="13">
        <v>8914315.41</v>
      </c>
      <c r="I97" s="76">
        <v>3644968</v>
      </c>
      <c r="J97" s="13">
        <v>1520052.41</v>
      </c>
      <c r="K97" s="13">
        <v>3749295</v>
      </c>
      <c r="L97" s="88">
        <v>40.888927891323064</v>
      </c>
      <c r="M97" s="88">
        <v>17.0518131801217</v>
      </c>
      <c r="N97" s="88">
        <v>42.05925892855523</v>
      </c>
      <c r="O97" s="209">
        <v>103.76839737879082</v>
      </c>
      <c r="P97" s="209">
        <v>106.4877462057747</v>
      </c>
      <c r="Q97" s="209">
        <v>90.27742615008822</v>
      </c>
      <c r="R97" s="210">
        <v>107.61676749144358</v>
      </c>
    </row>
    <row r="98" spans="1:18" ht="12.75">
      <c r="A98" s="21" t="s">
        <v>246</v>
      </c>
      <c r="B98" s="20" t="s">
        <v>257</v>
      </c>
      <c r="C98" s="20" t="s">
        <v>246</v>
      </c>
      <c r="D98" s="20" t="s">
        <v>305</v>
      </c>
      <c r="E98" s="20" t="s">
        <v>248</v>
      </c>
      <c r="F98" s="28"/>
      <c r="G98" s="27" t="s">
        <v>361</v>
      </c>
      <c r="H98" s="13">
        <v>9424729.4</v>
      </c>
      <c r="I98" s="76">
        <v>3374395</v>
      </c>
      <c r="J98" s="13">
        <v>2465032.4</v>
      </c>
      <c r="K98" s="13">
        <v>3585302</v>
      </c>
      <c r="L98" s="88">
        <v>35.803627422979375</v>
      </c>
      <c r="M98" s="88">
        <v>26.1549408516705</v>
      </c>
      <c r="N98" s="88">
        <v>38.041431725350115</v>
      </c>
      <c r="O98" s="209">
        <v>102.4127001636001</v>
      </c>
      <c r="P98" s="209">
        <v>102.30139057821714</v>
      </c>
      <c r="Q98" s="209">
        <v>92.87870674329055</v>
      </c>
      <c r="R98" s="210">
        <v>110.31094296989272</v>
      </c>
    </row>
    <row r="99" spans="1:18" ht="12.75">
      <c r="A99" s="21" t="s">
        <v>246</v>
      </c>
      <c r="B99" s="20" t="s">
        <v>255</v>
      </c>
      <c r="C99" s="20" t="s">
        <v>255</v>
      </c>
      <c r="D99" s="20" t="s">
        <v>305</v>
      </c>
      <c r="E99" s="20" t="s">
        <v>248</v>
      </c>
      <c r="F99" s="28"/>
      <c r="G99" s="27" t="s">
        <v>362</v>
      </c>
      <c r="H99" s="13">
        <v>17316391.94</v>
      </c>
      <c r="I99" s="76">
        <v>13709376.000000002</v>
      </c>
      <c r="J99" s="13">
        <v>1462850.94</v>
      </c>
      <c r="K99" s="13">
        <v>2144165</v>
      </c>
      <c r="L99" s="88">
        <v>79.16993359530069</v>
      </c>
      <c r="M99" s="88">
        <v>8.44778141467731</v>
      </c>
      <c r="N99" s="88">
        <v>12.382284990022002</v>
      </c>
      <c r="O99" s="209">
        <v>113.0086477459997</v>
      </c>
      <c r="P99" s="209">
        <v>121.7806906194398</v>
      </c>
      <c r="Q99" s="209">
        <v>65.14710762793158</v>
      </c>
      <c r="R99" s="210">
        <v>117.79961322506564</v>
      </c>
    </row>
    <row r="100" spans="1:18" ht="12.75">
      <c r="A100" s="21" t="s">
        <v>246</v>
      </c>
      <c r="B100" s="20" t="s">
        <v>261</v>
      </c>
      <c r="C100" s="20" t="s">
        <v>261</v>
      </c>
      <c r="D100" s="20" t="s">
        <v>305</v>
      </c>
      <c r="E100" s="20" t="s">
        <v>248</v>
      </c>
      <c r="F100" s="28"/>
      <c r="G100" s="27" t="s">
        <v>363</v>
      </c>
      <c r="H100" s="13">
        <v>12539323</v>
      </c>
      <c r="I100" s="76">
        <v>6806444</v>
      </c>
      <c r="J100" s="13">
        <v>2199099</v>
      </c>
      <c r="K100" s="13">
        <v>3533780</v>
      </c>
      <c r="L100" s="88">
        <v>54.280793309176254</v>
      </c>
      <c r="M100" s="88">
        <v>17.537621448941064</v>
      </c>
      <c r="N100" s="88">
        <v>28.18158524188268</v>
      </c>
      <c r="O100" s="209">
        <v>105.5494926322224</v>
      </c>
      <c r="P100" s="209">
        <v>111.17262646572183</v>
      </c>
      <c r="Q100" s="209">
        <v>89.27135687571624</v>
      </c>
      <c r="R100" s="210">
        <v>107.27134966323078</v>
      </c>
    </row>
    <row r="101" spans="1:18" ht="12.75">
      <c r="A101" s="21" t="s">
        <v>246</v>
      </c>
      <c r="B101" s="20" t="s">
        <v>295</v>
      </c>
      <c r="C101" s="20" t="s">
        <v>255</v>
      </c>
      <c r="D101" s="20" t="s">
        <v>305</v>
      </c>
      <c r="E101" s="20" t="s">
        <v>248</v>
      </c>
      <c r="F101" s="28"/>
      <c r="G101" s="27" t="s">
        <v>364</v>
      </c>
      <c r="H101" s="13">
        <v>7445013.3</v>
      </c>
      <c r="I101" s="76">
        <v>3701558.2</v>
      </c>
      <c r="J101" s="13">
        <v>1087233.1</v>
      </c>
      <c r="K101" s="13">
        <v>2656222</v>
      </c>
      <c r="L101" s="88">
        <v>49.718624411322395</v>
      </c>
      <c r="M101" s="88">
        <v>14.603507827178767</v>
      </c>
      <c r="N101" s="88">
        <v>35.677867761498824</v>
      </c>
      <c r="O101" s="209">
        <v>107.69886920512133</v>
      </c>
      <c r="P101" s="209">
        <v>108.96246404427687</v>
      </c>
      <c r="Q101" s="209">
        <v>86.10051572813008</v>
      </c>
      <c r="R101" s="210">
        <v>117.89910349131499</v>
      </c>
    </row>
    <row r="102" spans="1:18" ht="12.75">
      <c r="A102" s="21" t="s">
        <v>246</v>
      </c>
      <c r="B102" s="20" t="s">
        <v>297</v>
      </c>
      <c r="C102" s="20" t="s">
        <v>255</v>
      </c>
      <c r="D102" s="20" t="s">
        <v>305</v>
      </c>
      <c r="E102" s="20" t="s">
        <v>248</v>
      </c>
      <c r="F102" s="28"/>
      <c r="G102" s="27" t="s">
        <v>365</v>
      </c>
      <c r="H102" s="13">
        <v>18754743</v>
      </c>
      <c r="I102" s="76">
        <v>8633070</v>
      </c>
      <c r="J102" s="13">
        <v>3519898</v>
      </c>
      <c r="K102" s="13">
        <v>6601775</v>
      </c>
      <c r="L102" s="88">
        <v>46.03139589809362</v>
      </c>
      <c r="M102" s="88">
        <v>18.768041769487322</v>
      </c>
      <c r="N102" s="88">
        <v>35.200562332419054</v>
      </c>
      <c r="O102" s="209">
        <v>107.15974002250871</v>
      </c>
      <c r="P102" s="209">
        <v>122.51460428089491</v>
      </c>
      <c r="Q102" s="209">
        <v>83.00870956391807</v>
      </c>
      <c r="R102" s="210">
        <v>106.22822404073948</v>
      </c>
    </row>
    <row r="103" spans="1:18" ht="12.75">
      <c r="A103" s="21" t="s">
        <v>246</v>
      </c>
      <c r="B103" s="20" t="s">
        <v>263</v>
      </c>
      <c r="C103" s="20" t="s">
        <v>246</v>
      </c>
      <c r="D103" s="20" t="s">
        <v>305</v>
      </c>
      <c r="E103" s="20" t="s">
        <v>248</v>
      </c>
      <c r="F103" s="28"/>
      <c r="G103" s="27" t="s">
        <v>322</v>
      </c>
      <c r="H103" s="13">
        <v>19957666.28</v>
      </c>
      <c r="I103" s="76">
        <v>8643741.000000002</v>
      </c>
      <c r="J103" s="13">
        <v>4069961.28</v>
      </c>
      <c r="K103" s="13">
        <v>7243964</v>
      </c>
      <c r="L103" s="88">
        <v>43.310379473887075</v>
      </c>
      <c r="M103" s="88">
        <v>20.392971918157553</v>
      </c>
      <c r="N103" s="88">
        <v>36.296648607955376</v>
      </c>
      <c r="O103" s="209">
        <v>103.84310587591743</v>
      </c>
      <c r="P103" s="209">
        <v>99.40704748542318</v>
      </c>
      <c r="Q103" s="209">
        <v>92.19258907012934</v>
      </c>
      <c r="R103" s="210">
        <v>118.57607174051681</v>
      </c>
    </row>
    <row r="104" spans="1:18" ht="12.75">
      <c r="A104" s="21" t="s">
        <v>246</v>
      </c>
      <c r="B104" s="20" t="s">
        <v>265</v>
      </c>
      <c r="C104" s="20" t="s">
        <v>263</v>
      </c>
      <c r="D104" s="20" t="s">
        <v>305</v>
      </c>
      <c r="E104" s="20" t="s">
        <v>248</v>
      </c>
      <c r="F104" s="28"/>
      <c r="G104" s="27" t="s">
        <v>324</v>
      </c>
      <c r="H104" s="13">
        <v>41618899</v>
      </c>
      <c r="I104" s="76">
        <v>21167265</v>
      </c>
      <c r="J104" s="13">
        <v>8610079</v>
      </c>
      <c r="K104" s="13">
        <v>11841555</v>
      </c>
      <c r="L104" s="88">
        <v>50.859742829813925</v>
      </c>
      <c r="M104" s="88">
        <v>20.687906712765276</v>
      </c>
      <c r="N104" s="88">
        <v>28.4523504574208</v>
      </c>
      <c r="O104" s="209">
        <v>109.60326439916743</v>
      </c>
      <c r="P104" s="209">
        <v>118.89229847384237</v>
      </c>
      <c r="Q104" s="209">
        <v>88.20651773595513</v>
      </c>
      <c r="R104" s="210">
        <v>113.7810979644794</v>
      </c>
    </row>
    <row r="105" spans="1:18" ht="12.75">
      <c r="A105" s="21" t="s">
        <v>246</v>
      </c>
      <c r="B105" s="20" t="s">
        <v>295</v>
      </c>
      <c r="C105" s="20" t="s">
        <v>259</v>
      </c>
      <c r="D105" s="20" t="s">
        <v>305</v>
      </c>
      <c r="E105" s="20" t="s">
        <v>248</v>
      </c>
      <c r="F105" s="28"/>
      <c r="G105" s="27" t="s">
        <v>366</v>
      </c>
      <c r="H105" s="13">
        <v>77866729.93</v>
      </c>
      <c r="I105" s="76">
        <v>66524834</v>
      </c>
      <c r="J105" s="13">
        <v>3266233.93</v>
      </c>
      <c r="K105" s="13">
        <v>8075662</v>
      </c>
      <c r="L105" s="88">
        <v>85.43422082807889</v>
      </c>
      <c r="M105" s="88">
        <v>4.1946463308992845</v>
      </c>
      <c r="N105" s="88">
        <v>10.371132841021822</v>
      </c>
      <c r="O105" s="209">
        <v>127.53134553216701</v>
      </c>
      <c r="P105" s="209">
        <v>134.38994157512758</v>
      </c>
      <c r="Q105" s="209">
        <v>80.2406566275647</v>
      </c>
      <c r="R105" s="210">
        <v>107.89072814326393</v>
      </c>
    </row>
    <row r="106" spans="1:18" ht="12.75">
      <c r="A106" s="21" t="s">
        <v>246</v>
      </c>
      <c r="B106" s="20" t="s">
        <v>283</v>
      </c>
      <c r="C106" s="20" t="s">
        <v>246</v>
      </c>
      <c r="D106" s="20" t="s">
        <v>305</v>
      </c>
      <c r="E106" s="20" t="s">
        <v>248</v>
      </c>
      <c r="F106" s="28"/>
      <c r="G106" s="27" t="s">
        <v>367</v>
      </c>
      <c r="H106" s="13">
        <v>11421267.25</v>
      </c>
      <c r="I106" s="76">
        <v>5687637.6</v>
      </c>
      <c r="J106" s="13">
        <v>2397217.65</v>
      </c>
      <c r="K106" s="13">
        <v>3336412</v>
      </c>
      <c r="L106" s="88">
        <v>49.79865609921701</v>
      </c>
      <c r="M106" s="88">
        <v>20.989068879375008</v>
      </c>
      <c r="N106" s="88">
        <v>29.21227502140798</v>
      </c>
      <c r="O106" s="209">
        <v>112.99478823165873</v>
      </c>
      <c r="P106" s="209">
        <v>154.17837829251312</v>
      </c>
      <c r="Q106" s="209">
        <v>68.58834573103665</v>
      </c>
      <c r="R106" s="210">
        <v>114.11592965635373</v>
      </c>
    </row>
    <row r="107" spans="1:18" ht="12.75">
      <c r="A107" s="21" t="s">
        <v>246</v>
      </c>
      <c r="B107" s="20" t="s">
        <v>285</v>
      </c>
      <c r="C107" s="20" t="s">
        <v>251</v>
      </c>
      <c r="D107" s="20" t="s">
        <v>305</v>
      </c>
      <c r="E107" s="20" t="s">
        <v>248</v>
      </c>
      <c r="F107" s="28"/>
      <c r="G107" s="27" t="s">
        <v>368</v>
      </c>
      <c r="H107" s="13">
        <v>17548153.12</v>
      </c>
      <c r="I107" s="76">
        <v>9584157.860000001</v>
      </c>
      <c r="J107" s="13">
        <v>2707429.26</v>
      </c>
      <c r="K107" s="13">
        <v>5256566</v>
      </c>
      <c r="L107" s="88">
        <v>54.616333664633544</v>
      </c>
      <c r="M107" s="88">
        <v>15.428570981149495</v>
      </c>
      <c r="N107" s="88">
        <v>29.955095354216965</v>
      </c>
      <c r="O107" s="209">
        <v>132.17339840732038</v>
      </c>
      <c r="P107" s="209">
        <v>167.86350098786326</v>
      </c>
      <c r="Q107" s="209">
        <v>87.11674992998542</v>
      </c>
      <c r="R107" s="210">
        <v>117.87864605746682</v>
      </c>
    </row>
    <row r="108" spans="1:18" ht="12.75">
      <c r="A108" s="21" t="s">
        <v>246</v>
      </c>
      <c r="B108" s="20" t="s">
        <v>255</v>
      </c>
      <c r="C108" s="20" t="s">
        <v>257</v>
      </c>
      <c r="D108" s="20" t="s">
        <v>305</v>
      </c>
      <c r="E108" s="20" t="s">
        <v>248</v>
      </c>
      <c r="F108" s="28"/>
      <c r="G108" s="27" t="s">
        <v>369</v>
      </c>
      <c r="H108" s="13">
        <v>9880983.45</v>
      </c>
      <c r="I108" s="76">
        <v>4560738</v>
      </c>
      <c r="J108" s="13">
        <v>2391244.45</v>
      </c>
      <c r="K108" s="13">
        <v>2929001</v>
      </c>
      <c r="L108" s="88">
        <v>46.15672137372115</v>
      </c>
      <c r="M108" s="88">
        <v>24.200470146521706</v>
      </c>
      <c r="N108" s="88">
        <v>29.64280847975715</v>
      </c>
      <c r="O108" s="209">
        <v>93.24145481825387</v>
      </c>
      <c r="P108" s="209">
        <v>78.93722684739903</v>
      </c>
      <c r="Q108" s="209">
        <v>113.72473200612558</v>
      </c>
      <c r="R108" s="210">
        <v>107.80819643831876</v>
      </c>
    </row>
    <row r="109" spans="1:18" ht="12.75">
      <c r="A109" s="21" t="s">
        <v>246</v>
      </c>
      <c r="B109" s="20" t="s">
        <v>275</v>
      </c>
      <c r="C109" s="20" t="s">
        <v>246</v>
      </c>
      <c r="D109" s="20" t="s">
        <v>305</v>
      </c>
      <c r="E109" s="20" t="s">
        <v>248</v>
      </c>
      <c r="F109" s="28"/>
      <c r="G109" s="27" t="s">
        <v>370</v>
      </c>
      <c r="H109" s="13">
        <v>41321523</v>
      </c>
      <c r="I109" s="76">
        <v>11448465</v>
      </c>
      <c r="J109" s="13">
        <v>22863276</v>
      </c>
      <c r="K109" s="13">
        <v>7009782</v>
      </c>
      <c r="L109" s="88">
        <v>27.705815683511958</v>
      </c>
      <c r="M109" s="88">
        <v>55.33018712790426</v>
      </c>
      <c r="N109" s="88">
        <v>16.96399718858378</v>
      </c>
      <c r="O109" s="209">
        <v>97.22232502761688</v>
      </c>
      <c r="P109" s="209">
        <v>41.694170602863096</v>
      </c>
      <c r="Q109" s="209">
        <v>262.8922768693809</v>
      </c>
      <c r="R109" s="210">
        <v>110.44107060901558</v>
      </c>
    </row>
    <row r="110" spans="1:18" ht="12.75">
      <c r="A110" s="21" t="s">
        <v>246</v>
      </c>
      <c r="B110" s="20" t="s">
        <v>267</v>
      </c>
      <c r="C110" s="20" t="s">
        <v>255</v>
      </c>
      <c r="D110" s="20" t="s">
        <v>305</v>
      </c>
      <c r="E110" s="20" t="s">
        <v>248</v>
      </c>
      <c r="F110" s="28"/>
      <c r="G110" s="27" t="s">
        <v>371</v>
      </c>
      <c r="H110" s="13">
        <v>8786141</v>
      </c>
      <c r="I110" s="76">
        <v>3995290</v>
      </c>
      <c r="J110" s="13">
        <v>2867111</v>
      </c>
      <c r="K110" s="13">
        <v>1923740</v>
      </c>
      <c r="L110" s="88">
        <v>45.472636963144566</v>
      </c>
      <c r="M110" s="88">
        <v>32.63219882312383</v>
      </c>
      <c r="N110" s="88">
        <v>21.8951642137316</v>
      </c>
      <c r="O110" s="209">
        <v>130.5545492611884</v>
      </c>
      <c r="P110" s="209">
        <v>113.52213293599209</v>
      </c>
      <c r="Q110" s="209">
        <v>197.43604752054165</v>
      </c>
      <c r="R110" s="210">
        <v>109.40927499734119</v>
      </c>
    </row>
    <row r="111" spans="1:18" ht="12.75">
      <c r="A111" s="21" t="s">
        <v>246</v>
      </c>
      <c r="B111" s="20" t="s">
        <v>267</v>
      </c>
      <c r="C111" s="20" t="s">
        <v>257</v>
      </c>
      <c r="D111" s="20" t="s">
        <v>305</v>
      </c>
      <c r="E111" s="20" t="s">
        <v>248</v>
      </c>
      <c r="F111" s="28"/>
      <c r="G111" s="27" t="s">
        <v>372</v>
      </c>
      <c r="H111" s="13">
        <v>15086909.25</v>
      </c>
      <c r="I111" s="76">
        <v>9570804</v>
      </c>
      <c r="J111" s="13">
        <v>1907219.25</v>
      </c>
      <c r="K111" s="13">
        <v>3608886</v>
      </c>
      <c r="L111" s="88">
        <v>63.43780453242933</v>
      </c>
      <c r="M111" s="88">
        <v>12.641550488546885</v>
      </c>
      <c r="N111" s="88">
        <v>23.920644979023788</v>
      </c>
      <c r="O111" s="209">
        <v>103.49724451592333</v>
      </c>
      <c r="P111" s="209">
        <v>98.2533419498827</v>
      </c>
      <c r="Q111" s="209">
        <v>92.36791864808673</v>
      </c>
      <c r="R111" s="210">
        <v>130.22075803937418</v>
      </c>
    </row>
    <row r="112" spans="1:18" ht="12.75">
      <c r="A112" s="21" t="s">
        <v>246</v>
      </c>
      <c r="B112" s="20" t="s">
        <v>267</v>
      </c>
      <c r="C112" s="20" t="s">
        <v>259</v>
      </c>
      <c r="D112" s="20" t="s">
        <v>305</v>
      </c>
      <c r="E112" s="20" t="s">
        <v>248</v>
      </c>
      <c r="F112" s="28"/>
      <c r="G112" s="27" t="s">
        <v>373</v>
      </c>
      <c r="H112" s="13">
        <v>13461772.07</v>
      </c>
      <c r="I112" s="76">
        <v>7903723</v>
      </c>
      <c r="J112" s="13">
        <v>2512584.07</v>
      </c>
      <c r="K112" s="13">
        <v>3045465</v>
      </c>
      <c r="L112" s="88">
        <v>58.712351976406616</v>
      </c>
      <c r="M112" s="88">
        <v>18.664586333320678</v>
      </c>
      <c r="N112" s="88">
        <v>22.623061690272696</v>
      </c>
      <c r="O112" s="209">
        <v>100.99845566230022</v>
      </c>
      <c r="P112" s="209">
        <v>108.91843674516493</v>
      </c>
      <c r="Q112" s="209">
        <v>73.73440976589484</v>
      </c>
      <c r="R112" s="210">
        <v>114.29673206293805</v>
      </c>
    </row>
    <row r="113" spans="1:18" ht="12.75">
      <c r="A113" s="21" t="s">
        <v>246</v>
      </c>
      <c r="B113" s="20" t="s">
        <v>265</v>
      </c>
      <c r="C113" s="20" t="s">
        <v>267</v>
      </c>
      <c r="D113" s="20" t="s">
        <v>305</v>
      </c>
      <c r="E113" s="20" t="s">
        <v>248</v>
      </c>
      <c r="F113" s="28"/>
      <c r="G113" s="27" t="s">
        <v>374</v>
      </c>
      <c r="H113" s="13">
        <v>9828851.25</v>
      </c>
      <c r="I113" s="76">
        <v>4452739.61</v>
      </c>
      <c r="J113" s="13">
        <v>4018192.64</v>
      </c>
      <c r="K113" s="13">
        <v>1357919</v>
      </c>
      <c r="L113" s="88">
        <v>45.30274695122687</v>
      </c>
      <c r="M113" s="88">
        <v>40.881610045731435</v>
      </c>
      <c r="N113" s="88">
        <v>13.815643003041684</v>
      </c>
      <c r="O113" s="209">
        <v>58.31974227113692</v>
      </c>
      <c r="P113" s="209">
        <v>32.45596947779642</v>
      </c>
      <c r="Q113" s="209">
        <v>218.65906870993717</v>
      </c>
      <c r="R113" s="210">
        <v>104.74456383397228</v>
      </c>
    </row>
    <row r="114" spans="1:18" ht="12.75">
      <c r="A114" s="21" t="s">
        <v>246</v>
      </c>
      <c r="B114" s="20" t="s">
        <v>269</v>
      </c>
      <c r="C114" s="20" t="s">
        <v>257</v>
      </c>
      <c r="D114" s="20" t="s">
        <v>305</v>
      </c>
      <c r="E114" s="20" t="s">
        <v>248</v>
      </c>
      <c r="F114" s="28"/>
      <c r="G114" s="27" t="s">
        <v>327</v>
      </c>
      <c r="H114" s="13">
        <v>14137051</v>
      </c>
      <c r="I114" s="76">
        <v>5542610</v>
      </c>
      <c r="J114" s="13">
        <v>3358877</v>
      </c>
      <c r="K114" s="13">
        <v>5235564</v>
      </c>
      <c r="L114" s="88">
        <v>39.206267275968656</v>
      </c>
      <c r="M114" s="88">
        <v>23.759389422871855</v>
      </c>
      <c r="N114" s="88">
        <v>37.03434330115948</v>
      </c>
      <c r="O114" s="209">
        <v>106.90217121708179</v>
      </c>
      <c r="P114" s="209">
        <v>112.5769006330789</v>
      </c>
      <c r="Q114" s="209">
        <v>91.12686468969203</v>
      </c>
      <c r="R114" s="210">
        <v>113.44780468017666</v>
      </c>
    </row>
    <row r="115" spans="1:18" ht="12.75">
      <c r="A115" s="21" t="s">
        <v>246</v>
      </c>
      <c r="B115" s="20" t="s">
        <v>271</v>
      </c>
      <c r="C115" s="20" t="s">
        <v>246</v>
      </c>
      <c r="D115" s="20" t="s">
        <v>305</v>
      </c>
      <c r="E115" s="20" t="s">
        <v>248</v>
      </c>
      <c r="F115" s="28"/>
      <c r="G115" s="27" t="s">
        <v>328</v>
      </c>
      <c r="H115" s="13">
        <v>46725417.62</v>
      </c>
      <c r="I115" s="76">
        <v>39030390</v>
      </c>
      <c r="J115" s="13">
        <v>4411431.62</v>
      </c>
      <c r="K115" s="13">
        <v>3283596</v>
      </c>
      <c r="L115" s="88">
        <v>83.53138824230375</v>
      </c>
      <c r="M115" s="88">
        <v>9.441181790768551</v>
      </c>
      <c r="N115" s="88">
        <v>7.027429966927709</v>
      </c>
      <c r="O115" s="209">
        <v>94.61185366512125</v>
      </c>
      <c r="P115" s="209">
        <v>92.46260566968968</v>
      </c>
      <c r="Q115" s="209">
        <v>105.84422849983679</v>
      </c>
      <c r="R115" s="210">
        <v>109.2166730916412</v>
      </c>
    </row>
    <row r="116" spans="1:18" ht="12.75">
      <c r="A116" s="21" t="s">
        <v>246</v>
      </c>
      <c r="B116" s="20" t="s">
        <v>246</v>
      </c>
      <c r="C116" s="20" t="s">
        <v>261</v>
      </c>
      <c r="D116" s="20" t="s">
        <v>305</v>
      </c>
      <c r="E116" s="20" t="s">
        <v>248</v>
      </c>
      <c r="F116" s="28"/>
      <c r="G116" s="27" t="s">
        <v>375</v>
      </c>
      <c r="H116" s="13">
        <v>14628141.04</v>
      </c>
      <c r="I116" s="76">
        <v>6165872</v>
      </c>
      <c r="J116" s="13">
        <v>2794173.04</v>
      </c>
      <c r="K116" s="13">
        <v>5668096</v>
      </c>
      <c r="L116" s="88">
        <v>42.15075574633645</v>
      </c>
      <c r="M116" s="88">
        <v>19.101354248359094</v>
      </c>
      <c r="N116" s="88">
        <v>38.74789000530446</v>
      </c>
      <c r="O116" s="209">
        <v>101.2777045144672</v>
      </c>
      <c r="P116" s="209">
        <v>97.60317959326204</v>
      </c>
      <c r="Q116" s="209">
        <v>88.61001935606274</v>
      </c>
      <c r="R116" s="210">
        <v>113.97806261086181</v>
      </c>
    </row>
    <row r="117" spans="1:18" ht="12.75">
      <c r="A117" s="21" t="s">
        <v>246</v>
      </c>
      <c r="B117" s="20" t="s">
        <v>285</v>
      </c>
      <c r="C117" s="20" t="s">
        <v>246</v>
      </c>
      <c r="D117" s="20" t="s">
        <v>305</v>
      </c>
      <c r="E117" s="20" t="s">
        <v>248</v>
      </c>
      <c r="F117" s="28"/>
      <c r="G117" s="27" t="s">
        <v>376</v>
      </c>
      <c r="H117" s="13">
        <v>14589398</v>
      </c>
      <c r="I117" s="76">
        <v>7310595</v>
      </c>
      <c r="J117" s="13">
        <v>3447594</v>
      </c>
      <c r="K117" s="13">
        <v>3831209</v>
      </c>
      <c r="L117" s="88">
        <v>50.10895583217347</v>
      </c>
      <c r="M117" s="88">
        <v>23.630817392191233</v>
      </c>
      <c r="N117" s="88">
        <v>26.260226775635292</v>
      </c>
      <c r="O117" s="209">
        <v>120.47500526331929</v>
      </c>
      <c r="P117" s="209">
        <v>121.89436437012586</v>
      </c>
      <c r="Q117" s="209">
        <v>136.3381006972518</v>
      </c>
      <c r="R117" s="210">
        <v>106.90643169927864</v>
      </c>
    </row>
    <row r="118" spans="1:18" ht="12.75">
      <c r="A118" s="21" t="s">
        <v>246</v>
      </c>
      <c r="B118" s="20" t="s">
        <v>287</v>
      </c>
      <c r="C118" s="20" t="s">
        <v>259</v>
      </c>
      <c r="D118" s="20" t="s">
        <v>305</v>
      </c>
      <c r="E118" s="20" t="s">
        <v>248</v>
      </c>
      <c r="F118" s="28"/>
      <c r="G118" s="27" t="s">
        <v>377</v>
      </c>
      <c r="H118" s="13">
        <v>14578905.15</v>
      </c>
      <c r="I118" s="76">
        <v>5737549</v>
      </c>
      <c r="J118" s="13">
        <v>2723549.15</v>
      </c>
      <c r="K118" s="13">
        <v>6117807</v>
      </c>
      <c r="L118" s="88">
        <v>39.35514320840478</v>
      </c>
      <c r="M118" s="88">
        <v>18.681438159984186</v>
      </c>
      <c r="N118" s="88">
        <v>41.96341863161103</v>
      </c>
      <c r="O118" s="209">
        <v>104.65126653334234</v>
      </c>
      <c r="P118" s="209">
        <v>108.12434183696928</v>
      </c>
      <c r="Q118" s="209">
        <v>80.70365890481466</v>
      </c>
      <c r="R118" s="210">
        <v>116.53518424016683</v>
      </c>
    </row>
    <row r="119" spans="1:18" ht="12.75">
      <c r="A119" s="21" t="s">
        <v>246</v>
      </c>
      <c r="B119" s="20" t="s">
        <v>263</v>
      </c>
      <c r="C119" s="20" t="s">
        <v>257</v>
      </c>
      <c r="D119" s="20" t="s">
        <v>305</v>
      </c>
      <c r="E119" s="20" t="s">
        <v>248</v>
      </c>
      <c r="F119" s="28"/>
      <c r="G119" s="27" t="s">
        <v>378</v>
      </c>
      <c r="H119" s="13">
        <v>11285558.43</v>
      </c>
      <c r="I119" s="76">
        <v>4708121</v>
      </c>
      <c r="J119" s="13">
        <v>2613457.43</v>
      </c>
      <c r="K119" s="13">
        <v>3963980</v>
      </c>
      <c r="L119" s="88">
        <v>41.71810397511717</v>
      </c>
      <c r="M119" s="88">
        <v>23.157537539770644</v>
      </c>
      <c r="N119" s="88">
        <v>35.124358485112204</v>
      </c>
      <c r="O119" s="209">
        <v>109.57650455228378</v>
      </c>
      <c r="P119" s="209">
        <v>107.5602052089968</v>
      </c>
      <c r="Q119" s="209">
        <v>97.81378494029124</v>
      </c>
      <c r="R119" s="210">
        <v>121.96171047546846</v>
      </c>
    </row>
    <row r="120" spans="1:18" ht="12.75">
      <c r="A120" s="21" t="s">
        <v>246</v>
      </c>
      <c r="B120" s="20" t="s">
        <v>259</v>
      </c>
      <c r="C120" s="20" t="s">
        <v>255</v>
      </c>
      <c r="D120" s="20" t="s">
        <v>305</v>
      </c>
      <c r="E120" s="20" t="s">
        <v>248</v>
      </c>
      <c r="F120" s="28"/>
      <c r="G120" s="27" t="s">
        <v>379</v>
      </c>
      <c r="H120" s="13">
        <v>13657842.01</v>
      </c>
      <c r="I120" s="76">
        <v>8044960</v>
      </c>
      <c r="J120" s="13">
        <v>2760169.01</v>
      </c>
      <c r="K120" s="13">
        <v>2852713</v>
      </c>
      <c r="L120" s="88">
        <v>58.903595415070996</v>
      </c>
      <c r="M120" s="88">
        <v>20.20940795756064</v>
      </c>
      <c r="N120" s="88">
        <v>20.88699662736837</v>
      </c>
      <c r="O120" s="209">
        <v>123.33907992208361</v>
      </c>
      <c r="P120" s="209">
        <v>129.9701721414619</v>
      </c>
      <c r="Q120" s="209">
        <v>120.27797370169837</v>
      </c>
      <c r="R120" s="210">
        <v>110.19722381673822</v>
      </c>
    </row>
    <row r="121" spans="1:18" ht="12.75">
      <c r="A121" s="21" t="s">
        <v>246</v>
      </c>
      <c r="B121" s="20" t="s">
        <v>295</v>
      </c>
      <c r="C121" s="20" t="s">
        <v>261</v>
      </c>
      <c r="D121" s="20" t="s">
        <v>305</v>
      </c>
      <c r="E121" s="20" t="s">
        <v>248</v>
      </c>
      <c r="F121" s="28"/>
      <c r="G121" s="27" t="s">
        <v>380</v>
      </c>
      <c r="H121" s="13">
        <v>9653316.42</v>
      </c>
      <c r="I121" s="76">
        <v>5858619.300000001</v>
      </c>
      <c r="J121" s="13">
        <v>1175149.12</v>
      </c>
      <c r="K121" s="13">
        <v>2619548</v>
      </c>
      <c r="L121" s="88">
        <v>60.69022339164141</v>
      </c>
      <c r="M121" s="88">
        <v>12.173527406242425</v>
      </c>
      <c r="N121" s="88">
        <v>27.13624920211618</v>
      </c>
      <c r="O121" s="209">
        <v>108.49441416897392</v>
      </c>
      <c r="P121" s="209">
        <v>113.73141166020227</v>
      </c>
      <c r="Q121" s="209">
        <v>88.61368660396303</v>
      </c>
      <c r="R121" s="210">
        <v>108.24135706845051</v>
      </c>
    </row>
    <row r="122" spans="1:18" ht="12.75">
      <c r="A122" s="21" t="s">
        <v>246</v>
      </c>
      <c r="B122" s="20" t="s">
        <v>285</v>
      </c>
      <c r="C122" s="20" t="s">
        <v>255</v>
      </c>
      <c r="D122" s="20" t="s">
        <v>305</v>
      </c>
      <c r="E122" s="20" t="s">
        <v>248</v>
      </c>
      <c r="F122" s="28"/>
      <c r="G122" s="27" t="s">
        <v>381</v>
      </c>
      <c r="H122" s="13">
        <v>31736897.51</v>
      </c>
      <c r="I122" s="76">
        <v>19302339</v>
      </c>
      <c r="J122" s="13">
        <v>4698911.51</v>
      </c>
      <c r="K122" s="13">
        <v>7735647</v>
      </c>
      <c r="L122" s="88">
        <v>60.819867455279805</v>
      </c>
      <c r="M122" s="88">
        <v>14.805831315173187</v>
      </c>
      <c r="N122" s="88">
        <v>24.374301229546994</v>
      </c>
      <c r="O122" s="209">
        <v>130.69557765077832</v>
      </c>
      <c r="P122" s="209">
        <v>148.2369580915783</v>
      </c>
      <c r="Q122" s="209">
        <v>100.65184704565607</v>
      </c>
      <c r="R122" s="210">
        <v>117.32559155362794</v>
      </c>
    </row>
    <row r="123" spans="1:18" ht="12.75">
      <c r="A123" s="21" t="s">
        <v>246</v>
      </c>
      <c r="B123" s="20" t="s">
        <v>267</v>
      </c>
      <c r="C123" s="20" t="s">
        <v>261</v>
      </c>
      <c r="D123" s="20" t="s">
        <v>305</v>
      </c>
      <c r="E123" s="20" t="s">
        <v>248</v>
      </c>
      <c r="F123" s="28"/>
      <c r="G123" s="27" t="s">
        <v>382</v>
      </c>
      <c r="H123" s="13">
        <v>23883971.83</v>
      </c>
      <c r="I123" s="76">
        <v>15281196.07</v>
      </c>
      <c r="J123" s="13">
        <v>3811808.76</v>
      </c>
      <c r="K123" s="13">
        <v>4790967</v>
      </c>
      <c r="L123" s="88">
        <v>63.98096672851419</v>
      </c>
      <c r="M123" s="88">
        <v>15.959693752494264</v>
      </c>
      <c r="N123" s="88">
        <v>20.059339518991553</v>
      </c>
      <c r="O123" s="209">
        <v>110.1062063757119</v>
      </c>
      <c r="P123" s="209">
        <v>114.97719649449327</v>
      </c>
      <c r="Q123" s="209">
        <v>84.40809419459299</v>
      </c>
      <c r="R123" s="210">
        <v>123.31332920484361</v>
      </c>
    </row>
    <row r="124" spans="1:18" ht="12.75">
      <c r="A124" s="21" t="s">
        <v>246</v>
      </c>
      <c r="B124" s="20" t="s">
        <v>259</v>
      </c>
      <c r="C124" s="20" t="s">
        <v>257</v>
      </c>
      <c r="D124" s="20" t="s">
        <v>305</v>
      </c>
      <c r="E124" s="20" t="s">
        <v>248</v>
      </c>
      <c r="F124" s="28"/>
      <c r="G124" s="27" t="s">
        <v>383</v>
      </c>
      <c r="H124" s="13">
        <v>10641824</v>
      </c>
      <c r="I124" s="76">
        <v>5364144</v>
      </c>
      <c r="J124" s="13">
        <v>2093918</v>
      </c>
      <c r="K124" s="13">
        <v>3183762</v>
      </c>
      <c r="L124" s="88">
        <v>50.40624614727701</v>
      </c>
      <c r="M124" s="88">
        <v>19.676307369864414</v>
      </c>
      <c r="N124" s="88">
        <v>29.91744648285858</v>
      </c>
      <c r="O124" s="209">
        <v>109.90187671763249</v>
      </c>
      <c r="P124" s="209">
        <v>115.20116280468213</v>
      </c>
      <c r="Q124" s="209">
        <v>91.86997826887192</v>
      </c>
      <c r="R124" s="210">
        <v>115.87951996668944</v>
      </c>
    </row>
    <row r="125" spans="1:18" ht="12.75">
      <c r="A125" s="21" t="s">
        <v>246</v>
      </c>
      <c r="B125" s="20" t="s">
        <v>261</v>
      </c>
      <c r="C125" s="20" t="s">
        <v>263</v>
      </c>
      <c r="D125" s="20" t="s">
        <v>305</v>
      </c>
      <c r="E125" s="20" t="s">
        <v>248</v>
      </c>
      <c r="F125" s="28"/>
      <c r="G125" s="27" t="s">
        <v>384</v>
      </c>
      <c r="H125" s="13">
        <v>23034126</v>
      </c>
      <c r="I125" s="76">
        <v>11974518</v>
      </c>
      <c r="J125" s="13">
        <v>4825495</v>
      </c>
      <c r="K125" s="13">
        <v>6234113</v>
      </c>
      <c r="L125" s="88">
        <v>51.985988094360515</v>
      </c>
      <c r="M125" s="88">
        <v>20.949329703241183</v>
      </c>
      <c r="N125" s="88">
        <v>27.064682202398306</v>
      </c>
      <c r="O125" s="209">
        <v>110.00166286226829</v>
      </c>
      <c r="P125" s="209">
        <v>114.63130551405953</v>
      </c>
      <c r="Q125" s="209">
        <v>98.78754565256556</v>
      </c>
      <c r="R125" s="210">
        <v>111.1455539999105</v>
      </c>
    </row>
    <row r="126" spans="1:18" ht="12.75">
      <c r="A126" s="21" t="s">
        <v>246</v>
      </c>
      <c r="B126" s="20" t="s">
        <v>257</v>
      </c>
      <c r="C126" s="20" t="s">
        <v>255</v>
      </c>
      <c r="D126" s="20" t="s">
        <v>305</v>
      </c>
      <c r="E126" s="20" t="s">
        <v>248</v>
      </c>
      <c r="F126" s="28"/>
      <c r="G126" s="27" t="s">
        <v>385</v>
      </c>
      <c r="H126" s="13">
        <v>13367093</v>
      </c>
      <c r="I126" s="76">
        <v>4073121</v>
      </c>
      <c r="J126" s="13">
        <v>4530911</v>
      </c>
      <c r="K126" s="13">
        <v>4763061</v>
      </c>
      <c r="L126" s="88">
        <v>30.471255044009943</v>
      </c>
      <c r="M126" s="88">
        <v>33.89600865348958</v>
      </c>
      <c r="N126" s="88">
        <v>35.632736302500476</v>
      </c>
      <c r="O126" s="209">
        <v>114.07197330766824</v>
      </c>
      <c r="P126" s="209">
        <v>93.8505845383624</v>
      </c>
      <c r="Q126" s="209">
        <v>130.19847971395427</v>
      </c>
      <c r="R126" s="210">
        <v>122.18888985516838</v>
      </c>
    </row>
    <row r="127" spans="1:18" ht="12.75">
      <c r="A127" s="21" t="s">
        <v>246</v>
      </c>
      <c r="B127" s="20" t="s">
        <v>265</v>
      </c>
      <c r="C127" s="20" t="s">
        <v>271</v>
      </c>
      <c r="D127" s="20" t="s">
        <v>305</v>
      </c>
      <c r="E127" s="20" t="s">
        <v>248</v>
      </c>
      <c r="F127" s="28"/>
      <c r="G127" s="27" t="s">
        <v>329</v>
      </c>
      <c r="H127" s="13">
        <v>34341982</v>
      </c>
      <c r="I127" s="76">
        <v>18585839</v>
      </c>
      <c r="J127" s="13">
        <v>5848871</v>
      </c>
      <c r="K127" s="13">
        <v>9907272</v>
      </c>
      <c r="L127" s="88">
        <v>54.11987869541135</v>
      </c>
      <c r="M127" s="88">
        <v>17.031256378854312</v>
      </c>
      <c r="N127" s="88">
        <v>28.84886492573434</v>
      </c>
      <c r="O127" s="209">
        <v>106.72524469172775</v>
      </c>
      <c r="P127" s="209">
        <v>108.25751135458486</v>
      </c>
      <c r="Q127" s="209">
        <v>98.43969060071247</v>
      </c>
      <c r="R127" s="210">
        <v>109.25309852557028</v>
      </c>
    </row>
    <row r="128" spans="1:18" ht="12.75">
      <c r="A128" s="21" t="s">
        <v>246</v>
      </c>
      <c r="B128" s="20" t="s">
        <v>277</v>
      </c>
      <c r="C128" s="20" t="s">
        <v>261</v>
      </c>
      <c r="D128" s="20" t="s">
        <v>305</v>
      </c>
      <c r="E128" s="20" t="s">
        <v>248</v>
      </c>
      <c r="F128" s="28"/>
      <c r="G128" s="27" t="s">
        <v>330</v>
      </c>
      <c r="H128" s="13">
        <v>27920044.79</v>
      </c>
      <c r="I128" s="76">
        <v>15903775</v>
      </c>
      <c r="J128" s="13">
        <v>5289537.79</v>
      </c>
      <c r="K128" s="13">
        <v>6726732</v>
      </c>
      <c r="L128" s="88">
        <v>56.961853462699985</v>
      </c>
      <c r="M128" s="88">
        <v>18.94530553151022</v>
      </c>
      <c r="N128" s="88">
        <v>24.092841005789804</v>
      </c>
      <c r="O128" s="209">
        <v>122.65182858912745</v>
      </c>
      <c r="P128" s="209">
        <v>153.58976736190584</v>
      </c>
      <c r="Q128" s="209">
        <v>92.0483651214292</v>
      </c>
      <c r="R128" s="210">
        <v>100.96449171351239</v>
      </c>
    </row>
    <row r="129" spans="1:18" ht="12.75">
      <c r="A129" s="21" t="s">
        <v>246</v>
      </c>
      <c r="B129" s="20" t="s">
        <v>279</v>
      </c>
      <c r="C129" s="20" t="s">
        <v>257</v>
      </c>
      <c r="D129" s="20" t="s">
        <v>305</v>
      </c>
      <c r="E129" s="20" t="s">
        <v>248</v>
      </c>
      <c r="F129" s="28"/>
      <c r="G129" s="27" t="s">
        <v>331</v>
      </c>
      <c r="H129" s="13">
        <v>46303503.61</v>
      </c>
      <c r="I129" s="76">
        <v>30281780.799999997</v>
      </c>
      <c r="J129" s="13">
        <v>6059907.81</v>
      </c>
      <c r="K129" s="13">
        <v>9961815</v>
      </c>
      <c r="L129" s="88">
        <v>65.39846542726877</v>
      </c>
      <c r="M129" s="88">
        <v>13.087363455346097</v>
      </c>
      <c r="N129" s="88">
        <v>21.51417111738513</v>
      </c>
      <c r="O129" s="209">
        <v>111.36070985759969</v>
      </c>
      <c r="P129" s="209">
        <v>113.09667142605842</v>
      </c>
      <c r="Q129" s="209">
        <v>95.76828650910099</v>
      </c>
      <c r="R129" s="210">
        <v>117.51661153279096</v>
      </c>
    </row>
    <row r="130" spans="1:18" ht="12.75">
      <c r="A130" s="21" t="s">
        <v>246</v>
      </c>
      <c r="B130" s="20" t="s">
        <v>251</v>
      </c>
      <c r="C130" s="20" t="s">
        <v>259</v>
      </c>
      <c r="D130" s="20" t="s">
        <v>305</v>
      </c>
      <c r="E130" s="20" t="s">
        <v>248</v>
      </c>
      <c r="F130" s="28"/>
      <c r="G130" s="27" t="s">
        <v>386</v>
      </c>
      <c r="H130" s="13">
        <v>19615266.3</v>
      </c>
      <c r="I130" s="76">
        <v>10594656</v>
      </c>
      <c r="J130" s="13">
        <v>2814236.3</v>
      </c>
      <c r="K130" s="13">
        <v>6206374</v>
      </c>
      <c r="L130" s="88">
        <v>54.012297554175944</v>
      </c>
      <c r="M130" s="88">
        <v>14.34717355838294</v>
      </c>
      <c r="N130" s="88">
        <v>31.640528887441103</v>
      </c>
      <c r="O130" s="209">
        <v>94.83237553652356</v>
      </c>
      <c r="P130" s="209">
        <v>95.70250630374352</v>
      </c>
      <c r="Q130" s="209">
        <v>72.50011190331142</v>
      </c>
      <c r="R130" s="210">
        <v>108.27513415817056</v>
      </c>
    </row>
    <row r="131" spans="1:18" ht="12.75">
      <c r="A131" s="21" t="s">
        <v>246</v>
      </c>
      <c r="B131" s="20" t="s">
        <v>259</v>
      </c>
      <c r="C131" s="20" t="s">
        <v>259</v>
      </c>
      <c r="D131" s="20" t="s">
        <v>305</v>
      </c>
      <c r="E131" s="20" t="s">
        <v>248</v>
      </c>
      <c r="F131" s="28"/>
      <c r="G131" s="27" t="s">
        <v>387</v>
      </c>
      <c r="H131" s="13">
        <v>9877249</v>
      </c>
      <c r="I131" s="76">
        <v>4715542</v>
      </c>
      <c r="J131" s="13">
        <v>1838257</v>
      </c>
      <c r="K131" s="13">
        <v>3323450</v>
      </c>
      <c r="L131" s="88">
        <v>47.741451086228565</v>
      </c>
      <c r="M131" s="88">
        <v>18.611022158092805</v>
      </c>
      <c r="N131" s="88">
        <v>33.64752675567863</v>
      </c>
      <c r="O131" s="209">
        <v>119.49166331662123</v>
      </c>
      <c r="P131" s="209">
        <v>128.850823744409</v>
      </c>
      <c r="Q131" s="209">
        <v>94.90893526855784</v>
      </c>
      <c r="R131" s="210">
        <v>124.4970035609638</v>
      </c>
    </row>
    <row r="132" spans="1:18" ht="12.75">
      <c r="A132" s="21" t="s">
        <v>246</v>
      </c>
      <c r="B132" s="20" t="s">
        <v>255</v>
      </c>
      <c r="C132" s="20" t="s">
        <v>259</v>
      </c>
      <c r="D132" s="20" t="s">
        <v>305</v>
      </c>
      <c r="E132" s="20" t="s">
        <v>248</v>
      </c>
      <c r="F132" s="28"/>
      <c r="G132" s="27" t="s">
        <v>388</v>
      </c>
      <c r="H132" s="13">
        <v>9562843.12</v>
      </c>
      <c r="I132" s="76">
        <v>2043031</v>
      </c>
      <c r="J132" s="13">
        <v>5169050.12</v>
      </c>
      <c r="K132" s="13">
        <v>2350762</v>
      </c>
      <c r="L132" s="88">
        <v>21.364263476487935</v>
      </c>
      <c r="M132" s="88">
        <v>54.05348655348432</v>
      </c>
      <c r="N132" s="88">
        <v>24.582249970027746</v>
      </c>
      <c r="O132" s="209">
        <v>178.20498661623745</v>
      </c>
      <c r="P132" s="209">
        <v>125.76267472159344</v>
      </c>
      <c r="Q132" s="209">
        <v>278.20985722036113</v>
      </c>
      <c r="R132" s="210">
        <v>124.7934011529296</v>
      </c>
    </row>
    <row r="133" spans="1:18" ht="12.75">
      <c r="A133" s="21" t="s">
        <v>246</v>
      </c>
      <c r="B133" s="20" t="s">
        <v>301</v>
      </c>
      <c r="C133" s="20" t="s">
        <v>255</v>
      </c>
      <c r="D133" s="20" t="s">
        <v>305</v>
      </c>
      <c r="E133" s="20" t="s">
        <v>248</v>
      </c>
      <c r="F133" s="28"/>
      <c r="G133" s="27" t="s">
        <v>389</v>
      </c>
      <c r="H133" s="13">
        <v>10743658.91</v>
      </c>
      <c r="I133" s="76">
        <v>3138640.39</v>
      </c>
      <c r="J133" s="13">
        <v>2830430.52</v>
      </c>
      <c r="K133" s="13">
        <v>4774588</v>
      </c>
      <c r="L133" s="88">
        <v>29.213887152342593</v>
      </c>
      <c r="M133" s="88">
        <v>26.345126401634804</v>
      </c>
      <c r="N133" s="88">
        <v>44.440986446022606</v>
      </c>
      <c r="O133" s="209">
        <v>103.25361390304228</v>
      </c>
      <c r="P133" s="209">
        <v>118.89469397681461</v>
      </c>
      <c r="Q133" s="209">
        <v>72.35219307896824</v>
      </c>
      <c r="R133" s="210">
        <v>123.91067280866801</v>
      </c>
    </row>
    <row r="134" spans="1:18" ht="12.75">
      <c r="A134" s="21" t="s">
        <v>246</v>
      </c>
      <c r="B134" s="20" t="s">
        <v>269</v>
      </c>
      <c r="C134" s="20" t="s">
        <v>261</v>
      </c>
      <c r="D134" s="20" t="s">
        <v>305</v>
      </c>
      <c r="E134" s="20" t="s">
        <v>248</v>
      </c>
      <c r="F134" s="28"/>
      <c r="G134" s="27" t="s">
        <v>390</v>
      </c>
      <c r="H134" s="13">
        <v>3752231.54</v>
      </c>
      <c r="I134" s="76">
        <v>2085919</v>
      </c>
      <c r="J134" s="13">
        <v>826054.54</v>
      </c>
      <c r="K134" s="13">
        <v>840258</v>
      </c>
      <c r="L134" s="88">
        <v>55.591425469442115</v>
      </c>
      <c r="M134" s="88">
        <v>22.015020427017678</v>
      </c>
      <c r="N134" s="88">
        <v>22.393554103540207</v>
      </c>
      <c r="O134" s="209">
        <v>91.11420495546332</v>
      </c>
      <c r="P134" s="209">
        <v>112.01748313899569</v>
      </c>
      <c r="Q134" s="209">
        <v>83.64820668921327</v>
      </c>
      <c r="R134" s="210">
        <v>66.24070155743986</v>
      </c>
    </row>
    <row r="135" spans="1:18" ht="12.75">
      <c r="A135" s="21" t="s">
        <v>246</v>
      </c>
      <c r="B135" s="20" t="s">
        <v>261</v>
      </c>
      <c r="C135" s="20" t="s">
        <v>265</v>
      </c>
      <c r="D135" s="20" t="s">
        <v>305</v>
      </c>
      <c r="E135" s="20" t="s">
        <v>248</v>
      </c>
      <c r="F135" s="28"/>
      <c r="G135" s="27" t="s">
        <v>391</v>
      </c>
      <c r="H135" s="13">
        <v>19500139</v>
      </c>
      <c r="I135" s="76">
        <v>11670250</v>
      </c>
      <c r="J135" s="13">
        <v>3945712</v>
      </c>
      <c r="K135" s="13">
        <v>3884177</v>
      </c>
      <c r="L135" s="88">
        <v>59.84700929567733</v>
      </c>
      <c r="M135" s="88">
        <v>20.234276278748577</v>
      </c>
      <c r="N135" s="88">
        <v>19.918714425574095</v>
      </c>
      <c r="O135" s="209">
        <v>106.09535216441681</v>
      </c>
      <c r="P135" s="209">
        <v>113.45734756209008</v>
      </c>
      <c r="Q135" s="209">
        <v>94.83186304375779</v>
      </c>
      <c r="R135" s="210">
        <v>98.75725104276447</v>
      </c>
    </row>
    <row r="136" spans="1:18" ht="12.75">
      <c r="A136" s="21" t="s">
        <v>246</v>
      </c>
      <c r="B136" s="20" t="s">
        <v>283</v>
      </c>
      <c r="C136" s="20" t="s">
        <v>255</v>
      </c>
      <c r="D136" s="20" t="s">
        <v>305</v>
      </c>
      <c r="E136" s="20" t="s">
        <v>248</v>
      </c>
      <c r="F136" s="28"/>
      <c r="G136" s="27" t="s">
        <v>392</v>
      </c>
      <c r="H136" s="13">
        <v>11500454.06</v>
      </c>
      <c r="I136" s="76">
        <v>3421399.87</v>
      </c>
      <c r="J136" s="13">
        <v>2708573.19</v>
      </c>
      <c r="K136" s="13">
        <v>5370481</v>
      </c>
      <c r="L136" s="88">
        <v>29.75012857883631</v>
      </c>
      <c r="M136" s="88">
        <v>23.55188043766682</v>
      </c>
      <c r="N136" s="88">
        <v>46.697990983496865</v>
      </c>
      <c r="O136" s="209">
        <v>103.41259258996757</v>
      </c>
      <c r="P136" s="209">
        <v>97.41237597150409</v>
      </c>
      <c r="Q136" s="209">
        <v>94.26074746373577</v>
      </c>
      <c r="R136" s="210">
        <v>113.41692911781148</v>
      </c>
    </row>
    <row r="137" spans="1:18" ht="12.75">
      <c r="A137" s="21" t="s">
        <v>246</v>
      </c>
      <c r="B137" s="20" t="s">
        <v>281</v>
      </c>
      <c r="C137" s="20" t="s">
        <v>261</v>
      </c>
      <c r="D137" s="20" t="s">
        <v>305</v>
      </c>
      <c r="E137" s="20" t="s">
        <v>248</v>
      </c>
      <c r="F137" s="28"/>
      <c r="G137" s="27" t="s">
        <v>393</v>
      </c>
      <c r="H137" s="13">
        <v>13333093.63</v>
      </c>
      <c r="I137" s="76">
        <v>5918720</v>
      </c>
      <c r="J137" s="13">
        <v>3728366.63</v>
      </c>
      <c r="K137" s="13">
        <v>3686007</v>
      </c>
      <c r="L137" s="88">
        <v>44.39119805386081</v>
      </c>
      <c r="M137" s="88">
        <v>27.963252441361576</v>
      </c>
      <c r="N137" s="88">
        <v>27.645549504777605</v>
      </c>
      <c r="O137" s="209">
        <v>111.36981175100715</v>
      </c>
      <c r="P137" s="209">
        <v>95.14909398850789</v>
      </c>
      <c r="Q137" s="209">
        <v>144.6186364781883</v>
      </c>
      <c r="R137" s="210">
        <v>116.15423084522367</v>
      </c>
    </row>
    <row r="138" spans="1:18" ht="12.75">
      <c r="A138" s="21" t="s">
        <v>246</v>
      </c>
      <c r="B138" s="20" t="s">
        <v>271</v>
      </c>
      <c r="C138" s="20" t="s">
        <v>255</v>
      </c>
      <c r="D138" s="20" t="s">
        <v>305</v>
      </c>
      <c r="E138" s="20" t="s">
        <v>248</v>
      </c>
      <c r="F138" s="28"/>
      <c r="G138" s="27" t="s">
        <v>394</v>
      </c>
      <c r="H138" s="13">
        <v>29539078</v>
      </c>
      <c r="I138" s="76">
        <v>22243465</v>
      </c>
      <c r="J138" s="13">
        <v>2578209</v>
      </c>
      <c r="K138" s="13">
        <v>4717404</v>
      </c>
      <c r="L138" s="88">
        <v>75.30182560200423</v>
      </c>
      <c r="M138" s="88">
        <v>8.728129564504348</v>
      </c>
      <c r="N138" s="88">
        <v>15.970044833491418</v>
      </c>
      <c r="O138" s="209">
        <v>110.39505809356882</v>
      </c>
      <c r="P138" s="209">
        <v>112.2598088761571</v>
      </c>
      <c r="Q138" s="209">
        <v>96.54467000913318</v>
      </c>
      <c r="R138" s="210">
        <v>110.40407896082547</v>
      </c>
    </row>
    <row r="139" spans="1:18" ht="12.75">
      <c r="A139" s="21" t="s">
        <v>246</v>
      </c>
      <c r="B139" s="20" t="s">
        <v>267</v>
      </c>
      <c r="C139" s="20" t="s">
        <v>265</v>
      </c>
      <c r="D139" s="20" t="s">
        <v>305</v>
      </c>
      <c r="E139" s="20" t="s">
        <v>248</v>
      </c>
      <c r="F139" s="28"/>
      <c r="G139" s="27" t="s">
        <v>395</v>
      </c>
      <c r="H139" s="13">
        <v>9027774.2</v>
      </c>
      <c r="I139" s="76">
        <v>5193310</v>
      </c>
      <c r="J139" s="13">
        <v>1464154.2</v>
      </c>
      <c r="K139" s="13">
        <v>2370310</v>
      </c>
      <c r="L139" s="88">
        <v>57.52591818257926</v>
      </c>
      <c r="M139" s="88">
        <v>16.218329873602734</v>
      </c>
      <c r="N139" s="88">
        <v>26.255751943818</v>
      </c>
      <c r="O139" s="209">
        <v>89.05760823833074</v>
      </c>
      <c r="P139" s="209">
        <v>85.87169949840889</v>
      </c>
      <c r="Q139" s="209">
        <v>73.22854352063162</v>
      </c>
      <c r="R139" s="210">
        <v>113.42178437462766</v>
      </c>
    </row>
    <row r="140" spans="1:18" ht="12.75">
      <c r="A140" s="21" t="s">
        <v>246</v>
      </c>
      <c r="B140" s="20" t="s">
        <v>269</v>
      </c>
      <c r="C140" s="20" t="s">
        <v>263</v>
      </c>
      <c r="D140" s="20" t="s">
        <v>305</v>
      </c>
      <c r="E140" s="20" t="s">
        <v>248</v>
      </c>
      <c r="F140" s="28"/>
      <c r="G140" s="27" t="s">
        <v>396</v>
      </c>
      <c r="H140" s="13">
        <v>11999957.82</v>
      </c>
      <c r="I140" s="76">
        <v>5915838</v>
      </c>
      <c r="J140" s="13">
        <v>2130186.82</v>
      </c>
      <c r="K140" s="13">
        <v>3953933</v>
      </c>
      <c r="L140" s="88">
        <v>49.298823285363845</v>
      </c>
      <c r="M140" s="88">
        <v>17.751619230274926</v>
      </c>
      <c r="N140" s="88">
        <v>32.94955748436122</v>
      </c>
      <c r="O140" s="209">
        <v>114.87696174641167</v>
      </c>
      <c r="P140" s="209">
        <v>120.5711020084728</v>
      </c>
      <c r="Q140" s="209">
        <v>100.61063979921198</v>
      </c>
      <c r="R140" s="210">
        <v>115.53944157912423</v>
      </c>
    </row>
    <row r="141" spans="1:18" ht="12.75">
      <c r="A141" s="21" t="s">
        <v>246</v>
      </c>
      <c r="B141" s="20" t="s">
        <v>261</v>
      </c>
      <c r="C141" s="20" t="s">
        <v>267</v>
      </c>
      <c r="D141" s="20" t="s">
        <v>305</v>
      </c>
      <c r="E141" s="20" t="s">
        <v>248</v>
      </c>
      <c r="F141" s="28"/>
      <c r="G141" s="27" t="s">
        <v>397</v>
      </c>
      <c r="H141" s="13">
        <v>11630590.52</v>
      </c>
      <c r="I141" s="76">
        <v>4622653.55</v>
      </c>
      <c r="J141" s="13">
        <v>2669962.97</v>
      </c>
      <c r="K141" s="13">
        <v>4337974</v>
      </c>
      <c r="L141" s="88">
        <v>39.7456478417916</v>
      </c>
      <c r="M141" s="88">
        <v>22.956383559448025</v>
      </c>
      <c r="N141" s="88">
        <v>37.29796859876037</v>
      </c>
      <c r="O141" s="209">
        <v>92.72114856610308</v>
      </c>
      <c r="P141" s="209">
        <v>95.47370630970907</v>
      </c>
      <c r="Q141" s="209">
        <v>66.75254304589939</v>
      </c>
      <c r="R141" s="210">
        <v>117.17850407155875</v>
      </c>
    </row>
    <row r="142" spans="1:18" ht="12.75">
      <c r="A142" s="21" t="s">
        <v>246</v>
      </c>
      <c r="B142" s="20" t="s">
        <v>291</v>
      </c>
      <c r="C142" s="20" t="s">
        <v>263</v>
      </c>
      <c r="D142" s="20" t="s">
        <v>305</v>
      </c>
      <c r="E142" s="20" t="s">
        <v>248</v>
      </c>
      <c r="F142" s="28"/>
      <c r="G142" s="27" t="s">
        <v>398</v>
      </c>
      <c r="H142" s="13">
        <v>8410021</v>
      </c>
      <c r="I142" s="76">
        <v>3376874</v>
      </c>
      <c r="J142" s="13">
        <v>1593971</v>
      </c>
      <c r="K142" s="13">
        <v>3439176</v>
      </c>
      <c r="L142" s="88">
        <v>40.15297940397533</v>
      </c>
      <c r="M142" s="88">
        <v>18.953234480627337</v>
      </c>
      <c r="N142" s="88">
        <v>40.89378611539733</v>
      </c>
      <c r="O142" s="209">
        <v>103.25764153751105</v>
      </c>
      <c r="P142" s="209">
        <v>106.24195565483447</v>
      </c>
      <c r="Q142" s="209">
        <v>84.44069734240054</v>
      </c>
      <c r="R142" s="210">
        <v>111.71451402288098</v>
      </c>
    </row>
    <row r="143" spans="1:18" ht="12.75">
      <c r="A143" s="21" t="s">
        <v>246</v>
      </c>
      <c r="B143" s="20" t="s">
        <v>297</v>
      </c>
      <c r="C143" s="20" t="s">
        <v>257</v>
      </c>
      <c r="D143" s="20" t="s">
        <v>305</v>
      </c>
      <c r="E143" s="20" t="s">
        <v>248</v>
      </c>
      <c r="F143" s="28"/>
      <c r="G143" s="27" t="s">
        <v>399</v>
      </c>
      <c r="H143" s="13">
        <v>12536912.33</v>
      </c>
      <c r="I143" s="76">
        <v>4493004.4</v>
      </c>
      <c r="J143" s="13">
        <v>2963910.93</v>
      </c>
      <c r="K143" s="13">
        <v>5079997</v>
      </c>
      <c r="L143" s="88">
        <v>35.83820546665656</v>
      </c>
      <c r="M143" s="88">
        <v>23.64147448736287</v>
      </c>
      <c r="N143" s="88">
        <v>40.520320045980576</v>
      </c>
      <c r="O143" s="209">
        <v>101.90535622890427</v>
      </c>
      <c r="P143" s="209">
        <v>110.97657811108319</v>
      </c>
      <c r="Q143" s="209">
        <v>86.2189062525558</v>
      </c>
      <c r="R143" s="210">
        <v>105.47636518264656</v>
      </c>
    </row>
    <row r="144" spans="1:18" ht="12.75">
      <c r="A144" s="21" t="s">
        <v>246</v>
      </c>
      <c r="B144" s="20" t="s">
        <v>299</v>
      </c>
      <c r="C144" s="20" t="s">
        <v>259</v>
      </c>
      <c r="D144" s="20" t="s">
        <v>305</v>
      </c>
      <c r="E144" s="20" t="s">
        <v>248</v>
      </c>
      <c r="F144" s="28"/>
      <c r="G144" s="27" t="s">
        <v>400</v>
      </c>
      <c r="H144" s="13">
        <v>17652511.35</v>
      </c>
      <c r="I144" s="76">
        <v>11066655.510000002</v>
      </c>
      <c r="J144" s="13">
        <v>2842718.84</v>
      </c>
      <c r="K144" s="13">
        <v>3743137</v>
      </c>
      <c r="L144" s="88">
        <v>62.69167763486525</v>
      </c>
      <c r="M144" s="88">
        <v>16.103764408569546</v>
      </c>
      <c r="N144" s="88">
        <v>21.2045579565652</v>
      </c>
      <c r="O144" s="209">
        <v>95.37089787219169</v>
      </c>
      <c r="P144" s="209">
        <v>95.31846211660086</v>
      </c>
      <c r="Q144" s="209">
        <v>81.29351663693521</v>
      </c>
      <c r="R144" s="210">
        <v>110.01855227585753</v>
      </c>
    </row>
    <row r="145" spans="1:18" ht="12.75">
      <c r="A145" s="21" t="s">
        <v>246</v>
      </c>
      <c r="B145" s="20" t="s">
        <v>287</v>
      </c>
      <c r="C145" s="20" t="s">
        <v>263</v>
      </c>
      <c r="D145" s="20" t="s">
        <v>305</v>
      </c>
      <c r="E145" s="20" t="s">
        <v>248</v>
      </c>
      <c r="F145" s="28"/>
      <c r="G145" s="27" t="s">
        <v>338</v>
      </c>
      <c r="H145" s="13">
        <v>46851408.77</v>
      </c>
      <c r="I145" s="76">
        <v>27250165</v>
      </c>
      <c r="J145" s="13">
        <v>7179209.77</v>
      </c>
      <c r="K145" s="13">
        <v>12422034</v>
      </c>
      <c r="L145" s="88">
        <v>58.162957561798834</v>
      </c>
      <c r="M145" s="88">
        <v>15.323359443135907</v>
      </c>
      <c r="N145" s="88">
        <v>26.513682995065253</v>
      </c>
      <c r="O145" s="209">
        <v>125.29076858622075</v>
      </c>
      <c r="P145" s="209">
        <v>146.10548666477828</v>
      </c>
      <c r="Q145" s="209">
        <v>91.47457520443429</v>
      </c>
      <c r="R145" s="210">
        <v>114.01790393774651</v>
      </c>
    </row>
    <row r="146" spans="1:18" ht="12.75">
      <c r="A146" s="21" t="s">
        <v>246</v>
      </c>
      <c r="B146" s="20" t="s">
        <v>285</v>
      </c>
      <c r="C146" s="20" t="s">
        <v>259</v>
      </c>
      <c r="D146" s="20" t="s">
        <v>305</v>
      </c>
      <c r="E146" s="20" t="s">
        <v>248</v>
      </c>
      <c r="F146" s="28"/>
      <c r="G146" s="27" t="s">
        <v>401</v>
      </c>
      <c r="H146" s="13">
        <v>13951293.76</v>
      </c>
      <c r="I146" s="76">
        <v>6063333</v>
      </c>
      <c r="J146" s="13">
        <v>3048766.76</v>
      </c>
      <c r="K146" s="13">
        <v>4839194</v>
      </c>
      <c r="L146" s="88">
        <v>43.460722025539226</v>
      </c>
      <c r="M146" s="88">
        <v>21.852932154157433</v>
      </c>
      <c r="N146" s="88">
        <v>34.68634582030334</v>
      </c>
      <c r="O146" s="209">
        <v>104.86362818158115</v>
      </c>
      <c r="P146" s="209">
        <v>94.97279569643206</v>
      </c>
      <c r="Q146" s="209">
        <v>116.57641869261157</v>
      </c>
      <c r="R146" s="210">
        <v>112.41678262546199</v>
      </c>
    </row>
    <row r="147" spans="1:18" ht="12.75">
      <c r="A147" s="21" t="s">
        <v>246</v>
      </c>
      <c r="B147" s="20" t="s">
        <v>291</v>
      </c>
      <c r="C147" s="20" t="s">
        <v>265</v>
      </c>
      <c r="D147" s="20" t="s">
        <v>305</v>
      </c>
      <c r="E147" s="20" t="s">
        <v>248</v>
      </c>
      <c r="F147" s="28"/>
      <c r="G147" s="27" t="s">
        <v>402</v>
      </c>
      <c r="H147" s="13">
        <v>15396256</v>
      </c>
      <c r="I147" s="76">
        <v>7689960</v>
      </c>
      <c r="J147" s="13">
        <v>3672740</v>
      </c>
      <c r="K147" s="13">
        <v>4033556</v>
      </c>
      <c r="L147" s="88">
        <v>49.94694814115847</v>
      </c>
      <c r="M147" s="88">
        <v>23.854760533989563</v>
      </c>
      <c r="N147" s="88">
        <v>26.198291324851965</v>
      </c>
      <c r="O147" s="209">
        <v>103.94033022311898</v>
      </c>
      <c r="P147" s="209">
        <v>103.19410912894192</v>
      </c>
      <c r="Q147" s="209">
        <v>102.96682063721153</v>
      </c>
      <c r="R147" s="210">
        <v>106.32141702985287</v>
      </c>
    </row>
    <row r="148" spans="1:18" ht="12.75">
      <c r="A148" s="21" t="s">
        <v>246</v>
      </c>
      <c r="B148" s="20" t="s">
        <v>251</v>
      </c>
      <c r="C148" s="20" t="s">
        <v>261</v>
      </c>
      <c r="D148" s="20" t="s">
        <v>305</v>
      </c>
      <c r="E148" s="20" t="s">
        <v>248</v>
      </c>
      <c r="F148" s="28"/>
      <c r="G148" s="27" t="s">
        <v>403</v>
      </c>
      <c r="H148" s="13">
        <v>19377799.41</v>
      </c>
      <c r="I148" s="76">
        <v>9947719</v>
      </c>
      <c r="J148" s="13">
        <v>3429374.41</v>
      </c>
      <c r="K148" s="13">
        <v>6000706</v>
      </c>
      <c r="L148" s="88">
        <v>51.33564854049648</v>
      </c>
      <c r="M148" s="88">
        <v>17.69743992824209</v>
      </c>
      <c r="N148" s="88">
        <v>30.96691153126143</v>
      </c>
      <c r="O148" s="209">
        <v>106.19028055223856</v>
      </c>
      <c r="P148" s="209">
        <v>104.88534036243821</v>
      </c>
      <c r="Q148" s="209">
        <v>99.17260729543887</v>
      </c>
      <c r="R148" s="210">
        <v>113.09656839417055</v>
      </c>
    </row>
    <row r="149" spans="1:18" ht="12.75">
      <c r="A149" s="21" t="s">
        <v>246</v>
      </c>
      <c r="B149" s="20" t="s">
        <v>259</v>
      </c>
      <c r="C149" s="20" t="s">
        <v>261</v>
      </c>
      <c r="D149" s="20" t="s">
        <v>305</v>
      </c>
      <c r="E149" s="20" t="s">
        <v>248</v>
      </c>
      <c r="F149" s="28"/>
      <c r="G149" s="27" t="s">
        <v>404</v>
      </c>
      <c r="H149" s="13">
        <v>10215068.19</v>
      </c>
      <c r="I149" s="76">
        <v>4538709.41</v>
      </c>
      <c r="J149" s="13">
        <v>2092211.78</v>
      </c>
      <c r="K149" s="13">
        <v>3584147</v>
      </c>
      <c r="L149" s="88">
        <v>44.4315135795486</v>
      </c>
      <c r="M149" s="88">
        <v>20.481623236232164</v>
      </c>
      <c r="N149" s="88">
        <v>35.08686318421923</v>
      </c>
      <c r="O149" s="209">
        <v>127.73697912854342</v>
      </c>
      <c r="P149" s="209">
        <v>160.72913193983337</v>
      </c>
      <c r="Q149" s="209">
        <v>98.17872544694568</v>
      </c>
      <c r="R149" s="210">
        <v>117.81795243163782</v>
      </c>
    </row>
    <row r="150" spans="1:18" ht="12.75">
      <c r="A150" s="21" t="s">
        <v>246</v>
      </c>
      <c r="B150" s="20" t="s">
        <v>293</v>
      </c>
      <c r="C150" s="20" t="s">
        <v>246</v>
      </c>
      <c r="D150" s="20" t="s">
        <v>305</v>
      </c>
      <c r="E150" s="20" t="s">
        <v>248</v>
      </c>
      <c r="F150" s="28"/>
      <c r="G150" s="27" t="s">
        <v>405</v>
      </c>
      <c r="H150" s="13">
        <v>18357580.6</v>
      </c>
      <c r="I150" s="76">
        <v>6077738.060000002</v>
      </c>
      <c r="J150" s="13">
        <v>4193504.54</v>
      </c>
      <c r="K150" s="13">
        <v>8086338</v>
      </c>
      <c r="L150" s="88">
        <v>33.10751123707447</v>
      </c>
      <c r="M150" s="88">
        <v>22.843448880186312</v>
      </c>
      <c r="N150" s="88">
        <v>44.04903988273923</v>
      </c>
      <c r="O150" s="209">
        <v>109.21093504971775</v>
      </c>
      <c r="P150" s="209">
        <v>107.5554131567636</v>
      </c>
      <c r="Q150" s="209">
        <v>102.6814066419262</v>
      </c>
      <c r="R150" s="210">
        <v>114.3026887431541</v>
      </c>
    </row>
    <row r="151" spans="1:18" ht="12.75">
      <c r="A151" s="21" t="s">
        <v>246</v>
      </c>
      <c r="B151" s="20" t="s">
        <v>289</v>
      </c>
      <c r="C151" s="20" t="s">
        <v>257</v>
      </c>
      <c r="D151" s="20" t="s">
        <v>305</v>
      </c>
      <c r="E151" s="20" t="s">
        <v>248</v>
      </c>
      <c r="F151" s="28"/>
      <c r="G151" s="27" t="s">
        <v>406</v>
      </c>
      <c r="H151" s="13">
        <v>21089651</v>
      </c>
      <c r="I151" s="76">
        <v>13002717</v>
      </c>
      <c r="J151" s="13">
        <v>3334536</v>
      </c>
      <c r="K151" s="13">
        <v>4752398</v>
      </c>
      <c r="L151" s="88">
        <v>61.65449110561384</v>
      </c>
      <c r="M151" s="88">
        <v>15.811243154284535</v>
      </c>
      <c r="N151" s="88">
        <v>22.534265740101624</v>
      </c>
      <c r="O151" s="209">
        <v>91.71242941852923</v>
      </c>
      <c r="P151" s="209">
        <v>83.5476332110323</v>
      </c>
      <c r="Q151" s="209">
        <v>92.5725907580543</v>
      </c>
      <c r="R151" s="210">
        <v>124.08035618941244</v>
      </c>
    </row>
    <row r="152" spans="1:18" ht="12.75">
      <c r="A152" s="21" t="s">
        <v>246</v>
      </c>
      <c r="B152" s="20" t="s">
        <v>301</v>
      </c>
      <c r="C152" s="20" t="s">
        <v>259</v>
      </c>
      <c r="D152" s="20" t="s">
        <v>305</v>
      </c>
      <c r="E152" s="20" t="s">
        <v>248</v>
      </c>
      <c r="F152" s="28"/>
      <c r="G152" s="27" t="s">
        <v>407</v>
      </c>
      <c r="H152" s="13">
        <v>12258345</v>
      </c>
      <c r="I152" s="76">
        <v>4397684</v>
      </c>
      <c r="J152" s="13">
        <v>2759771</v>
      </c>
      <c r="K152" s="13">
        <v>5100890</v>
      </c>
      <c r="L152" s="88">
        <v>35.87502228074018</v>
      </c>
      <c r="M152" s="88">
        <v>22.51340617350874</v>
      </c>
      <c r="N152" s="88">
        <v>41.61157154575108</v>
      </c>
      <c r="O152" s="209">
        <v>113.10800763333</v>
      </c>
      <c r="P152" s="209">
        <v>109.99178879058616</v>
      </c>
      <c r="Q152" s="209">
        <v>101.90647385051221</v>
      </c>
      <c r="R152" s="210">
        <v>123.46637943554244</v>
      </c>
    </row>
    <row r="153" spans="1:18" ht="12.75">
      <c r="A153" s="21" t="s">
        <v>246</v>
      </c>
      <c r="B153" s="20" t="s">
        <v>289</v>
      </c>
      <c r="C153" s="20" t="s">
        <v>259</v>
      </c>
      <c r="D153" s="20" t="s">
        <v>305</v>
      </c>
      <c r="E153" s="20" t="s">
        <v>248</v>
      </c>
      <c r="F153" s="28"/>
      <c r="G153" s="27" t="s">
        <v>408</v>
      </c>
      <c r="H153" s="13">
        <v>12723743.4</v>
      </c>
      <c r="I153" s="76">
        <v>4704318</v>
      </c>
      <c r="J153" s="13">
        <v>3083155.4</v>
      </c>
      <c r="K153" s="13">
        <v>4936270</v>
      </c>
      <c r="L153" s="88">
        <v>36.97275127381145</v>
      </c>
      <c r="M153" s="88">
        <v>24.231511930679144</v>
      </c>
      <c r="N153" s="88">
        <v>38.79573679550941</v>
      </c>
      <c r="O153" s="209">
        <v>103.25303887859543</v>
      </c>
      <c r="P153" s="209">
        <v>109.00697282332146</v>
      </c>
      <c r="Q153" s="209">
        <v>91.55622524864123</v>
      </c>
      <c r="R153" s="210">
        <v>106.39054055335573</v>
      </c>
    </row>
    <row r="154" spans="1:18" ht="12.75">
      <c r="A154" s="21" t="s">
        <v>246</v>
      </c>
      <c r="B154" s="20" t="s">
        <v>299</v>
      </c>
      <c r="C154" s="20" t="s">
        <v>263</v>
      </c>
      <c r="D154" s="20" t="s">
        <v>305</v>
      </c>
      <c r="E154" s="20" t="s">
        <v>248</v>
      </c>
      <c r="F154" s="28"/>
      <c r="G154" s="27" t="s">
        <v>344</v>
      </c>
      <c r="H154" s="13">
        <v>23338994.12</v>
      </c>
      <c r="I154" s="76">
        <v>16059359.450000003</v>
      </c>
      <c r="J154" s="13">
        <v>3083830.67</v>
      </c>
      <c r="K154" s="13">
        <v>4195804</v>
      </c>
      <c r="L154" s="88">
        <v>68.80913276480143</v>
      </c>
      <c r="M154" s="88">
        <v>13.213211564063753</v>
      </c>
      <c r="N154" s="88">
        <v>17.97765567113481</v>
      </c>
      <c r="O154" s="209">
        <v>116.22479325234227</v>
      </c>
      <c r="P154" s="209">
        <v>123.9274758442713</v>
      </c>
      <c r="Q154" s="209">
        <v>95.9637287848028</v>
      </c>
      <c r="R154" s="210">
        <v>107.3453927717563</v>
      </c>
    </row>
    <row r="155" spans="1:18" ht="12.75">
      <c r="A155" s="21" t="s">
        <v>246</v>
      </c>
      <c r="B155" s="20" t="s">
        <v>301</v>
      </c>
      <c r="C155" s="20" t="s">
        <v>261</v>
      </c>
      <c r="D155" s="20" t="s">
        <v>305</v>
      </c>
      <c r="E155" s="20" t="s">
        <v>248</v>
      </c>
      <c r="F155" s="28"/>
      <c r="G155" s="27" t="s">
        <v>345</v>
      </c>
      <c r="H155" s="13">
        <v>17699362</v>
      </c>
      <c r="I155" s="76">
        <v>8615529</v>
      </c>
      <c r="J155" s="13">
        <v>4374921</v>
      </c>
      <c r="K155" s="13">
        <v>4708912</v>
      </c>
      <c r="L155" s="88">
        <v>48.67705965898658</v>
      </c>
      <c r="M155" s="88">
        <v>24.71795876032142</v>
      </c>
      <c r="N155" s="88">
        <v>26.604981580692005</v>
      </c>
      <c r="O155" s="209">
        <v>90.48461677948937</v>
      </c>
      <c r="P155" s="209">
        <v>79.68824616430791</v>
      </c>
      <c r="Q155" s="209">
        <v>96.29439279181085</v>
      </c>
      <c r="R155" s="210">
        <v>111.96204489455184</v>
      </c>
    </row>
    <row r="156" spans="1:18" ht="12.75">
      <c r="A156" s="21" t="s">
        <v>246</v>
      </c>
      <c r="B156" s="20" t="s">
        <v>295</v>
      </c>
      <c r="C156" s="20" t="s">
        <v>267</v>
      </c>
      <c r="D156" s="20" t="s">
        <v>305</v>
      </c>
      <c r="E156" s="20" t="s">
        <v>248</v>
      </c>
      <c r="F156" s="28"/>
      <c r="G156" s="27" t="s">
        <v>409</v>
      </c>
      <c r="H156" s="13">
        <v>26217320.06</v>
      </c>
      <c r="I156" s="76">
        <v>18396792.25</v>
      </c>
      <c r="J156" s="13">
        <v>2158914.81</v>
      </c>
      <c r="K156" s="13">
        <v>5661613</v>
      </c>
      <c r="L156" s="88">
        <v>70.17037671240911</v>
      </c>
      <c r="M156" s="88">
        <v>8.234689148468213</v>
      </c>
      <c r="N156" s="88">
        <v>21.59493413912269</v>
      </c>
      <c r="O156" s="209">
        <v>96.45567189916754</v>
      </c>
      <c r="P156" s="209">
        <v>92.82373292054554</v>
      </c>
      <c r="Q156" s="209">
        <v>91.92970187456274</v>
      </c>
      <c r="R156" s="210">
        <v>112.93431668571974</v>
      </c>
    </row>
    <row r="157" spans="1:18" ht="12.75">
      <c r="A157" s="21" t="s">
        <v>246</v>
      </c>
      <c r="B157" s="20" t="s">
        <v>255</v>
      </c>
      <c r="C157" s="20" t="s">
        <v>261</v>
      </c>
      <c r="D157" s="20" t="s">
        <v>305</v>
      </c>
      <c r="E157" s="20" t="s">
        <v>248</v>
      </c>
      <c r="F157" s="28"/>
      <c r="G157" s="27" t="s">
        <v>410</v>
      </c>
      <c r="H157" s="13">
        <v>10674119.71</v>
      </c>
      <c r="I157" s="76">
        <v>4896228</v>
      </c>
      <c r="J157" s="13">
        <v>3032022.71</v>
      </c>
      <c r="K157" s="13">
        <v>2745869</v>
      </c>
      <c r="L157" s="88">
        <v>45.870087023785125</v>
      </c>
      <c r="M157" s="88">
        <v>28.40536542942706</v>
      </c>
      <c r="N157" s="88">
        <v>25.724547546787818</v>
      </c>
      <c r="O157" s="209">
        <v>132.4681009245991</v>
      </c>
      <c r="P157" s="209">
        <v>133.57125514577305</v>
      </c>
      <c r="Q157" s="209">
        <v>159.50061730274564</v>
      </c>
      <c r="R157" s="210">
        <v>110.2182312702354</v>
      </c>
    </row>
    <row r="158" spans="1:18" s="115" customFormat="1" ht="15">
      <c r="A158" s="130"/>
      <c r="B158" s="131"/>
      <c r="C158" s="131"/>
      <c r="D158" s="131"/>
      <c r="E158" s="131"/>
      <c r="F158" s="132" t="s">
        <v>411</v>
      </c>
      <c r="G158" s="133"/>
      <c r="H158" s="134">
        <v>1919061344.0500002</v>
      </c>
      <c r="I158" s="134">
        <v>1145048070.04</v>
      </c>
      <c r="J158" s="134">
        <v>328696144.00999993</v>
      </c>
      <c r="K158" s="134">
        <v>445317130</v>
      </c>
      <c r="L158" s="169">
        <v>59.667090559152356</v>
      </c>
      <c r="M158" s="169">
        <v>17.12796440974197</v>
      </c>
      <c r="N158" s="169">
        <v>23.20494503110566</v>
      </c>
      <c r="O158" s="213">
        <v>109.79401469043624</v>
      </c>
      <c r="P158" s="213">
        <v>113.4492242873957</v>
      </c>
      <c r="Q158" s="213">
        <v>98.96867364022884</v>
      </c>
      <c r="R158" s="214">
        <v>109.56300901445233</v>
      </c>
    </row>
    <row r="159" spans="1:18" ht="12.75">
      <c r="A159" s="21" t="s">
        <v>246</v>
      </c>
      <c r="B159" s="20" t="s">
        <v>297</v>
      </c>
      <c r="C159" s="20" t="s">
        <v>251</v>
      </c>
      <c r="D159" s="20" t="s">
        <v>412</v>
      </c>
      <c r="E159" s="20" t="s">
        <v>248</v>
      </c>
      <c r="F159" s="28"/>
      <c r="G159" s="27" t="s">
        <v>413</v>
      </c>
      <c r="H159" s="13">
        <v>12072576.14</v>
      </c>
      <c r="I159" s="76">
        <v>5735392</v>
      </c>
      <c r="J159" s="13">
        <v>2693785.14</v>
      </c>
      <c r="K159" s="13">
        <v>3643399</v>
      </c>
      <c r="L159" s="88">
        <v>47.50760677331292</v>
      </c>
      <c r="M159" s="88">
        <v>22.31325865135525</v>
      </c>
      <c r="N159" s="88">
        <v>30.179134575331823</v>
      </c>
      <c r="O159" s="209">
        <v>107.7078710169225</v>
      </c>
      <c r="P159" s="209">
        <v>103.24598677785627</v>
      </c>
      <c r="Q159" s="209">
        <v>99.22078216935029</v>
      </c>
      <c r="R159" s="210">
        <v>123.98358545899531</v>
      </c>
    </row>
    <row r="160" spans="1:18" ht="12.75">
      <c r="A160" s="21" t="s">
        <v>246</v>
      </c>
      <c r="B160" s="20" t="s">
        <v>277</v>
      </c>
      <c r="C160" s="20" t="s">
        <v>246</v>
      </c>
      <c r="D160" s="20" t="s">
        <v>412</v>
      </c>
      <c r="E160" s="20" t="s">
        <v>248</v>
      </c>
      <c r="F160" s="28"/>
      <c r="G160" s="27" t="s">
        <v>414</v>
      </c>
      <c r="H160" s="13">
        <v>19913190.22</v>
      </c>
      <c r="I160" s="76">
        <v>8156477.999999998</v>
      </c>
      <c r="J160" s="13">
        <v>3902696.22</v>
      </c>
      <c r="K160" s="13">
        <v>7854016</v>
      </c>
      <c r="L160" s="88">
        <v>40.96017719856843</v>
      </c>
      <c r="M160" s="88">
        <v>19.59854838367531</v>
      </c>
      <c r="N160" s="88">
        <v>39.441274417756254</v>
      </c>
      <c r="O160" s="209">
        <v>111.96188900708468</v>
      </c>
      <c r="P160" s="209">
        <v>122.88616561925379</v>
      </c>
      <c r="Q160" s="209">
        <v>87.06275265626036</v>
      </c>
      <c r="R160" s="210">
        <v>117.82845627934077</v>
      </c>
    </row>
    <row r="161" spans="1:18" ht="12.75">
      <c r="A161" s="21" t="s">
        <v>246</v>
      </c>
      <c r="B161" s="20" t="s">
        <v>299</v>
      </c>
      <c r="C161" s="20" t="s">
        <v>255</v>
      </c>
      <c r="D161" s="20" t="s">
        <v>412</v>
      </c>
      <c r="E161" s="20" t="s">
        <v>248</v>
      </c>
      <c r="F161" s="28"/>
      <c r="G161" s="27" t="s">
        <v>415</v>
      </c>
      <c r="H161" s="13">
        <v>142795535.35</v>
      </c>
      <c r="I161" s="76">
        <v>119941993</v>
      </c>
      <c r="J161" s="13">
        <v>8525314.35</v>
      </c>
      <c r="K161" s="13">
        <v>14328228</v>
      </c>
      <c r="L161" s="88">
        <v>83.99561842463446</v>
      </c>
      <c r="M161" s="88">
        <v>5.9702947498351175</v>
      </c>
      <c r="N161" s="88">
        <v>10.034086825530432</v>
      </c>
      <c r="O161" s="209">
        <v>122.8453339556315</v>
      </c>
      <c r="P161" s="209">
        <v>127.41173667799059</v>
      </c>
      <c r="Q161" s="209">
        <v>96.20904467094898</v>
      </c>
      <c r="R161" s="210">
        <v>108.20667508562826</v>
      </c>
    </row>
    <row r="162" spans="1:18" ht="12.75">
      <c r="A162" s="21" t="s">
        <v>246</v>
      </c>
      <c r="B162" s="20" t="s">
        <v>259</v>
      </c>
      <c r="C162" s="20" t="s">
        <v>246</v>
      </c>
      <c r="D162" s="20" t="s">
        <v>412</v>
      </c>
      <c r="E162" s="20" t="s">
        <v>248</v>
      </c>
      <c r="F162" s="28"/>
      <c r="G162" s="27" t="s">
        <v>416</v>
      </c>
      <c r="H162" s="13">
        <v>21697250</v>
      </c>
      <c r="I162" s="76">
        <v>7645331.059999999</v>
      </c>
      <c r="J162" s="13">
        <v>5653664.94</v>
      </c>
      <c r="K162" s="13">
        <v>8398254</v>
      </c>
      <c r="L162" s="88">
        <v>35.236405811796416</v>
      </c>
      <c r="M162" s="88">
        <v>26.05705764555416</v>
      </c>
      <c r="N162" s="88">
        <v>38.70653654264942</v>
      </c>
      <c r="O162" s="209">
        <v>113.16441013267993</v>
      </c>
      <c r="P162" s="209">
        <v>120.16004732111112</v>
      </c>
      <c r="Q162" s="209">
        <v>109.84536553288295</v>
      </c>
      <c r="R162" s="210">
        <v>109.58547721870606</v>
      </c>
    </row>
    <row r="163" spans="1:18" ht="12.75">
      <c r="A163" s="21" t="s">
        <v>246</v>
      </c>
      <c r="B163" s="20" t="s">
        <v>293</v>
      </c>
      <c r="C163" s="20" t="s">
        <v>251</v>
      </c>
      <c r="D163" s="20" t="s">
        <v>412</v>
      </c>
      <c r="E163" s="20" t="s">
        <v>248</v>
      </c>
      <c r="F163" s="28"/>
      <c r="G163" s="27" t="s">
        <v>417</v>
      </c>
      <c r="H163" s="13">
        <v>41649781</v>
      </c>
      <c r="I163" s="76">
        <v>27224343</v>
      </c>
      <c r="J163" s="13">
        <v>8663264</v>
      </c>
      <c r="K163" s="13">
        <v>5762174</v>
      </c>
      <c r="L163" s="88">
        <v>65.3649127230705</v>
      </c>
      <c r="M163" s="88">
        <v>20.80026303139505</v>
      </c>
      <c r="N163" s="88">
        <v>13.834824245534449</v>
      </c>
      <c r="O163" s="209">
        <v>95.9161741197457</v>
      </c>
      <c r="P163" s="209">
        <v>86.82560510455666</v>
      </c>
      <c r="Q163" s="209">
        <v>136.78026571792293</v>
      </c>
      <c r="R163" s="210">
        <v>100.48793248224031</v>
      </c>
    </row>
    <row r="164" spans="1:18" ht="12.75">
      <c r="A164" s="21" t="s">
        <v>246</v>
      </c>
      <c r="B164" s="20" t="s">
        <v>265</v>
      </c>
      <c r="C164" s="20" t="s">
        <v>261</v>
      </c>
      <c r="D164" s="20" t="s">
        <v>412</v>
      </c>
      <c r="E164" s="20" t="s">
        <v>248</v>
      </c>
      <c r="F164" s="28"/>
      <c r="G164" s="27" t="s">
        <v>418</v>
      </c>
      <c r="H164" s="13">
        <v>42169256.5</v>
      </c>
      <c r="I164" s="76">
        <v>20723805</v>
      </c>
      <c r="J164" s="13">
        <v>9158324.5</v>
      </c>
      <c r="K164" s="13">
        <v>12287127</v>
      </c>
      <c r="L164" s="88">
        <v>49.14434524118299</v>
      </c>
      <c r="M164" s="88">
        <v>21.71801274229248</v>
      </c>
      <c r="N164" s="88">
        <v>29.137642016524527</v>
      </c>
      <c r="O164" s="209">
        <v>111.11430067153782</v>
      </c>
      <c r="P164" s="209">
        <v>122.24414256052098</v>
      </c>
      <c r="Q164" s="209">
        <v>97.49559822119399</v>
      </c>
      <c r="R164" s="210">
        <v>105.8791124135535</v>
      </c>
    </row>
    <row r="165" spans="1:18" ht="12.75">
      <c r="A165" s="21" t="s">
        <v>246</v>
      </c>
      <c r="B165" s="20" t="s">
        <v>281</v>
      </c>
      <c r="C165" s="20" t="s">
        <v>251</v>
      </c>
      <c r="D165" s="20" t="s">
        <v>412</v>
      </c>
      <c r="E165" s="20" t="s">
        <v>248</v>
      </c>
      <c r="F165" s="28"/>
      <c r="G165" s="27" t="s">
        <v>419</v>
      </c>
      <c r="H165" s="13">
        <v>37987897.22</v>
      </c>
      <c r="I165" s="76">
        <v>22006914</v>
      </c>
      <c r="J165" s="13">
        <v>9322409.22</v>
      </c>
      <c r="K165" s="13">
        <v>6658574</v>
      </c>
      <c r="L165" s="88">
        <v>57.93138238884601</v>
      </c>
      <c r="M165" s="88">
        <v>24.540471840309987</v>
      </c>
      <c r="N165" s="88">
        <v>17.528145770844013</v>
      </c>
      <c r="O165" s="209">
        <v>127.7650457950036</v>
      </c>
      <c r="P165" s="209">
        <v>140.96301940162704</v>
      </c>
      <c r="Q165" s="209">
        <v>123.98953820020873</v>
      </c>
      <c r="R165" s="210">
        <v>100.8557000218113</v>
      </c>
    </row>
    <row r="166" spans="1:18" ht="12.75">
      <c r="A166" s="21" t="s">
        <v>246</v>
      </c>
      <c r="B166" s="20" t="s">
        <v>291</v>
      </c>
      <c r="C166" s="20" t="s">
        <v>259</v>
      </c>
      <c r="D166" s="20" t="s">
        <v>412</v>
      </c>
      <c r="E166" s="20" t="s">
        <v>248</v>
      </c>
      <c r="F166" s="28"/>
      <c r="G166" s="27" t="s">
        <v>420</v>
      </c>
      <c r="H166" s="13">
        <v>21308455.89</v>
      </c>
      <c r="I166" s="76">
        <v>11121087</v>
      </c>
      <c r="J166" s="13">
        <v>4519440.89</v>
      </c>
      <c r="K166" s="13">
        <v>5667928</v>
      </c>
      <c r="L166" s="88">
        <v>52.190956761062615</v>
      </c>
      <c r="M166" s="88">
        <v>21.20961234042754</v>
      </c>
      <c r="N166" s="88">
        <v>26.59943089850984</v>
      </c>
      <c r="O166" s="209">
        <v>98.58353312457197</v>
      </c>
      <c r="P166" s="209">
        <v>97.03193321156085</v>
      </c>
      <c r="Q166" s="209">
        <v>109.162896896497</v>
      </c>
      <c r="R166" s="210">
        <v>94.25706429750488</v>
      </c>
    </row>
    <row r="167" spans="1:18" ht="12.75">
      <c r="A167" s="21" t="s">
        <v>246</v>
      </c>
      <c r="B167" s="20" t="s">
        <v>257</v>
      </c>
      <c r="C167" s="20" t="s">
        <v>251</v>
      </c>
      <c r="D167" s="20" t="s">
        <v>412</v>
      </c>
      <c r="E167" s="20" t="s">
        <v>248</v>
      </c>
      <c r="F167" s="28"/>
      <c r="G167" s="27" t="s">
        <v>421</v>
      </c>
      <c r="H167" s="13">
        <v>44556987.99</v>
      </c>
      <c r="I167" s="76">
        <v>19523622.32</v>
      </c>
      <c r="J167" s="13">
        <v>12310205.67</v>
      </c>
      <c r="K167" s="13">
        <v>12723160</v>
      </c>
      <c r="L167" s="88">
        <v>43.81719501412824</v>
      </c>
      <c r="M167" s="88">
        <v>27.62800230743335</v>
      </c>
      <c r="N167" s="88">
        <v>28.554802678438406</v>
      </c>
      <c r="O167" s="209">
        <v>110.12069643079639</v>
      </c>
      <c r="P167" s="209">
        <v>119.01929181297979</v>
      </c>
      <c r="Q167" s="209">
        <v>96.05195933426486</v>
      </c>
      <c r="R167" s="210">
        <v>113.17507464853279</v>
      </c>
    </row>
    <row r="168" spans="1:18" ht="12.75">
      <c r="A168" s="21" t="s">
        <v>246</v>
      </c>
      <c r="B168" s="20" t="s">
        <v>273</v>
      </c>
      <c r="C168" s="20" t="s">
        <v>251</v>
      </c>
      <c r="D168" s="20" t="s">
        <v>412</v>
      </c>
      <c r="E168" s="20" t="s">
        <v>248</v>
      </c>
      <c r="F168" s="28"/>
      <c r="G168" s="27" t="s">
        <v>422</v>
      </c>
      <c r="H168" s="13">
        <v>20525778.77</v>
      </c>
      <c r="I168" s="76">
        <v>8039080.800000001</v>
      </c>
      <c r="J168" s="13">
        <v>5630460.97</v>
      </c>
      <c r="K168" s="13">
        <v>6856237</v>
      </c>
      <c r="L168" s="88">
        <v>39.16577728953084</v>
      </c>
      <c r="M168" s="88">
        <v>27.431168547082613</v>
      </c>
      <c r="N168" s="88">
        <v>33.403054163386564</v>
      </c>
      <c r="O168" s="209">
        <v>112.15755297213215</v>
      </c>
      <c r="P168" s="209">
        <v>112.74511613373551</v>
      </c>
      <c r="Q168" s="209">
        <v>112.64810620214962</v>
      </c>
      <c r="R168" s="210">
        <v>111.08153971578625</v>
      </c>
    </row>
    <row r="169" spans="1:18" ht="12.75">
      <c r="A169" s="21" t="s">
        <v>246</v>
      </c>
      <c r="B169" s="20" t="s">
        <v>287</v>
      </c>
      <c r="C169" s="20" t="s">
        <v>257</v>
      </c>
      <c r="D169" s="20" t="s">
        <v>412</v>
      </c>
      <c r="E169" s="20" t="s">
        <v>248</v>
      </c>
      <c r="F169" s="28"/>
      <c r="G169" s="27" t="s">
        <v>423</v>
      </c>
      <c r="H169" s="13">
        <v>20456502.1</v>
      </c>
      <c r="I169" s="76">
        <v>10944542</v>
      </c>
      <c r="J169" s="13">
        <v>3529089.1</v>
      </c>
      <c r="K169" s="13">
        <v>5982871</v>
      </c>
      <c r="L169" s="88">
        <v>53.50153191634849</v>
      </c>
      <c r="M169" s="88">
        <v>17.251674224402226</v>
      </c>
      <c r="N169" s="88">
        <v>29.246793859249276</v>
      </c>
      <c r="O169" s="209">
        <v>120.00764085429383</v>
      </c>
      <c r="P169" s="209">
        <v>135.8540138193333</v>
      </c>
      <c r="Q169" s="209">
        <v>92.2455666067665</v>
      </c>
      <c r="R169" s="210">
        <v>115.85415964710484</v>
      </c>
    </row>
    <row r="170" spans="1:18" ht="12.75">
      <c r="A170" s="21" t="s">
        <v>246</v>
      </c>
      <c r="B170" s="20" t="s">
        <v>279</v>
      </c>
      <c r="C170" s="20" t="s">
        <v>255</v>
      </c>
      <c r="D170" s="20" t="s">
        <v>412</v>
      </c>
      <c r="E170" s="20" t="s">
        <v>248</v>
      </c>
      <c r="F170" s="28"/>
      <c r="G170" s="27" t="s">
        <v>424</v>
      </c>
      <c r="H170" s="13">
        <v>53826002.38</v>
      </c>
      <c r="I170" s="76">
        <v>37905194</v>
      </c>
      <c r="J170" s="13">
        <v>6823085.38</v>
      </c>
      <c r="K170" s="13">
        <v>9097723</v>
      </c>
      <c r="L170" s="88">
        <v>70.4217150149801</v>
      </c>
      <c r="M170" s="88">
        <v>12.676188233022554</v>
      </c>
      <c r="N170" s="88">
        <v>16.902096751997355</v>
      </c>
      <c r="O170" s="209">
        <v>117.66245891791472</v>
      </c>
      <c r="P170" s="209">
        <v>126.19926223832765</v>
      </c>
      <c r="Q170" s="209">
        <v>91.94429005222852</v>
      </c>
      <c r="R170" s="210">
        <v>109.75345616894006</v>
      </c>
    </row>
    <row r="171" spans="1:18" ht="12.75">
      <c r="A171" s="21" t="s">
        <v>246</v>
      </c>
      <c r="B171" s="20" t="s">
        <v>295</v>
      </c>
      <c r="C171" s="20" t="s">
        <v>257</v>
      </c>
      <c r="D171" s="20" t="s">
        <v>412</v>
      </c>
      <c r="E171" s="20" t="s">
        <v>248</v>
      </c>
      <c r="F171" s="28"/>
      <c r="G171" s="27" t="s">
        <v>425</v>
      </c>
      <c r="H171" s="13">
        <v>56871927.84</v>
      </c>
      <c r="I171" s="76">
        <v>43387392</v>
      </c>
      <c r="J171" s="13">
        <v>4951194.84</v>
      </c>
      <c r="K171" s="13">
        <v>8533341</v>
      </c>
      <c r="L171" s="88">
        <v>76.2896452570826</v>
      </c>
      <c r="M171" s="88">
        <v>8.705867777032966</v>
      </c>
      <c r="N171" s="88">
        <v>15.00448696588443</v>
      </c>
      <c r="O171" s="209">
        <v>105.55184134365747</v>
      </c>
      <c r="P171" s="209">
        <v>111.93746976132822</v>
      </c>
      <c r="Q171" s="209">
        <v>65.58291441119141</v>
      </c>
      <c r="R171" s="210">
        <v>112.71591572837356</v>
      </c>
    </row>
    <row r="172" spans="1:18" ht="12.75">
      <c r="A172" s="21" t="s">
        <v>246</v>
      </c>
      <c r="B172" s="20" t="s">
        <v>265</v>
      </c>
      <c r="C172" s="20" t="s">
        <v>265</v>
      </c>
      <c r="D172" s="20" t="s">
        <v>412</v>
      </c>
      <c r="E172" s="20" t="s">
        <v>248</v>
      </c>
      <c r="F172" s="28"/>
      <c r="G172" s="27" t="s">
        <v>426</v>
      </c>
      <c r="H172" s="13">
        <v>25336647.66</v>
      </c>
      <c r="I172" s="76">
        <v>11478882</v>
      </c>
      <c r="J172" s="13">
        <v>7883039.66</v>
      </c>
      <c r="K172" s="13">
        <v>5974726</v>
      </c>
      <c r="L172" s="88">
        <v>45.30544906350093</v>
      </c>
      <c r="M172" s="88">
        <v>31.113191317907763</v>
      </c>
      <c r="N172" s="88">
        <v>23.58135961859131</v>
      </c>
      <c r="O172" s="209">
        <v>97.81351559372649</v>
      </c>
      <c r="P172" s="209">
        <v>125.61267585982756</v>
      </c>
      <c r="Q172" s="209">
        <v>68.96813291088851</v>
      </c>
      <c r="R172" s="210">
        <v>111.9969093058985</v>
      </c>
    </row>
    <row r="173" spans="1:18" ht="12.75">
      <c r="A173" s="21" t="s">
        <v>246</v>
      </c>
      <c r="B173" s="20" t="s">
        <v>269</v>
      </c>
      <c r="C173" s="20" t="s">
        <v>255</v>
      </c>
      <c r="D173" s="20" t="s">
        <v>412</v>
      </c>
      <c r="E173" s="20" t="s">
        <v>248</v>
      </c>
      <c r="F173" s="28"/>
      <c r="G173" s="27" t="s">
        <v>427</v>
      </c>
      <c r="H173" s="13">
        <v>26817820.87</v>
      </c>
      <c r="I173" s="76">
        <v>12204527.150000002</v>
      </c>
      <c r="J173" s="13">
        <v>5725552.72</v>
      </c>
      <c r="K173" s="13">
        <v>8887741</v>
      </c>
      <c r="L173" s="88">
        <v>45.50901883177506</v>
      </c>
      <c r="M173" s="88">
        <v>21.34980596579695</v>
      </c>
      <c r="N173" s="88">
        <v>33.141175202427995</v>
      </c>
      <c r="O173" s="209">
        <v>120.54854003961432</v>
      </c>
      <c r="P173" s="209">
        <v>155.51437560247433</v>
      </c>
      <c r="Q173" s="209">
        <v>88.83485603066744</v>
      </c>
      <c r="R173" s="210">
        <v>111.7465406975209</v>
      </c>
    </row>
    <row r="174" spans="1:18" ht="12.75">
      <c r="A174" s="21" t="s">
        <v>246</v>
      </c>
      <c r="B174" s="20" t="s">
        <v>263</v>
      </c>
      <c r="C174" s="20" t="s">
        <v>255</v>
      </c>
      <c r="D174" s="20" t="s">
        <v>412</v>
      </c>
      <c r="E174" s="20" t="s">
        <v>248</v>
      </c>
      <c r="F174" s="28"/>
      <c r="G174" s="27" t="s">
        <v>428</v>
      </c>
      <c r="H174" s="13">
        <v>22691593.63</v>
      </c>
      <c r="I174" s="76">
        <v>9643037.369999997</v>
      </c>
      <c r="J174" s="13">
        <v>4611348.26</v>
      </c>
      <c r="K174" s="13">
        <v>8437208</v>
      </c>
      <c r="L174" s="88">
        <v>42.49607818311701</v>
      </c>
      <c r="M174" s="88">
        <v>20.321835192321835</v>
      </c>
      <c r="N174" s="88">
        <v>37.18208662456115</v>
      </c>
      <c r="O174" s="209">
        <v>105.92387449315419</v>
      </c>
      <c r="P174" s="209">
        <v>114.58855784863813</v>
      </c>
      <c r="Q174" s="209">
        <v>93.62710747184069</v>
      </c>
      <c r="R174" s="210">
        <v>104.39552866054942</v>
      </c>
    </row>
    <row r="175" spans="1:18" ht="12.75">
      <c r="A175" s="21" t="s">
        <v>246</v>
      </c>
      <c r="B175" s="20" t="s">
        <v>273</v>
      </c>
      <c r="C175" s="20" t="s">
        <v>246</v>
      </c>
      <c r="D175" s="20" t="s">
        <v>412</v>
      </c>
      <c r="E175" s="20" t="s">
        <v>248</v>
      </c>
      <c r="F175" s="28"/>
      <c r="G175" s="27" t="s">
        <v>429</v>
      </c>
      <c r="H175" s="13">
        <v>14711187.76</v>
      </c>
      <c r="I175" s="76">
        <v>5061801.7</v>
      </c>
      <c r="J175" s="13">
        <v>3100077.06</v>
      </c>
      <c r="K175" s="13">
        <v>6549309</v>
      </c>
      <c r="L175" s="88">
        <v>34.407838323994035</v>
      </c>
      <c r="M175" s="88">
        <v>21.072921578971133</v>
      </c>
      <c r="N175" s="88">
        <v>44.51924009703483</v>
      </c>
      <c r="O175" s="209">
        <v>120.2684077331192</v>
      </c>
      <c r="P175" s="209">
        <v>163.2229541351972</v>
      </c>
      <c r="Q175" s="209">
        <v>93.64268203712066</v>
      </c>
      <c r="R175" s="210">
        <v>112.52592020262988</v>
      </c>
    </row>
    <row r="176" spans="1:18" ht="12.75">
      <c r="A176" s="21" t="s">
        <v>246</v>
      </c>
      <c r="B176" s="20" t="s">
        <v>273</v>
      </c>
      <c r="C176" s="20" t="s">
        <v>255</v>
      </c>
      <c r="D176" s="20" t="s">
        <v>412</v>
      </c>
      <c r="E176" s="20" t="s">
        <v>248</v>
      </c>
      <c r="F176" s="28"/>
      <c r="G176" s="27" t="s">
        <v>430</v>
      </c>
      <c r="H176" s="13">
        <v>38932565.53</v>
      </c>
      <c r="I176" s="76">
        <v>21961807.830000002</v>
      </c>
      <c r="J176" s="13">
        <v>7318911.7</v>
      </c>
      <c r="K176" s="13">
        <v>9651846</v>
      </c>
      <c r="L176" s="88">
        <v>56.40986544561787</v>
      </c>
      <c r="M176" s="88">
        <v>18.79894530546752</v>
      </c>
      <c r="N176" s="88">
        <v>24.791189248914623</v>
      </c>
      <c r="O176" s="209">
        <v>101.36204408583976</v>
      </c>
      <c r="P176" s="209">
        <v>105.95690488189253</v>
      </c>
      <c r="Q176" s="209">
        <v>87.27076035343714</v>
      </c>
      <c r="R176" s="210">
        <v>103.8295447100789</v>
      </c>
    </row>
    <row r="177" spans="1:18" ht="12.75">
      <c r="A177" s="21" t="s">
        <v>246</v>
      </c>
      <c r="B177" s="20" t="s">
        <v>291</v>
      </c>
      <c r="C177" s="20" t="s">
        <v>261</v>
      </c>
      <c r="D177" s="20" t="s">
        <v>412</v>
      </c>
      <c r="E177" s="20" t="s">
        <v>248</v>
      </c>
      <c r="F177" s="28"/>
      <c r="G177" s="27" t="s">
        <v>431</v>
      </c>
      <c r="H177" s="13">
        <v>19084056.9</v>
      </c>
      <c r="I177" s="76">
        <v>11539101.459999999</v>
      </c>
      <c r="J177" s="13">
        <v>3043912.44</v>
      </c>
      <c r="K177" s="13">
        <v>4501043</v>
      </c>
      <c r="L177" s="88">
        <v>60.464614628140204</v>
      </c>
      <c r="M177" s="88">
        <v>15.950028109589216</v>
      </c>
      <c r="N177" s="88">
        <v>23.585357262270584</v>
      </c>
      <c r="O177" s="209">
        <v>98.77143682300526</v>
      </c>
      <c r="P177" s="209">
        <v>102.70891797342195</v>
      </c>
      <c r="Q177" s="209">
        <v>76.47767734411596</v>
      </c>
      <c r="R177" s="210">
        <v>109.60670053134756</v>
      </c>
    </row>
    <row r="178" spans="1:18" ht="12.75">
      <c r="A178" s="21" t="s">
        <v>246</v>
      </c>
      <c r="B178" s="20" t="s">
        <v>277</v>
      </c>
      <c r="C178" s="20" t="s">
        <v>259</v>
      </c>
      <c r="D178" s="20" t="s">
        <v>412</v>
      </c>
      <c r="E178" s="20" t="s">
        <v>248</v>
      </c>
      <c r="F178" s="28"/>
      <c r="G178" s="27" t="s">
        <v>432</v>
      </c>
      <c r="H178" s="13">
        <v>11798169.47</v>
      </c>
      <c r="I178" s="76">
        <v>5243857</v>
      </c>
      <c r="J178" s="13">
        <v>2375958.47</v>
      </c>
      <c r="K178" s="13">
        <v>4178354</v>
      </c>
      <c r="L178" s="88">
        <v>44.44636105061813</v>
      </c>
      <c r="M178" s="88">
        <v>20.13836532897336</v>
      </c>
      <c r="N178" s="88">
        <v>35.415273620408506</v>
      </c>
      <c r="O178" s="209">
        <v>103.87668972999515</v>
      </c>
      <c r="P178" s="209">
        <v>103.58782379238569</v>
      </c>
      <c r="Q178" s="209">
        <v>96.46919067341327</v>
      </c>
      <c r="R178" s="210">
        <v>109.01832333692</v>
      </c>
    </row>
    <row r="179" spans="1:18" ht="12.75">
      <c r="A179" s="21" t="s">
        <v>246</v>
      </c>
      <c r="B179" s="20" t="s">
        <v>265</v>
      </c>
      <c r="C179" s="20" t="s">
        <v>269</v>
      </c>
      <c r="D179" s="20" t="s">
        <v>412</v>
      </c>
      <c r="E179" s="20" t="s">
        <v>248</v>
      </c>
      <c r="F179" s="28"/>
      <c r="G179" s="27" t="s">
        <v>433</v>
      </c>
      <c r="H179" s="13">
        <v>16658868</v>
      </c>
      <c r="I179" s="76">
        <v>6345050</v>
      </c>
      <c r="J179" s="13">
        <v>3732014</v>
      </c>
      <c r="K179" s="13">
        <v>6581804</v>
      </c>
      <c r="L179" s="88">
        <v>38.08812219413708</v>
      </c>
      <c r="M179" s="88">
        <v>22.40256660896767</v>
      </c>
      <c r="N179" s="88">
        <v>39.509311196895254</v>
      </c>
      <c r="O179" s="209">
        <v>99.11113403633247</v>
      </c>
      <c r="P179" s="209">
        <v>117.49237509196091</v>
      </c>
      <c r="Q179" s="209">
        <v>80.5868131792199</v>
      </c>
      <c r="R179" s="210">
        <v>97.12216478796132</v>
      </c>
    </row>
    <row r="180" spans="1:18" ht="12.75">
      <c r="A180" s="21" t="s">
        <v>246</v>
      </c>
      <c r="B180" s="20" t="s">
        <v>275</v>
      </c>
      <c r="C180" s="20" t="s">
        <v>255</v>
      </c>
      <c r="D180" s="20" t="s">
        <v>412</v>
      </c>
      <c r="E180" s="20" t="s">
        <v>248</v>
      </c>
      <c r="F180" s="28"/>
      <c r="G180" s="27" t="s">
        <v>434</v>
      </c>
      <c r="H180" s="13">
        <v>59547861.14</v>
      </c>
      <c r="I180" s="76">
        <v>25797134</v>
      </c>
      <c r="J180" s="13">
        <v>18748969.14</v>
      </c>
      <c r="K180" s="13">
        <v>15001758</v>
      </c>
      <c r="L180" s="88">
        <v>43.3216802520407</v>
      </c>
      <c r="M180" s="88">
        <v>31.485545880346965</v>
      </c>
      <c r="N180" s="88">
        <v>25.192773867612335</v>
      </c>
      <c r="O180" s="209">
        <v>113.63344398899491</v>
      </c>
      <c r="P180" s="209">
        <v>107.09670910879827</v>
      </c>
      <c r="Q180" s="209">
        <v>134.34961836734644</v>
      </c>
      <c r="R180" s="210">
        <v>104.46610600939097</v>
      </c>
    </row>
    <row r="181" spans="1:18" ht="12.75">
      <c r="A181" s="21" t="s">
        <v>246</v>
      </c>
      <c r="B181" s="20" t="s">
        <v>273</v>
      </c>
      <c r="C181" s="20" t="s">
        <v>257</v>
      </c>
      <c r="D181" s="20" t="s">
        <v>412</v>
      </c>
      <c r="E181" s="20" t="s">
        <v>248</v>
      </c>
      <c r="F181" s="28"/>
      <c r="G181" s="27" t="s">
        <v>435</v>
      </c>
      <c r="H181" s="13">
        <v>22026800.95</v>
      </c>
      <c r="I181" s="76">
        <v>8118877.68</v>
      </c>
      <c r="J181" s="13">
        <v>5705615.27</v>
      </c>
      <c r="K181" s="13">
        <v>8202308</v>
      </c>
      <c r="L181" s="88">
        <v>36.8590867935364</v>
      </c>
      <c r="M181" s="88">
        <v>25.903059109452748</v>
      </c>
      <c r="N181" s="88">
        <v>37.23785409701085</v>
      </c>
      <c r="O181" s="209">
        <v>104.986952525737</v>
      </c>
      <c r="P181" s="209">
        <v>116.65499974567992</v>
      </c>
      <c r="Q181" s="209">
        <v>96.23644794110398</v>
      </c>
      <c r="R181" s="210">
        <v>101.3627726632816</v>
      </c>
    </row>
    <row r="182" spans="1:18" ht="12.75">
      <c r="A182" s="21" t="s">
        <v>246</v>
      </c>
      <c r="B182" s="20" t="s">
        <v>246</v>
      </c>
      <c r="C182" s="20" t="s">
        <v>263</v>
      </c>
      <c r="D182" s="20" t="s">
        <v>412</v>
      </c>
      <c r="E182" s="20" t="s">
        <v>248</v>
      </c>
      <c r="F182" s="28"/>
      <c r="G182" s="27" t="s">
        <v>436</v>
      </c>
      <c r="H182" s="13">
        <v>15130242</v>
      </c>
      <c r="I182" s="76">
        <v>7892962</v>
      </c>
      <c r="J182" s="13">
        <v>2715342</v>
      </c>
      <c r="K182" s="13">
        <v>4521938</v>
      </c>
      <c r="L182" s="88">
        <v>52.16679283781449</v>
      </c>
      <c r="M182" s="88">
        <v>17.94645452465334</v>
      </c>
      <c r="N182" s="88">
        <v>29.886752637532172</v>
      </c>
      <c r="O182" s="209">
        <v>124.4338432928435</v>
      </c>
      <c r="P182" s="209">
        <v>149.09177868122748</v>
      </c>
      <c r="Q182" s="209">
        <v>88.33577812066612</v>
      </c>
      <c r="R182" s="210">
        <v>119.26986429635882</v>
      </c>
    </row>
    <row r="183" spans="1:18" ht="12.75">
      <c r="A183" s="21" t="s">
        <v>246</v>
      </c>
      <c r="B183" s="20" t="s">
        <v>251</v>
      </c>
      <c r="C183" s="20" t="s">
        <v>257</v>
      </c>
      <c r="D183" s="20" t="s">
        <v>412</v>
      </c>
      <c r="E183" s="20" t="s">
        <v>248</v>
      </c>
      <c r="F183" s="28"/>
      <c r="G183" s="27" t="s">
        <v>437</v>
      </c>
      <c r="H183" s="13">
        <v>37807037.22</v>
      </c>
      <c r="I183" s="76">
        <v>18829658</v>
      </c>
      <c r="J183" s="13">
        <v>5977024.22</v>
      </c>
      <c r="K183" s="13">
        <v>13000355</v>
      </c>
      <c r="L183" s="88">
        <v>49.80463793137187</v>
      </c>
      <c r="M183" s="88">
        <v>15.809290173201251</v>
      </c>
      <c r="N183" s="88">
        <v>34.38607189542688</v>
      </c>
      <c r="O183" s="209">
        <v>104.47761103042443</v>
      </c>
      <c r="P183" s="209">
        <v>112.60159742888149</v>
      </c>
      <c r="Q183" s="209">
        <v>76.51085626535236</v>
      </c>
      <c r="R183" s="210">
        <v>111.5683428837518</v>
      </c>
    </row>
    <row r="184" spans="1:18" ht="12.75">
      <c r="A184" s="21" t="s">
        <v>246</v>
      </c>
      <c r="B184" s="20" t="s">
        <v>289</v>
      </c>
      <c r="C184" s="20" t="s">
        <v>251</v>
      </c>
      <c r="D184" s="20" t="s">
        <v>412</v>
      </c>
      <c r="E184" s="20" t="s">
        <v>248</v>
      </c>
      <c r="F184" s="28"/>
      <c r="G184" s="27" t="s">
        <v>438</v>
      </c>
      <c r="H184" s="13">
        <v>49076958.77</v>
      </c>
      <c r="I184" s="76">
        <v>24877865.000000004</v>
      </c>
      <c r="J184" s="13">
        <v>16390561.77</v>
      </c>
      <c r="K184" s="13">
        <v>7808532</v>
      </c>
      <c r="L184" s="88">
        <v>50.69153758404333</v>
      </c>
      <c r="M184" s="88">
        <v>33.39767210681217</v>
      </c>
      <c r="N184" s="88">
        <v>15.910790309144495</v>
      </c>
      <c r="O184" s="209">
        <v>130.79523013186358</v>
      </c>
      <c r="P184" s="209">
        <v>112.14310266723811</v>
      </c>
      <c r="Q184" s="209">
        <v>212.73027704506958</v>
      </c>
      <c r="R184" s="210">
        <v>102.2984668852239</v>
      </c>
    </row>
    <row r="185" spans="1:18" ht="12.75">
      <c r="A185" s="21" t="s">
        <v>246</v>
      </c>
      <c r="B185" s="20" t="s">
        <v>269</v>
      </c>
      <c r="C185" s="20" t="s">
        <v>259</v>
      </c>
      <c r="D185" s="20" t="s">
        <v>412</v>
      </c>
      <c r="E185" s="20" t="s">
        <v>248</v>
      </c>
      <c r="F185" s="28"/>
      <c r="G185" s="27" t="s">
        <v>439</v>
      </c>
      <c r="H185" s="13">
        <v>14993901</v>
      </c>
      <c r="I185" s="76">
        <v>4698265</v>
      </c>
      <c r="J185" s="13">
        <v>4217512</v>
      </c>
      <c r="K185" s="13">
        <v>6078124</v>
      </c>
      <c r="L185" s="88">
        <v>31.334507277325628</v>
      </c>
      <c r="M185" s="88">
        <v>28.128183586112783</v>
      </c>
      <c r="N185" s="88">
        <v>40.537309136561596</v>
      </c>
      <c r="O185" s="209">
        <v>99.05590393006926</v>
      </c>
      <c r="P185" s="209">
        <v>85.81964278538263</v>
      </c>
      <c r="Q185" s="209">
        <v>92.89250468095396</v>
      </c>
      <c r="R185" s="210">
        <v>118.66654171596363</v>
      </c>
    </row>
    <row r="186" spans="1:18" ht="12.75">
      <c r="A186" s="21" t="s">
        <v>246</v>
      </c>
      <c r="B186" s="20" t="s">
        <v>299</v>
      </c>
      <c r="C186" s="20" t="s">
        <v>257</v>
      </c>
      <c r="D186" s="20" t="s">
        <v>412</v>
      </c>
      <c r="E186" s="20" t="s">
        <v>248</v>
      </c>
      <c r="F186" s="28"/>
      <c r="G186" s="27" t="s">
        <v>440</v>
      </c>
      <c r="H186" s="13">
        <v>21755661.69</v>
      </c>
      <c r="I186" s="76">
        <v>11183832</v>
      </c>
      <c r="J186" s="13">
        <v>4289418.69</v>
      </c>
      <c r="K186" s="13">
        <v>6282411</v>
      </c>
      <c r="L186" s="88">
        <v>51.40653573014813</v>
      </c>
      <c r="M186" s="88">
        <v>19.716332930345363</v>
      </c>
      <c r="N186" s="88">
        <v>28.8771313395065</v>
      </c>
      <c r="O186" s="209">
        <v>94.50599018566355</v>
      </c>
      <c r="P186" s="209">
        <v>91.52312429810962</v>
      </c>
      <c r="Q186" s="209">
        <v>87.39559629498402</v>
      </c>
      <c r="R186" s="210">
        <v>106.6138700627915</v>
      </c>
    </row>
    <row r="187" spans="1:18" ht="12.75">
      <c r="A187" s="21" t="s">
        <v>246</v>
      </c>
      <c r="B187" s="20" t="s">
        <v>281</v>
      </c>
      <c r="C187" s="20" t="s">
        <v>257</v>
      </c>
      <c r="D187" s="20" t="s">
        <v>412</v>
      </c>
      <c r="E187" s="20" t="s">
        <v>248</v>
      </c>
      <c r="F187" s="28"/>
      <c r="G187" s="27" t="s">
        <v>441</v>
      </c>
      <c r="H187" s="13">
        <v>177525176</v>
      </c>
      <c r="I187" s="76">
        <v>158567782</v>
      </c>
      <c r="J187" s="13">
        <v>6069851</v>
      </c>
      <c r="K187" s="13">
        <v>12887543</v>
      </c>
      <c r="L187" s="88">
        <v>89.3212926599211</v>
      </c>
      <c r="M187" s="88">
        <v>3.419149405603181</v>
      </c>
      <c r="N187" s="88">
        <v>7.259557934475727</v>
      </c>
      <c r="O187" s="209">
        <v>113.29374281751727</v>
      </c>
      <c r="P187" s="209">
        <v>115.21880314625194</v>
      </c>
      <c r="Q187" s="209">
        <v>87.38172585880206</v>
      </c>
      <c r="R187" s="210">
        <v>106.28852353341709</v>
      </c>
    </row>
    <row r="188" spans="1:18" ht="12.75">
      <c r="A188" s="21" t="s">
        <v>246</v>
      </c>
      <c r="B188" s="20" t="s">
        <v>267</v>
      </c>
      <c r="C188" s="20" t="s">
        <v>263</v>
      </c>
      <c r="D188" s="20" t="s">
        <v>412</v>
      </c>
      <c r="E188" s="20" t="s">
        <v>248</v>
      </c>
      <c r="F188" s="28"/>
      <c r="G188" s="27" t="s">
        <v>442</v>
      </c>
      <c r="H188" s="13">
        <v>17333927.2</v>
      </c>
      <c r="I188" s="76">
        <v>8792031.219999999</v>
      </c>
      <c r="J188" s="13">
        <v>3472644.98</v>
      </c>
      <c r="K188" s="13">
        <v>5069251</v>
      </c>
      <c r="L188" s="88">
        <v>50.72151924117922</v>
      </c>
      <c r="M188" s="88">
        <v>20.033803880288595</v>
      </c>
      <c r="N188" s="88">
        <v>29.24467687853218</v>
      </c>
      <c r="O188" s="209">
        <v>107.27746733251244</v>
      </c>
      <c r="P188" s="209">
        <v>110.13361193998439</v>
      </c>
      <c r="Q188" s="209">
        <v>95.51617415054776</v>
      </c>
      <c r="R188" s="210">
        <v>111.67445896524826</v>
      </c>
    </row>
    <row r="189" spans="1:18" ht="12.75">
      <c r="A189" s="21" t="s">
        <v>246</v>
      </c>
      <c r="B189" s="20" t="s">
        <v>289</v>
      </c>
      <c r="C189" s="20" t="s">
        <v>246</v>
      </c>
      <c r="D189" s="20" t="s">
        <v>412</v>
      </c>
      <c r="E189" s="20" t="s">
        <v>248</v>
      </c>
      <c r="F189" s="28"/>
      <c r="G189" s="27" t="s">
        <v>443</v>
      </c>
      <c r="H189" s="13">
        <v>22695019</v>
      </c>
      <c r="I189" s="76">
        <v>9915747</v>
      </c>
      <c r="J189" s="13">
        <v>4241128</v>
      </c>
      <c r="K189" s="13">
        <v>8538144</v>
      </c>
      <c r="L189" s="88">
        <v>43.691291908590166</v>
      </c>
      <c r="M189" s="88">
        <v>18.687483804265597</v>
      </c>
      <c r="N189" s="88">
        <v>37.62122428714424</v>
      </c>
      <c r="O189" s="209">
        <v>112.76556840531534</v>
      </c>
      <c r="P189" s="209">
        <v>120.11632780625843</v>
      </c>
      <c r="Q189" s="209">
        <v>96.2143593952721</v>
      </c>
      <c r="R189" s="210">
        <v>114.41058637853587</v>
      </c>
    </row>
    <row r="190" spans="1:18" ht="12.75">
      <c r="A190" s="21" t="s">
        <v>246</v>
      </c>
      <c r="B190" s="20" t="s">
        <v>281</v>
      </c>
      <c r="C190" s="20" t="s">
        <v>259</v>
      </c>
      <c r="D190" s="20" t="s">
        <v>412</v>
      </c>
      <c r="E190" s="20" t="s">
        <v>248</v>
      </c>
      <c r="F190" s="28"/>
      <c r="G190" s="27" t="s">
        <v>444</v>
      </c>
      <c r="H190" s="13">
        <v>25876840.31</v>
      </c>
      <c r="I190" s="76">
        <v>14097029</v>
      </c>
      <c r="J190" s="13">
        <v>4551009.31</v>
      </c>
      <c r="K190" s="13">
        <v>7228802</v>
      </c>
      <c r="L190" s="88">
        <v>54.477396896684716</v>
      </c>
      <c r="M190" s="88">
        <v>17.58719092238352</v>
      </c>
      <c r="N190" s="88">
        <v>27.935412180931763</v>
      </c>
      <c r="O190" s="209">
        <v>128.31124368363092</v>
      </c>
      <c r="P190" s="209">
        <v>158.573021224354</v>
      </c>
      <c r="Q190" s="209">
        <v>91.91503420702591</v>
      </c>
      <c r="R190" s="210">
        <v>114.27143758638962</v>
      </c>
    </row>
    <row r="191" spans="1:18" ht="12.75">
      <c r="A191" s="21" t="s">
        <v>246</v>
      </c>
      <c r="B191" s="20" t="s">
        <v>265</v>
      </c>
      <c r="C191" s="20" t="s">
        <v>273</v>
      </c>
      <c r="D191" s="20" t="s">
        <v>412</v>
      </c>
      <c r="E191" s="20" t="s">
        <v>248</v>
      </c>
      <c r="F191" s="28"/>
      <c r="G191" s="27" t="s">
        <v>445</v>
      </c>
      <c r="H191" s="13">
        <v>22597235.19</v>
      </c>
      <c r="I191" s="76">
        <v>9275251</v>
      </c>
      <c r="J191" s="13">
        <v>4882095.19</v>
      </c>
      <c r="K191" s="13">
        <v>8439889</v>
      </c>
      <c r="L191" s="88">
        <v>41.04595505606188</v>
      </c>
      <c r="M191" s="88">
        <v>21.60483417086566</v>
      </c>
      <c r="N191" s="88">
        <v>37.34921077307246</v>
      </c>
      <c r="O191" s="209">
        <v>102.66480098264962</v>
      </c>
      <c r="P191" s="209">
        <v>97.26972579278973</v>
      </c>
      <c r="Q191" s="209">
        <v>96.43999147425467</v>
      </c>
      <c r="R191" s="210">
        <v>113.85590644051133</v>
      </c>
    </row>
    <row r="192" spans="1:18" ht="12.75">
      <c r="A192" s="21" t="s">
        <v>246</v>
      </c>
      <c r="B192" s="20" t="s">
        <v>295</v>
      </c>
      <c r="C192" s="20" t="s">
        <v>263</v>
      </c>
      <c r="D192" s="20" t="s">
        <v>412</v>
      </c>
      <c r="E192" s="20" t="s">
        <v>248</v>
      </c>
      <c r="F192" s="28"/>
      <c r="G192" s="27" t="s">
        <v>446</v>
      </c>
      <c r="H192" s="13">
        <v>33917497.64</v>
      </c>
      <c r="I192" s="76">
        <v>23746524</v>
      </c>
      <c r="J192" s="13">
        <v>3777885.64</v>
      </c>
      <c r="K192" s="13">
        <v>6393088</v>
      </c>
      <c r="L192" s="88">
        <v>70.01260603610969</v>
      </c>
      <c r="M192" s="88">
        <v>11.138456262600629</v>
      </c>
      <c r="N192" s="88">
        <v>18.848937701289685</v>
      </c>
      <c r="O192" s="209">
        <v>129.20900236383864</v>
      </c>
      <c r="P192" s="209">
        <v>145.08629835380236</v>
      </c>
      <c r="Q192" s="209">
        <v>88.341111378525</v>
      </c>
      <c r="R192" s="210">
        <v>114.03080412460133</v>
      </c>
    </row>
    <row r="193" spans="1:18" ht="12.75">
      <c r="A193" s="21" t="s">
        <v>246</v>
      </c>
      <c r="B193" s="20" t="s">
        <v>265</v>
      </c>
      <c r="C193" s="20" t="s">
        <v>275</v>
      </c>
      <c r="D193" s="20" t="s">
        <v>412</v>
      </c>
      <c r="E193" s="20" t="s">
        <v>248</v>
      </c>
      <c r="F193" s="28"/>
      <c r="G193" s="27" t="s">
        <v>447</v>
      </c>
      <c r="H193" s="13">
        <v>18303378.45</v>
      </c>
      <c r="I193" s="76">
        <v>11751453</v>
      </c>
      <c r="J193" s="13">
        <v>2866288.45</v>
      </c>
      <c r="K193" s="13">
        <v>3685637</v>
      </c>
      <c r="L193" s="88">
        <v>64.2037372067778</v>
      </c>
      <c r="M193" s="88">
        <v>15.659887369044704</v>
      </c>
      <c r="N193" s="88">
        <v>20.136375424177498</v>
      </c>
      <c r="O193" s="209">
        <v>109.00276738505485</v>
      </c>
      <c r="P193" s="209">
        <v>113.48475445997883</v>
      </c>
      <c r="Q193" s="209">
        <v>96.90229370949007</v>
      </c>
      <c r="R193" s="210">
        <v>105.95008874122003</v>
      </c>
    </row>
    <row r="194" spans="1:18" ht="12.75">
      <c r="A194" s="21" t="s">
        <v>246</v>
      </c>
      <c r="B194" s="20" t="s">
        <v>287</v>
      </c>
      <c r="C194" s="20" t="s">
        <v>261</v>
      </c>
      <c r="D194" s="20" t="s">
        <v>412</v>
      </c>
      <c r="E194" s="20" t="s">
        <v>248</v>
      </c>
      <c r="F194" s="28"/>
      <c r="G194" s="27" t="s">
        <v>448</v>
      </c>
      <c r="H194" s="13">
        <v>55378462</v>
      </c>
      <c r="I194" s="76">
        <v>35370236</v>
      </c>
      <c r="J194" s="13">
        <v>8478397</v>
      </c>
      <c r="K194" s="13">
        <v>11529829</v>
      </c>
      <c r="L194" s="88">
        <v>63.87002224799959</v>
      </c>
      <c r="M194" s="88">
        <v>15.309917779948456</v>
      </c>
      <c r="N194" s="88">
        <v>20.82005997205195</v>
      </c>
      <c r="O194" s="209">
        <v>104.3990687374603</v>
      </c>
      <c r="P194" s="209">
        <v>108.3539677797213</v>
      </c>
      <c r="Q194" s="209">
        <v>89.28824028469798</v>
      </c>
      <c r="R194" s="210">
        <v>105.71801753313022</v>
      </c>
    </row>
    <row r="195" spans="1:18" ht="12.75">
      <c r="A195" s="21" t="s">
        <v>246</v>
      </c>
      <c r="B195" s="20" t="s">
        <v>283</v>
      </c>
      <c r="C195" s="20" t="s">
        <v>257</v>
      </c>
      <c r="D195" s="20" t="s">
        <v>412</v>
      </c>
      <c r="E195" s="20" t="s">
        <v>248</v>
      </c>
      <c r="F195" s="28"/>
      <c r="G195" s="27" t="s">
        <v>449</v>
      </c>
      <c r="H195" s="13">
        <v>53748203.72</v>
      </c>
      <c r="I195" s="76">
        <v>33904369</v>
      </c>
      <c r="J195" s="13">
        <v>9955687.72</v>
      </c>
      <c r="K195" s="13">
        <v>9888147</v>
      </c>
      <c r="L195" s="88">
        <v>63.08000389487249</v>
      </c>
      <c r="M195" s="88">
        <v>18.52282872905655</v>
      </c>
      <c r="N195" s="88">
        <v>18.397167376070964</v>
      </c>
      <c r="O195" s="209">
        <v>124.5491286031616</v>
      </c>
      <c r="P195" s="209">
        <v>140.03972898410842</v>
      </c>
      <c r="Q195" s="209">
        <v>101.38837712200737</v>
      </c>
      <c r="R195" s="210">
        <v>108.37127129952077</v>
      </c>
    </row>
    <row r="196" spans="1:18" ht="12.75">
      <c r="A196" s="21" t="s">
        <v>246</v>
      </c>
      <c r="B196" s="20" t="s">
        <v>277</v>
      </c>
      <c r="C196" s="20" t="s">
        <v>263</v>
      </c>
      <c r="D196" s="20" t="s">
        <v>412</v>
      </c>
      <c r="E196" s="20" t="s">
        <v>248</v>
      </c>
      <c r="F196" s="28"/>
      <c r="G196" s="27" t="s">
        <v>450</v>
      </c>
      <c r="H196" s="13">
        <v>34950026.22</v>
      </c>
      <c r="I196" s="76">
        <v>19543657</v>
      </c>
      <c r="J196" s="13">
        <v>5828384.22</v>
      </c>
      <c r="K196" s="13">
        <v>9577985</v>
      </c>
      <c r="L196" s="88">
        <v>55.91886219763757</v>
      </c>
      <c r="M196" s="88">
        <v>16.67633718873931</v>
      </c>
      <c r="N196" s="88">
        <v>27.404800613623117</v>
      </c>
      <c r="O196" s="209">
        <v>109.17752086950175</v>
      </c>
      <c r="P196" s="209">
        <v>110.53171245211024</v>
      </c>
      <c r="Q196" s="209">
        <v>95.90322002136355</v>
      </c>
      <c r="R196" s="210">
        <v>116.05100048405144</v>
      </c>
    </row>
    <row r="197" spans="1:18" ht="12.75">
      <c r="A197" s="21" t="s">
        <v>246</v>
      </c>
      <c r="B197" s="20" t="s">
        <v>265</v>
      </c>
      <c r="C197" s="20" t="s">
        <v>277</v>
      </c>
      <c r="D197" s="20" t="s">
        <v>412</v>
      </c>
      <c r="E197" s="20" t="s">
        <v>248</v>
      </c>
      <c r="F197" s="28"/>
      <c r="G197" s="27" t="s">
        <v>451</v>
      </c>
      <c r="H197" s="13">
        <v>15289108</v>
      </c>
      <c r="I197" s="76">
        <v>7637684</v>
      </c>
      <c r="J197" s="13">
        <v>2611551</v>
      </c>
      <c r="K197" s="13">
        <v>5039873</v>
      </c>
      <c r="L197" s="88">
        <v>49.95506605094293</v>
      </c>
      <c r="M197" s="88">
        <v>17.081120756031027</v>
      </c>
      <c r="N197" s="88">
        <v>32.96381319302604</v>
      </c>
      <c r="O197" s="209">
        <v>104.42089898015358</v>
      </c>
      <c r="P197" s="209">
        <v>111.64467983342942</v>
      </c>
      <c r="Q197" s="209">
        <v>89.20232524452949</v>
      </c>
      <c r="R197" s="210">
        <v>103.42289146909968</v>
      </c>
    </row>
    <row r="198" spans="1:18" ht="12.75">
      <c r="A198" s="21" t="s">
        <v>246</v>
      </c>
      <c r="B198" s="20" t="s">
        <v>271</v>
      </c>
      <c r="C198" s="20" t="s">
        <v>257</v>
      </c>
      <c r="D198" s="20" t="s">
        <v>412</v>
      </c>
      <c r="E198" s="20" t="s">
        <v>248</v>
      </c>
      <c r="F198" s="28"/>
      <c r="G198" s="27" t="s">
        <v>452</v>
      </c>
      <c r="H198" s="13">
        <v>23630715.11</v>
      </c>
      <c r="I198" s="76">
        <v>12436303</v>
      </c>
      <c r="J198" s="13">
        <v>4200524.11</v>
      </c>
      <c r="K198" s="13">
        <v>6993888</v>
      </c>
      <c r="L198" s="88">
        <v>52.62770484138768</v>
      </c>
      <c r="M198" s="88">
        <v>17.7756961245004</v>
      </c>
      <c r="N198" s="88">
        <v>29.59659903411192</v>
      </c>
      <c r="O198" s="209">
        <v>117.06951523394955</v>
      </c>
      <c r="P198" s="209">
        <v>147.61390243143944</v>
      </c>
      <c r="Q198" s="209">
        <v>90.8225666921058</v>
      </c>
      <c r="R198" s="210">
        <v>98.01765439184005</v>
      </c>
    </row>
    <row r="199" spans="1:18" ht="12.75">
      <c r="A199" s="21" t="s">
        <v>246</v>
      </c>
      <c r="B199" s="20" t="s">
        <v>285</v>
      </c>
      <c r="C199" s="20" t="s">
        <v>257</v>
      </c>
      <c r="D199" s="20" t="s">
        <v>412</v>
      </c>
      <c r="E199" s="20" t="s">
        <v>248</v>
      </c>
      <c r="F199" s="28"/>
      <c r="G199" s="27" t="s">
        <v>453</v>
      </c>
      <c r="H199" s="13">
        <v>46695595</v>
      </c>
      <c r="I199" s="76">
        <v>29828172</v>
      </c>
      <c r="J199" s="13">
        <v>7121269</v>
      </c>
      <c r="K199" s="13">
        <v>9746154</v>
      </c>
      <c r="L199" s="88">
        <v>63.87791396597473</v>
      </c>
      <c r="M199" s="88">
        <v>15.250408523544886</v>
      </c>
      <c r="N199" s="88">
        <v>20.871677510480378</v>
      </c>
      <c r="O199" s="209">
        <v>72.82848295890581</v>
      </c>
      <c r="P199" s="209">
        <v>65.9322517526775</v>
      </c>
      <c r="Q199" s="209">
        <v>72.7280591124734</v>
      </c>
      <c r="R199" s="210">
        <v>107.27816824706655</v>
      </c>
    </row>
    <row r="200" spans="1:18" ht="12.75">
      <c r="A200" s="21" t="s">
        <v>246</v>
      </c>
      <c r="B200" s="20" t="s">
        <v>301</v>
      </c>
      <c r="C200" s="20" t="s">
        <v>257</v>
      </c>
      <c r="D200" s="20" t="s">
        <v>412</v>
      </c>
      <c r="E200" s="20" t="s">
        <v>248</v>
      </c>
      <c r="F200" s="28"/>
      <c r="G200" s="27" t="s">
        <v>454</v>
      </c>
      <c r="H200" s="13">
        <v>25377364.51</v>
      </c>
      <c r="I200" s="76">
        <v>14957480.5</v>
      </c>
      <c r="J200" s="13">
        <v>4234601.01</v>
      </c>
      <c r="K200" s="13">
        <v>6185283</v>
      </c>
      <c r="L200" s="88">
        <v>58.94024375189147</v>
      </c>
      <c r="M200" s="88">
        <v>16.686527902971747</v>
      </c>
      <c r="N200" s="88">
        <v>24.37322834513677</v>
      </c>
      <c r="O200" s="209">
        <v>101.91685231208413</v>
      </c>
      <c r="P200" s="209">
        <v>107.43493453194222</v>
      </c>
      <c r="Q200" s="209">
        <v>83.49195690659869</v>
      </c>
      <c r="R200" s="210">
        <v>104.73167398089822</v>
      </c>
    </row>
    <row r="201" spans="1:18" ht="12.75">
      <c r="A201" s="21" t="s">
        <v>246</v>
      </c>
      <c r="B201" s="20" t="s">
        <v>295</v>
      </c>
      <c r="C201" s="20" t="s">
        <v>265</v>
      </c>
      <c r="D201" s="20" t="s">
        <v>412</v>
      </c>
      <c r="E201" s="20" t="s">
        <v>248</v>
      </c>
      <c r="F201" s="28"/>
      <c r="G201" s="27" t="s">
        <v>455</v>
      </c>
      <c r="H201" s="13">
        <v>55283954.79</v>
      </c>
      <c r="I201" s="76">
        <v>42132356</v>
      </c>
      <c r="J201" s="13">
        <v>6525703.79</v>
      </c>
      <c r="K201" s="13">
        <v>6625895</v>
      </c>
      <c r="L201" s="88">
        <v>76.21082131342217</v>
      </c>
      <c r="M201" s="88">
        <v>11.80397425399168</v>
      </c>
      <c r="N201" s="88">
        <v>11.985204432586144</v>
      </c>
      <c r="O201" s="209">
        <v>134.37525473081203</v>
      </c>
      <c r="P201" s="209">
        <v>135.53538191200371</v>
      </c>
      <c r="Q201" s="209">
        <v>157.8092622701914</v>
      </c>
      <c r="R201" s="210">
        <v>111.91609436706527</v>
      </c>
    </row>
    <row r="202" spans="1:18" ht="12.75">
      <c r="A202" s="21" t="s">
        <v>246</v>
      </c>
      <c r="B202" s="20" t="s">
        <v>289</v>
      </c>
      <c r="C202" s="20" t="s">
        <v>255</v>
      </c>
      <c r="D202" s="20" t="s">
        <v>412</v>
      </c>
      <c r="E202" s="20" t="s">
        <v>248</v>
      </c>
      <c r="F202" s="28"/>
      <c r="G202" s="27" t="s">
        <v>456</v>
      </c>
      <c r="H202" s="13">
        <v>46163432</v>
      </c>
      <c r="I202" s="76">
        <v>27195409</v>
      </c>
      <c r="J202" s="13">
        <v>6040388</v>
      </c>
      <c r="K202" s="13">
        <v>12927635</v>
      </c>
      <c r="L202" s="88">
        <v>58.911150713404496</v>
      </c>
      <c r="M202" s="88">
        <v>13.08478970974255</v>
      </c>
      <c r="N202" s="88">
        <v>28.004059576852953</v>
      </c>
      <c r="O202" s="209">
        <v>97.8556100704845</v>
      </c>
      <c r="P202" s="209">
        <v>94.97200716433322</v>
      </c>
      <c r="Q202" s="209">
        <v>87.40822183592071</v>
      </c>
      <c r="R202" s="210">
        <v>111.16419056804372</v>
      </c>
    </row>
    <row r="203" spans="1:18" ht="12.75">
      <c r="A203" s="21" t="s">
        <v>246</v>
      </c>
      <c r="B203" s="20" t="s">
        <v>277</v>
      </c>
      <c r="C203" s="20" t="s">
        <v>265</v>
      </c>
      <c r="D203" s="20" t="s">
        <v>412</v>
      </c>
      <c r="E203" s="20" t="s">
        <v>248</v>
      </c>
      <c r="F203" s="28"/>
      <c r="G203" s="27" t="s">
        <v>457</v>
      </c>
      <c r="H203" s="13">
        <v>31976435</v>
      </c>
      <c r="I203" s="76">
        <v>20321865</v>
      </c>
      <c r="J203" s="13">
        <v>4949061</v>
      </c>
      <c r="K203" s="13">
        <v>6705509</v>
      </c>
      <c r="L203" s="88">
        <v>63.55262867796239</v>
      </c>
      <c r="M203" s="88">
        <v>15.477213141489976</v>
      </c>
      <c r="N203" s="88">
        <v>20.970158180547642</v>
      </c>
      <c r="O203" s="209">
        <v>105.17617559156518</v>
      </c>
      <c r="P203" s="209">
        <v>103.63827218216468</v>
      </c>
      <c r="Q203" s="209">
        <v>105.83433164379711</v>
      </c>
      <c r="R203" s="210">
        <v>109.60213440696589</v>
      </c>
    </row>
    <row r="204" spans="1:18" ht="12.75">
      <c r="A204" s="21" t="s">
        <v>246</v>
      </c>
      <c r="B204" s="20" t="s">
        <v>257</v>
      </c>
      <c r="C204" s="20" t="s">
        <v>257</v>
      </c>
      <c r="D204" s="20" t="s">
        <v>412</v>
      </c>
      <c r="E204" s="20" t="s">
        <v>248</v>
      </c>
      <c r="F204" s="28"/>
      <c r="G204" s="27" t="s">
        <v>458</v>
      </c>
      <c r="H204" s="13">
        <v>18420877.89</v>
      </c>
      <c r="I204" s="76">
        <v>6589277</v>
      </c>
      <c r="J204" s="13">
        <v>4830277.89</v>
      </c>
      <c r="K204" s="13">
        <v>7001323</v>
      </c>
      <c r="L204" s="88">
        <v>35.770700176982714</v>
      </c>
      <c r="M204" s="88">
        <v>26.22175728455469</v>
      </c>
      <c r="N204" s="88">
        <v>38.00754253846259</v>
      </c>
      <c r="O204" s="209">
        <v>115.91949955156898</v>
      </c>
      <c r="P204" s="209">
        <v>115.00532067053888</v>
      </c>
      <c r="Q204" s="209">
        <v>123.31845405197144</v>
      </c>
      <c r="R204" s="210">
        <v>112.11731981347204</v>
      </c>
    </row>
    <row r="205" spans="1:18" ht="12.75">
      <c r="A205" s="21" t="s">
        <v>246</v>
      </c>
      <c r="B205" s="20" t="s">
        <v>299</v>
      </c>
      <c r="C205" s="20" t="s">
        <v>261</v>
      </c>
      <c r="D205" s="20" t="s">
        <v>412</v>
      </c>
      <c r="E205" s="20" t="s">
        <v>248</v>
      </c>
      <c r="F205" s="28"/>
      <c r="G205" s="27" t="s">
        <v>459</v>
      </c>
      <c r="H205" s="13">
        <v>18637758</v>
      </c>
      <c r="I205" s="76">
        <v>7568439</v>
      </c>
      <c r="J205" s="13">
        <v>3721073</v>
      </c>
      <c r="K205" s="13">
        <v>7348246</v>
      </c>
      <c r="L205" s="88">
        <v>40.60809781949095</v>
      </c>
      <c r="M205" s="88">
        <v>19.965239381260343</v>
      </c>
      <c r="N205" s="88">
        <v>39.42666279924871</v>
      </c>
      <c r="O205" s="209">
        <v>93.68954186335124</v>
      </c>
      <c r="P205" s="209">
        <v>88.89957913753148</v>
      </c>
      <c r="Q205" s="209">
        <v>85.1943542504532</v>
      </c>
      <c r="R205" s="210">
        <v>104.79696766405853</v>
      </c>
    </row>
    <row r="206" spans="1:18" ht="12.75">
      <c r="A206" s="21" t="s">
        <v>246</v>
      </c>
      <c r="B206" s="20" t="s">
        <v>283</v>
      </c>
      <c r="C206" s="20" t="s">
        <v>259</v>
      </c>
      <c r="D206" s="20" t="s">
        <v>412</v>
      </c>
      <c r="E206" s="20" t="s">
        <v>248</v>
      </c>
      <c r="F206" s="28"/>
      <c r="G206" s="27" t="s">
        <v>460</v>
      </c>
      <c r="H206" s="13">
        <v>18124863.48</v>
      </c>
      <c r="I206" s="76">
        <v>7689551</v>
      </c>
      <c r="J206" s="13">
        <v>3165353.48</v>
      </c>
      <c r="K206" s="13">
        <v>7269959</v>
      </c>
      <c r="L206" s="88">
        <v>42.42542851969663</v>
      </c>
      <c r="M206" s="88">
        <v>17.46415074239224</v>
      </c>
      <c r="N206" s="88">
        <v>40.11042073791112</v>
      </c>
      <c r="O206" s="209">
        <v>114.29266718779722</v>
      </c>
      <c r="P206" s="209">
        <v>122.79192770789975</v>
      </c>
      <c r="Q206" s="209">
        <v>87.93684842460435</v>
      </c>
      <c r="R206" s="210">
        <v>121.23763477548563</v>
      </c>
    </row>
    <row r="207" spans="1:18" ht="12.75">
      <c r="A207" s="21" t="s">
        <v>246</v>
      </c>
      <c r="B207" s="20" t="s">
        <v>273</v>
      </c>
      <c r="C207" s="20" t="s">
        <v>259</v>
      </c>
      <c r="D207" s="20" t="s">
        <v>412</v>
      </c>
      <c r="E207" s="20" t="s">
        <v>248</v>
      </c>
      <c r="F207" s="28"/>
      <c r="G207" s="27" t="s">
        <v>461</v>
      </c>
      <c r="H207" s="13">
        <v>10485195.28</v>
      </c>
      <c r="I207" s="76">
        <v>4380166.01</v>
      </c>
      <c r="J207" s="13">
        <v>2235077.27</v>
      </c>
      <c r="K207" s="13">
        <v>3869952</v>
      </c>
      <c r="L207" s="88">
        <v>41.77476807089091</v>
      </c>
      <c r="M207" s="88">
        <v>21.316505895348474</v>
      </c>
      <c r="N207" s="88">
        <v>36.90872603376062</v>
      </c>
      <c r="O207" s="209">
        <v>104.05042057091353</v>
      </c>
      <c r="P207" s="209">
        <v>106.48775157689496</v>
      </c>
      <c r="Q207" s="209">
        <v>92.05023235270045</v>
      </c>
      <c r="R207" s="210">
        <v>109.45604479211862</v>
      </c>
    </row>
    <row r="208" spans="1:18" ht="12.75">
      <c r="A208" s="21" t="s">
        <v>246</v>
      </c>
      <c r="B208" s="20" t="s">
        <v>293</v>
      </c>
      <c r="C208" s="20" t="s">
        <v>255</v>
      </c>
      <c r="D208" s="20" t="s">
        <v>412</v>
      </c>
      <c r="E208" s="20" t="s">
        <v>248</v>
      </c>
      <c r="F208" s="28"/>
      <c r="G208" s="27" t="s">
        <v>462</v>
      </c>
      <c r="H208" s="13">
        <v>53446554.09</v>
      </c>
      <c r="I208" s="76">
        <v>25764313</v>
      </c>
      <c r="J208" s="13">
        <v>12569198.09</v>
      </c>
      <c r="K208" s="13">
        <v>15113043</v>
      </c>
      <c r="L208" s="88">
        <v>48.20575140656369</v>
      </c>
      <c r="M208" s="88">
        <v>23.517321750686506</v>
      </c>
      <c r="N208" s="88">
        <v>28.276926842749795</v>
      </c>
      <c r="O208" s="209">
        <v>128.39026895639992</v>
      </c>
      <c r="P208" s="209">
        <v>120.21644202569057</v>
      </c>
      <c r="Q208" s="209">
        <v>142.11572700732899</v>
      </c>
      <c r="R208" s="210">
        <v>133.1281493751196</v>
      </c>
    </row>
    <row r="209" spans="1:18" ht="12.75">
      <c r="A209" s="21" t="s">
        <v>246</v>
      </c>
      <c r="B209" s="20" t="s">
        <v>297</v>
      </c>
      <c r="C209" s="20" t="s">
        <v>259</v>
      </c>
      <c r="D209" s="20" t="s">
        <v>412</v>
      </c>
      <c r="E209" s="20" t="s">
        <v>248</v>
      </c>
      <c r="F209" s="28"/>
      <c r="G209" s="27" t="s">
        <v>463</v>
      </c>
      <c r="H209" s="13">
        <v>42931357</v>
      </c>
      <c r="I209" s="76">
        <v>25335860</v>
      </c>
      <c r="J209" s="13">
        <v>7785866</v>
      </c>
      <c r="K209" s="13">
        <v>9809631</v>
      </c>
      <c r="L209" s="88">
        <v>59.01481287908044</v>
      </c>
      <c r="M209" s="88">
        <v>18.135615885610136</v>
      </c>
      <c r="N209" s="88">
        <v>22.849571235309426</v>
      </c>
      <c r="O209" s="209">
        <v>106.72108018504498</v>
      </c>
      <c r="P209" s="209">
        <v>114.75672987893859</v>
      </c>
      <c r="Q209" s="209">
        <v>84.92212574668076</v>
      </c>
      <c r="R209" s="210">
        <v>109.22043293891508</v>
      </c>
    </row>
    <row r="210" spans="1:18" ht="12.75">
      <c r="A210" s="21" t="s">
        <v>246</v>
      </c>
      <c r="B210" s="20" t="s">
        <v>297</v>
      </c>
      <c r="C210" s="20" t="s">
        <v>261</v>
      </c>
      <c r="D210" s="20" t="s">
        <v>412</v>
      </c>
      <c r="E210" s="20" t="s">
        <v>248</v>
      </c>
      <c r="F210" s="28"/>
      <c r="G210" s="27" t="s">
        <v>464</v>
      </c>
      <c r="H210" s="13">
        <v>35547426.45</v>
      </c>
      <c r="I210" s="76">
        <v>15122103.000000004</v>
      </c>
      <c r="J210" s="13">
        <v>8267917.45</v>
      </c>
      <c r="K210" s="13">
        <v>12157406</v>
      </c>
      <c r="L210" s="88">
        <v>42.540640800735105</v>
      </c>
      <c r="M210" s="88">
        <v>23.258835521129544</v>
      </c>
      <c r="N210" s="88">
        <v>34.200523678135355</v>
      </c>
      <c r="O210" s="209">
        <v>105.70418221592108</v>
      </c>
      <c r="P210" s="209">
        <v>107.67355781287318</v>
      </c>
      <c r="Q210" s="209">
        <v>91.24770843792584</v>
      </c>
      <c r="R210" s="210">
        <v>115.522956011806</v>
      </c>
    </row>
    <row r="211" spans="1:18" ht="12.75">
      <c r="A211" s="21" t="s">
        <v>246</v>
      </c>
      <c r="B211" s="20" t="s">
        <v>297</v>
      </c>
      <c r="C211" s="20" t="s">
        <v>263</v>
      </c>
      <c r="D211" s="20" t="s">
        <v>412</v>
      </c>
      <c r="E211" s="20" t="s">
        <v>248</v>
      </c>
      <c r="F211" s="28"/>
      <c r="G211" s="27" t="s">
        <v>465</v>
      </c>
      <c r="H211" s="13">
        <v>11170117</v>
      </c>
      <c r="I211" s="76">
        <v>3943622</v>
      </c>
      <c r="J211" s="13">
        <v>2804291</v>
      </c>
      <c r="K211" s="13">
        <v>4422204</v>
      </c>
      <c r="L211" s="88">
        <v>35.30510915865966</v>
      </c>
      <c r="M211" s="88">
        <v>25.10529656940926</v>
      </c>
      <c r="N211" s="88">
        <v>39.589594271931084</v>
      </c>
      <c r="O211" s="209">
        <v>113.07989663978053</v>
      </c>
      <c r="P211" s="209">
        <v>119.33890079668772</v>
      </c>
      <c r="Q211" s="209">
        <v>98.88902445733049</v>
      </c>
      <c r="R211" s="210">
        <v>118.31281192127183</v>
      </c>
    </row>
    <row r="212" spans="1:18" ht="12.75">
      <c r="A212" s="21" t="s">
        <v>246</v>
      </c>
      <c r="B212" s="20" t="s">
        <v>287</v>
      </c>
      <c r="C212" s="20" t="s">
        <v>265</v>
      </c>
      <c r="D212" s="20" t="s">
        <v>412</v>
      </c>
      <c r="E212" s="20" t="s">
        <v>248</v>
      </c>
      <c r="F212" s="28"/>
      <c r="G212" s="27" t="s">
        <v>466</v>
      </c>
      <c r="H212" s="13">
        <v>34271432</v>
      </c>
      <c r="I212" s="76">
        <v>23745969</v>
      </c>
      <c r="J212" s="13">
        <v>5294849</v>
      </c>
      <c r="K212" s="13">
        <v>5230614</v>
      </c>
      <c r="L212" s="88">
        <v>69.28793929591271</v>
      </c>
      <c r="M212" s="88">
        <v>15.44974543228891</v>
      </c>
      <c r="N212" s="88">
        <v>15.262315271798387</v>
      </c>
      <c r="O212" s="209">
        <v>87.7847467581195</v>
      </c>
      <c r="P212" s="209">
        <v>84.7374475667178</v>
      </c>
      <c r="Q212" s="209">
        <v>86.74392201834863</v>
      </c>
      <c r="R212" s="210">
        <v>106.45802799782061</v>
      </c>
    </row>
    <row r="213" spans="1:18" ht="12.75">
      <c r="A213" s="21" t="s">
        <v>246</v>
      </c>
      <c r="B213" s="20" t="s">
        <v>289</v>
      </c>
      <c r="C213" s="20" t="s">
        <v>261</v>
      </c>
      <c r="D213" s="20" t="s">
        <v>412</v>
      </c>
      <c r="E213" s="20" t="s">
        <v>248</v>
      </c>
      <c r="F213" s="28"/>
      <c r="G213" s="27" t="s">
        <v>467</v>
      </c>
      <c r="H213" s="13">
        <v>37082878.73</v>
      </c>
      <c r="I213" s="76">
        <v>18203588.939999998</v>
      </c>
      <c r="J213" s="13">
        <v>6697578.79</v>
      </c>
      <c r="K213" s="13">
        <v>12181711</v>
      </c>
      <c r="L213" s="88">
        <v>49.08893150539934</v>
      </c>
      <c r="M213" s="88">
        <v>18.061108035233705</v>
      </c>
      <c r="N213" s="88">
        <v>32.84996045936696</v>
      </c>
      <c r="O213" s="209">
        <v>105.63863370279014</v>
      </c>
      <c r="P213" s="209">
        <v>112.56118111029359</v>
      </c>
      <c r="Q213" s="209">
        <v>91.36842774525742</v>
      </c>
      <c r="R213" s="210">
        <v>105.00526331758992</v>
      </c>
    </row>
    <row r="214" spans="1:18" s="115" customFormat="1" ht="15">
      <c r="A214" s="130"/>
      <c r="B214" s="131"/>
      <c r="C214" s="131"/>
      <c r="D214" s="131"/>
      <c r="E214" s="131"/>
      <c r="F214" s="132" t="s">
        <v>468</v>
      </c>
      <c r="G214" s="133"/>
      <c r="H214" s="134">
        <v>145279992</v>
      </c>
      <c r="I214" s="134">
        <v>145197492</v>
      </c>
      <c r="J214" s="134">
        <v>82500</v>
      </c>
      <c r="K214" s="134">
        <v>0</v>
      </c>
      <c r="L214" s="169">
        <v>99.94321310259984</v>
      </c>
      <c r="M214" s="169">
        <v>0.05678689740015954</v>
      </c>
      <c r="N214" s="169">
        <v>0</v>
      </c>
      <c r="O214" s="213">
        <v>139.67525084940226</v>
      </c>
      <c r="P214" s="213">
        <v>141.50476314044488</v>
      </c>
      <c r="Q214" s="213">
        <v>5.879921315962027</v>
      </c>
      <c r="R214" s="214"/>
    </row>
    <row r="215" spans="1:18" ht="25.5">
      <c r="A215" s="21" t="s">
        <v>246</v>
      </c>
      <c r="B215" s="20" t="s">
        <v>279</v>
      </c>
      <c r="C215" s="20" t="s">
        <v>251</v>
      </c>
      <c r="D215" s="20" t="s">
        <v>469</v>
      </c>
      <c r="E215" s="20" t="s">
        <v>470</v>
      </c>
      <c r="F215" s="28"/>
      <c r="G215" s="70" t="s">
        <v>471</v>
      </c>
      <c r="H215" s="13">
        <v>2456560</v>
      </c>
      <c r="I215" s="76">
        <v>2456560</v>
      </c>
      <c r="J215" s="13">
        <v>0</v>
      </c>
      <c r="K215" s="13">
        <v>0</v>
      </c>
      <c r="L215" s="88">
        <v>100</v>
      </c>
      <c r="M215" s="88">
        <v>0</v>
      </c>
      <c r="N215" s="88">
        <v>0</v>
      </c>
      <c r="O215" s="209">
        <v>34.30637082304999</v>
      </c>
      <c r="P215" s="209">
        <v>34.30637082304999</v>
      </c>
      <c r="Q215" s="209"/>
      <c r="R215" s="210"/>
    </row>
    <row r="216" spans="1:18" ht="51">
      <c r="A216" s="21" t="s">
        <v>246</v>
      </c>
      <c r="B216" s="20" t="s">
        <v>265</v>
      </c>
      <c r="C216" s="20" t="s">
        <v>259</v>
      </c>
      <c r="D216" s="20" t="s">
        <v>469</v>
      </c>
      <c r="E216" s="20" t="s">
        <v>470</v>
      </c>
      <c r="F216" s="28"/>
      <c r="G216" s="70" t="s">
        <v>472</v>
      </c>
      <c r="H216" s="13">
        <v>351793</v>
      </c>
      <c r="I216" s="76">
        <v>351793</v>
      </c>
      <c r="J216" s="13">
        <v>0</v>
      </c>
      <c r="K216" s="13">
        <v>0</v>
      </c>
      <c r="L216" s="88">
        <v>100</v>
      </c>
      <c r="M216" s="88">
        <v>0</v>
      </c>
      <c r="N216" s="88">
        <v>0</v>
      </c>
      <c r="O216" s="209">
        <v>19.651604419520385</v>
      </c>
      <c r="P216" s="209">
        <v>24.598346046460893</v>
      </c>
      <c r="Q216" s="209">
        <v>0</v>
      </c>
      <c r="R216" s="210"/>
    </row>
    <row r="217" spans="1:18" ht="25.5">
      <c r="A217" s="21" t="s">
        <v>246</v>
      </c>
      <c r="B217" s="20" t="s">
        <v>473</v>
      </c>
      <c r="C217" s="20" t="s">
        <v>251</v>
      </c>
      <c r="D217" s="20" t="s">
        <v>469</v>
      </c>
      <c r="E217" s="20" t="s">
        <v>470</v>
      </c>
      <c r="F217" s="28"/>
      <c r="G217" s="70" t="s">
        <v>474</v>
      </c>
      <c r="H217" s="13">
        <v>132781992</v>
      </c>
      <c r="I217" s="76">
        <v>132781992</v>
      </c>
      <c r="J217" s="13">
        <v>0</v>
      </c>
      <c r="K217" s="13">
        <v>0</v>
      </c>
      <c r="L217" s="88">
        <v>100</v>
      </c>
      <c r="M217" s="88">
        <v>0</v>
      </c>
      <c r="N217" s="88">
        <v>0</v>
      </c>
      <c r="O217" s="209">
        <v>153.74834651796135</v>
      </c>
      <c r="P217" s="209">
        <v>153.74834651796135</v>
      </c>
      <c r="Q217" s="209"/>
      <c r="R217" s="210"/>
    </row>
    <row r="218" spans="1:18" ht="12.75">
      <c r="A218" s="21" t="s">
        <v>246</v>
      </c>
      <c r="B218" s="20" t="s">
        <v>267</v>
      </c>
      <c r="C218" s="20" t="s">
        <v>263</v>
      </c>
      <c r="D218" s="20" t="s">
        <v>469</v>
      </c>
      <c r="E218" s="20" t="s">
        <v>470</v>
      </c>
      <c r="F218" s="28"/>
      <c r="G218" s="70" t="s">
        <v>475</v>
      </c>
      <c r="H218" s="13">
        <v>751147</v>
      </c>
      <c r="I218" s="76">
        <v>751147</v>
      </c>
      <c r="J218" s="13">
        <v>0</v>
      </c>
      <c r="K218" s="13">
        <v>0</v>
      </c>
      <c r="L218" s="88">
        <v>100</v>
      </c>
      <c r="M218" s="88">
        <v>0</v>
      </c>
      <c r="N218" s="88">
        <v>0</v>
      </c>
      <c r="O218" s="209">
        <v>113.67167874286474</v>
      </c>
      <c r="P218" s="209">
        <v>113.67167874286474</v>
      </c>
      <c r="Q218" s="209"/>
      <c r="R218" s="210"/>
    </row>
    <row r="219" spans="1:18" ht="12.75">
      <c r="A219" s="21" t="s">
        <v>246</v>
      </c>
      <c r="B219" s="20" t="s">
        <v>269</v>
      </c>
      <c r="C219" s="20" t="s">
        <v>251</v>
      </c>
      <c r="D219" s="20" t="s">
        <v>469</v>
      </c>
      <c r="E219" s="20" t="s">
        <v>470</v>
      </c>
      <c r="F219" s="28"/>
      <c r="G219" s="70" t="s">
        <v>476</v>
      </c>
      <c r="H219" s="13">
        <v>103957</v>
      </c>
      <c r="I219" s="76">
        <v>103957</v>
      </c>
      <c r="J219" s="13">
        <v>0</v>
      </c>
      <c r="K219" s="13">
        <v>0</v>
      </c>
      <c r="L219" s="88">
        <v>100</v>
      </c>
      <c r="M219" s="88">
        <v>0</v>
      </c>
      <c r="N219" s="88">
        <v>0</v>
      </c>
      <c r="O219" s="209">
        <v>105.6044290938643</v>
      </c>
      <c r="P219" s="209">
        <v>105.6044290938643</v>
      </c>
      <c r="Q219" s="209"/>
      <c r="R219" s="210"/>
    </row>
    <row r="220" spans="1:18" ht="12.75">
      <c r="A220" s="21" t="s">
        <v>246</v>
      </c>
      <c r="B220" s="20" t="s">
        <v>289</v>
      </c>
      <c r="C220" s="20" t="s">
        <v>246</v>
      </c>
      <c r="D220" s="20" t="s">
        <v>469</v>
      </c>
      <c r="E220" s="20" t="s">
        <v>470</v>
      </c>
      <c r="F220" s="28"/>
      <c r="G220" s="70" t="s">
        <v>477</v>
      </c>
      <c r="H220" s="13">
        <v>705953</v>
      </c>
      <c r="I220" s="76">
        <v>705953</v>
      </c>
      <c r="J220" s="13">
        <v>0</v>
      </c>
      <c r="K220" s="13">
        <v>0</v>
      </c>
      <c r="L220" s="88">
        <v>100</v>
      </c>
      <c r="M220" s="88">
        <v>0</v>
      </c>
      <c r="N220" s="88">
        <v>0</v>
      </c>
      <c r="O220" s="209">
        <v>206.60144337982663</v>
      </c>
      <c r="P220" s="209">
        <v>206.60144337982663</v>
      </c>
      <c r="Q220" s="209"/>
      <c r="R220" s="210"/>
    </row>
    <row r="221" spans="1:18" ht="12.75">
      <c r="A221" s="21" t="s">
        <v>246</v>
      </c>
      <c r="B221" s="20" t="s">
        <v>304</v>
      </c>
      <c r="C221" s="20" t="s">
        <v>251</v>
      </c>
      <c r="D221" s="20" t="s">
        <v>469</v>
      </c>
      <c r="E221" s="20" t="s">
        <v>470</v>
      </c>
      <c r="F221" s="28"/>
      <c r="G221" s="70" t="s">
        <v>478</v>
      </c>
      <c r="H221" s="13">
        <v>1870223</v>
      </c>
      <c r="I221" s="76">
        <v>1831723</v>
      </c>
      <c r="J221" s="13">
        <v>38500</v>
      </c>
      <c r="K221" s="13">
        <v>0</v>
      </c>
      <c r="L221" s="88">
        <v>97.94142195877176</v>
      </c>
      <c r="M221" s="88">
        <v>2.058578041228239</v>
      </c>
      <c r="N221" s="88">
        <v>0</v>
      </c>
      <c r="O221" s="209">
        <v>130.71790948861332</v>
      </c>
      <c r="P221" s="209">
        <v>130.95596302316747</v>
      </c>
      <c r="Q221" s="209">
        <v>120.3125</v>
      </c>
      <c r="R221" s="210"/>
    </row>
    <row r="222" spans="1:18" ht="38.25">
      <c r="A222" s="21" t="s">
        <v>246</v>
      </c>
      <c r="B222" s="20" t="s">
        <v>246</v>
      </c>
      <c r="C222" s="20" t="s">
        <v>259</v>
      </c>
      <c r="D222" s="20" t="s">
        <v>469</v>
      </c>
      <c r="E222" s="20" t="s">
        <v>470</v>
      </c>
      <c r="F222" s="28"/>
      <c r="G222" s="70" t="s">
        <v>479</v>
      </c>
      <c r="H222" s="13">
        <v>227831</v>
      </c>
      <c r="I222" s="76">
        <v>183831</v>
      </c>
      <c r="J222" s="13">
        <v>44000</v>
      </c>
      <c r="K222" s="13">
        <v>0</v>
      </c>
      <c r="L222" s="88">
        <v>80.6874393739219</v>
      </c>
      <c r="M222" s="88">
        <v>19.312560626078103</v>
      </c>
      <c r="N222" s="88">
        <v>0</v>
      </c>
      <c r="O222" s="209">
        <v>114.78673129049486</v>
      </c>
      <c r="P222" s="209">
        <v>101.8555867067076</v>
      </c>
      <c r="Q222" s="209">
        <v>244.44444444444446</v>
      </c>
      <c r="R222" s="210"/>
    </row>
    <row r="223" spans="1:18" ht="12.75">
      <c r="A223" s="21" t="s">
        <v>246</v>
      </c>
      <c r="B223" s="20" t="s">
        <v>265</v>
      </c>
      <c r="C223" s="20" t="s">
        <v>261</v>
      </c>
      <c r="D223" s="20" t="s">
        <v>469</v>
      </c>
      <c r="E223" s="20" t="s">
        <v>470</v>
      </c>
      <c r="F223" s="28"/>
      <c r="G223" s="70" t="s">
        <v>480</v>
      </c>
      <c r="H223" s="13">
        <v>27000</v>
      </c>
      <c r="I223" s="76">
        <v>27000</v>
      </c>
      <c r="J223" s="13">
        <v>0</v>
      </c>
      <c r="K223" s="13">
        <v>0</v>
      </c>
      <c r="L223" s="88">
        <v>100</v>
      </c>
      <c r="M223" s="88">
        <v>0</v>
      </c>
      <c r="N223" s="88">
        <v>0</v>
      </c>
      <c r="O223" s="209">
        <v>100</v>
      </c>
      <c r="P223" s="209">
        <v>100</v>
      </c>
      <c r="Q223" s="209"/>
      <c r="R223" s="210"/>
    </row>
    <row r="224" spans="1:18" ht="12.75">
      <c r="A224" s="21" t="s">
        <v>246</v>
      </c>
      <c r="B224" s="20" t="s">
        <v>281</v>
      </c>
      <c r="C224" s="20" t="s">
        <v>257</v>
      </c>
      <c r="D224" s="20" t="s">
        <v>469</v>
      </c>
      <c r="E224" s="20" t="s">
        <v>470</v>
      </c>
      <c r="F224" s="28"/>
      <c r="G224" s="70" t="s">
        <v>481</v>
      </c>
      <c r="H224" s="13">
        <v>3428490</v>
      </c>
      <c r="I224" s="76">
        <v>3428490</v>
      </c>
      <c r="J224" s="13">
        <v>0</v>
      </c>
      <c r="K224" s="13">
        <v>0</v>
      </c>
      <c r="L224" s="88">
        <v>100</v>
      </c>
      <c r="M224" s="88">
        <v>0</v>
      </c>
      <c r="N224" s="88">
        <v>0</v>
      </c>
      <c r="O224" s="209">
        <v>87.04382466882755</v>
      </c>
      <c r="P224" s="209">
        <v>87.04382466882755</v>
      </c>
      <c r="Q224" s="209"/>
      <c r="R224" s="210"/>
    </row>
    <row r="225" spans="1:18" ht="12.75">
      <c r="A225" s="21" t="s">
        <v>246</v>
      </c>
      <c r="B225" s="20" t="s">
        <v>299</v>
      </c>
      <c r="C225" s="20" t="s">
        <v>246</v>
      </c>
      <c r="D225" s="20" t="s">
        <v>469</v>
      </c>
      <c r="E225" s="20" t="s">
        <v>470</v>
      </c>
      <c r="F225" s="28"/>
      <c r="G225" s="70" t="s">
        <v>482</v>
      </c>
      <c r="H225" s="13">
        <v>1310935</v>
      </c>
      <c r="I225" s="76">
        <v>1310935</v>
      </c>
      <c r="J225" s="13">
        <v>0</v>
      </c>
      <c r="K225" s="13">
        <v>0</v>
      </c>
      <c r="L225" s="88">
        <v>100</v>
      </c>
      <c r="M225" s="88">
        <v>0</v>
      </c>
      <c r="N225" s="88">
        <v>0</v>
      </c>
      <c r="O225" s="209">
        <v>172.5261796124746</v>
      </c>
      <c r="P225" s="209">
        <v>172.5261796124746</v>
      </c>
      <c r="Q225" s="209"/>
      <c r="R225" s="210"/>
    </row>
    <row r="226" spans="1:18" ht="25.5">
      <c r="A226" s="21" t="s">
        <v>246</v>
      </c>
      <c r="B226" s="20" t="s">
        <v>283</v>
      </c>
      <c r="C226" s="20" t="s">
        <v>257</v>
      </c>
      <c r="D226" s="20" t="s">
        <v>469</v>
      </c>
      <c r="E226" s="20" t="s">
        <v>470</v>
      </c>
      <c r="F226" s="28"/>
      <c r="G226" s="70" t="s">
        <v>483</v>
      </c>
      <c r="H226" s="13">
        <v>1200038</v>
      </c>
      <c r="I226" s="76">
        <v>1200038</v>
      </c>
      <c r="J226" s="13">
        <v>0</v>
      </c>
      <c r="K226" s="13">
        <v>0</v>
      </c>
      <c r="L226" s="88">
        <v>100</v>
      </c>
      <c r="M226" s="88">
        <v>0</v>
      </c>
      <c r="N226" s="88">
        <v>0</v>
      </c>
      <c r="O226" s="209">
        <v>666.7692717998866</v>
      </c>
      <c r="P226" s="209">
        <v>666.7692717998866</v>
      </c>
      <c r="Q226" s="209"/>
      <c r="R226" s="210"/>
    </row>
    <row r="227" spans="1:18" ht="26.25" thickBot="1">
      <c r="A227" s="22" t="s">
        <v>246</v>
      </c>
      <c r="B227" s="23" t="s">
        <v>307</v>
      </c>
      <c r="C227" s="23" t="s">
        <v>271</v>
      </c>
      <c r="D227" s="23" t="s">
        <v>469</v>
      </c>
      <c r="E227" s="23" t="s">
        <v>470</v>
      </c>
      <c r="F227" s="29"/>
      <c r="G227" s="73" t="s">
        <v>484</v>
      </c>
      <c r="H227" s="14">
        <v>64073</v>
      </c>
      <c r="I227" s="87">
        <v>64073</v>
      </c>
      <c r="J227" s="14">
        <v>0</v>
      </c>
      <c r="K227" s="14">
        <v>0</v>
      </c>
      <c r="L227" s="271">
        <v>100</v>
      </c>
      <c r="M227" s="271">
        <v>0</v>
      </c>
      <c r="N227" s="271">
        <v>0</v>
      </c>
      <c r="O227" s="215">
        <v>6.028113571981638</v>
      </c>
      <c r="P227" s="215">
        <v>91.76489122495452</v>
      </c>
      <c r="Q227" s="215">
        <v>0</v>
      </c>
      <c r="R227" s="216"/>
    </row>
  </sheetData>
  <mergeCells count="23">
    <mergeCell ref="F10:G10"/>
    <mergeCell ref="O7:R7"/>
    <mergeCell ref="H8:H9"/>
    <mergeCell ref="I8:K8"/>
    <mergeCell ref="L8:L9"/>
    <mergeCell ref="M8:M9"/>
    <mergeCell ref="N8:N9"/>
    <mergeCell ref="O8:O9"/>
    <mergeCell ref="P8:R8"/>
    <mergeCell ref="E7:E9"/>
    <mergeCell ref="H7:K7"/>
    <mergeCell ref="L7:N7"/>
    <mergeCell ref="F7:G9"/>
    <mergeCell ref="A7:A9"/>
    <mergeCell ref="B7:B9"/>
    <mergeCell ref="C7:C9"/>
    <mergeCell ref="D7:D9"/>
    <mergeCell ref="A1:L1"/>
    <mergeCell ref="A2:L2"/>
    <mergeCell ref="A3:L3"/>
    <mergeCell ref="M1:O1"/>
    <mergeCell ref="M2:O2"/>
    <mergeCell ref="M3:O3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7"/>
  <sheetViews>
    <sheetView zoomScale="75" zoomScaleNormal="75"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1" width="14.25390625" style="0" customWidth="1"/>
    <col min="12" max="14" width="10.125" style="0" customWidth="1"/>
    <col min="15" max="18" width="14.25390625" style="0" customWidth="1"/>
  </cols>
  <sheetData>
    <row r="1" spans="1:18" ht="21" customHeight="1">
      <c r="A1" s="310" t="s">
        <v>104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03" t="s">
        <v>109</v>
      </c>
      <c r="N1" s="304"/>
      <c r="O1" s="319"/>
      <c r="P1" s="63" t="str">
        <f>1!P1</f>
        <v>01.09.2008</v>
      </c>
      <c r="Q1" s="62"/>
      <c r="R1" s="61"/>
    </row>
    <row r="2" spans="1:18" ht="21" customHeight="1">
      <c r="A2" s="311" t="s">
        <v>112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03" t="s">
        <v>110</v>
      </c>
      <c r="N2" s="304"/>
      <c r="O2" s="319"/>
      <c r="P2" s="63">
        <f>1!P2</f>
        <v>3</v>
      </c>
      <c r="Q2" s="62"/>
      <c r="R2" s="61"/>
    </row>
    <row r="3" spans="1:18" ht="21" customHeight="1">
      <c r="A3" s="312" t="s">
        <v>105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03" t="s">
        <v>111</v>
      </c>
      <c r="N3" s="304"/>
      <c r="O3" s="319"/>
      <c r="P3" s="63" t="str">
        <f>1!P3</f>
        <v>01.09.2008</v>
      </c>
      <c r="Q3" s="62"/>
      <c r="R3" s="61"/>
    </row>
    <row r="5" spans="1:18" s="39" customFormat="1" ht="18">
      <c r="A5" s="346" t="str">
        <f>'Spis tabel'!B7</f>
        <v>Tabela 3. Struktura i dynamika dochodów ogółem budżetów jst woj. dolnośląskiego wg stanu na koniec II kwartału 2008 roku    (wykonanie)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40" t="s">
        <v>108</v>
      </c>
    </row>
    <row r="6" spans="1:18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7.25" customHeight="1">
      <c r="A7" s="307" t="s">
        <v>0</v>
      </c>
      <c r="B7" s="296" t="s">
        <v>1</v>
      </c>
      <c r="C7" s="296" t="s">
        <v>2</v>
      </c>
      <c r="D7" s="296" t="s">
        <v>3</v>
      </c>
      <c r="E7" s="296" t="s">
        <v>4</v>
      </c>
      <c r="F7" s="313" t="s">
        <v>5</v>
      </c>
      <c r="G7" s="314"/>
      <c r="H7" s="288" t="s">
        <v>6</v>
      </c>
      <c r="I7" s="289"/>
      <c r="J7" s="289"/>
      <c r="K7" s="290"/>
      <c r="L7" s="288" t="s">
        <v>16</v>
      </c>
      <c r="M7" s="289"/>
      <c r="N7" s="290"/>
      <c r="O7" s="289" t="s">
        <v>17</v>
      </c>
      <c r="P7" s="289"/>
      <c r="Q7" s="289"/>
      <c r="R7" s="295"/>
    </row>
    <row r="8" spans="1:18" ht="16.5" customHeight="1">
      <c r="A8" s="308"/>
      <c r="B8" s="297"/>
      <c r="C8" s="297"/>
      <c r="D8" s="297"/>
      <c r="E8" s="297"/>
      <c r="F8" s="315"/>
      <c r="G8" s="316"/>
      <c r="H8" s="338" t="s">
        <v>107</v>
      </c>
      <c r="I8" s="340" t="s">
        <v>20</v>
      </c>
      <c r="J8" s="284"/>
      <c r="K8" s="285"/>
      <c r="L8" s="341" t="s">
        <v>32</v>
      </c>
      <c r="M8" s="341" t="s">
        <v>33</v>
      </c>
      <c r="N8" s="341" t="s">
        <v>34</v>
      </c>
      <c r="O8" s="343" t="s">
        <v>107</v>
      </c>
      <c r="P8" s="344" t="s">
        <v>20</v>
      </c>
      <c r="Q8" s="344"/>
      <c r="R8" s="345"/>
    </row>
    <row r="9" spans="1:18" ht="74.25" customHeight="1" thickBot="1">
      <c r="A9" s="309"/>
      <c r="B9" s="298"/>
      <c r="C9" s="298"/>
      <c r="D9" s="298"/>
      <c r="E9" s="298"/>
      <c r="F9" s="317"/>
      <c r="G9" s="318"/>
      <c r="H9" s="339"/>
      <c r="I9" s="10" t="s">
        <v>35</v>
      </c>
      <c r="J9" s="10" t="s">
        <v>43</v>
      </c>
      <c r="K9" s="10" t="s">
        <v>75</v>
      </c>
      <c r="L9" s="342"/>
      <c r="M9" s="342"/>
      <c r="N9" s="342"/>
      <c r="O9" s="339"/>
      <c r="P9" s="10" t="s">
        <v>35</v>
      </c>
      <c r="Q9" s="10" t="s">
        <v>43</v>
      </c>
      <c r="R9" s="32" t="s">
        <v>75</v>
      </c>
    </row>
    <row r="10" spans="1:18" ht="15" customHeight="1" thickBot="1">
      <c r="A10" s="33">
        <v>1</v>
      </c>
      <c r="B10" s="34">
        <v>2</v>
      </c>
      <c r="C10" s="34">
        <v>3</v>
      </c>
      <c r="D10" s="34">
        <v>4</v>
      </c>
      <c r="E10" s="34">
        <v>5</v>
      </c>
      <c r="F10" s="320">
        <v>6</v>
      </c>
      <c r="G10" s="321"/>
      <c r="H10" s="34">
        <v>7</v>
      </c>
      <c r="I10" s="34">
        <v>8</v>
      </c>
      <c r="J10" s="34">
        <v>9</v>
      </c>
      <c r="K10" s="34">
        <v>10</v>
      </c>
      <c r="L10" s="34">
        <v>11</v>
      </c>
      <c r="M10" s="34">
        <v>12</v>
      </c>
      <c r="N10" s="34">
        <v>13</v>
      </c>
      <c r="O10" s="34">
        <v>14</v>
      </c>
      <c r="P10" s="34">
        <v>15</v>
      </c>
      <c r="Q10" s="34">
        <v>16</v>
      </c>
      <c r="R10" s="37">
        <v>17</v>
      </c>
    </row>
    <row r="11" spans="1:18" s="115" customFormat="1" ht="15" customHeight="1">
      <c r="A11" s="108"/>
      <c r="B11" s="109"/>
      <c r="C11" s="109"/>
      <c r="D11" s="109"/>
      <c r="E11" s="109"/>
      <c r="F11" s="110" t="s">
        <v>245</v>
      </c>
      <c r="G11" s="111"/>
      <c r="H11" s="112">
        <v>5737684553.439999</v>
      </c>
      <c r="I11" s="112">
        <v>3462951640.1900005</v>
      </c>
      <c r="J11" s="112">
        <v>762976994.25</v>
      </c>
      <c r="K11" s="112">
        <v>1511755919</v>
      </c>
      <c r="L11" s="147">
        <v>60.35451422845834</v>
      </c>
      <c r="M11" s="147">
        <v>13.297646239414837</v>
      </c>
      <c r="N11" s="147">
        <v>26.347839532126855</v>
      </c>
      <c r="O11" s="217">
        <v>106.2938196438507</v>
      </c>
      <c r="P11" s="217">
        <v>104.77296950060764</v>
      </c>
      <c r="Q11" s="217">
        <v>107.74797354146806</v>
      </c>
      <c r="R11" s="218">
        <v>80.97923834686873</v>
      </c>
    </row>
    <row r="12" spans="1:18" s="144" customFormat="1" ht="12.75">
      <c r="A12" s="149" t="s">
        <v>246</v>
      </c>
      <c r="B12" s="150" t="s">
        <v>247</v>
      </c>
      <c r="C12" s="150" t="s">
        <v>247</v>
      </c>
      <c r="D12" s="150" t="s">
        <v>248</v>
      </c>
      <c r="E12" s="150" t="s">
        <v>248</v>
      </c>
      <c r="F12" s="151"/>
      <c r="G12" s="152" t="s">
        <v>249</v>
      </c>
      <c r="H12" s="153">
        <v>620668768.3</v>
      </c>
      <c r="I12" s="166">
        <v>476412811.31999993</v>
      </c>
      <c r="J12" s="153">
        <v>71289170.98</v>
      </c>
      <c r="K12" s="153">
        <v>72966786</v>
      </c>
      <c r="L12" s="154">
        <v>76.75798036767432</v>
      </c>
      <c r="M12" s="154">
        <v>11.485864058418743</v>
      </c>
      <c r="N12" s="154">
        <v>11.75615557390694</v>
      </c>
      <c r="O12" s="205">
        <v>130.7785257155789</v>
      </c>
      <c r="P12" s="205">
        <v>134.95105900901297</v>
      </c>
      <c r="Q12" s="205">
        <v>149.86692058963288</v>
      </c>
      <c r="R12" s="206">
        <v>98.60290142324159</v>
      </c>
    </row>
    <row r="13" spans="1:18" s="115" customFormat="1" ht="15">
      <c r="A13" s="116"/>
      <c r="B13" s="117"/>
      <c r="C13" s="117"/>
      <c r="D13" s="117"/>
      <c r="E13" s="117"/>
      <c r="F13" s="118" t="s">
        <v>250</v>
      </c>
      <c r="G13" s="119"/>
      <c r="H13" s="120">
        <v>814187558.24</v>
      </c>
      <c r="I13" s="120">
        <v>253748389.02999994</v>
      </c>
      <c r="J13" s="120">
        <v>163299064.21000004</v>
      </c>
      <c r="K13" s="120">
        <v>397140105</v>
      </c>
      <c r="L13" s="156">
        <v>31.165839671944717</v>
      </c>
      <c r="M13" s="156">
        <v>20.05668872698052</v>
      </c>
      <c r="N13" s="156">
        <v>48.77747160107476</v>
      </c>
      <c r="O13" s="207">
        <v>111.77259659017011</v>
      </c>
      <c r="P13" s="207">
        <v>115.62985414575004</v>
      </c>
      <c r="Q13" s="207">
        <v>113.56654363478833</v>
      </c>
      <c r="R13" s="208">
        <v>108.74836348666197</v>
      </c>
    </row>
    <row r="14" spans="1:18" ht="12.75">
      <c r="A14" s="149" t="s">
        <v>246</v>
      </c>
      <c r="B14" s="150" t="s">
        <v>251</v>
      </c>
      <c r="C14" s="150" t="s">
        <v>247</v>
      </c>
      <c r="D14" s="150" t="s">
        <v>248</v>
      </c>
      <c r="E14" s="150" t="s">
        <v>252</v>
      </c>
      <c r="F14" s="177"/>
      <c r="G14" s="24" t="s">
        <v>253</v>
      </c>
      <c r="H14" s="13">
        <v>28116081.99</v>
      </c>
      <c r="I14" s="76">
        <v>7882530.579999998</v>
      </c>
      <c r="J14" s="13">
        <v>3978655.41</v>
      </c>
      <c r="K14" s="13">
        <v>16254896</v>
      </c>
      <c r="L14" s="82">
        <v>28.035665078809934</v>
      </c>
      <c r="M14" s="82">
        <v>14.150817355757756</v>
      </c>
      <c r="N14" s="82">
        <v>57.81351756543231</v>
      </c>
      <c r="O14" s="209">
        <v>116.38710110605497</v>
      </c>
      <c r="P14" s="209">
        <v>120.50040606071593</v>
      </c>
      <c r="Q14" s="209">
        <v>114.70038878785039</v>
      </c>
      <c r="R14" s="210">
        <v>114.89871601011991</v>
      </c>
    </row>
    <row r="15" spans="1:18" s="144" customFormat="1" ht="12.75">
      <c r="A15" s="149" t="s">
        <v>246</v>
      </c>
      <c r="B15" s="150" t="s">
        <v>246</v>
      </c>
      <c r="C15" s="150" t="s">
        <v>247</v>
      </c>
      <c r="D15" s="150" t="s">
        <v>248</v>
      </c>
      <c r="E15" s="150" t="s">
        <v>252</v>
      </c>
      <c r="F15" s="177"/>
      <c r="G15" s="178" t="s">
        <v>254</v>
      </c>
      <c r="H15" s="141">
        <v>40177235.29</v>
      </c>
      <c r="I15" s="142">
        <v>13048559.469999999</v>
      </c>
      <c r="J15" s="141">
        <v>5601191.82</v>
      </c>
      <c r="K15" s="141">
        <v>21527484</v>
      </c>
      <c r="L15" s="162">
        <v>32.47749472012015</v>
      </c>
      <c r="M15" s="162">
        <v>13.941207700257369</v>
      </c>
      <c r="N15" s="162">
        <v>53.581297579622486</v>
      </c>
      <c r="O15" s="219">
        <v>113.77032830732843</v>
      </c>
      <c r="P15" s="219">
        <v>130.57595678764787</v>
      </c>
      <c r="Q15" s="219">
        <v>113.76573450529031</v>
      </c>
      <c r="R15" s="220">
        <v>105.5382018424329</v>
      </c>
    </row>
    <row r="16" spans="1:18" ht="12.75">
      <c r="A16" s="149" t="s">
        <v>246</v>
      </c>
      <c r="B16" s="150" t="s">
        <v>255</v>
      </c>
      <c r="C16" s="150" t="s">
        <v>247</v>
      </c>
      <c r="D16" s="150" t="s">
        <v>248</v>
      </c>
      <c r="E16" s="150" t="s">
        <v>252</v>
      </c>
      <c r="F16" s="184"/>
      <c r="G16" s="49" t="s">
        <v>256</v>
      </c>
      <c r="H16" s="13">
        <v>40779309.54</v>
      </c>
      <c r="I16" s="76">
        <v>13990010.310000002</v>
      </c>
      <c r="J16" s="13">
        <v>5519949.23</v>
      </c>
      <c r="K16" s="13">
        <v>21269350</v>
      </c>
      <c r="L16" s="82">
        <v>34.30663850813204</v>
      </c>
      <c r="M16" s="82">
        <v>13.536151769773197</v>
      </c>
      <c r="N16" s="82">
        <v>52.15720972209476</v>
      </c>
      <c r="O16" s="209">
        <v>105.52862249262778</v>
      </c>
      <c r="P16" s="209">
        <v>108.03799286741575</v>
      </c>
      <c r="Q16" s="209">
        <v>103.26873084561399</v>
      </c>
      <c r="R16" s="210">
        <v>104.52537444521721</v>
      </c>
    </row>
    <row r="17" spans="1:18" ht="12.75">
      <c r="A17" s="149" t="s">
        <v>246</v>
      </c>
      <c r="B17" s="150" t="s">
        <v>257</v>
      </c>
      <c r="C17" s="150" t="s">
        <v>247</v>
      </c>
      <c r="D17" s="150" t="s">
        <v>248</v>
      </c>
      <c r="E17" s="150" t="s">
        <v>252</v>
      </c>
      <c r="F17" s="139"/>
      <c r="G17" s="27" t="s">
        <v>258</v>
      </c>
      <c r="H17" s="13">
        <v>15762848.24</v>
      </c>
      <c r="I17" s="76">
        <v>4102568.32</v>
      </c>
      <c r="J17" s="13">
        <v>3052193.92</v>
      </c>
      <c r="K17" s="13">
        <v>8608086</v>
      </c>
      <c r="L17" s="82">
        <v>26.02682115272335</v>
      </c>
      <c r="M17" s="82">
        <v>19.363213256438737</v>
      </c>
      <c r="N17" s="82">
        <v>54.609965590837916</v>
      </c>
      <c r="O17" s="209">
        <v>103.82395357949787</v>
      </c>
      <c r="P17" s="209">
        <v>165.86646456240229</v>
      </c>
      <c r="Q17" s="209">
        <v>67.68820199053076</v>
      </c>
      <c r="R17" s="210">
        <v>104.98085777089621</v>
      </c>
    </row>
    <row r="18" spans="1:18" ht="12.75">
      <c r="A18" s="149" t="s">
        <v>246</v>
      </c>
      <c r="B18" s="150" t="s">
        <v>259</v>
      </c>
      <c r="C18" s="150" t="s">
        <v>247</v>
      </c>
      <c r="D18" s="150" t="s">
        <v>248</v>
      </c>
      <c r="E18" s="150" t="s">
        <v>252</v>
      </c>
      <c r="F18" s="139"/>
      <c r="G18" s="27" t="s">
        <v>260</v>
      </c>
      <c r="H18" s="13">
        <v>26841396.88</v>
      </c>
      <c r="I18" s="76">
        <v>9779292.479999997</v>
      </c>
      <c r="J18" s="13">
        <v>5508712.4</v>
      </c>
      <c r="K18" s="13">
        <v>11553392</v>
      </c>
      <c r="L18" s="82">
        <v>36.43361976919584</v>
      </c>
      <c r="M18" s="82">
        <v>20.52319566164099</v>
      </c>
      <c r="N18" s="82">
        <v>43.04318456916316</v>
      </c>
      <c r="O18" s="209">
        <v>135.14073389521965</v>
      </c>
      <c r="P18" s="209">
        <v>250.4705500123439</v>
      </c>
      <c r="Q18" s="209">
        <v>113.44559676622681</v>
      </c>
      <c r="R18" s="210">
        <v>104.06938660505887</v>
      </c>
    </row>
    <row r="19" spans="1:18" ht="12.75">
      <c r="A19" s="149" t="s">
        <v>246</v>
      </c>
      <c r="B19" s="150" t="s">
        <v>261</v>
      </c>
      <c r="C19" s="150" t="s">
        <v>247</v>
      </c>
      <c r="D19" s="150" t="s">
        <v>248</v>
      </c>
      <c r="E19" s="150" t="s">
        <v>252</v>
      </c>
      <c r="F19" s="139"/>
      <c r="G19" s="27" t="s">
        <v>262</v>
      </c>
      <c r="H19" s="13">
        <v>26340022.85</v>
      </c>
      <c r="I19" s="76">
        <v>9193137.970000003</v>
      </c>
      <c r="J19" s="13">
        <v>7961906.88</v>
      </c>
      <c r="K19" s="13">
        <v>9184978</v>
      </c>
      <c r="L19" s="82">
        <v>34.901784339188616</v>
      </c>
      <c r="M19" s="82">
        <v>30.227410679713966</v>
      </c>
      <c r="N19" s="82">
        <v>34.87080498109742</v>
      </c>
      <c r="O19" s="209">
        <v>123.80237538903975</v>
      </c>
      <c r="P19" s="209">
        <v>140.01791495709375</v>
      </c>
      <c r="Q19" s="209">
        <v>118.48736387131586</v>
      </c>
      <c r="R19" s="210">
        <v>114.94800733366289</v>
      </c>
    </row>
    <row r="20" spans="1:18" ht="12.75">
      <c r="A20" s="149" t="s">
        <v>246</v>
      </c>
      <c r="B20" s="150" t="s">
        <v>263</v>
      </c>
      <c r="C20" s="150" t="s">
        <v>247</v>
      </c>
      <c r="D20" s="150" t="s">
        <v>248</v>
      </c>
      <c r="E20" s="150" t="s">
        <v>252</v>
      </c>
      <c r="F20" s="139"/>
      <c r="G20" s="27" t="s">
        <v>264</v>
      </c>
      <c r="H20" s="13">
        <v>14157653.24</v>
      </c>
      <c r="I20" s="76">
        <v>3726586.43</v>
      </c>
      <c r="J20" s="13">
        <v>3438460.81</v>
      </c>
      <c r="K20" s="13">
        <v>6992606</v>
      </c>
      <c r="L20" s="82">
        <v>26.322063175492776</v>
      </c>
      <c r="M20" s="82">
        <v>24.28694043928992</v>
      </c>
      <c r="N20" s="82">
        <v>49.3909963852173</v>
      </c>
      <c r="O20" s="209">
        <v>103.68125496579867</v>
      </c>
      <c r="P20" s="209">
        <v>112.88889048161914</v>
      </c>
      <c r="Q20" s="209">
        <v>90.40618958248633</v>
      </c>
      <c r="R20" s="210">
        <v>106.7488361996189</v>
      </c>
    </row>
    <row r="21" spans="1:18" ht="12.75">
      <c r="A21" s="149" t="s">
        <v>246</v>
      </c>
      <c r="B21" s="150" t="s">
        <v>265</v>
      </c>
      <c r="C21" s="150" t="s">
        <v>247</v>
      </c>
      <c r="D21" s="150" t="s">
        <v>248</v>
      </c>
      <c r="E21" s="150" t="s">
        <v>252</v>
      </c>
      <c r="F21" s="139"/>
      <c r="G21" s="27" t="s">
        <v>266</v>
      </c>
      <c r="H21" s="13">
        <v>66280930.24</v>
      </c>
      <c r="I21" s="76">
        <v>17206020.42</v>
      </c>
      <c r="J21" s="13">
        <v>12641523.82</v>
      </c>
      <c r="K21" s="13">
        <v>36433386</v>
      </c>
      <c r="L21" s="82">
        <v>25.959231950574384</v>
      </c>
      <c r="M21" s="82">
        <v>19.0726409153065</v>
      </c>
      <c r="N21" s="82">
        <v>54.968127134119115</v>
      </c>
      <c r="O21" s="209">
        <v>107.72757568828364</v>
      </c>
      <c r="P21" s="209">
        <v>103.23068207723931</v>
      </c>
      <c r="Q21" s="209">
        <v>106.98497161243357</v>
      </c>
      <c r="R21" s="210">
        <v>110.26147487391775</v>
      </c>
    </row>
    <row r="22" spans="1:18" ht="12.75">
      <c r="A22" s="149" t="s">
        <v>246</v>
      </c>
      <c r="B22" s="150" t="s">
        <v>267</v>
      </c>
      <c r="C22" s="150" t="s">
        <v>247</v>
      </c>
      <c r="D22" s="150" t="s">
        <v>248</v>
      </c>
      <c r="E22" s="150" t="s">
        <v>252</v>
      </c>
      <c r="F22" s="139"/>
      <c r="G22" s="27" t="s">
        <v>268</v>
      </c>
      <c r="H22" s="13">
        <v>21318110.64</v>
      </c>
      <c r="I22" s="76">
        <v>8246196.25</v>
      </c>
      <c r="J22" s="13">
        <v>7926532.39</v>
      </c>
      <c r="K22" s="13">
        <v>5145382</v>
      </c>
      <c r="L22" s="82">
        <v>38.68164674278095</v>
      </c>
      <c r="M22" s="82">
        <v>37.18215241423477</v>
      </c>
      <c r="N22" s="82">
        <v>24.136200842984273</v>
      </c>
      <c r="O22" s="209">
        <v>100.07638204073889</v>
      </c>
      <c r="P22" s="209">
        <v>125.59553059673969</v>
      </c>
      <c r="Q22" s="209">
        <v>81.39360928620016</v>
      </c>
      <c r="R22" s="210">
        <v>102.956152939265</v>
      </c>
    </row>
    <row r="23" spans="1:18" ht="12.75">
      <c r="A23" s="149" t="s">
        <v>246</v>
      </c>
      <c r="B23" s="150" t="s">
        <v>269</v>
      </c>
      <c r="C23" s="150" t="s">
        <v>247</v>
      </c>
      <c r="D23" s="150" t="s">
        <v>248</v>
      </c>
      <c r="E23" s="150" t="s">
        <v>252</v>
      </c>
      <c r="F23" s="139"/>
      <c r="G23" s="27" t="s">
        <v>270</v>
      </c>
      <c r="H23" s="13">
        <v>21262471.77</v>
      </c>
      <c r="I23" s="76">
        <v>4531169.61</v>
      </c>
      <c r="J23" s="13">
        <v>3491594.16</v>
      </c>
      <c r="K23" s="13">
        <v>13239708</v>
      </c>
      <c r="L23" s="82">
        <v>21.310643743655394</v>
      </c>
      <c r="M23" s="82">
        <v>16.42139351327167</v>
      </c>
      <c r="N23" s="82">
        <v>62.267962743072935</v>
      </c>
      <c r="O23" s="209">
        <v>99.21843330298776</v>
      </c>
      <c r="P23" s="209">
        <v>73.90255667586706</v>
      </c>
      <c r="Q23" s="209">
        <v>109.79478265489588</v>
      </c>
      <c r="R23" s="210">
        <v>109.25135098381196</v>
      </c>
    </row>
    <row r="24" spans="1:18" ht="12.75">
      <c r="A24" s="149" t="s">
        <v>246</v>
      </c>
      <c r="B24" s="150" t="s">
        <v>271</v>
      </c>
      <c r="C24" s="150" t="s">
        <v>247</v>
      </c>
      <c r="D24" s="150" t="s">
        <v>248</v>
      </c>
      <c r="E24" s="150" t="s">
        <v>252</v>
      </c>
      <c r="F24" s="139"/>
      <c r="G24" s="27" t="s">
        <v>272</v>
      </c>
      <c r="H24" s="13">
        <v>45645697.16</v>
      </c>
      <c r="I24" s="76">
        <v>16785870.319999993</v>
      </c>
      <c r="J24" s="13">
        <v>4800566.84</v>
      </c>
      <c r="K24" s="13">
        <v>24059260</v>
      </c>
      <c r="L24" s="82">
        <v>36.774266501311544</v>
      </c>
      <c r="M24" s="82">
        <v>10.517019431585783</v>
      </c>
      <c r="N24" s="82">
        <v>52.70871406710267</v>
      </c>
      <c r="O24" s="209">
        <v>110.09885441714795</v>
      </c>
      <c r="P24" s="209">
        <v>103.57298491294671</v>
      </c>
      <c r="Q24" s="209">
        <v>113.36758320950213</v>
      </c>
      <c r="R24" s="210">
        <v>114.47244564437504</v>
      </c>
    </row>
    <row r="25" spans="1:18" ht="12.75">
      <c r="A25" s="149" t="s">
        <v>246</v>
      </c>
      <c r="B25" s="150" t="s">
        <v>273</v>
      </c>
      <c r="C25" s="150" t="s">
        <v>247</v>
      </c>
      <c r="D25" s="150" t="s">
        <v>248</v>
      </c>
      <c r="E25" s="150" t="s">
        <v>252</v>
      </c>
      <c r="F25" s="139"/>
      <c r="G25" s="27" t="s">
        <v>274</v>
      </c>
      <c r="H25" s="13">
        <v>21031782.82</v>
      </c>
      <c r="I25" s="76">
        <v>4288639.45</v>
      </c>
      <c r="J25" s="13">
        <v>4310105.37</v>
      </c>
      <c r="K25" s="13">
        <v>12433038</v>
      </c>
      <c r="L25" s="82">
        <v>20.39123115098808</v>
      </c>
      <c r="M25" s="82">
        <v>20.493295346799325</v>
      </c>
      <c r="N25" s="82">
        <v>59.11547350221259</v>
      </c>
      <c r="O25" s="209">
        <v>108.79679552676258</v>
      </c>
      <c r="P25" s="209">
        <v>102.51162844084891</v>
      </c>
      <c r="Q25" s="209">
        <v>102.67890430794249</v>
      </c>
      <c r="R25" s="210">
        <v>113.54337347263031</v>
      </c>
    </row>
    <row r="26" spans="1:18" ht="12.75">
      <c r="A26" s="149" t="s">
        <v>246</v>
      </c>
      <c r="B26" s="150" t="s">
        <v>275</v>
      </c>
      <c r="C26" s="150" t="s">
        <v>247</v>
      </c>
      <c r="D26" s="150" t="s">
        <v>248</v>
      </c>
      <c r="E26" s="150" t="s">
        <v>252</v>
      </c>
      <c r="F26" s="139"/>
      <c r="G26" s="27" t="s">
        <v>276</v>
      </c>
      <c r="H26" s="13">
        <v>28518985.89</v>
      </c>
      <c r="I26" s="76">
        <v>3999381.52</v>
      </c>
      <c r="J26" s="13">
        <v>16520384.37</v>
      </c>
      <c r="K26" s="13">
        <v>7999220</v>
      </c>
      <c r="L26" s="82">
        <v>14.023575506597375</v>
      </c>
      <c r="M26" s="82">
        <v>57.92767117919423</v>
      </c>
      <c r="N26" s="82">
        <v>28.048753314208398</v>
      </c>
      <c r="O26" s="209">
        <v>160.13649658998682</v>
      </c>
      <c r="P26" s="209">
        <v>100.80136777154527</v>
      </c>
      <c r="Q26" s="209">
        <v>298.9309435916591</v>
      </c>
      <c r="R26" s="210">
        <v>96.20115120711746</v>
      </c>
    </row>
    <row r="27" spans="1:18" ht="12.75">
      <c r="A27" s="149" t="s">
        <v>246</v>
      </c>
      <c r="B27" s="150" t="s">
        <v>277</v>
      </c>
      <c r="C27" s="150" t="s">
        <v>247</v>
      </c>
      <c r="D27" s="150" t="s">
        <v>248</v>
      </c>
      <c r="E27" s="150" t="s">
        <v>252</v>
      </c>
      <c r="F27" s="139"/>
      <c r="G27" s="27" t="s">
        <v>278</v>
      </c>
      <c r="H27" s="13">
        <v>43718684.56</v>
      </c>
      <c r="I27" s="76">
        <v>12802336.82</v>
      </c>
      <c r="J27" s="13">
        <v>7512569.74</v>
      </c>
      <c r="K27" s="13">
        <v>23403778</v>
      </c>
      <c r="L27" s="82">
        <v>29.283444707559607</v>
      </c>
      <c r="M27" s="82">
        <v>17.183887885944205</v>
      </c>
      <c r="N27" s="82">
        <v>53.53266740649618</v>
      </c>
      <c r="O27" s="209">
        <v>108.306903624327</v>
      </c>
      <c r="P27" s="209">
        <v>136.71190843250378</v>
      </c>
      <c r="Q27" s="209">
        <v>75.54910381528403</v>
      </c>
      <c r="R27" s="210">
        <v>111.14415981621812</v>
      </c>
    </row>
    <row r="28" spans="1:18" ht="12.75">
      <c r="A28" s="149" t="s">
        <v>246</v>
      </c>
      <c r="B28" s="150" t="s">
        <v>279</v>
      </c>
      <c r="C28" s="150" t="s">
        <v>247</v>
      </c>
      <c r="D28" s="150" t="s">
        <v>248</v>
      </c>
      <c r="E28" s="150" t="s">
        <v>252</v>
      </c>
      <c r="F28" s="139"/>
      <c r="G28" s="27" t="s">
        <v>280</v>
      </c>
      <c r="H28" s="13">
        <v>23625597.04</v>
      </c>
      <c r="I28" s="76">
        <v>8980960.96</v>
      </c>
      <c r="J28" s="13">
        <v>4306441.08</v>
      </c>
      <c r="K28" s="13">
        <v>10338195</v>
      </c>
      <c r="L28" s="82">
        <v>38.01368890189114</v>
      </c>
      <c r="M28" s="82">
        <v>18.22786138572014</v>
      </c>
      <c r="N28" s="82">
        <v>43.75844971238873</v>
      </c>
      <c r="O28" s="209">
        <v>115.39038726410989</v>
      </c>
      <c r="P28" s="209">
        <v>122.58698258856664</v>
      </c>
      <c r="Q28" s="209">
        <v>110.33814514067171</v>
      </c>
      <c r="R28" s="210">
        <v>111.82048272915574</v>
      </c>
    </row>
    <row r="29" spans="1:18" ht="12.75">
      <c r="A29" s="149" t="s">
        <v>246</v>
      </c>
      <c r="B29" s="150" t="s">
        <v>281</v>
      </c>
      <c r="C29" s="150" t="s">
        <v>247</v>
      </c>
      <c r="D29" s="150" t="s">
        <v>248</v>
      </c>
      <c r="E29" s="150" t="s">
        <v>252</v>
      </c>
      <c r="F29" s="139"/>
      <c r="G29" s="27" t="s">
        <v>282</v>
      </c>
      <c r="H29" s="13">
        <v>26139157.56</v>
      </c>
      <c r="I29" s="76">
        <v>13767789.27</v>
      </c>
      <c r="J29" s="13">
        <v>4956114.29</v>
      </c>
      <c r="K29" s="13">
        <v>7415254</v>
      </c>
      <c r="L29" s="82">
        <v>52.6711285105395</v>
      </c>
      <c r="M29" s="82">
        <v>18.960497401737992</v>
      </c>
      <c r="N29" s="82">
        <v>28.368374087722515</v>
      </c>
      <c r="O29" s="209">
        <v>122.48841194864701</v>
      </c>
      <c r="P29" s="209">
        <v>122.77943636694853</v>
      </c>
      <c r="Q29" s="209">
        <v>124.61528407521084</v>
      </c>
      <c r="R29" s="210">
        <v>120.58221571622731</v>
      </c>
    </row>
    <row r="30" spans="1:18" ht="12.75">
      <c r="A30" s="149" t="s">
        <v>246</v>
      </c>
      <c r="B30" s="150" t="s">
        <v>283</v>
      </c>
      <c r="C30" s="150" t="s">
        <v>247</v>
      </c>
      <c r="D30" s="150" t="s">
        <v>248</v>
      </c>
      <c r="E30" s="150" t="s">
        <v>252</v>
      </c>
      <c r="F30" s="139"/>
      <c r="G30" s="27" t="s">
        <v>284</v>
      </c>
      <c r="H30" s="13">
        <v>19647686.09</v>
      </c>
      <c r="I30" s="76">
        <v>3851891.89</v>
      </c>
      <c r="J30" s="13">
        <v>3199591.2</v>
      </c>
      <c r="K30" s="13">
        <v>12596203</v>
      </c>
      <c r="L30" s="82">
        <v>19.604811845810595</v>
      </c>
      <c r="M30" s="82">
        <v>16.284824509836213</v>
      </c>
      <c r="N30" s="82">
        <v>64.1103636443532</v>
      </c>
      <c r="O30" s="209">
        <v>100.97996080228128</v>
      </c>
      <c r="P30" s="209">
        <v>80.77154190249854</v>
      </c>
      <c r="Q30" s="209">
        <v>108.18755716456418</v>
      </c>
      <c r="R30" s="210">
        <v>107.37815682516312</v>
      </c>
    </row>
    <row r="31" spans="1:18" ht="12.75">
      <c r="A31" s="149" t="s">
        <v>246</v>
      </c>
      <c r="B31" s="150" t="s">
        <v>285</v>
      </c>
      <c r="C31" s="150" t="s">
        <v>247</v>
      </c>
      <c r="D31" s="150" t="s">
        <v>248</v>
      </c>
      <c r="E31" s="150" t="s">
        <v>252</v>
      </c>
      <c r="F31" s="139"/>
      <c r="G31" s="27" t="s">
        <v>286</v>
      </c>
      <c r="H31" s="13">
        <v>16022354.98</v>
      </c>
      <c r="I31" s="76">
        <v>5859993.3100000005</v>
      </c>
      <c r="J31" s="13">
        <v>2927957.67</v>
      </c>
      <c r="K31" s="13">
        <v>7234404</v>
      </c>
      <c r="L31" s="82">
        <v>36.573857696417114</v>
      </c>
      <c r="M31" s="82">
        <v>18.274202972377285</v>
      </c>
      <c r="N31" s="82">
        <v>45.151939331205604</v>
      </c>
      <c r="O31" s="209">
        <v>100.97377029799752</v>
      </c>
      <c r="P31" s="209">
        <v>97.26881406962802</v>
      </c>
      <c r="Q31" s="209">
        <v>89.36453671464899</v>
      </c>
      <c r="R31" s="210">
        <v>110.16494276433085</v>
      </c>
    </row>
    <row r="32" spans="1:18" ht="12.75">
      <c r="A32" s="149" t="s">
        <v>246</v>
      </c>
      <c r="B32" s="150" t="s">
        <v>287</v>
      </c>
      <c r="C32" s="150" t="s">
        <v>247</v>
      </c>
      <c r="D32" s="150" t="s">
        <v>248</v>
      </c>
      <c r="E32" s="150" t="s">
        <v>252</v>
      </c>
      <c r="F32" s="139"/>
      <c r="G32" s="27" t="s">
        <v>288</v>
      </c>
      <c r="H32" s="13">
        <v>60562098.11</v>
      </c>
      <c r="I32" s="76">
        <v>14687095.29</v>
      </c>
      <c r="J32" s="13">
        <v>12935170.82</v>
      </c>
      <c r="K32" s="13">
        <v>32939832</v>
      </c>
      <c r="L32" s="82">
        <v>24.251298664262873</v>
      </c>
      <c r="M32" s="82">
        <v>21.358524925120037</v>
      </c>
      <c r="N32" s="82">
        <v>54.390176410617094</v>
      </c>
      <c r="O32" s="209">
        <v>109.5015275675209</v>
      </c>
      <c r="P32" s="209">
        <v>99.70063921583994</v>
      </c>
      <c r="Q32" s="209">
        <v>161.71203459033126</v>
      </c>
      <c r="R32" s="210">
        <v>101.11378600493342</v>
      </c>
    </row>
    <row r="33" spans="1:18" ht="12.75">
      <c r="A33" s="149" t="s">
        <v>246</v>
      </c>
      <c r="B33" s="150" t="s">
        <v>289</v>
      </c>
      <c r="C33" s="150" t="s">
        <v>247</v>
      </c>
      <c r="D33" s="150" t="s">
        <v>248</v>
      </c>
      <c r="E33" s="150" t="s">
        <v>252</v>
      </c>
      <c r="F33" s="139"/>
      <c r="G33" s="27" t="s">
        <v>290</v>
      </c>
      <c r="H33" s="13">
        <v>25027712.34</v>
      </c>
      <c r="I33" s="76">
        <v>7237092.859999999</v>
      </c>
      <c r="J33" s="13">
        <v>4649299.48</v>
      </c>
      <c r="K33" s="13">
        <v>13141320</v>
      </c>
      <c r="L33" s="82">
        <v>28.916317886687036</v>
      </c>
      <c r="M33" s="82">
        <v>18.576605871281963</v>
      </c>
      <c r="N33" s="82">
        <v>52.50707624203099</v>
      </c>
      <c r="O33" s="209">
        <v>112.73476095207222</v>
      </c>
      <c r="P33" s="209">
        <v>113.63638606158652</v>
      </c>
      <c r="Q33" s="209">
        <v>114.70174376793022</v>
      </c>
      <c r="R33" s="210">
        <v>111.57034686742105</v>
      </c>
    </row>
    <row r="34" spans="1:18" ht="12.75">
      <c r="A34" s="149" t="s">
        <v>246</v>
      </c>
      <c r="B34" s="150" t="s">
        <v>291</v>
      </c>
      <c r="C34" s="150" t="s">
        <v>247</v>
      </c>
      <c r="D34" s="150" t="s">
        <v>248</v>
      </c>
      <c r="E34" s="150" t="s">
        <v>252</v>
      </c>
      <c r="F34" s="139"/>
      <c r="G34" s="27" t="s">
        <v>292</v>
      </c>
      <c r="H34" s="13">
        <v>59672272.4</v>
      </c>
      <c r="I34" s="76">
        <v>16193535.579999998</v>
      </c>
      <c r="J34" s="13">
        <v>10306384.82</v>
      </c>
      <c r="K34" s="13">
        <v>33172352</v>
      </c>
      <c r="L34" s="82">
        <v>27.137454178802145</v>
      </c>
      <c r="M34" s="82">
        <v>17.271647962245193</v>
      </c>
      <c r="N34" s="82">
        <v>55.59089785895266</v>
      </c>
      <c r="O34" s="209">
        <v>105.50114196164031</v>
      </c>
      <c r="P34" s="209">
        <v>107.99081535848715</v>
      </c>
      <c r="Q34" s="209">
        <v>94.85296100827249</v>
      </c>
      <c r="R34" s="210">
        <v>108.05379179377097</v>
      </c>
    </row>
    <row r="35" spans="1:18" ht="12.75">
      <c r="A35" s="149" t="s">
        <v>246</v>
      </c>
      <c r="B35" s="150" t="s">
        <v>293</v>
      </c>
      <c r="C35" s="150" t="s">
        <v>247</v>
      </c>
      <c r="D35" s="150" t="s">
        <v>248</v>
      </c>
      <c r="E35" s="150" t="s">
        <v>252</v>
      </c>
      <c r="F35" s="139"/>
      <c r="G35" s="27" t="s">
        <v>294</v>
      </c>
      <c r="H35" s="13">
        <v>21208121.13</v>
      </c>
      <c r="I35" s="76">
        <v>5472191.259999998</v>
      </c>
      <c r="J35" s="13">
        <v>4300717.87</v>
      </c>
      <c r="K35" s="13">
        <v>11435212</v>
      </c>
      <c r="L35" s="82">
        <v>25.802338766630754</v>
      </c>
      <c r="M35" s="82">
        <v>20.278636865744836</v>
      </c>
      <c r="N35" s="82">
        <v>53.9190243676244</v>
      </c>
      <c r="O35" s="209">
        <v>124.39678362761481</v>
      </c>
      <c r="P35" s="209">
        <v>133.29779125874546</v>
      </c>
      <c r="Q35" s="209">
        <v>127.0496773370503</v>
      </c>
      <c r="R35" s="210">
        <v>119.63440988008117</v>
      </c>
    </row>
    <row r="36" spans="1:18" ht="12.75">
      <c r="A36" s="149" t="s">
        <v>246</v>
      </c>
      <c r="B36" s="150" t="s">
        <v>295</v>
      </c>
      <c r="C36" s="150" t="s">
        <v>247</v>
      </c>
      <c r="D36" s="150" t="s">
        <v>248</v>
      </c>
      <c r="E36" s="150" t="s">
        <v>252</v>
      </c>
      <c r="F36" s="139"/>
      <c r="G36" s="27" t="s">
        <v>296</v>
      </c>
      <c r="H36" s="13">
        <v>41582431.11</v>
      </c>
      <c r="I36" s="76">
        <v>25135901.32</v>
      </c>
      <c r="J36" s="13">
        <v>5276511.79</v>
      </c>
      <c r="K36" s="13">
        <v>11170018</v>
      </c>
      <c r="L36" s="82">
        <v>60.44836881592324</v>
      </c>
      <c r="M36" s="82">
        <v>12.68928162483283</v>
      </c>
      <c r="N36" s="82">
        <v>26.862349559243942</v>
      </c>
      <c r="O36" s="209">
        <v>160.4801600200083</v>
      </c>
      <c r="P36" s="209">
        <v>209.94159332787632</v>
      </c>
      <c r="Q36" s="209">
        <v>137.96017665838932</v>
      </c>
      <c r="R36" s="210">
        <v>110.44344405015332</v>
      </c>
    </row>
    <row r="37" spans="1:18" ht="12.75">
      <c r="A37" s="149" t="s">
        <v>246</v>
      </c>
      <c r="B37" s="150" t="s">
        <v>297</v>
      </c>
      <c r="C37" s="150" t="s">
        <v>247</v>
      </c>
      <c r="D37" s="150" t="s">
        <v>248</v>
      </c>
      <c r="E37" s="150" t="s">
        <v>252</v>
      </c>
      <c r="F37" s="139"/>
      <c r="G37" s="27" t="s">
        <v>298</v>
      </c>
      <c r="H37" s="13">
        <v>32128349.37</v>
      </c>
      <c r="I37" s="76">
        <v>7369248.75</v>
      </c>
      <c r="J37" s="13">
        <v>8415580.62</v>
      </c>
      <c r="K37" s="13">
        <v>16343520</v>
      </c>
      <c r="L37" s="82">
        <v>22.936904305706634</v>
      </c>
      <c r="M37" s="82">
        <v>26.193628944592117</v>
      </c>
      <c r="N37" s="82">
        <v>50.86946674970124</v>
      </c>
      <c r="O37" s="209">
        <v>110.05050365749906</v>
      </c>
      <c r="P37" s="209">
        <v>103.57586505809759</v>
      </c>
      <c r="Q37" s="209">
        <v>110.36713245062906</v>
      </c>
      <c r="R37" s="210">
        <v>113.07048516300644</v>
      </c>
    </row>
    <row r="38" spans="1:18" ht="12.75">
      <c r="A38" s="149" t="s">
        <v>246</v>
      </c>
      <c r="B38" s="150" t="s">
        <v>299</v>
      </c>
      <c r="C38" s="150" t="s">
        <v>247</v>
      </c>
      <c r="D38" s="150" t="s">
        <v>248</v>
      </c>
      <c r="E38" s="150" t="s">
        <v>252</v>
      </c>
      <c r="F38" s="139"/>
      <c r="G38" s="27" t="s">
        <v>300</v>
      </c>
      <c r="H38" s="13">
        <v>31658906.75</v>
      </c>
      <c r="I38" s="76">
        <v>12229074.940000001</v>
      </c>
      <c r="J38" s="13">
        <v>6817732.81</v>
      </c>
      <c r="K38" s="13">
        <v>12612099</v>
      </c>
      <c r="L38" s="82">
        <v>38.627597082138664</v>
      </c>
      <c r="M38" s="82">
        <v>21.534959699769164</v>
      </c>
      <c r="N38" s="82">
        <v>39.837443218092176</v>
      </c>
      <c r="O38" s="209">
        <v>100.04274883268012</v>
      </c>
      <c r="P38" s="209">
        <v>97.1941599306423</v>
      </c>
      <c r="Q38" s="209">
        <v>104.71672054717942</v>
      </c>
      <c r="R38" s="210">
        <v>100.47378930910551</v>
      </c>
    </row>
    <row r="39" spans="1:18" ht="12.75">
      <c r="A39" s="149" t="s">
        <v>246</v>
      </c>
      <c r="B39" s="150" t="s">
        <v>301</v>
      </c>
      <c r="C39" s="150" t="s">
        <v>247</v>
      </c>
      <c r="D39" s="150" t="s">
        <v>248</v>
      </c>
      <c r="E39" s="150" t="s">
        <v>252</v>
      </c>
      <c r="F39" s="139"/>
      <c r="G39" s="27" t="s">
        <v>302</v>
      </c>
      <c r="H39" s="13">
        <v>16961660.25</v>
      </c>
      <c r="I39" s="76">
        <v>3381313.65</v>
      </c>
      <c r="J39" s="13">
        <v>2943214.6</v>
      </c>
      <c r="K39" s="13">
        <v>10637132</v>
      </c>
      <c r="L39" s="82">
        <v>19.93503937799957</v>
      </c>
      <c r="M39" s="82">
        <v>17.35216103034489</v>
      </c>
      <c r="N39" s="82">
        <v>62.712799591655546</v>
      </c>
      <c r="O39" s="209">
        <v>76.70743659494605</v>
      </c>
      <c r="P39" s="209">
        <v>35.855168633394385</v>
      </c>
      <c r="Q39" s="209">
        <v>93.39392819294692</v>
      </c>
      <c r="R39" s="210">
        <v>111.61417252606694</v>
      </c>
    </row>
    <row r="40" spans="1:18" s="115" customFormat="1" ht="15">
      <c r="A40" s="116"/>
      <c r="B40" s="117"/>
      <c r="C40" s="117"/>
      <c r="D40" s="117"/>
      <c r="E40" s="117"/>
      <c r="F40" s="132" t="s">
        <v>303</v>
      </c>
      <c r="G40" s="133"/>
      <c r="H40" s="134">
        <v>1648650699.1</v>
      </c>
      <c r="I40" s="134">
        <v>1180064282.69</v>
      </c>
      <c r="J40" s="134">
        <v>127538602.41</v>
      </c>
      <c r="K40" s="134">
        <v>341047814</v>
      </c>
      <c r="L40" s="164">
        <v>71.57758058357652</v>
      </c>
      <c r="M40" s="164">
        <v>7.735938393719389</v>
      </c>
      <c r="N40" s="164">
        <v>20.686481022704104</v>
      </c>
      <c r="O40" s="213">
        <v>98.67135638748724</v>
      </c>
      <c r="P40" s="213">
        <v>95.28595212031769</v>
      </c>
      <c r="Q40" s="213">
        <v>106.49542311515177</v>
      </c>
      <c r="R40" s="214">
        <v>109.08452433921629</v>
      </c>
    </row>
    <row r="41" spans="1:18" ht="12.75">
      <c r="A41" s="149" t="s">
        <v>246</v>
      </c>
      <c r="B41" s="150" t="s">
        <v>304</v>
      </c>
      <c r="C41" s="150" t="s">
        <v>247</v>
      </c>
      <c r="D41" s="150" t="s">
        <v>248</v>
      </c>
      <c r="E41" s="150" t="s">
        <v>305</v>
      </c>
      <c r="F41" s="28"/>
      <c r="G41" s="27" t="s">
        <v>306</v>
      </c>
      <c r="H41" s="13">
        <v>155786799.27</v>
      </c>
      <c r="I41" s="76">
        <v>93907340.29000002</v>
      </c>
      <c r="J41" s="13">
        <v>16955000.98</v>
      </c>
      <c r="K41" s="13">
        <v>44924458</v>
      </c>
      <c r="L41" s="82">
        <v>60.27939512849587</v>
      </c>
      <c r="M41" s="82">
        <v>10.883464490861416</v>
      </c>
      <c r="N41" s="82">
        <v>28.837140380642722</v>
      </c>
      <c r="O41" s="209">
        <v>101.14204332152494</v>
      </c>
      <c r="P41" s="209">
        <v>102.21565844138252</v>
      </c>
      <c r="Q41" s="209">
        <v>87.61120177094436</v>
      </c>
      <c r="R41" s="210">
        <v>104.95532236905139</v>
      </c>
    </row>
    <row r="42" spans="1:18" ht="12.75">
      <c r="A42" s="149" t="s">
        <v>246</v>
      </c>
      <c r="B42" s="150" t="s">
        <v>307</v>
      </c>
      <c r="C42" s="150" t="s">
        <v>247</v>
      </c>
      <c r="D42" s="150" t="s">
        <v>248</v>
      </c>
      <c r="E42" s="150" t="s">
        <v>305</v>
      </c>
      <c r="F42" s="28"/>
      <c r="G42" s="27" t="s">
        <v>308</v>
      </c>
      <c r="H42" s="13">
        <v>175900568.53</v>
      </c>
      <c r="I42" s="76">
        <v>90344552.9</v>
      </c>
      <c r="J42" s="13">
        <v>26930661.63</v>
      </c>
      <c r="K42" s="13">
        <v>58625354</v>
      </c>
      <c r="L42" s="82">
        <v>51.3611488894032</v>
      </c>
      <c r="M42" s="82">
        <v>15.310161789162693</v>
      </c>
      <c r="N42" s="82">
        <v>33.32868932143411</v>
      </c>
      <c r="O42" s="209">
        <v>101.66309653948812</v>
      </c>
      <c r="P42" s="209">
        <v>96.07546533076027</v>
      </c>
      <c r="Q42" s="209">
        <v>106.56298590840234</v>
      </c>
      <c r="R42" s="210">
        <v>109.13950373799379</v>
      </c>
    </row>
    <row r="43" spans="1:18" ht="12.75">
      <c r="A43" s="149" t="s">
        <v>246</v>
      </c>
      <c r="B43" s="150" t="s">
        <v>309</v>
      </c>
      <c r="C43" s="150" t="s">
        <v>247</v>
      </c>
      <c r="D43" s="150" t="s">
        <v>248</v>
      </c>
      <c r="E43" s="150" t="s">
        <v>305</v>
      </c>
      <c r="F43" s="28"/>
      <c r="G43" s="27" t="s">
        <v>310</v>
      </c>
      <c r="H43" s="13">
        <v>1316963331.3</v>
      </c>
      <c r="I43" s="76">
        <v>995812389.5</v>
      </c>
      <c r="J43" s="13">
        <v>83652939.8</v>
      </c>
      <c r="K43" s="13">
        <v>237498002</v>
      </c>
      <c r="L43" s="82">
        <v>75.61428369588805</v>
      </c>
      <c r="M43" s="82">
        <v>6.3519566423633504</v>
      </c>
      <c r="N43" s="82">
        <v>18.0337596617486</v>
      </c>
      <c r="O43" s="209">
        <v>98.00295741744208</v>
      </c>
      <c r="P43" s="209">
        <v>94.61055036989914</v>
      </c>
      <c r="Q43" s="209">
        <v>111.33670771797541</v>
      </c>
      <c r="R43" s="210">
        <v>109.88864138416989</v>
      </c>
    </row>
    <row r="44" spans="1:18" s="115" customFormat="1" ht="15">
      <c r="A44" s="116"/>
      <c r="B44" s="117"/>
      <c r="C44" s="117"/>
      <c r="D44" s="117"/>
      <c r="E44" s="117"/>
      <c r="F44" s="132" t="s">
        <v>311</v>
      </c>
      <c r="G44" s="133"/>
      <c r="H44" s="134">
        <v>2654177527.799999</v>
      </c>
      <c r="I44" s="134">
        <v>1552726157.1500003</v>
      </c>
      <c r="J44" s="134">
        <v>400850156.65</v>
      </c>
      <c r="K44" s="134">
        <v>700601214</v>
      </c>
      <c r="L44" s="164">
        <v>58.50121707710439</v>
      </c>
      <c r="M44" s="164">
        <v>15.102612860348403</v>
      </c>
      <c r="N44" s="164">
        <v>26.39617006254725</v>
      </c>
      <c r="O44" s="213">
        <v>105.15468741137536</v>
      </c>
      <c r="P44" s="213">
        <v>103.91165495961626</v>
      </c>
      <c r="Q44" s="213">
        <v>100.97157469944808</v>
      </c>
      <c r="R44" s="214">
        <v>62.833855570509265</v>
      </c>
    </row>
    <row r="45" spans="1:18" s="115" customFormat="1" ht="15">
      <c r="A45" s="116"/>
      <c r="B45" s="117"/>
      <c r="C45" s="117"/>
      <c r="D45" s="117"/>
      <c r="E45" s="117"/>
      <c r="F45" s="132" t="s">
        <v>312</v>
      </c>
      <c r="G45" s="133"/>
      <c r="H45" s="134">
        <v>996171173.03</v>
      </c>
      <c r="I45" s="134">
        <v>647991172.3700001</v>
      </c>
      <c r="J45" s="134">
        <v>135323594.66</v>
      </c>
      <c r="K45" s="134">
        <v>212856406</v>
      </c>
      <c r="L45" s="164">
        <v>65.04817544549502</v>
      </c>
      <c r="M45" s="164">
        <v>13.58437167463836</v>
      </c>
      <c r="N45" s="164">
        <v>21.36745287986664</v>
      </c>
      <c r="O45" s="213">
        <v>104.46462307826552</v>
      </c>
      <c r="P45" s="213">
        <v>103.92061813850464</v>
      </c>
      <c r="Q45" s="213">
        <v>99.48309953115137</v>
      </c>
      <c r="R45" s="214">
        <v>109.7053316371996</v>
      </c>
    </row>
    <row r="46" spans="1:18" ht="12.75">
      <c r="A46" s="149" t="s">
        <v>246</v>
      </c>
      <c r="B46" s="150" t="s">
        <v>246</v>
      </c>
      <c r="C46" s="150" t="s">
        <v>251</v>
      </c>
      <c r="D46" s="150" t="s">
        <v>252</v>
      </c>
      <c r="E46" s="150" t="s">
        <v>248</v>
      </c>
      <c r="F46" s="139"/>
      <c r="G46" s="27" t="s">
        <v>313</v>
      </c>
      <c r="H46" s="13">
        <v>32629126.28</v>
      </c>
      <c r="I46" s="76">
        <v>16640250.780000001</v>
      </c>
      <c r="J46" s="13">
        <v>5023207.5</v>
      </c>
      <c r="K46" s="13">
        <v>10965668</v>
      </c>
      <c r="L46" s="82">
        <v>50.99815004914683</v>
      </c>
      <c r="M46" s="82">
        <v>15.394857517465832</v>
      </c>
      <c r="N46" s="82">
        <v>33.60699243338734</v>
      </c>
      <c r="O46" s="209">
        <v>108.84549799758135</v>
      </c>
      <c r="P46" s="209">
        <v>110.3355084689558</v>
      </c>
      <c r="Q46" s="209">
        <v>95.14463586303195</v>
      </c>
      <c r="R46" s="210">
        <v>114.0306683776291</v>
      </c>
    </row>
    <row r="47" spans="1:18" ht="12.75">
      <c r="A47" s="149" t="s">
        <v>246</v>
      </c>
      <c r="B47" s="150" t="s">
        <v>291</v>
      </c>
      <c r="C47" s="150" t="s">
        <v>251</v>
      </c>
      <c r="D47" s="150" t="s">
        <v>252</v>
      </c>
      <c r="E47" s="150" t="s">
        <v>248</v>
      </c>
      <c r="F47" s="139"/>
      <c r="G47" s="27" t="s">
        <v>314</v>
      </c>
      <c r="H47" s="13">
        <v>19794357.9</v>
      </c>
      <c r="I47" s="76">
        <v>10401365.959999999</v>
      </c>
      <c r="J47" s="13">
        <v>3554307.94</v>
      </c>
      <c r="K47" s="13">
        <v>5838684</v>
      </c>
      <c r="L47" s="82">
        <v>52.54712485520937</v>
      </c>
      <c r="M47" s="82">
        <v>17.956166893395416</v>
      </c>
      <c r="N47" s="82">
        <v>29.496708251395216</v>
      </c>
      <c r="O47" s="209">
        <v>110.51507554759164</v>
      </c>
      <c r="P47" s="209">
        <v>113.2687140395852</v>
      </c>
      <c r="Q47" s="209">
        <v>106.23717659272667</v>
      </c>
      <c r="R47" s="210">
        <v>108.47620491463377</v>
      </c>
    </row>
    <row r="48" spans="1:18" ht="12.75">
      <c r="A48" s="149" t="s">
        <v>246</v>
      </c>
      <c r="B48" s="150" t="s">
        <v>251</v>
      </c>
      <c r="C48" s="150" t="s">
        <v>251</v>
      </c>
      <c r="D48" s="150" t="s">
        <v>252</v>
      </c>
      <c r="E48" s="150" t="s">
        <v>248</v>
      </c>
      <c r="F48" s="139"/>
      <c r="G48" s="27" t="s">
        <v>315</v>
      </c>
      <c r="H48" s="13">
        <v>61555521.04</v>
      </c>
      <c r="I48" s="76">
        <v>45203811.05</v>
      </c>
      <c r="J48" s="13">
        <v>6309661.99</v>
      </c>
      <c r="K48" s="13">
        <v>10042048</v>
      </c>
      <c r="L48" s="82">
        <v>73.43583530163876</v>
      </c>
      <c r="M48" s="82">
        <v>10.250359160959514</v>
      </c>
      <c r="N48" s="82">
        <v>16.31380553740172</v>
      </c>
      <c r="O48" s="209">
        <v>113.06987956615862</v>
      </c>
      <c r="P48" s="209">
        <v>114.15287053336682</v>
      </c>
      <c r="Q48" s="209">
        <v>108.60335945810913</v>
      </c>
      <c r="R48" s="210">
        <v>111.19456630783098</v>
      </c>
    </row>
    <row r="49" spans="1:18" ht="12.75">
      <c r="A49" s="149" t="s">
        <v>246</v>
      </c>
      <c r="B49" s="150" t="s">
        <v>267</v>
      </c>
      <c r="C49" s="150" t="s">
        <v>251</v>
      </c>
      <c r="D49" s="150" t="s">
        <v>252</v>
      </c>
      <c r="E49" s="150" t="s">
        <v>248</v>
      </c>
      <c r="F49" s="139"/>
      <c r="G49" s="27" t="s">
        <v>316</v>
      </c>
      <c r="H49" s="13">
        <v>17026498.48</v>
      </c>
      <c r="I49" s="76">
        <v>8119924.65</v>
      </c>
      <c r="J49" s="13">
        <v>2674529.83</v>
      </c>
      <c r="K49" s="13">
        <v>6232044</v>
      </c>
      <c r="L49" s="82">
        <v>47.689926731194824</v>
      </c>
      <c r="M49" s="82">
        <v>15.708043748053125</v>
      </c>
      <c r="N49" s="82">
        <v>36.602029520752055</v>
      </c>
      <c r="O49" s="209">
        <v>112.79245375417233</v>
      </c>
      <c r="P49" s="209">
        <v>122.32363090950757</v>
      </c>
      <c r="Q49" s="209">
        <v>90.2319015312485</v>
      </c>
      <c r="R49" s="210">
        <v>113.44821522387114</v>
      </c>
    </row>
    <row r="50" spans="1:18" ht="12.75">
      <c r="A50" s="149" t="s">
        <v>246</v>
      </c>
      <c r="B50" s="150" t="s">
        <v>265</v>
      </c>
      <c r="C50" s="150" t="s">
        <v>251</v>
      </c>
      <c r="D50" s="150" t="s">
        <v>252</v>
      </c>
      <c r="E50" s="150" t="s">
        <v>248</v>
      </c>
      <c r="F50" s="139"/>
      <c r="G50" s="27" t="s">
        <v>317</v>
      </c>
      <c r="H50" s="13">
        <v>7162104.26</v>
      </c>
      <c r="I50" s="76">
        <v>4301497.72</v>
      </c>
      <c r="J50" s="13">
        <v>1321926.54</v>
      </c>
      <c r="K50" s="13">
        <v>1538680</v>
      </c>
      <c r="L50" s="82">
        <v>60.05913295654817</v>
      </c>
      <c r="M50" s="82">
        <v>18.457236756282576</v>
      </c>
      <c r="N50" s="82">
        <v>21.483630287169262</v>
      </c>
      <c r="O50" s="209">
        <v>111.01909075218795</v>
      </c>
      <c r="P50" s="209">
        <v>109.05563097633856</v>
      </c>
      <c r="Q50" s="209">
        <v>136.28733333488668</v>
      </c>
      <c r="R50" s="210">
        <v>100.11151840704349</v>
      </c>
    </row>
    <row r="51" spans="1:18" ht="12.75">
      <c r="A51" s="149" t="s">
        <v>246</v>
      </c>
      <c r="B51" s="150" t="s">
        <v>246</v>
      </c>
      <c r="C51" s="150" t="s">
        <v>246</v>
      </c>
      <c r="D51" s="150" t="s">
        <v>252</v>
      </c>
      <c r="E51" s="150" t="s">
        <v>248</v>
      </c>
      <c r="F51" s="139"/>
      <c r="G51" s="27" t="s">
        <v>318</v>
      </c>
      <c r="H51" s="13">
        <v>37830134.99</v>
      </c>
      <c r="I51" s="76">
        <v>23696372.770000003</v>
      </c>
      <c r="J51" s="13">
        <v>5083232.22</v>
      </c>
      <c r="K51" s="13">
        <v>9050530</v>
      </c>
      <c r="L51" s="82">
        <v>62.63887976150201</v>
      </c>
      <c r="M51" s="82">
        <v>13.436992020630376</v>
      </c>
      <c r="N51" s="82">
        <v>23.92412821786761</v>
      </c>
      <c r="O51" s="209">
        <v>86.88359140507742</v>
      </c>
      <c r="P51" s="209">
        <v>78.42287614883806</v>
      </c>
      <c r="Q51" s="209">
        <v>94.69966227503616</v>
      </c>
      <c r="R51" s="210">
        <v>113.73893403829749</v>
      </c>
    </row>
    <row r="52" spans="1:18" ht="12.75">
      <c r="A52" s="149" t="s">
        <v>246</v>
      </c>
      <c r="B52" s="150" t="s">
        <v>255</v>
      </c>
      <c r="C52" s="150" t="s">
        <v>251</v>
      </c>
      <c r="D52" s="150" t="s">
        <v>252</v>
      </c>
      <c r="E52" s="150" t="s">
        <v>248</v>
      </c>
      <c r="F52" s="139"/>
      <c r="G52" s="27" t="s">
        <v>319</v>
      </c>
      <c r="H52" s="13">
        <v>93710106.84</v>
      </c>
      <c r="I52" s="76">
        <v>67952869.01</v>
      </c>
      <c r="J52" s="13">
        <v>8893187.83</v>
      </c>
      <c r="K52" s="13">
        <v>16864050</v>
      </c>
      <c r="L52" s="82">
        <v>72.51391690975476</v>
      </c>
      <c r="M52" s="82">
        <v>9.490105315090686</v>
      </c>
      <c r="N52" s="82">
        <v>17.995977775154568</v>
      </c>
      <c r="O52" s="209">
        <v>99.25890477587077</v>
      </c>
      <c r="P52" s="209">
        <v>98.19598481059333</v>
      </c>
      <c r="Q52" s="209">
        <v>90.64260593253955</v>
      </c>
      <c r="R52" s="210">
        <v>109.52647605063662</v>
      </c>
    </row>
    <row r="53" spans="1:18" ht="12.75">
      <c r="A53" s="149" t="s">
        <v>246</v>
      </c>
      <c r="B53" s="150" t="s">
        <v>259</v>
      </c>
      <c r="C53" s="150" t="s">
        <v>251</v>
      </c>
      <c r="D53" s="150" t="s">
        <v>252</v>
      </c>
      <c r="E53" s="150" t="s">
        <v>248</v>
      </c>
      <c r="F53" s="139"/>
      <c r="G53" s="27" t="s">
        <v>320</v>
      </c>
      <c r="H53" s="13">
        <v>25493285.88</v>
      </c>
      <c r="I53" s="76">
        <v>14500529.75</v>
      </c>
      <c r="J53" s="13">
        <v>4095694.13</v>
      </c>
      <c r="K53" s="13">
        <v>6897062</v>
      </c>
      <c r="L53" s="82">
        <v>56.8797989331613</v>
      </c>
      <c r="M53" s="82">
        <v>16.065775707686058</v>
      </c>
      <c r="N53" s="82">
        <v>27.054425359152646</v>
      </c>
      <c r="O53" s="209">
        <v>104.86050409281961</v>
      </c>
      <c r="P53" s="209">
        <v>103.90715154019273</v>
      </c>
      <c r="Q53" s="209">
        <v>99.2953633852457</v>
      </c>
      <c r="R53" s="210">
        <v>110.67911465206922</v>
      </c>
    </row>
    <row r="54" spans="1:18" ht="12.75">
      <c r="A54" s="149" t="s">
        <v>246</v>
      </c>
      <c r="B54" s="150" t="s">
        <v>291</v>
      </c>
      <c r="C54" s="150" t="s">
        <v>246</v>
      </c>
      <c r="D54" s="150" t="s">
        <v>252</v>
      </c>
      <c r="E54" s="150" t="s">
        <v>248</v>
      </c>
      <c r="F54" s="139"/>
      <c r="G54" s="27" t="s">
        <v>321</v>
      </c>
      <c r="H54" s="13">
        <v>6541030.13</v>
      </c>
      <c r="I54" s="76">
        <v>3873725.13</v>
      </c>
      <c r="J54" s="13">
        <v>998925</v>
      </c>
      <c r="K54" s="13">
        <v>1668380</v>
      </c>
      <c r="L54" s="82">
        <v>59.22194292048002</v>
      </c>
      <c r="M54" s="82">
        <v>15.27167709285571</v>
      </c>
      <c r="N54" s="82">
        <v>25.506379986664275</v>
      </c>
      <c r="O54" s="209">
        <v>98.0768019419675</v>
      </c>
      <c r="P54" s="209">
        <v>95.21572605440618</v>
      </c>
      <c r="Q54" s="209">
        <v>93.2421952966543</v>
      </c>
      <c r="R54" s="210">
        <v>109.07267501915527</v>
      </c>
    </row>
    <row r="55" spans="1:18" ht="12.75">
      <c r="A55" s="149" t="s">
        <v>246</v>
      </c>
      <c r="B55" s="150" t="s">
        <v>263</v>
      </c>
      <c r="C55" s="150" t="s">
        <v>251</v>
      </c>
      <c r="D55" s="150" t="s">
        <v>252</v>
      </c>
      <c r="E55" s="150" t="s">
        <v>248</v>
      </c>
      <c r="F55" s="139"/>
      <c r="G55" s="27" t="s">
        <v>322</v>
      </c>
      <c r="H55" s="13">
        <v>24375145.72</v>
      </c>
      <c r="I55" s="76">
        <v>14440888.91</v>
      </c>
      <c r="J55" s="13">
        <v>3962744.81</v>
      </c>
      <c r="K55" s="13">
        <v>5971512</v>
      </c>
      <c r="L55" s="82">
        <v>59.24431827355656</v>
      </c>
      <c r="M55" s="82">
        <v>16.25731741471616</v>
      </c>
      <c r="N55" s="82">
        <v>24.498364311727283</v>
      </c>
      <c r="O55" s="209">
        <v>114.66159242173019</v>
      </c>
      <c r="P55" s="209">
        <v>125.50350039090456</v>
      </c>
      <c r="Q55" s="209">
        <v>99.06585160711221</v>
      </c>
      <c r="R55" s="210">
        <v>103.81879948399299</v>
      </c>
    </row>
    <row r="56" spans="1:18" ht="12.75">
      <c r="A56" s="149" t="s">
        <v>246</v>
      </c>
      <c r="B56" s="150" t="s">
        <v>261</v>
      </c>
      <c r="C56" s="150" t="s">
        <v>251</v>
      </c>
      <c r="D56" s="150" t="s">
        <v>252</v>
      </c>
      <c r="E56" s="150" t="s">
        <v>248</v>
      </c>
      <c r="F56" s="139"/>
      <c r="G56" s="27" t="s">
        <v>323</v>
      </c>
      <c r="H56" s="13">
        <v>11135501.77</v>
      </c>
      <c r="I56" s="76">
        <v>9241523.77</v>
      </c>
      <c r="J56" s="13">
        <v>764468</v>
      </c>
      <c r="K56" s="13">
        <v>1129510</v>
      </c>
      <c r="L56" s="82">
        <v>82.99153429167835</v>
      </c>
      <c r="M56" s="82">
        <v>6.865141919868781</v>
      </c>
      <c r="N56" s="82">
        <v>10.143323788452866</v>
      </c>
      <c r="O56" s="209">
        <v>120.36736386006075</v>
      </c>
      <c r="P56" s="209">
        <v>121.83691063437927</v>
      </c>
      <c r="Q56" s="209">
        <v>105.93598953483216</v>
      </c>
      <c r="R56" s="210">
        <v>119.59168720724385</v>
      </c>
    </row>
    <row r="57" spans="1:18" ht="12.75">
      <c r="A57" s="149" t="s">
        <v>246</v>
      </c>
      <c r="B57" s="150" t="s">
        <v>265</v>
      </c>
      <c r="C57" s="150" t="s">
        <v>246</v>
      </c>
      <c r="D57" s="150" t="s">
        <v>252</v>
      </c>
      <c r="E57" s="150" t="s">
        <v>248</v>
      </c>
      <c r="F57" s="139"/>
      <c r="G57" s="27" t="s">
        <v>324</v>
      </c>
      <c r="H57" s="13">
        <v>31781200.61</v>
      </c>
      <c r="I57" s="76">
        <v>20431842.25</v>
      </c>
      <c r="J57" s="13">
        <v>5054580.36</v>
      </c>
      <c r="K57" s="13">
        <v>6294778</v>
      </c>
      <c r="L57" s="82">
        <v>64.28908240669514</v>
      </c>
      <c r="M57" s="82">
        <v>15.904309034849899</v>
      </c>
      <c r="N57" s="82">
        <v>19.80660855845496</v>
      </c>
      <c r="O57" s="209">
        <v>114.98555705351048</v>
      </c>
      <c r="P57" s="209">
        <v>119.87771497412936</v>
      </c>
      <c r="Q57" s="209">
        <v>104.53152649255597</v>
      </c>
      <c r="R57" s="210">
        <v>109.28559250852527</v>
      </c>
    </row>
    <row r="58" spans="1:18" ht="12.75">
      <c r="A58" s="149" t="s">
        <v>246</v>
      </c>
      <c r="B58" s="150" t="s">
        <v>261</v>
      </c>
      <c r="C58" s="150" t="s">
        <v>246</v>
      </c>
      <c r="D58" s="150" t="s">
        <v>252</v>
      </c>
      <c r="E58" s="150" t="s">
        <v>248</v>
      </c>
      <c r="F58" s="139"/>
      <c r="G58" s="27" t="s">
        <v>325</v>
      </c>
      <c r="H58" s="13">
        <v>11878606.86</v>
      </c>
      <c r="I58" s="76">
        <v>6232281.049999999</v>
      </c>
      <c r="J58" s="13">
        <v>2594565.81</v>
      </c>
      <c r="K58" s="13">
        <v>3051760</v>
      </c>
      <c r="L58" s="82">
        <v>52.46643081510317</v>
      </c>
      <c r="M58" s="82">
        <v>21.842340946032458</v>
      </c>
      <c r="N58" s="82">
        <v>25.691228238864372</v>
      </c>
      <c r="O58" s="209">
        <v>109.66826080238852</v>
      </c>
      <c r="P58" s="209">
        <v>115.43264152421884</v>
      </c>
      <c r="Q58" s="209">
        <v>101.6899368846619</v>
      </c>
      <c r="R58" s="210">
        <v>105.93122676063768</v>
      </c>
    </row>
    <row r="59" spans="1:18" ht="12.75">
      <c r="A59" s="149" t="s">
        <v>246</v>
      </c>
      <c r="B59" s="150" t="s">
        <v>265</v>
      </c>
      <c r="C59" s="150" t="s">
        <v>255</v>
      </c>
      <c r="D59" s="150" t="s">
        <v>252</v>
      </c>
      <c r="E59" s="150" t="s">
        <v>248</v>
      </c>
      <c r="F59" s="139"/>
      <c r="G59" s="27" t="s">
        <v>326</v>
      </c>
      <c r="H59" s="13">
        <v>13136529.67</v>
      </c>
      <c r="I59" s="76">
        <v>7943475.51</v>
      </c>
      <c r="J59" s="13">
        <v>2075424.16</v>
      </c>
      <c r="K59" s="13">
        <v>3117630</v>
      </c>
      <c r="L59" s="82">
        <v>60.468599466878835</v>
      </c>
      <c r="M59" s="82">
        <v>15.798876964741023</v>
      </c>
      <c r="N59" s="82">
        <v>23.73252356838014</v>
      </c>
      <c r="O59" s="209">
        <v>119.75120740786251</v>
      </c>
      <c r="P59" s="209">
        <v>121.4722445647548</v>
      </c>
      <c r="Q59" s="209">
        <v>119.95314033162848</v>
      </c>
      <c r="R59" s="210">
        <v>115.4540088182076</v>
      </c>
    </row>
    <row r="60" spans="1:18" ht="12.75">
      <c r="A60" s="149" t="s">
        <v>246</v>
      </c>
      <c r="B60" s="150" t="s">
        <v>269</v>
      </c>
      <c r="C60" s="150" t="s">
        <v>251</v>
      </c>
      <c r="D60" s="150" t="s">
        <v>252</v>
      </c>
      <c r="E60" s="150" t="s">
        <v>248</v>
      </c>
      <c r="F60" s="139"/>
      <c r="G60" s="27" t="s">
        <v>327</v>
      </c>
      <c r="H60" s="13">
        <v>24837704.81</v>
      </c>
      <c r="I60" s="76">
        <v>15176174.169999998</v>
      </c>
      <c r="J60" s="13">
        <v>3437644.64</v>
      </c>
      <c r="K60" s="13">
        <v>6223886</v>
      </c>
      <c r="L60" s="82">
        <v>61.10135492024151</v>
      </c>
      <c r="M60" s="82">
        <v>13.84042795538804</v>
      </c>
      <c r="N60" s="82">
        <v>25.05821712437044</v>
      </c>
      <c r="O60" s="209">
        <v>111.06663553025575</v>
      </c>
      <c r="P60" s="209">
        <v>112.80758740060747</v>
      </c>
      <c r="Q60" s="209">
        <v>94.23384643868134</v>
      </c>
      <c r="R60" s="210">
        <v>118.28565520696377</v>
      </c>
    </row>
    <row r="61" spans="1:18" ht="12.75">
      <c r="A61" s="149" t="s">
        <v>246</v>
      </c>
      <c r="B61" s="150" t="s">
        <v>271</v>
      </c>
      <c r="C61" s="150" t="s">
        <v>251</v>
      </c>
      <c r="D61" s="150" t="s">
        <v>252</v>
      </c>
      <c r="E61" s="150" t="s">
        <v>248</v>
      </c>
      <c r="F61" s="139"/>
      <c r="G61" s="27" t="s">
        <v>328</v>
      </c>
      <c r="H61" s="13">
        <v>104566580.62</v>
      </c>
      <c r="I61" s="76">
        <v>77658067.45</v>
      </c>
      <c r="J61" s="13">
        <v>8341865.17</v>
      </c>
      <c r="K61" s="13">
        <v>18566648</v>
      </c>
      <c r="L61" s="82">
        <v>74.26662227027693</v>
      </c>
      <c r="M61" s="82">
        <v>7.977563309940047</v>
      </c>
      <c r="N61" s="82">
        <v>17.75581441978302</v>
      </c>
      <c r="O61" s="209">
        <v>107.007288187288</v>
      </c>
      <c r="P61" s="209">
        <v>108.34088876376615</v>
      </c>
      <c r="Q61" s="209">
        <v>93.06870993132452</v>
      </c>
      <c r="R61" s="210">
        <v>108.72551858025335</v>
      </c>
    </row>
    <row r="62" spans="1:18" ht="12.75">
      <c r="A62" s="149" t="s">
        <v>246</v>
      </c>
      <c r="B62" s="150" t="s">
        <v>265</v>
      </c>
      <c r="C62" s="150" t="s">
        <v>257</v>
      </c>
      <c r="D62" s="150" t="s">
        <v>252</v>
      </c>
      <c r="E62" s="150" t="s">
        <v>248</v>
      </c>
      <c r="F62" s="139"/>
      <c r="G62" s="27" t="s">
        <v>329</v>
      </c>
      <c r="H62" s="13">
        <v>22927169.74</v>
      </c>
      <c r="I62" s="76">
        <v>12057764.68</v>
      </c>
      <c r="J62" s="13">
        <v>3571049.06</v>
      </c>
      <c r="K62" s="13">
        <v>7298356</v>
      </c>
      <c r="L62" s="82">
        <v>52.59159685533867</v>
      </c>
      <c r="M62" s="82">
        <v>15.575620979373445</v>
      </c>
      <c r="N62" s="82">
        <v>31.83278216528788</v>
      </c>
      <c r="O62" s="209">
        <v>86.86102064160136</v>
      </c>
      <c r="P62" s="209">
        <v>75.45329552041137</v>
      </c>
      <c r="Q62" s="209">
        <v>95.58545638358233</v>
      </c>
      <c r="R62" s="210">
        <v>109.27606416938072</v>
      </c>
    </row>
    <row r="63" spans="1:18" ht="12.75">
      <c r="A63" s="149" t="s">
        <v>246</v>
      </c>
      <c r="B63" s="150" t="s">
        <v>277</v>
      </c>
      <c r="C63" s="150" t="s">
        <v>251</v>
      </c>
      <c r="D63" s="150" t="s">
        <v>252</v>
      </c>
      <c r="E63" s="150" t="s">
        <v>248</v>
      </c>
      <c r="F63" s="139"/>
      <c r="G63" s="27" t="s">
        <v>330</v>
      </c>
      <c r="H63" s="13">
        <v>43222260.7</v>
      </c>
      <c r="I63" s="76">
        <v>29602730.07</v>
      </c>
      <c r="J63" s="13">
        <v>4768100.63</v>
      </c>
      <c r="K63" s="13">
        <v>8851430</v>
      </c>
      <c r="L63" s="82">
        <v>68.48954587421662</v>
      </c>
      <c r="M63" s="82">
        <v>11.031585467254375</v>
      </c>
      <c r="N63" s="82">
        <v>20.478868658529006</v>
      </c>
      <c r="O63" s="209">
        <v>100.19951178405755</v>
      </c>
      <c r="P63" s="209">
        <v>106.65087288167594</v>
      </c>
      <c r="Q63" s="209">
        <v>71.4161532698018</v>
      </c>
      <c r="R63" s="210">
        <v>101.7051766350746</v>
      </c>
    </row>
    <row r="64" spans="1:18" ht="12.75">
      <c r="A64" s="149" t="s">
        <v>246</v>
      </c>
      <c r="B64" s="150" t="s">
        <v>279</v>
      </c>
      <c r="C64" s="150" t="s">
        <v>251</v>
      </c>
      <c r="D64" s="150" t="s">
        <v>252</v>
      </c>
      <c r="E64" s="150" t="s">
        <v>248</v>
      </c>
      <c r="F64" s="139"/>
      <c r="G64" s="27" t="s">
        <v>331</v>
      </c>
      <c r="H64" s="13">
        <v>35775161.49</v>
      </c>
      <c r="I64" s="76">
        <v>25213969.55</v>
      </c>
      <c r="J64" s="13">
        <v>3660829.94</v>
      </c>
      <c r="K64" s="13">
        <v>6900362</v>
      </c>
      <c r="L64" s="82">
        <v>70.47898178474442</v>
      </c>
      <c r="M64" s="82">
        <v>10.232881662947316</v>
      </c>
      <c r="N64" s="82">
        <v>19.288136552308263</v>
      </c>
      <c r="O64" s="209">
        <v>106.61183742116076</v>
      </c>
      <c r="P64" s="209">
        <v>108.40903002064559</v>
      </c>
      <c r="Q64" s="209">
        <v>88.65302934075245</v>
      </c>
      <c r="R64" s="210">
        <v>111.85743302279664</v>
      </c>
    </row>
    <row r="65" spans="1:18" ht="12.75">
      <c r="A65" s="149" t="s">
        <v>246</v>
      </c>
      <c r="B65" s="150" t="s">
        <v>261</v>
      </c>
      <c r="C65" s="150" t="s">
        <v>255</v>
      </c>
      <c r="D65" s="150" t="s">
        <v>252</v>
      </c>
      <c r="E65" s="150" t="s">
        <v>248</v>
      </c>
      <c r="F65" s="139"/>
      <c r="G65" s="27" t="s">
        <v>332</v>
      </c>
      <c r="H65" s="13">
        <v>6274564.93</v>
      </c>
      <c r="I65" s="76">
        <v>4186328.56</v>
      </c>
      <c r="J65" s="13">
        <v>999652.37</v>
      </c>
      <c r="K65" s="13">
        <v>1088584</v>
      </c>
      <c r="L65" s="82">
        <v>66.71902525040888</v>
      </c>
      <c r="M65" s="82">
        <v>15.931819674388164</v>
      </c>
      <c r="N65" s="82">
        <v>17.349155075202958</v>
      </c>
      <c r="O65" s="209">
        <v>103.94762401391864</v>
      </c>
      <c r="P65" s="209">
        <v>104.13405989554845</v>
      </c>
      <c r="Q65" s="209">
        <v>101.3569027496689</v>
      </c>
      <c r="R65" s="210">
        <v>105.70090263644414</v>
      </c>
    </row>
    <row r="66" spans="1:18" ht="12.75">
      <c r="A66" s="149" t="s">
        <v>246</v>
      </c>
      <c r="B66" s="150" t="s">
        <v>246</v>
      </c>
      <c r="C66" s="150" t="s">
        <v>255</v>
      </c>
      <c r="D66" s="150" t="s">
        <v>252</v>
      </c>
      <c r="E66" s="150" t="s">
        <v>248</v>
      </c>
      <c r="F66" s="139"/>
      <c r="G66" s="27" t="s">
        <v>333</v>
      </c>
      <c r="H66" s="13">
        <v>8275331.18</v>
      </c>
      <c r="I66" s="76">
        <v>3820170.65</v>
      </c>
      <c r="J66" s="13">
        <v>2017738.53</v>
      </c>
      <c r="K66" s="13">
        <v>2437422</v>
      </c>
      <c r="L66" s="82">
        <v>46.16335669118199</v>
      </c>
      <c r="M66" s="82">
        <v>24.382571357101867</v>
      </c>
      <c r="N66" s="82">
        <v>29.454071951716138</v>
      </c>
      <c r="O66" s="209">
        <v>111.66753475760538</v>
      </c>
      <c r="P66" s="209">
        <v>123.59697773334581</v>
      </c>
      <c r="Q66" s="209">
        <v>100.12923853905116</v>
      </c>
      <c r="R66" s="210">
        <v>105.75765254321125</v>
      </c>
    </row>
    <row r="67" spans="1:18" ht="12.75">
      <c r="A67" s="149" t="s">
        <v>246</v>
      </c>
      <c r="B67" s="150" t="s">
        <v>246</v>
      </c>
      <c r="C67" s="150" t="s">
        <v>257</v>
      </c>
      <c r="D67" s="150" t="s">
        <v>252</v>
      </c>
      <c r="E67" s="150" t="s">
        <v>248</v>
      </c>
      <c r="F67" s="139"/>
      <c r="G67" s="27" t="s">
        <v>334</v>
      </c>
      <c r="H67" s="13">
        <v>7167750.34</v>
      </c>
      <c r="I67" s="76">
        <v>2936725.35</v>
      </c>
      <c r="J67" s="13">
        <v>1453282.99</v>
      </c>
      <c r="K67" s="13">
        <v>2777742</v>
      </c>
      <c r="L67" s="82">
        <v>40.971367733212645</v>
      </c>
      <c r="M67" s="82">
        <v>20.275301469275224</v>
      </c>
      <c r="N67" s="82">
        <v>38.75333079751213</v>
      </c>
      <c r="O67" s="209">
        <v>113.25723733542432</v>
      </c>
      <c r="P67" s="209">
        <v>119.20237676617454</v>
      </c>
      <c r="Q67" s="209">
        <v>100.83320018148663</v>
      </c>
      <c r="R67" s="210">
        <v>114.60211055798837</v>
      </c>
    </row>
    <row r="68" spans="1:18" ht="12.75">
      <c r="A68" s="149" t="s">
        <v>246</v>
      </c>
      <c r="B68" s="150" t="s">
        <v>265</v>
      </c>
      <c r="C68" s="150" t="s">
        <v>259</v>
      </c>
      <c r="D68" s="150" t="s">
        <v>252</v>
      </c>
      <c r="E68" s="150" t="s">
        <v>248</v>
      </c>
      <c r="F68" s="139"/>
      <c r="G68" s="27" t="s">
        <v>335</v>
      </c>
      <c r="H68" s="13">
        <v>8665876.3</v>
      </c>
      <c r="I68" s="76">
        <v>5581157.850000001</v>
      </c>
      <c r="J68" s="13">
        <v>1332048.45</v>
      </c>
      <c r="K68" s="13">
        <v>1752670</v>
      </c>
      <c r="L68" s="82">
        <v>64.40384857559067</v>
      </c>
      <c r="M68" s="82">
        <v>15.371191601246373</v>
      </c>
      <c r="N68" s="82">
        <v>20.22495982316295</v>
      </c>
      <c r="O68" s="209">
        <v>75.36489009410157</v>
      </c>
      <c r="P68" s="209">
        <v>64.57380222979216</v>
      </c>
      <c r="Q68" s="209">
        <v>145.83334154437148</v>
      </c>
      <c r="R68" s="210">
        <v>90.24677588943022</v>
      </c>
    </row>
    <row r="69" spans="1:18" ht="12.75">
      <c r="A69" s="149" t="s">
        <v>246</v>
      </c>
      <c r="B69" s="150" t="s">
        <v>291</v>
      </c>
      <c r="C69" s="150" t="s">
        <v>255</v>
      </c>
      <c r="D69" s="150" t="s">
        <v>252</v>
      </c>
      <c r="E69" s="150" t="s">
        <v>248</v>
      </c>
      <c r="F69" s="139"/>
      <c r="G69" s="27" t="s">
        <v>336</v>
      </c>
      <c r="H69" s="13">
        <v>8598169.99</v>
      </c>
      <c r="I69" s="76">
        <v>6362024.37</v>
      </c>
      <c r="J69" s="13">
        <v>1593783.62</v>
      </c>
      <c r="K69" s="13">
        <v>642362</v>
      </c>
      <c r="L69" s="82">
        <v>73.99277261788588</v>
      </c>
      <c r="M69" s="82">
        <v>18.536312050746044</v>
      </c>
      <c r="N69" s="82">
        <v>7.470915331368087</v>
      </c>
      <c r="O69" s="209">
        <v>103.09326694638689</v>
      </c>
      <c r="P69" s="209">
        <v>96.98806885916133</v>
      </c>
      <c r="Q69" s="209">
        <v>139.785357193893</v>
      </c>
      <c r="R69" s="210">
        <v>100.30229878237297</v>
      </c>
    </row>
    <row r="70" spans="1:18" ht="12.75">
      <c r="A70" s="149" t="s">
        <v>246</v>
      </c>
      <c r="B70" s="150" t="s">
        <v>261</v>
      </c>
      <c r="C70" s="150" t="s">
        <v>257</v>
      </c>
      <c r="D70" s="150" t="s">
        <v>252</v>
      </c>
      <c r="E70" s="150" t="s">
        <v>248</v>
      </c>
      <c r="F70" s="139"/>
      <c r="G70" s="27" t="s">
        <v>337</v>
      </c>
      <c r="H70" s="13">
        <v>10615133.36</v>
      </c>
      <c r="I70" s="76">
        <v>7800381.33</v>
      </c>
      <c r="J70" s="13">
        <v>1352440.03</v>
      </c>
      <c r="K70" s="13">
        <v>1462312</v>
      </c>
      <c r="L70" s="82">
        <v>73.48359239077897</v>
      </c>
      <c r="M70" s="82">
        <v>12.740678653141293</v>
      </c>
      <c r="N70" s="82">
        <v>13.775728956079739</v>
      </c>
      <c r="O70" s="209">
        <v>110.83024519497671</v>
      </c>
      <c r="P70" s="209">
        <v>113.25120035721517</v>
      </c>
      <c r="Q70" s="209">
        <v>102.66229052633567</v>
      </c>
      <c r="R70" s="210">
        <v>106.52179297222719</v>
      </c>
    </row>
    <row r="71" spans="1:18" ht="12.75">
      <c r="A71" s="149" t="s">
        <v>246</v>
      </c>
      <c r="B71" s="150" t="s">
        <v>287</v>
      </c>
      <c r="C71" s="150" t="s">
        <v>251</v>
      </c>
      <c r="D71" s="150" t="s">
        <v>252</v>
      </c>
      <c r="E71" s="150" t="s">
        <v>248</v>
      </c>
      <c r="F71" s="139"/>
      <c r="G71" s="27" t="s">
        <v>338</v>
      </c>
      <c r="H71" s="13">
        <v>69036627.18</v>
      </c>
      <c r="I71" s="76">
        <v>44991768.07000001</v>
      </c>
      <c r="J71" s="13">
        <v>10184459.11</v>
      </c>
      <c r="K71" s="13">
        <v>13860400</v>
      </c>
      <c r="L71" s="82">
        <v>65.1708664050062</v>
      </c>
      <c r="M71" s="82">
        <v>14.75225474652164</v>
      </c>
      <c r="N71" s="82">
        <v>20.076878848472155</v>
      </c>
      <c r="O71" s="209">
        <v>105.8421806732957</v>
      </c>
      <c r="P71" s="209">
        <v>105.07271214656247</v>
      </c>
      <c r="Q71" s="209">
        <v>105.20453353664799</v>
      </c>
      <c r="R71" s="210">
        <v>108.91636219161687</v>
      </c>
    </row>
    <row r="72" spans="1:18" ht="12.75">
      <c r="A72" s="149" t="s">
        <v>246</v>
      </c>
      <c r="B72" s="150" t="s">
        <v>287</v>
      </c>
      <c r="C72" s="150" t="s">
        <v>246</v>
      </c>
      <c r="D72" s="150" t="s">
        <v>252</v>
      </c>
      <c r="E72" s="150" t="s">
        <v>248</v>
      </c>
      <c r="F72" s="139"/>
      <c r="G72" s="27" t="s">
        <v>339</v>
      </c>
      <c r="H72" s="13">
        <v>28433541.08</v>
      </c>
      <c r="I72" s="76">
        <v>17903709.159999996</v>
      </c>
      <c r="J72" s="13">
        <v>5174473.92</v>
      </c>
      <c r="K72" s="13">
        <v>5355358</v>
      </c>
      <c r="L72" s="82">
        <v>62.96686406250458</v>
      </c>
      <c r="M72" s="82">
        <v>18.198485744147067</v>
      </c>
      <c r="N72" s="82">
        <v>18.83465019334834</v>
      </c>
      <c r="O72" s="209">
        <v>122.37405367616283</v>
      </c>
      <c r="P72" s="209">
        <v>118.11723969985415</v>
      </c>
      <c r="Q72" s="209">
        <v>151.31953920524788</v>
      </c>
      <c r="R72" s="210">
        <v>114.97612606810081</v>
      </c>
    </row>
    <row r="73" spans="1:18" ht="12.75">
      <c r="A73" s="149" t="s">
        <v>246</v>
      </c>
      <c r="B73" s="150" t="s">
        <v>269</v>
      </c>
      <c r="C73" s="150" t="s">
        <v>246</v>
      </c>
      <c r="D73" s="150" t="s">
        <v>252</v>
      </c>
      <c r="E73" s="150" t="s">
        <v>248</v>
      </c>
      <c r="F73" s="139"/>
      <c r="G73" s="27" t="s">
        <v>340</v>
      </c>
      <c r="H73" s="13">
        <v>7839099.65</v>
      </c>
      <c r="I73" s="76">
        <v>4218439.65</v>
      </c>
      <c r="J73" s="13">
        <v>1913722</v>
      </c>
      <c r="K73" s="13">
        <v>1706938</v>
      </c>
      <c r="L73" s="82">
        <v>53.8128080818567</v>
      </c>
      <c r="M73" s="82">
        <v>24.41252293558993</v>
      </c>
      <c r="N73" s="82">
        <v>21.774668982553372</v>
      </c>
      <c r="O73" s="209">
        <v>68.34558098213378</v>
      </c>
      <c r="P73" s="209">
        <v>52.62905305944161</v>
      </c>
      <c r="Q73" s="209">
        <v>111.33000531203876</v>
      </c>
      <c r="R73" s="210">
        <v>98.35912352902535</v>
      </c>
    </row>
    <row r="74" spans="1:18" ht="12.75">
      <c r="A74" s="149" t="s">
        <v>246</v>
      </c>
      <c r="B74" s="150" t="s">
        <v>291</v>
      </c>
      <c r="C74" s="150" t="s">
        <v>267</v>
      </c>
      <c r="D74" s="150" t="s">
        <v>252</v>
      </c>
      <c r="E74" s="150" t="s">
        <v>248</v>
      </c>
      <c r="F74" s="139"/>
      <c r="G74" s="27" t="s">
        <v>341</v>
      </c>
      <c r="H74" s="13">
        <v>153119665.71</v>
      </c>
      <c r="I74" s="76">
        <v>99365925.65</v>
      </c>
      <c r="J74" s="13">
        <v>24405210.06</v>
      </c>
      <c r="K74" s="13">
        <v>29348530</v>
      </c>
      <c r="L74" s="82">
        <v>64.89429374682247</v>
      </c>
      <c r="M74" s="82">
        <v>15.938651607444132</v>
      </c>
      <c r="N74" s="82">
        <v>19.167054645733394</v>
      </c>
      <c r="O74" s="209">
        <v>103.67655798591362</v>
      </c>
      <c r="P74" s="209">
        <v>102.62718105185364</v>
      </c>
      <c r="Q74" s="209">
        <v>100.01721482058012</v>
      </c>
      <c r="R74" s="210">
        <v>110.88924175390453</v>
      </c>
    </row>
    <row r="75" spans="1:18" ht="12.75">
      <c r="A75" s="149" t="s">
        <v>246</v>
      </c>
      <c r="B75" s="150" t="s">
        <v>301</v>
      </c>
      <c r="C75" s="150" t="s">
        <v>251</v>
      </c>
      <c r="D75" s="150" t="s">
        <v>252</v>
      </c>
      <c r="E75" s="150" t="s">
        <v>248</v>
      </c>
      <c r="F75" s="139"/>
      <c r="G75" s="27" t="s">
        <v>342</v>
      </c>
      <c r="H75" s="13">
        <v>5460901.03</v>
      </c>
      <c r="I75" s="76">
        <v>2909056.5</v>
      </c>
      <c r="J75" s="13">
        <v>1078922.53</v>
      </c>
      <c r="K75" s="13">
        <v>1472922</v>
      </c>
      <c r="L75" s="82">
        <v>53.27063215426924</v>
      </c>
      <c r="M75" s="82">
        <v>19.75722548482077</v>
      </c>
      <c r="N75" s="82">
        <v>26.97214236090999</v>
      </c>
      <c r="O75" s="209">
        <v>139.58554417011163</v>
      </c>
      <c r="P75" s="209">
        <v>199.23641132017795</v>
      </c>
      <c r="Q75" s="209">
        <v>104.84437460795932</v>
      </c>
      <c r="R75" s="210">
        <v>103.50443975343136</v>
      </c>
    </row>
    <row r="76" spans="1:18" ht="12.75">
      <c r="A76" s="149" t="s">
        <v>246</v>
      </c>
      <c r="B76" s="150" t="s">
        <v>299</v>
      </c>
      <c r="C76" s="150" t="s">
        <v>251</v>
      </c>
      <c r="D76" s="150" t="s">
        <v>252</v>
      </c>
      <c r="E76" s="150" t="s">
        <v>248</v>
      </c>
      <c r="F76" s="139"/>
      <c r="G76" s="27" t="s">
        <v>343</v>
      </c>
      <c r="H76" s="13">
        <v>5492660.16</v>
      </c>
      <c r="I76" s="76">
        <v>2823993.83</v>
      </c>
      <c r="J76" s="13">
        <v>591712.33</v>
      </c>
      <c r="K76" s="13">
        <v>2076954</v>
      </c>
      <c r="L76" s="82">
        <v>51.41395512807404</v>
      </c>
      <c r="M76" s="82">
        <v>10.77278245446738</v>
      </c>
      <c r="N76" s="82">
        <v>37.813262417458574</v>
      </c>
      <c r="O76" s="209">
        <v>110.67241970767728</v>
      </c>
      <c r="P76" s="209">
        <v>114.74294438344108</v>
      </c>
      <c r="Q76" s="209">
        <v>111.50603122556086</v>
      </c>
      <c r="R76" s="210">
        <v>105.36570369310658</v>
      </c>
    </row>
    <row r="77" spans="1:18" ht="12.75">
      <c r="A77" s="149" t="s">
        <v>246</v>
      </c>
      <c r="B77" s="150" t="s">
        <v>299</v>
      </c>
      <c r="C77" s="150" t="s">
        <v>246</v>
      </c>
      <c r="D77" s="150" t="s">
        <v>252</v>
      </c>
      <c r="E77" s="150" t="s">
        <v>248</v>
      </c>
      <c r="F77" s="139"/>
      <c r="G77" s="27" t="s">
        <v>344</v>
      </c>
      <c r="H77" s="13">
        <v>33380800.11</v>
      </c>
      <c r="I77" s="76">
        <v>22005298.47</v>
      </c>
      <c r="J77" s="13">
        <v>4072461.64</v>
      </c>
      <c r="K77" s="13">
        <v>7303040</v>
      </c>
      <c r="L77" s="82">
        <v>65.92202223279781</v>
      </c>
      <c r="M77" s="82">
        <v>12.200012062562871</v>
      </c>
      <c r="N77" s="82">
        <v>21.87796570463931</v>
      </c>
      <c r="O77" s="209">
        <v>96.78577040373372</v>
      </c>
      <c r="P77" s="209">
        <v>96.52283143905076</v>
      </c>
      <c r="Q77" s="209">
        <v>86.48076371407191</v>
      </c>
      <c r="R77" s="210">
        <v>104.59439424093789</v>
      </c>
    </row>
    <row r="78" spans="1:18" ht="12.75">
      <c r="A78" s="149" t="s">
        <v>246</v>
      </c>
      <c r="B78" s="150" t="s">
        <v>301</v>
      </c>
      <c r="C78" s="150" t="s">
        <v>246</v>
      </c>
      <c r="D78" s="150" t="s">
        <v>252</v>
      </c>
      <c r="E78" s="150" t="s">
        <v>248</v>
      </c>
      <c r="F78" s="139"/>
      <c r="G78" s="27" t="s">
        <v>345</v>
      </c>
      <c r="H78" s="13">
        <v>18433024.22</v>
      </c>
      <c r="I78" s="76">
        <v>10397128.7</v>
      </c>
      <c r="J78" s="13">
        <v>2967741.52</v>
      </c>
      <c r="K78" s="13">
        <v>5068154</v>
      </c>
      <c r="L78" s="82">
        <v>56.40489903289456</v>
      </c>
      <c r="M78" s="82">
        <v>16.100133567773288</v>
      </c>
      <c r="N78" s="82">
        <v>27.494967399332154</v>
      </c>
      <c r="O78" s="209">
        <v>105.3796016434019</v>
      </c>
      <c r="P78" s="209">
        <v>101.37187975997763</v>
      </c>
      <c r="Q78" s="209">
        <v>99.3164827866081</v>
      </c>
      <c r="R78" s="210">
        <v>119.32272520302847</v>
      </c>
    </row>
    <row r="79" spans="1:18" s="115" customFormat="1" ht="15">
      <c r="A79" s="116"/>
      <c r="B79" s="117"/>
      <c r="C79" s="117"/>
      <c r="D79" s="117"/>
      <c r="E79" s="117"/>
      <c r="F79" s="132" t="s">
        <v>346</v>
      </c>
      <c r="G79" s="133"/>
      <c r="H79" s="134">
        <v>704904406.3399997</v>
      </c>
      <c r="I79" s="134">
        <v>361899686.89000005</v>
      </c>
      <c r="J79" s="134">
        <v>117128212.45</v>
      </c>
      <c r="K79" s="134">
        <v>225876507</v>
      </c>
      <c r="L79" s="164">
        <v>51.3402503424618</v>
      </c>
      <c r="M79" s="164">
        <v>16.616183896218267</v>
      </c>
      <c r="N79" s="164">
        <v>32.04356576131998</v>
      </c>
      <c r="O79" s="213">
        <v>104.01038523331754</v>
      </c>
      <c r="P79" s="213">
        <v>100.26791552301889</v>
      </c>
      <c r="Q79" s="213">
        <v>100.04675342493819</v>
      </c>
      <c r="R79" s="214">
        <v>113.09723804234442</v>
      </c>
    </row>
    <row r="80" spans="1:18" ht="12.75">
      <c r="A80" s="149" t="s">
        <v>246</v>
      </c>
      <c r="B80" s="150" t="s">
        <v>251</v>
      </c>
      <c r="C80" s="150" t="s">
        <v>246</v>
      </c>
      <c r="D80" s="150" t="s">
        <v>305</v>
      </c>
      <c r="E80" s="150" t="s">
        <v>248</v>
      </c>
      <c r="F80" s="139"/>
      <c r="G80" s="27" t="s">
        <v>315</v>
      </c>
      <c r="H80" s="13">
        <v>13304111.38</v>
      </c>
      <c r="I80" s="76">
        <v>7684785.3500000015</v>
      </c>
      <c r="J80" s="13">
        <v>2343002.03</v>
      </c>
      <c r="K80" s="13">
        <v>3276324</v>
      </c>
      <c r="L80" s="82">
        <v>57.762485073242075</v>
      </c>
      <c r="M80" s="82">
        <v>17.61111255819928</v>
      </c>
      <c r="N80" s="82">
        <v>24.626402368558644</v>
      </c>
      <c r="O80" s="209">
        <v>95.45675457268072</v>
      </c>
      <c r="P80" s="209">
        <v>91.65481530441924</v>
      </c>
      <c r="Q80" s="209">
        <v>97.00571401250629</v>
      </c>
      <c r="R80" s="210">
        <v>104.42440306128302</v>
      </c>
    </row>
    <row r="81" spans="1:18" ht="12.75">
      <c r="A81" s="149" t="s">
        <v>246</v>
      </c>
      <c r="B81" s="150" t="s">
        <v>283</v>
      </c>
      <c r="C81" s="150" t="s">
        <v>251</v>
      </c>
      <c r="D81" s="150" t="s">
        <v>305</v>
      </c>
      <c r="E81" s="150" t="s">
        <v>248</v>
      </c>
      <c r="F81" s="139"/>
      <c r="G81" s="27" t="s">
        <v>347</v>
      </c>
      <c r="H81" s="13">
        <v>6489813.21</v>
      </c>
      <c r="I81" s="76">
        <v>2778153.86</v>
      </c>
      <c r="J81" s="13">
        <v>941635.35</v>
      </c>
      <c r="K81" s="13">
        <v>2770024</v>
      </c>
      <c r="L81" s="82">
        <v>42.807917117232414</v>
      </c>
      <c r="M81" s="82">
        <v>14.509436859431583</v>
      </c>
      <c r="N81" s="82">
        <v>42.682646023336005</v>
      </c>
      <c r="O81" s="209">
        <v>116.89864519558975</v>
      </c>
      <c r="P81" s="209">
        <v>114.12032432810217</v>
      </c>
      <c r="Q81" s="209">
        <v>107.82982440361617</v>
      </c>
      <c r="R81" s="210">
        <v>123.44190482132274</v>
      </c>
    </row>
    <row r="82" spans="1:18" ht="12.75">
      <c r="A82" s="149" t="s">
        <v>246</v>
      </c>
      <c r="B82" s="150" t="s">
        <v>267</v>
      </c>
      <c r="C82" s="150" t="s">
        <v>246</v>
      </c>
      <c r="D82" s="150" t="s">
        <v>305</v>
      </c>
      <c r="E82" s="150" t="s">
        <v>248</v>
      </c>
      <c r="F82" s="139"/>
      <c r="G82" s="27" t="s">
        <v>316</v>
      </c>
      <c r="H82" s="13">
        <v>10788707.11</v>
      </c>
      <c r="I82" s="76">
        <v>5297313.15</v>
      </c>
      <c r="J82" s="13">
        <v>2319205.96</v>
      </c>
      <c r="K82" s="13">
        <v>3172188</v>
      </c>
      <c r="L82" s="82">
        <v>49.10053721905144</v>
      </c>
      <c r="M82" s="82">
        <v>21.496606927537588</v>
      </c>
      <c r="N82" s="82">
        <v>29.40285585341097</v>
      </c>
      <c r="O82" s="209">
        <v>118.0939958627296</v>
      </c>
      <c r="P82" s="209">
        <v>125.21095036995624</v>
      </c>
      <c r="Q82" s="209">
        <v>99.19275049644364</v>
      </c>
      <c r="R82" s="210">
        <v>123.58031309312697</v>
      </c>
    </row>
    <row r="83" spans="1:18" ht="12.75">
      <c r="A83" s="149" t="s">
        <v>246</v>
      </c>
      <c r="B83" s="150" t="s">
        <v>297</v>
      </c>
      <c r="C83" s="150" t="s">
        <v>246</v>
      </c>
      <c r="D83" s="150" t="s">
        <v>305</v>
      </c>
      <c r="E83" s="150" t="s">
        <v>248</v>
      </c>
      <c r="F83" s="139"/>
      <c r="G83" s="27" t="s">
        <v>348</v>
      </c>
      <c r="H83" s="13">
        <v>3876127.6</v>
      </c>
      <c r="I83" s="76">
        <v>1429127.5</v>
      </c>
      <c r="J83" s="13">
        <v>829474.1</v>
      </c>
      <c r="K83" s="13">
        <v>1617526</v>
      </c>
      <c r="L83" s="82">
        <v>36.86998075089169</v>
      </c>
      <c r="M83" s="82">
        <v>21.399556093045028</v>
      </c>
      <c r="N83" s="82">
        <v>41.73046315606328</v>
      </c>
      <c r="O83" s="209">
        <v>119.43690213972702</v>
      </c>
      <c r="P83" s="209">
        <v>129.65296141814952</v>
      </c>
      <c r="Q83" s="209">
        <v>106.27094784935349</v>
      </c>
      <c r="R83" s="210">
        <v>118.71436791394869</v>
      </c>
    </row>
    <row r="84" spans="1:18" ht="12.75">
      <c r="A84" s="149" t="s">
        <v>246</v>
      </c>
      <c r="B84" s="150" t="s">
        <v>275</v>
      </c>
      <c r="C84" s="150" t="s">
        <v>251</v>
      </c>
      <c r="D84" s="150" t="s">
        <v>305</v>
      </c>
      <c r="E84" s="150" t="s">
        <v>248</v>
      </c>
      <c r="F84" s="139"/>
      <c r="G84" s="27" t="s">
        <v>349</v>
      </c>
      <c r="H84" s="13">
        <v>6933994.66</v>
      </c>
      <c r="I84" s="76">
        <v>2591015.48</v>
      </c>
      <c r="J84" s="13">
        <v>1594185.18</v>
      </c>
      <c r="K84" s="13">
        <v>2748794</v>
      </c>
      <c r="L84" s="82">
        <v>37.36685139010476</v>
      </c>
      <c r="M84" s="82">
        <v>22.990862528296205</v>
      </c>
      <c r="N84" s="82">
        <v>39.64228608159903</v>
      </c>
      <c r="O84" s="209">
        <v>123.58515756442448</v>
      </c>
      <c r="P84" s="209">
        <v>187.9803813208951</v>
      </c>
      <c r="Q84" s="209">
        <v>88.8556985201905</v>
      </c>
      <c r="R84" s="210">
        <v>112.7372725296629</v>
      </c>
    </row>
    <row r="85" spans="1:18" ht="12.75">
      <c r="A85" s="149" t="s">
        <v>246</v>
      </c>
      <c r="B85" s="150" t="s">
        <v>291</v>
      </c>
      <c r="C85" s="150" t="s">
        <v>257</v>
      </c>
      <c r="D85" s="150" t="s">
        <v>305</v>
      </c>
      <c r="E85" s="150" t="s">
        <v>248</v>
      </c>
      <c r="F85" s="139"/>
      <c r="G85" s="27" t="s">
        <v>350</v>
      </c>
      <c r="H85" s="13">
        <v>7014515.13</v>
      </c>
      <c r="I85" s="76">
        <v>3724864.6</v>
      </c>
      <c r="J85" s="13">
        <v>970804.53</v>
      </c>
      <c r="K85" s="13">
        <v>2318846</v>
      </c>
      <c r="L85" s="82">
        <v>53.10223915647894</v>
      </c>
      <c r="M85" s="82">
        <v>13.839937786262926</v>
      </c>
      <c r="N85" s="82">
        <v>33.057823057258126</v>
      </c>
      <c r="O85" s="209">
        <v>107.57120813697074</v>
      </c>
      <c r="P85" s="209">
        <v>113.50059108076461</v>
      </c>
      <c r="Q85" s="209">
        <v>93.4383188988744</v>
      </c>
      <c r="R85" s="210">
        <v>105.40065362745052</v>
      </c>
    </row>
    <row r="86" spans="1:18" ht="12.75">
      <c r="A86" s="149" t="s">
        <v>246</v>
      </c>
      <c r="B86" s="150" t="s">
        <v>295</v>
      </c>
      <c r="C86" s="150" t="s">
        <v>251</v>
      </c>
      <c r="D86" s="150" t="s">
        <v>305</v>
      </c>
      <c r="E86" s="150" t="s">
        <v>248</v>
      </c>
      <c r="F86" s="139"/>
      <c r="G86" s="27" t="s">
        <v>351</v>
      </c>
      <c r="H86" s="13">
        <v>12195967.89</v>
      </c>
      <c r="I86" s="76">
        <v>6977387.950000001</v>
      </c>
      <c r="J86" s="13">
        <v>1475237.94</v>
      </c>
      <c r="K86" s="13">
        <v>3743342</v>
      </c>
      <c r="L86" s="82">
        <v>57.210612662575656</v>
      </c>
      <c r="M86" s="82">
        <v>12.096112037238234</v>
      </c>
      <c r="N86" s="82">
        <v>30.69327530018612</v>
      </c>
      <c r="O86" s="209">
        <v>68.82155099973747</v>
      </c>
      <c r="P86" s="209">
        <v>55.30419144789659</v>
      </c>
      <c r="Q86" s="209">
        <v>90.20408522401226</v>
      </c>
      <c r="R86" s="210">
        <v>107.89843542826836</v>
      </c>
    </row>
    <row r="87" spans="1:18" ht="12.75">
      <c r="A87" s="149" t="s">
        <v>246</v>
      </c>
      <c r="B87" s="150" t="s">
        <v>295</v>
      </c>
      <c r="C87" s="150" t="s">
        <v>246</v>
      </c>
      <c r="D87" s="150" t="s">
        <v>305</v>
      </c>
      <c r="E87" s="150" t="s">
        <v>248</v>
      </c>
      <c r="F87" s="139"/>
      <c r="G87" s="27" t="s">
        <v>352</v>
      </c>
      <c r="H87" s="13">
        <v>32597239.41</v>
      </c>
      <c r="I87" s="76">
        <v>20795127.36</v>
      </c>
      <c r="J87" s="13">
        <v>3192690.05</v>
      </c>
      <c r="K87" s="13">
        <v>8609422</v>
      </c>
      <c r="L87" s="82">
        <v>63.79413636364737</v>
      </c>
      <c r="M87" s="82">
        <v>9.794357153509644</v>
      </c>
      <c r="N87" s="82">
        <v>26.411506482842988</v>
      </c>
      <c r="O87" s="209">
        <v>101.91322075295726</v>
      </c>
      <c r="P87" s="209">
        <v>97.45171470502221</v>
      </c>
      <c r="Q87" s="209">
        <v>103.98223701542723</v>
      </c>
      <c r="R87" s="210">
        <v>113.64121390164266</v>
      </c>
    </row>
    <row r="88" spans="1:18" ht="12.75">
      <c r="A88" s="149" t="s">
        <v>246</v>
      </c>
      <c r="B88" s="150" t="s">
        <v>287</v>
      </c>
      <c r="C88" s="150" t="s">
        <v>255</v>
      </c>
      <c r="D88" s="150" t="s">
        <v>305</v>
      </c>
      <c r="E88" s="150" t="s">
        <v>248</v>
      </c>
      <c r="F88" s="139"/>
      <c r="G88" s="27" t="s">
        <v>353</v>
      </c>
      <c r="H88" s="13">
        <v>6297660.38</v>
      </c>
      <c r="I88" s="76">
        <v>2615188.32</v>
      </c>
      <c r="J88" s="13">
        <v>1266038.06</v>
      </c>
      <c r="K88" s="13">
        <v>2416434</v>
      </c>
      <c r="L88" s="82">
        <v>41.52634728136928</v>
      </c>
      <c r="M88" s="82">
        <v>20.103307952595564</v>
      </c>
      <c r="N88" s="82">
        <v>38.37034476603517</v>
      </c>
      <c r="O88" s="209">
        <v>111.97772903526332</v>
      </c>
      <c r="P88" s="209">
        <v>104.38278788951969</v>
      </c>
      <c r="Q88" s="209">
        <v>109.391428931143</v>
      </c>
      <c r="R88" s="210">
        <v>123.2057308927752</v>
      </c>
    </row>
    <row r="89" spans="1:18" ht="12.75">
      <c r="A89" s="149" t="s">
        <v>246</v>
      </c>
      <c r="B89" s="150" t="s">
        <v>277</v>
      </c>
      <c r="C89" s="150" t="s">
        <v>255</v>
      </c>
      <c r="D89" s="150" t="s">
        <v>305</v>
      </c>
      <c r="E89" s="150" t="s">
        <v>248</v>
      </c>
      <c r="F89" s="139"/>
      <c r="G89" s="27" t="s">
        <v>354</v>
      </c>
      <c r="H89" s="13">
        <v>6787057.05</v>
      </c>
      <c r="I89" s="76">
        <v>2684660.88</v>
      </c>
      <c r="J89" s="13">
        <v>1141306.17</v>
      </c>
      <c r="K89" s="13">
        <v>2961090</v>
      </c>
      <c r="L89" s="82">
        <v>39.55559619172495</v>
      </c>
      <c r="M89" s="82">
        <v>16.815921268850982</v>
      </c>
      <c r="N89" s="82">
        <v>43.62848253942407</v>
      </c>
      <c r="O89" s="209">
        <v>86.27274621196487</v>
      </c>
      <c r="P89" s="209">
        <v>69.32434609678205</v>
      </c>
      <c r="Q89" s="209">
        <v>89.28340864922733</v>
      </c>
      <c r="R89" s="210">
        <v>109.02104215204899</v>
      </c>
    </row>
    <row r="90" spans="1:18" ht="12.75">
      <c r="A90" s="149" t="s">
        <v>246</v>
      </c>
      <c r="B90" s="150" t="s">
        <v>279</v>
      </c>
      <c r="C90" s="150" t="s">
        <v>246</v>
      </c>
      <c r="D90" s="150" t="s">
        <v>305</v>
      </c>
      <c r="E90" s="150" t="s">
        <v>248</v>
      </c>
      <c r="F90" s="139"/>
      <c r="G90" s="27" t="s">
        <v>355</v>
      </c>
      <c r="H90" s="13">
        <v>7090874.26</v>
      </c>
      <c r="I90" s="76">
        <v>3133969.12</v>
      </c>
      <c r="J90" s="13">
        <v>1081597.14</v>
      </c>
      <c r="K90" s="13">
        <v>2875308</v>
      </c>
      <c r="L90" s="82">
        <v>44.197217509255346</v>
      </c>
      <c r="M90" s="82">
        <v>15.253367925325472</v>
      </c>
      <c r="N90" s="82">
        <v>40.54941456541919</v>
      </c>
      <c r="O90" s="209">
        <v>133.86874771549714</v>
      </c>
      <c r="P90" s="209">
        <v>182.73999964886053</v>
      </c>
      <c r="Q90" s="209">
        <v>104.06642257111997</v>
      </c>
      <c r="R90" s="210">
        <v>113.08694687724675</v>
      </c>
    </row>
    <row r="91" spans="1:18" ht="12.75">
      <c r="A91" s="149" t="s">
        <v>246</v>
      </c>
      <c r="B91" s="150" t="s">
        <v>277</v>
      </c>
      <c r="C91" s="150" t="s">
        <v>257</v>
      </c>
      <c r="D91" s="150" t="s">
        <v>305</v>
      </c>
      <c r="E91" s="150" t="s">
        <v>248</v>
      </c>
      <c r="F91" s="139"/>
      <c r="G91" s="27" t="s">
        <v>356</v>
      </c>
      <c r="H91" s="13">
        <v>5489256.64</v>
      </c>
      <c r="I91" s="76">
        <v>1381814.46</v>
      </c>
      <c r="J91" s="13">
        <v>1026690.18</v>
      </c>
      <c r="K91" s="13">
        <v>3080752</v>
      </c>
      <c r="L91" s="82">
        <v>25.17307079306097</v>
      </c>
      <c r="M91" s="82">
        <v>18.7036286938845</v>
      </c>
      <c r="N91" s="82">
        <v>56.123300513054545</v>
      </c>
      <c r="O91" s="209">
        <v>112.24832807092075</v>
      </c>
      <c r="P91" s="209">
        <v>113.86488102999618</v>
      </c>
      <c r="Q91" s="209">
        <v>97.51747409792578</v>
      </c>
      <c r="R91" s="210">
        <v>117.4113608161299</v>
      </c>
    </row>
    <row r="92" spans="1:18" ht="12.75">
      <c r="A92" s="149" t="s">
        <v>246</v>
      </c>
      <c r="B92" s="150" t="s">
        <v>246</v>
      </c>
      <c r="C92" s="150" t="s">
        <v>259</v>
      </c>
      <c r="D92" s="150" t="s">
        <v>305</v>
      </c>
      <c r="E92" s="150" t="s">
        <v>248</v>
      </c>
      <c r="F92" s="139"/>
      <c r="G92" s="27" t="s">
        <v>318</v>
      </c>
      <c r="H92" s="13">
        <v>9459028.67</v>
      </c>
      <c r="I92" s="76">
        <v>3638500.67</v>
      </c>
      <c r="J92" s="13">
        <v>1869312</v>
      </c>
      <c r="K92" s="13">
        <v>3951216</v>
      </c>
      <c r="L92" s="82">
        <v>38.46590170024297</v>
      </c>
      <c r="M92" s="82">
        <v>19.762198268080734</v>
      </c>
      <c r="N92" s="82">
        <v>41.771900031676296</v>
      </c>
      <c r="O92" s="209">
        <v>115.4674966671572</v>
      </c>
      <c r="P92" s="209">
        <v>119.17387792140042</v>
      </c>
      <c r="Q92" s="209">
        <v>104.18289317955154</v>
      </c>
      <c r="R92" s="210">
        <v>118.1379534279063</v>
      </c>
    </row>
    <row r="93" spans="1:18" ht="12.75">
      <c r="A93" s="149" t="s">
        <v>246</v>
      </c>
      <c r="B93" s="150" t="s">
        <v>281</v>
      </c>
      <c r="C93" s="150" t="s">
        <v>246</v>
      </c>
      <c r="D93" s="150" t="s">
        <v>305</v>
      </c>
      <c r="E93" s="150" t="s">
        <v>248</v>
      </c>
      <c r="F93" s="139"/>
      <c r="G93" s="27" t="s">
        <v>357</v>
      </c>
      <c r="H93" s="13">
        <v>4712785.63</v>
      </c>
      <c r="I93" s="76">
        <v>1364979.66</v>
      </c>
      <c r="J93" s="13">
        <v>981041.97</v>
      </c>
      <c r="K93" s="13">
        <v>2366764</v>
      </c>
      <c r="L93" s="82">
        <v>28.963330122868335</v>
      </c>
      <c r="M93" s="82">
        <v>20.81660501922724</v>
      </c>
      <c r="N93" s="82">
        <v>50.22006485790443</v>
      </c>
      <c r="O93" s="209">
        <v>105.54660618128347</v>
      </c>
      <c r="P93" s="209">
        <v>111.8604043301685</v>
      </c>
      <c r="Q93" s="209">
        <v>89.69378152462116</v>
      </c>
      <c r="R93" s="210">
        <v>110.025651968154</v>
      </c>
    </row>
    <row r="94" spans="1:18" ht="12.75">
      <c r="A94" s="149" t="s">
        <v>246</v>
      </c>
      <c r="B94" s="150" t="s">
        <v>255</v>
      </c>
      <c r="C94" s="150" t="s">
        <v>246</v>
      </c>
      <c r="D94" s="150" t="s">
        <v>305</v>
      </c>
      <c r="E94" s="150" t="s">
        <v>248</v>
      </c>
      <c r="F94" s="139"/>
      <c r="G94" s="27" t="s">
        <v>319</v>
      </c>
      <c r="H94" s="13">
        <v>8107391.12</v>
      </c>
      <c r="I94" s="76">
        <v>4611383.8</v>
      </c>
      <c r="J94" s="13">
        <v>1701775.32</v>
      </c>
      <c r="K94" s="13">
        <v>1794232</v>
      </c>
      <c r="L94" s="82">
        <v>56.878763238944366</v>
      </c>
      <c r="M94" s="82">
        <v>20.990418431915987</v>
      </c>
      <c r="N94" s="82">
        <v>22.130818329139647</v>
      </c>
      <c r="O94" s="209">
        <v>122.71417107551468</v>
      </c>
      <c r="P94" s="209">
        <v>117.79425941604597</v>
      </c>
      <c r="Q94" s="209">
        <v>150.58390779048537</v>
      </c>
      <c r="R94" s="210">
        <v>114.87996148113243</v>
      </c>
    </row>
    <row r="95" spans="1:18" ht="12.75">
      <c r="A95" s="149" t="s">
        <v>246</v>
      </c>
      <c r="B95" s="150" t="s">
        <v>281</v>
      </c>
      <c r="C95" s="150" t="s">
        <v>255</v>
      </c>
      <c r="D95" s="150" t="s">
        <v>305</v>
      </c>
      <c r="E95" s="150" t="s">
        <v>248</v>
      </c>
      <c r="F95" s="139"/>
      <c r="G95" s="27" t="s">
        <v>358</v>
      </c>
      <c r="H95" s="13">
        <v>8752438.07</v>
      </c>
      <c r="I95" s="76">
        <v>4936586.22</v>
      </c>
      <c r="J95" s="13">
        <v>1133413.85</v>
      </c>
      <c r="K95" s="13">
        <v>2682438</v>
      </c>
      <c r="L95" s="82">
        <v>56.40241245374502</v>
      </c>
      <c r="M95" s="82">
        <v>12.949692884830661</v>
      </c>
      <c r="N95" s="82">
        <v>30.647894661424317</v>
      </c>
      <c r="O95" s="209">
        <v>105.0734609928634</v>
      </c>
      <c r="P95" s="209">
        <v>101.58078902936597</v>
      </c>
      <c r="Q95" s="209">
        <v>97.61536349552642</v>
      </c>
      <c r="R95" s="210">
        <v>116.17506048172295</v>
      </c>
    </row>
    <row r="96" spans="1:18" ht="12.75">
      <c r="A96" s="149" t="s">
        <v>246</v>
      </c>
      <c r="B96" s="150" t="s">
        <v>251</v>
      </c>
      <c r="C96" s="150" t="s">
        <v>255</v>
      </c>
      <c r="D96" s="150" t="s">
        <v>305</v>
      </c>
      <c r="E96" s="150" t="s">
        <v>248</v>
      </c>
      <c r="F96" s="139"/>
      <c r="G96" s="27" t="s">
        <v>359</v>
      </c>
      <c r="H96" s="13">
        <v>7379840.4</v>
      </c>
      <c r="I96" s="76">
        <v>2829269.34</v>
      </c>
      <c r="J96" s="13">
        <v>1391598.06</v>
      </c>
      <c r="K96" s="13">
        <v>3158973</v>
      </c>
      <c r="L96" s="82">
        <v>38.337812020975406</v>
      </c>
      <c r="M96" s="82">
        <v>18.856750072806452</v>
      </c>
      <c r="N96" s="82">
        <v>42.80543790621813</v>
      </c>
      <c r="O96" s="209">
        <v>106.25053817493357</v>
      </c>
      <c r="P96" s="209">
        <v>93.02133482376873</v>
      </c>
      <c r="Q96" s="209">
        <v>103.01330245140836</v>
      </c>
      <c r="R96" s="210">
        <v>123.7222503777497</v>
      </c>
    </row>
    <row r="97" spans="1:18" ht="12.75">
      <c r="A97" s="149" t="s">
        <v>246</v>
      </c>
      <c r="B97" s="150" t="s">
        <v>261</v>
      </c>
      <c r="C97" s="150" t="s">
        <v>259</v>
      </c>
      <c r="D97" s="150" t="s">
        <v>305</v>
      </c>
      <c r="E97" s="150" t="s">
        <v>248</v>
      </c>
      <c r="F97" s="139"/>
      <c r="G97" s="27" t="s">
        <v>360</v>
      </c>
      <c r="H97" s="13">
        <v>4888274.48</v>
      </c>
      <c r="I97" s="76">
        <v>1912066.07</v>
      </c>
      <c r="J97" s="13">
        <v>836320.41</v>
      </c>
      <c r="K97" s="13">
        <v>2139888</v>
      </c>
      <c r="L97" s="82">
        <v>39.115358145764354</v>
      </c>
      <c r="M97" s="82">
        <v>17.108703969503775</v>
      </c>
      <c r="N97" s="82">
        <v>43.77593788473187</v>
      </c>
      <c r="O97" s="209">
        <v>112.06423693238334</v>
      </c>
      <c r="P97" s="209">
        <v>119.94409556228143</v>
      </c>
      <c r="Q97" s="209">
        <v>107.72245257751653</v>
      </c>
      <c r="R97" s="210">
        <v>107.44934050770965</v>
      </c>
    </row>
    <row r="98" spans="1:18" ht="12.75">
      <c r="A98" s="149" t="s">
        <v>246</v>
      </c>
      <c r="B98" s="150" t="s">
        <v>257</v>
      </c>
      <c r="C98" s="150" t="s">
        <v>246</v>
      </c>
      <c r="D98" s="150" t="s">
        <v>305</v>
      </c>
      <c r="E98" s="150" t="s">
        <v>248</v>
      </c>
      <c r="F98" s="139"/>
      <c r="G98" s="27" t="s">
        <v>361</v>
      </c>
      <c r="H98" s="13">
        <v>4916314.05</v>
      </c>
      <c r="I98" s="76">
        <v>1476269.35</v>
      </c>
      <c r="J98" s="13">
        <v>1387864.7</v>
      </c>
      <c r="K98" s="13">
        <v>2052180</v>
      </c>
      <c r="L98" s="82">
        <v>30.027970853489304</v>
      </c>
      <c r="M98" s="82">
        <v>28.22978121180033</v>
      </c>
      <c r="N98" s="82">
        <v>41.742247934710356</v>
      </c>
      <c r="O98" s="209">
        <v>104.63351009485102</v>
      </c>
      <c r="P98" s="209">
        <v>109.96562018832228</v>
      </c>
      <c r="Q98" s="209">
        <v>92.76890535535578</v>
      </c>
      <c r="R98" s="210">
        <v>110.32775004892272</v>
      </c>
    </row>
    <row r="99" spans="1:18" ht="12.75">
      <c r="A99" s="149" t="s">
        <v>246</v>
      </c>
      <c r="B99" s="150" t="s">
        <v>255</v>
      </c>
      <c r="C99" s="150" t="s">
        <v>255</v>
      </c>
      <c r="D99" s="150" t="s">
        <v>305</v>
      </c>
      <c r="E99" s="150" t="s">
        <v>248</v>
      </c>
      <c r="F99" s="139"/>
      <c r="G99" s="27" t="s">
        <v>362</v>
      </c>
      <c r="H99" s="13">
        <v>7337932.41</v>
      </c>
      <c r="I99" s="76">
        <v>5249437.47</v>
      </c>
      <c r="J99" s="13">
        <v>769006.94</v>
      </c>
      <c r="K99" s="13">
        <v>1319488</v>
      </c>
      <c r="L99" s="82">
        <v>71.53837316416492</v>
      </c>
      <c r="M99" s="82">
        <v>10.479885845664255</v>
      </c>
      <c r="N99" s="82">
        <v>17.981740990170827</v>
      </c>
      <c r="O99" s="209">
        <v>86.9557630344281</v>
      </c>
      <c r="P99" s="209">
        <v>91.43003809367883</v>
      </c>
      <c r="Q99" s="209">
        <v>48.760706468921825</v>
      </c>
      <c r="R99" s="210">
        <v>117.79964860656791</v>
      </c>
    </row>
    <row r="100" spans="1:18" ht="12.75">
      <c r="A100" s="149" t="s">
        <v>246</v>
      </c>
      <c r="B100" s="150" t="s">
        <v>261</v>
      </c>
      <c r="C100" s="150" t="s">
        <v>261</v>
      </c>
      <c r="D100" s="150" t="s">
        <v>305</v>
      </c>
      <c r="E100" s="150" t="s">
        <v>248</v>
      </c>
      <c r="F100" s="139"/>
      <c r="G100" s="27" t="s">
        <v>363</v>
      </c>
      <c r="H100" s="13">
        <v>6972196.37</v>
      </c>
      <c r="I100" s="76">
        <v>3802891.76</v>
      </c>
      <c r="J100" s="13">
        <v>1136252.61</v>
      </c>
      <c r="K100" s="13">
        <v>2033052</v>
      </c>
      <c r="L100" s="82">
        <v>54.54366971594633</v>
      </c>
      <c r="M100" s="82">
        <v>16.296910610393496</v>
      </c>
      <c r="N100" s="82">
        <v>29.159419673660164</v>
      </c>
      <c r="O100" s="209">
        <v>110.3996336444156</v>
      </c>
      <c r="P100" s="209">
        <v>114.75707065353069</v>
      </c>
      <c r="Q100" s="209">
        <v>101.68340711019938</v>
      </c>
      <c r="R100" s="210">
        <v>107.90505023055954</v>
      </c>
    </row>
    <row r="101" spans="1:18" ht="12.75">
      <c r="A101" s="149" t="s">
        <v>246</v>
      </c>
      <c r="B101" s="150" t="s">
        <v>295</v>
      </c>
      <c r="C101" s="150" t="s">
        <v>255</v>
      </c>
      <c r="D101" s="150" t="s">
        <v>305</v>
      </c>
      <c r="E101" s="150" t="s">
        <v>248</v>
      </c>
      <c r="F101" s="139"/>
      <c r="G101" s="27" t="s">
        <v>364</v>
      </c>
      <c r="H101" s="13">
        <v>3541551.97</v>
      </c>
      <c r="I101" s="76">
        <v>1546888.87</v>
      </c>
      <c r="J101" s="13">
        <v>475993.1</v>
      </c>
      <c r="K101" s="13">
        <v>1518670</v>
      </c>
      <c r="L101" s="82">
        <v>43.67827673018731</v>
      </c>
      <c r="M101" s="82">
        <v>13.440240437866565</v>
      </c>
      <c r="N101" s="82">
        <v>42.88148283194613</v>
      </c>
      <c r="O101" s="209">
        <v>114.88606593419428</v>
      </c>
      <c r="P101" s="209">
        <v>115.49274540341128</v>
      </c>
      <c r="Q101" s="209">
        <v>110.43701791135744</v>
      </c>
      <c r="R101" s="210">
        <v>115.72811775589548</v>
      </c>
    </row>
    <row r="102" spans="1:18" ht="12.75">
      <c r="A102" s="149" t="s">
        <v>246</v>
      </c>
      <c r="B102" s="150" t="s">
        <v>297</v>
      </c>
      <c r="C102" s="150" t="s">
        <v>255</v>
      </c>
      <c r="D102" s="150" t="s">
        <v>305</v>
      </c>
      <c r="E102" s="150" t="s">
        <v>248</v>
      </c>
      <c r="F102" s="139"/>
      <c r="G102" s="27" t="s">
        <v>365</v>
      </c>
      <c r="H102" s="13">
        <v>9727437.33</v>
      </c>
      <c r="I102" s="76">
        <v>4004834.59</v>
      </c>
      <c r="J102" s="13">
        <v>1851014.74</v>
      </c>
      <c r="K102" s="13">
        <v>3871588</v>
      </c>
      <c r="L102" s="82">
        <v>41.17050004165896</v>
      </c>
      <c r="M102" s="82">
        <v>19.02880149421636</v>
      </c>
      <c r="N102" s="82">
        <v>39.80069846412467</v>
      </c>
      <c r="O102" s="209">
        <v>106.5227723221627</v>
      </c>
      <c r="P102" s="209">
        <v>107.38216946488899</v>
      </c>
      <c r="Q102" s="209">
        <v>105.89329600259194</v>
      </c>
      <c r="R102" s="210">
        <v>105.9467867232798</v>
      </c>
    </row>
    <row r="103" spans="1:18" ht="12.75">
      <c r="A103" s="149" t="s">
        <v>246</v>
      </c>
      <c r="B103" s="150" t="s">
        <v>263</v>
      </c>
      <c r="C103" s="150" t="s">
        <v>246</v>
      </c>
      <c r="D103" s="150" t="s">
        <v>305</v>
      </c>
      <c r="E103" s="150" t="s">
        <v>248</v>
      </c>
      <c r="F103" s="139"/>
      <c r="G103" s="27" t="s">
        <v>322</v>
      </c>
      <c r="H103" s="13">
        <v>10648786.31</v>
      </c>
      <c r="I103" s="76">
        <v>4462521.03</v>
      </c>
      <c r="J103" s="13">
        <v>2035531.28</v>
      </c>
      <c r="K103" s="13">
        <v>4150734</v>
      </c>
      <c r="L103" s="82">
        <v>41.906381629701436</v>
      </c>
      <c r="M103" s="82">
        <v>19.115148156259696</v>
      </c>
      <c r="N103" s="82">
        <v>38.97847021403888</v>
      </c>
      <c r="O103" s="209">
        <v>105.21322902935208</v>
      </c>
      <c r="P103" s="209">
        <v>99.0141874447487</v>
      </c>
      <c r="Q103" s="209">
        <v>97.7935979812752</v>
      </c>
      <c r="R103" s="210">
        <v>117.49333378623959</v>
      </c>
    </row>
    <row r="104" spans="1:18" ht="12.75">
      <c r="A104" s="149" t="s">
        <v>246</v>
      </c>
      <c r="B104" s="150" t="s">
        <v>265</v>
      </c>
      <c r="C104" s="150" t="s">
        <v>263</v>
      </c>
      <c r="D104" s="150" t="s">
        <v>305</v>
      </c>
      <c r="E104" s="150" t="s">
        <v>248</v>
      </c>
      <c r="F104" s="139"/>
      <c r="G104" s="27" t="s">
        <v>324</v>
      </c>
      <c r="H104" s="13">
        <v>19311939.61</v>
      </c>
      <c r="I104" s="76">
        <v>8719447.45</v>
      </c>
      <c r="J104" s="13">
        <v>3867208.16</v>
      </c>
      <c r="K104" s="13">
        <v>6725284</v>
      </c>
      <c r="L104" s="82">
        <v>45.15055259123192</v>
      </c>
      <c r="M104" s="82">
        <v>20.024959885424995</v>
      </c>
      <c r="N104" s="82">
        <v>34.82448752334308</v>
      </c>
      <c r="O104" s="209">
        <v>109.771977339844</v>
      </c>
      <c r="P104" s="209">
        <v>112.86994038446821</v>
      </c>
      <c r="Q104" s="209">
        <v>98.50820299143554</v>
      </c>
      <c r="R104" s="210">
        <v>113.18619917102394</v>
      </c>
    </row>
    <row r="105" spans="1:18" ht="12.75">
      <c r="A105" s="149" t="s">
        <v>246</v>
      </c>
      <c r="B105" s="150" t="s">
        <v>295</v>
      </c>
      <c r="C105" s="150" t="s">
        <v>259</v>
      </c>
      <c r="D105" s="150" t="s">
        <v>305</v>
      </c>
      <c r="E105" s="150" t="s">
        <v>248</v>
      </c>
      <c r="F105" s="139"/>
      <c r="G105" s="27" t="s">
        <v>366</v>
      </c>
      <c r="H105" s="13">
        <v>45752653.21</v>
      </c>
      <c r="I105" s="76">
        <v>39030724.28</v>
      </c>
      <c r="J105" s="13">
        <v>1752288.93</v>
      </c>
      <c r="K105" s="13">
        <v>4969640</v>
      </c>
      <c r="L105" s="82">
        <v>85.30811120582005</v>
      </c>
      <c r="M105" s="82">
        <v>3.8299176267596393</v>
      </c>
      <c r="N105" s="82">
        <v>10.861971167420304</v>
      </c>
      <c r="O105" s="209">
        <v>116.26823938063625</v>
      </c>
      <c r="P105" s="209">
        <v>119.66484273472331</v>
      </c>
      <c r="Q105" s="209">
        <v>82.34170799171525</v>
      </c>
      <c r="R105" s="210">
        <v>107.8907970516107</v>
      </c>
    </row>
    <row r="106" spans="1:18" ht="12.75">
      <c r="A106" s="149" t="s">
        <v>246</v>
      </c>
      <c r="B106" s="150" t="s">
        <v>283</v>
      </c>
      <c r="C106" s="150" t="s">
        <v>246</v>
      </c>
      <c r="D106" s="150" t="s">
        <v>305</v>
      </c>
      <c r="E106" s="150" t="s">
        <v>248</v>
      </c>
      <c r="F106" s="139"/>
      <c r="G106" s="27" t="s">
        <v>367</v>
      </c>
      <c r="H106" s="13">
        <v>5634282</v>
      </c>
      <c r="I106" s="76">
        <v>2265554.8</v>
      </c>
      <c r="J106" s="13">
        <v>1455793.2</v>
      </c>
      <c r="K106" s="13">
        <v>1912934</v>
      </c>
      <c r="L106" s="82">
        <v>40.21017762334224</v>
      </c>
      <c r="M106" s="82">
        <v>25.838131637713552</v>
      </c>
      <c r="N106" s="82">
        <v>33.9516907389442</v>
      </c>
      <c r="O106" s="209">
        <v>104.78130391020237</v>
      </c>
      <c r="P106" s="209">
        <v>116.78698932341693</v>
      </c>
      <c r="Q106" s="209">
        <v>83.19830262325509</v>
      </c>
      <c r="R106" s="210">
        <v>113.359589260275</v>
      </c>
    </row>
    <row r="107" spans="1:18" ht="12.75">
      <c r="A107" s="149" t="s">
        <v>246</v>
      </c>
      <c r="B107" s="150" t="s">
        <v>285</v>
      </c>
      <c r="C107" s="150" t="s">
        <v>251</v>
      </c>
      <c r="D107" s="150" t="s">
        <v>305</v>
      </c>
      <c r="E107" s="150" t="s">
        <v>248</v>
      </c>
      <c r="F107" s="139"/>
      <c r="G107" s="27" t="s">
        <v>368</v>
      </c>
      <c r="H107" s="13">
        <v>7905395.46</v>
      </c>
      <c r="I107" s="76">
        <v>3353110.2</v>
      </c>
      <c r="J107" s="13">
        <v>1497621.26</v>
      </c>
      <c r="K107" s="13">
        <v>3054664</v>
      </c>
      <c r="L107" s="82">
        <v>42.41546443775249</v>
      </c>
      <c r="M107" s="82">
        <v>18.944292762806327</v>
      </c>
      <c r="N107" s="82">
        <v>38.64024279944118</v>
      </c>
      <c r="O107" s="209">
        <v>112.81245882479882</v>
      </c>
      <c r="P107" s="209">
        <v>114.92811957089164</v>
      </c>
      <c r="Q107" s="209">
        <v>101.13543169717445</v>
      </c>
      <c r="R107" s="210">
        <v>117.07389612659323</v>
      </c>
    </row>
    <row r="108" spans="1:18" ht="12.75">
      <c r="A108" s="149" t="s">
        <v>246</v>
      </c>
      <c r="B108" s="150" t="s">
        <v>255</v>
      </c>
      <c r="C108" s="150" t="s">
        <v>257</v>
      </c>
      <c r="D108" s="150" t="s">
        <v>305</v>
      </c>
      <c r="E108" s="150" t="s">
        <v>248</v>
      </c>
      <c r="F108" s="139"/>
      <c r="G108" s="27" t="s">
        <v>369</v>
      </c>
      <c r="H108" s="13">
        <v>5631661.4</v>
      </c>
      <c r="I108" s="76">
        <v>2741784.77</v>
      </c>
      <c r="J108" s="13">
        <v>1144404.63</v>
      </c>
      <c r="K108" s="13">
        <v>1745472</v>
      </c>
      <c r="L108" s="82">
        <v>48.68518497933843</v>
      </c>
      <c r="M108" s="82">
        <v>20.320906189423958</v>
      </c>
      <c r="N108" s="82">
        <v>30.993908831237615</v>
      </c>
      <c r="O108" s="209">
        <v>115.39920925928932</v>
      </c>
      <c r="P108" s="209">
        <v>124.97738629709112</v>
      </c>
      <c r="Q108" s="209">
        <v>107.3452359558148</v>
      </c>
      <c r="R108" s="210">
        <v>107.72962423946171</v>
      </c>
    </row>
    <row r="109" spans="1:18" ht="12.75">
      <c r="A109" s="149" t="s">
        <v>246</v>
      </c>
      <c r="B109" s="150" t="s">
        <v>275</v>
      </c>
      <c r="C109" s="150" t="s">
        <v>246</v>
      </c>
      <c r="D109" s="150" t="s">
        <v>305</v>
      </c>
      <c r="E109" s="150" t="s">
        <v>248</v>
      </c>
      <c r="F109" s="139"/>
      <c r="G109" s="27" t="s">
        <v>370</v>
      </c>
      <c r="H109" s="13">
        <v>13326166.59</v>
      </c>
      <c r="I109" s="76">
        <v>5410164.969999999</v>
      </c>
      <c r="J109" s="13">
        <v>3833803.62</v>
      </c>
      <c r="K109" s="13">
        <v>4082198</v>
      </c>
      <c r="L109" s="82">
        <v>40.59805896513259</v>
      </c>
      <c r="M109" s="82">
        <v>28.76899064789494</v>
      </c>
      <c r="N109" s="82">
        <v>30.632950386972464</v>
      </c>
      <c r="O109" s="209">
        <v>66.65643588699349</v>
      </c>
      <c r="P109" s="209">
        <v>41.49096548048037</v>
      </c>
      <c r="Q109" s="209">
        <v>118.75445177767514</v>
      </c>
      <c r="R109" s="210">
        <v>109.60121269658529</v>
      </c>
    </row>
    <row r="110" spans="1:18" ht="12.75">
      <c r="A110" s="149" t="s">
        <v>246</v>
      </c>
      <c r="B110" s="150" t="s">
        <v>267</v>
      </c>
      <c r="C110" s="150" t="s">
        <v>255</v>
      </c>
      <c r="D110" s="150" t="s">
        <v>305</v>
      </c>
      <c r="E110" s="150" t="s">
        <v>248</v>
      </c>
      <c r="F110" s="139"/>
      <c r="G110" s="27" t="s">
        <v>371</v>
      </c>
      <c r="H110" s="13">
        <v>3876732.36</v>
      </c>
      <c r="I110" s="76">
        <v>2006610.74</v>
      </c>
      <c r="J110" s="13">
        <v>721385.62</v>
      </c>
      <c r="K110" s="13">
        <v>1148736</v>
      </c>
      <c r="L110" s="82">
        <v>51.760362946489295</v>
      </c>
      <c r="M110" s="82">
        <v>18.60808415466679</v>
      </c>
      <c r="N110" s="82">
        <v>29.63155289884391</v>
      </c>
      <c r="O110" s="209">
        <v>108.37468500646499</v>
      </c>
      <c r="P110" s="209">
        <v>108.40780702536851</v>
      </c>
      <c r="Q110" s="209">
        <v>105.09251107841955</v>
      </c>
      <c r="R110" s="210">
        <v>110.48258032746523</v>
      </c>
    </row>
    <row r="111" spans="1:18" ht="12.75">
      <c r="A111" s="149" t="s">
        <v>246</v>
      </c>
      <c r="B111" s="150" t="s">
        <v>267</v>
      </c>
      <c r="C111" s="150" t="s">
        <v>257</v>
      </c>
      <c r="D111" s="150" t="s">
        <v>305</v>
      </c>
      <c r="E111" s="150" t="s">
        <v>248</v>
      </c>
      <c r="F111" s="139"/>
      <c r="G111" s="27" t="s">
        <v>372</v>
      </c>
      <c r="H111" s="13">
        <v>7579984.11</v>
      </c>
      <c r="I111" s="76">
        <v>4438504.62</v>
      </c>
      <c r="J111" s="13">
        <v>973085.49</v>
      </c>
      <c r="K111" s="13">
        <v>2168394</v>
      </c>
      <c r="L111" s="82">
        <v>58.55559267128859</v>
      </c>
      <c r="M111" s="82">
        <v>12.837566357378549</v>
      </c>
      <c r="N111" s="82">
        <v>28.606840971332854</v>
      </c>
      <c r="O111" s="209">
        <v>102.33500028217787</v>
      </c>
      <c r="P111" s="209">
        <v>93.2800876253968</v>
      </c>
      <c r="Q111" s="209">
        <v>102.53898683985052</v>
      </c>
      <c r="R111" s="210">
        <v>127.56879697655702</v>
      </c>
    </row>
    <row r="112" spans="1:18" ht="12.75">
      <c r="A112" s="149" t="s">
        <v>246</v>
      </c>
      <c r="B112" s="150" t="s">
        <v>267</v>
      </c>
      <c r="C112" s="150" t="s">
        <v>259</v>
      </c>
      <c r="D112" s="150" t="s">
        <v>305</v>
      </c>
      <c r="E112" s="150" t="s">
        <v>248</v>
      </c>
      <c r="F112" s="139"/>
      <c r="G112" s="27" t="s">
        <v>373</v>
      </c>
      <c r="H112" s="13">
        <v>6085705.08</v>
      </c>
      <c r="I112" s="76">
        <v>2903003.15</v>
      </c>
      <c r="J112" s="13">
        <v>1357277.93</v>
      </c>
      <c r="K112" s="13">
        <v>1825424</v>
      </c>
      <c r="L112" s="82">
        <v>47.70200185251173</v>
      </c>
      <c r="M112" s="82">
        <v>22.30272272740499</v>
      </c>
      <c r="N112" s="82">
        <v>29.99527542008329</v>
      </c>
      <c r="O112" s="209">
        <v>81.4004337382049</v>
      </c>
      <c r="P112" s="209">
        <v>60.743104640863166</v>
      </c>
      <c r="Q112" s="209">
        <v>121.70605430527617</v>
      </c>
      <c r="R112" s="210">
        <v>115.39454503387702</v>
      </c>
    </row>
    <row r="113" spans="1:18" ht="12.75">
      <c r="A113" s="149" t="s">
        <v>246</v>
      </c>
      <c r="B113" s="150" t="s">
        <v>265</v>
      </c>
      <c r="C113" s="150" t="s">
        <v>267</v>
      </c>
      <c r="D113" s="150" t="s">
        <v>305</v>
      </c>
      <c r="E113" s="150" t="s">
        <v>248</v>
      </c>
      <c r="F113" s="139"/>
      <c r="G113" s="27" t="s">
        <v>374</v>
      </c>
      <c r="H113" s="13">
        <v>2924894.12</v>
      </c>
      <c r="I113" s="76">
        <v>1677507.4</v>
      </c>
      <c r="J113" s="13">
        <v>449282.72</v>
      </c>
      <c r="K113" s="13">
        <v>798104</v>
      </c>
      <c r="L113" s="82">
        <v>57.35275641362363</v>
      </c>
      <c r="M113" s="82">
        <v>15.36064902069002</v>
      </c>
      <c r="N113" s="82">
        <v>27.28659456568636</v>
      </c>
      <c r="O113" s="209">
        <v>122.97625710050144</v>
      </c>
      <c r="P113" s="209">
        <v>145.79124562152367</v>
      </c>
      <c r="Q113" s="209">
        <v>94.49016201385145</v>
      </c>
      <c r="R113" s="210">
        <v>106.08599023285366</v>
      </c>
    </row>
    <row r="114" spans="1:18" ht="12.75">
      <c r="A114" s="149" t="s">
        <v>246</v>
      </c>
      <c r="B114" s="150" t="s">
        <v>269</v>
      </c>
      <c r="C114" s="150" t="s">
        <v>257</v>
      </c>
      <c r="D114" s="150" t="s">
        <v>305</v>
      </c>
      <c r="E114" s="150" t="s">
        <v>248</v>
      </c>
      <c r="F114" s="139"/>
      <c r="G114" s="27" t="s">
        <v>327</v>
      </c>
      <c r="H114" s="13">
        <v>7564158.08</v>
      </c>
      <c r="I114" s="76">
        <v>3064060.98</v>
      </c>
      <c r="J114" s="13">
        <v>1502239.1</v>
      </c>
      <c r="K114" s="13">
        <v>2997858</v>
      </c>
      <c r="L114" s="82">
        <v>40.507627519069516</v>
      </c>
      <c r="M114" s="82">
        <v>19.859964375572652</v>
      </c>
      <c r="N114" s="82">
        <v>39.63240810535784</v>
      </c>
      <c r="O114" s="209">
        <v>105.11738303453568</v>
      </c>
      <c r="P114" s="209">
        <v>118.27268010390762</v>
      </c>
      <c r="Q114" s="209">
        <v>77.47956269263365</v>
      </c>
      <c r="R114" s="210">
        <v>112.43277341810321</v>
      </c>
    </row>
    <row r="115" spans="1:18" ht="12.75">
      <c r="A115" s="149" t="s">
        <v>246</v>
      </c>
      <c r="B115" s="150" t="s">
        <v>271</v>
      </c>
      <c r="C115" s="150" t="s">
        <v>246</v>
      </c>
      <c r="D115" s="150" t="s">
        <v>305</v>
      </c>
      <c r="E115" s="150" t="s">
        <v>248</v>
      </c>
      <c r="F115" s="139"/>
      <c r="G115" s="27" t="s">
        <v>328</v>
      </c>
      <c r="H115" s="13">
        <v>19606780.06</v>
      </c>
      <c r="I115" s="76">
        <v>15848791.75</v>
      </c>
      <c r="J115" s="13">
        <v>1737316.31</v>
      </c>
      <c r="K115" s="13">
        <v>2020672</v>
      </c>
      <c r="L115" s="82">
        <v>80.83322045486341</v>
      </c>
      <c r="M115" s="82">
        <v>8.86079358611421</v>
      </c>
      <c r="N115" s="82">
        <v>10.305985959022381</v>
      </c>
      <c r="O115" s="209">
        <v>71.42090092645651</v>
      </c>
      <c r="P115" s="209">
        <v>66.45941853483531</v>
      </c>
      <c r="Q115" s="209">
        <v>98.99431145609789</v>
      </c>
      <c r="R115" s="210">
        <v>109.21654004643943</v>
      </c>
    </row>
    <row r="116" spans="1:18" ht="12.75">
      <c r="A116" s="149" t="s">
        <v>246</v>
      </c>
      <c r="B116" s="150" t="s">
        <v>246</v>
      </c>
      <c r="C116" s="150" t="s">
        <v>261</v>
      </c>
      <c r="D116" s="150" t="s">
        <v>305</v>
      </c>
      <c r="E116" s="150" t="s">
        <v>248</v>
      </c>
      <c r="F116" s="139"/>
      <c r="G116" s="27" t="s">
        <v>375</v>
      </c>
      <c r="H116" s="13">
        <v>8236614.4</v>
      </c>
      <c r="I116" s="76">
        <v>3507749.36</v>
      </c>
      <c r="J116" s="13">
        <v>1421439.04</v>
      </c>
      <c r="K116" s="13">
        <v>3307426</v>
      </c>
      <c r="L116" s="82">
        <v>42.5872717800168</v>
      </c>
      <c r="M116" s="82">
        <v>17.257564467264608</v>
      </c>
      <c r="N116" s="82">
        <v>40.15516375271859</v>
      </c>
      <c r="O116" s="209">
        <v>113.40057416006657</v>
      </c>
      <c r="P116" s="209">
        <v>119.70970411079736</v>
      </c>
      <c r="Q116" s="209">
        <v>100.50814544032862</v>
      </c>
      <c r="R116" s="210">
        <v>113.31357196352232</v>
      </c>
    </row>
    <row r="117" spans="1:18" ht="12.75">
      <c r="A117" s="149" t="s">
        <v>246</v>
      </c>
      <c r="B117" s="150" t="s">
        <v>285</v>
      </c>
      <c r="C117" s="150" t="s">
        <v>246</v>
      </c>
      <c r="D117" s="150" t="s">
        <v>305</v>
      </c>
      <c r="E117" s="150" t="s">
        <v>248</v>
      </c>
      <c r="F117" s="139"/>
      <c r="G117" s="27" t="s">
        <v>376</v>
      </c>
      <c r="H117" s="13">
        <v>5835371.67</v>
      </c>
      <c r="I117" s="76">
        <v>2395882.67</v>
      </c>
      <c r="J117" s="13">
        <v>1114975</v>
      </c>
      <c r="K117" s="13">
        <v>2324514</v>
      </c>
      <c r="L117" s="82">
        <v>41.057927506441075</v>
      </c>
      <c r="M117" s="82">
        <v>19.107180537139634</v>
      </c>
      <c r="N117" s="82">
        <v>39.83489195641929</v>
      </c>
      <c r="O117" s="209">
        <v>90.86666675635968</v>
      </c>
      <c r="P117" s="209">
        <v>75.59118379252972</v>
      </c>
      <c r="Q117" s="209">
        <v>101.36734154495093</v>
      </c>
      <c r="R117" s="210">
        <v>107.99416848940089</v>
      </c>
    </row>
    <row r="118" spans="1:18" ht="12.75">
      <c r="A118" s="149" t="s">
        <v>246</v>
      </c>
      <c r="B118" s="150" t="s">
        <v>287</v>
      </c>
      <c r="C118" s="150" t="s">
        <v>259</v>
      </c>
      <c r="D118" s="150" t="s">
        <v>305</v>
      </c>
      <c r="E118" s="150" t="s">
        <v>248</v>
      </c>
      <c r="F118" s="139"/>
      <c r="G118" s="27" t="s">
        <v>377</v>
      </c>
      <c r="H118" s="13">
        <v>8527363.33</v>
      </c>
      <c r="I118" s="76">
        <v>3491052.93</v>
      </c>
      <c r="J118" s="13">
        <v>1481494.4</v>
      </c>
      <c r="K118" s="13">
        <v>3554816</v>
      </c>
      <c r="L118" s="82">
        <v>40.93941814016736</v>
      </c>
      <c r="M118" s="82">
        <v>17.373417112274023</v>
      </c>
      <c r="N118" s="82">
        <v>41.68716474755861</v>
      </c>
      <c r="O118" s="209">
        <v>117.74946553037277</v>
      </c>
      <c r="P118" s="209">
        <v>125.1957267082342</v>
      </c>
      <c r="Q118" s="209">
        <v>106.65438709955491</v>
      </c>
      <c r="R118" s="210">
        <v>116.0029734846878</v>
      </c>
    </row>
    <row r="119" spans="1:18" ht="12.75">
      <c r="A119" s="149" t="s">
        <v>246</v>
      </c>
      <c r="B119" s="150" t="s">
        <v>263</v>
      </c>
      <c r="C119" s="150" t="s">
        <v>257</v>
      </c>
      <c r="D119" s="150" t="s">
        <v>305</v>
      </c>
      <c r="E119" s="150" t="s">
        <v>248</v>
      </c>
      <c r="F119" s="139"/>
      <c r="G119" s="27" t="s">
        <v>378</v>
      </c>
      <c r="H119" s="13">
        <v>6338509.55</v>
      </c>
      <c r="I119" s="76">
        <v>2708486.12</v>
      </c>
      <c r="J119" s="13">
        <v>1366325.43</v>
      </c>
      <c r="K119" s="13">
        <v>2263698</v>
      </c>
      <c r="L119" s="82">
        <v>42.73064667071457</v>
      </c>
      <c r="M119" s="82">
        <v>21.555941806540307</v>
      </c>
      <c r="N119" s="82">
        <v>35.713411522745126</v>
      </c>
      <c r="O119" s="209">
        <v>115.84317190550881</v>
      </c>
      <c r="P119" s="209">
        <v>120.58029474070847</v>
      </c>
      <c r="Q119" s="209">
        <v>101.38696162265866</v>
      </c>
      <c r="R119" s="210">
        <v>120.5514366386798</v>
      </c>
    </row>
    <row r="120" spans="1:18" ht="12.75">
      <c r="A120" s="149" t="s">
        <v>246</v>
      </c>
      <c r="B120" s="150" t="s">
        <v>259</v>
      </c>
      <c r="C120" s="150" t="s">
        <v>255</v>
      </c>
      <c r="D120" s="150" t="s">
        <v>305</v>
      </c>
      <c r="E120" s="150" t="s">
        <v>248</v>
      </c>
      <c r="F120" s="139"/>
      <c r="G120" s="27" t="s">
        <v>379</v>
      </c>
      <c r="H120" s="13">
        <v>6343785.63</v>
      </c>
      <c r="I120" s="76">
        <v>3535841.62</v>
      </c>
      <c r="J120" s="13">
        <v>1118192.01</v>
      </c>
      <c r="K120" s="13">
        <v>1689752</v>
      </c>
      <c r="L120" s="82">
        <v>55.73709179703161</v>
      </c>
      <c r="M120" s="82">
        <v>17.62657307825832</v>
      </c>
      <c r="N120" s="82">
        <v>26.63633512471007</v>
      </c>
      <c r="O120" s="209">
        <v>107.69571088051053</v>
      </c>
      <c r="P120" s="209">
        <v>112.55270362828524</v>
      </c>
      <c r="Q120" s="209">
        <v>91.97553989192822</v>
      </c>
      <c r="R120" s="210">
        <v>110.2090757775772</v>
      </c>
    </row>
    <row r="121" spans="1:18" ht="12.75">
      <c r="A121" s="149" t="s">
        <v>246</v>
      </c>
      <c r="B121" s="150" t="s">
        <v>295</v>
      </c>
      <c r="C121" s="150" t="s">
        <v>261</v>
      </c>
      <c r="D121" s="150" t="s">
        <v>305</v>
      </c>
      <c r="E121" s="150" t="s">
        <v>248</v>
      </c>
      <c r="F121" s="139"/>
      <c r="G121" s="27" t="s">
        <v>380</v>
      </c>
      <c r="H121" s="13">
        <v>4918127.68</v>
      </c>
      <c r="I121" s="76">
        <v>2743037.56</v>
      </c>
      <c r="J121" s="13">
        <v>604116.12</v>
      </c>
      <c r="K121" s="13">
        <v>1570974</v>
      </c>
      <c r="L121" s="82">
        <v>55.77402089731839</v>
      </c>
      <c r="M121" s="82">
        <v>12.283457431507756</v>
      </c>
      <c r="N121" s="82">
        <v>31.942521671173857</v>
      </c>
      <c r="O121" s="209">
        <v>111.15270658741234</v>
      </c>
      <c r="P121" s="209">
        <v>119.65008565136385</v>
      </c>
      <c r="Q121" s="209">
        <v>88.34213538345182</v>
      </c>
      <c r="R121" s="210">
        <v>108.4723035451904</v>
      </c>
    </row>
    <row r="122" spans="1:18" ht="12.75">
      <c r="A122" s="149" t="s">
        <v>246</v>
      </c>
      <c r="B122" s="150" t="s">
        <v>285</v>
      </c>
      <c r="C122" s="150" t="s">
        <v>255</v>
      </c>
      <c r="D122" s="150" t="s">
        <v>305</v>
      </c>
      <c r="E122" s="150" t="s">
        <v>248</v>
      </c>
      <c r="F122" s="139"/>
      <c r="G122" s="27" t="s">
        <v>381</v>
      </c>
      <c r="H122" s="13">
        <v>18767363.36</v>
      </c>
      <c r="I122" s="76">
        <v>12051038.35</v>
      </c>
      <c r="J122" s="13">
        <v>2149757.01</v>
      </c>
      <c r="K122" s="13">
        <v>4566568</v>
      </c>
      <c r="L122" s="82">
        <v>64.21274059032233</v>
      </c>
      <c r="M122" s="82">
        <v>11.454763083992422</v>
      </c>
      <c r="N122" s="82">
        <v>24.332496325685252</v>
      </c>
      <c r="O122" s="209">
        <v>140.65647268169022</v>
      </c>
      <c r="P122" s="209">
        <v>167.6826406004379</v>
      </c>
      <c r="Q122" s="209">
        <v>95.95214235629894</v>
      </c>
      <c r="R122" s="210">
        <v>116.62993170105791</v>
      </c>
    </row>
    <row r="123" spans="1:18" ht="12.75">
      <c r="A123" s="149" t="s">
        <v>246</v>
      </c>
      <c r="B123" s="150" t="s">
        <v>267</v>
      </c>
      <c r="C123" s="150" t="s">
        <v>261</v>
      </c>
      <c r="D123" s="150" t="s">
        <v>305</v>
      </c>
      <c r="E123" s="150" t="s">
        <v>248</v>
      </c>
      <c r="F123" s="139"/>
      <c r="G123" s="27" t="s">
        <v>382</v>
      </c>
      <c r="H123" s="13">
        <v>7320711.05</v>
      </c>
      <c r="I123" s="76">
        <v>2935200.43</v>
      </c>
      <c r="J123" s="13">
        <v>1601132.62</v>
      </c>
      <c r="K123" s="13">
        <v>2784378</v>
      </c>
      <c r="L123" s="82">
        <v>40.094471834126</v>
      </c>
      <c r="M123" s="82">
        <v>21.871271916954026</v>
      </c>
      <c r="N123" s="82">
        <v>38.034256248919974</v>
      </c>
      <c r="O123" s="209">
        <v>73.08965593454079</v>
      </c>
      <c r="P123" s="209">
        <v>46.410985435635</v>
      </c>
      <c r="Q123" s="209">
        <v>114.43394701393805</v>
      </c>
      <c r="R123" s="210">
        <v>121.45448169008186</v>
      </c>
    </row>
    <row r="124" spans="1:18" ht="12.75">
      <c r="A124" s="149" t="s">
        <v>246</v>
      </c>
      <c r="B124" s="150" t="s">
        <v>259</v>
      </c>
      <c r="C124" s="150" t="s">
        <v>257</v>
      </c>
      <c r="D124" s="150" t="s">
        <v>305</v>
      </c>
      <c r="E124" s="150" t="s">
        <v>248</v>
      </c>
      <c r="F124" s="139"/>
      <c r="G124" s="27" t="s">
        <v>383</v>
      </c>
      <c r="H124" s="13">
        <v>4819950.6</v>
      </c>
      <c r="I124" s="76">
        <v>2124258.17</v>
      </c>
      <c r="J124" s="13">
        <v>876174.43</v>
      </c>
      <c r="K124" s="13">
        <v>1819518</v>
      </c>
      <c r="L124" s="82">
        <v>44.072197959871204</v>
      </c>
      <c r="M124" s="82">
        <v>18.178079045042498</v>
      </c>
      <c r="N124" s="82">
        <v>37.7497229950863</v>
      </c>
      <c r="O124" s="209">
        <v>115.00955448087065</v>
      </c>
      <c r="P124" s="209">
        <v>125.9699945815765</v>
      </c>
      <c r="Q124" s="209">
        <v>94.4222221609151</v>
      </c>
      <c r="R124" s="210">
        <v>115.40332094427461</v>
      </c>
    </row>
    <row r="125" spans="1:18" ht="12.75">
      <c r="A125" s="149" t="s">
        <v>246</v>
      </c>
      <c r="B125" s="150" t="s">
        <v>261</v>
      </c>
      <c r="C125" s="150" t="s">
        <v>263</v>
      </c>
      <c r="D125" s="150" t="s">
        <v>305</v>
      </c>
      <c r="E125" s="150" t="s">
        <v>248</v>
      </c>
      <c r="F125" s="139"/>
      <c r="G125" s="27" t="s">
        <v>384</v>
      </c>
      <c r="H125" s="13">
        <v>11114970.72</v>
      </c>
      <c r="I125" s="76">
        <v>5194868.71</v>
      </c>
      <c r="J125" s="13">
        <v>2157880.01</v>
      </c>
      <c r="K125" s="13">
        <v>3762222</v>
      </c>
      <c r="L125" s="82">
        <v>46.737583398690234</v>
      </c>
      <c r="M125" s="82">
        <v>19.414176288536364</v>
      </c>
      <c r="N125" s="82">
        <v>33.8482403127734</v>
      </c>
      <c r="O125" s="209">
        <v>112.35174742285412</v>
      </c>
      <c r="P125" s="209">
        <v>121.34499401536829</v>
      </c>
      <c r="Q125" s="209">
        <v>96.21318061713636</v>
      </c>
      <c r="R125" s="210">
        <v>111.6675956909893</v>
      </c>
    </row>
    <row r="126" spans="1:18" ht="12.75">
      <c r="A126" s="149" t="s">
        <v>246</v>
      </c>
      <c r="B126" s="150" t="s">
        <v>257</v>
      </c>
      <c r="C126" s="150" t="s">
        <v>255</v>
      </c>
      <c r="D126" s="150" t="s">
        <v>305</v>
      </c>
      <c r="E126" s="150" t="s">
        <v>248</v>
      </c>
      <c r="F126" s="139"/>
      <c r="G126" s="27" t="s">
        <v>385</v>
      </c>
      <c r="H126" s="13">
        <v>6349278.5</v>
      </c>
      <c r="I126" s="76">
        <v>1977165.22</v>
      </c>
      <c r="J126" s="13">
        <v>1613457.28</v>
      </c>
      <c r="K126" s="13">
        <v>2758656</v>
      </c>
      <c r="L126" s="82">
        <v>31.139998347843772</v>
      </c>
      <c r="M126" s="82">
        <v>25.411663388210172</v>
      </c>
      <c r="N126" s="82">
        <v>43.44833826394605</v>
      </c>
      <c r="O126" s="209">
        <v>111.40232023466781</v>
      </c>
      <c r="P126" s="209">
        <v>110.32341566856869</v>
      </c>
      <c r="Q126" s="209">
        <v>99.92950927607612</v>
      </c>
      <c r="R126" s="210">
        <v>120.32535077098083</v>
      </c>
    </row>
    <row r="127" spans="1:18" ht="12.75">
      <c r="A127" s="149" t="s">
        <v>246</v>
      </c>
      <c r="B127" s="150" t="s">
        <v>265</v>
      </c>
      <c r="C127" s="150" t="s">
        <v>271</v>
      </c>
      <c r="D127" s="150" t="s">
        <v>305</v>
      </c>
      <c r="E127" s="150" t="s">
        <v>248</v>
      </c>
      <c r="F127" s="139"/>
      <c r="G127" s="27" t="s">
        <v>329</v>
      </c>
      <c r="H127" s="13">
        <v>15319357.3</v>
      </c>
      <c r="I127" s="76">
        <v>6444818.670000002</v>
      </c>
      <c r="J127" s="13">
        <v>3079434.63</v>
      </c>
      <c r="K127" s="13">
        <v>5795104</v>
      </c>
      <c r="L127" s="82">
        <v>42.06977188266248</v>
      </c>
      <c r="M127" s="82">
        <v>20.101591533477713</v>
      </c>
      <c r="N127" s="82">
        <v>37.82863658385982</v>
      </c>
      <c r="O127" s="209">
        <v>118.7868004462725</v>
      </c>
      <c r="P127" s="209">
        <v>124.19394981969252</v>
      </c>
      <c r="Q127" s="209">
        <v>128.6300081587283</v>
      </c>
      <c r="R127" s="210">
        <v>109.07051380982962</v>
      </c>
    </row>
    <row r="128" spans="1:18" ht="12.75">
      <c r="A128" s="149" t="s">
        <v>246</v>
      </c>
      <c r="B128" s="150" t="s">
        <v>277</v>
      </c>
      <c r="C128" s="150" t="s">
        <v>261</v>
      </c>
      <c r="D128" s="150" t="s">
        <v>305</v>
      </c>
      <c r="E128" s="150" t="s">
        <v>248</v>
      </c>
      <c r="F128" s="139"/>
      <c r="G128" s="27" t="s">
        <v>330</v>
      </c>
      <c r="H128" s="13">
        <v>11709504.84</v>
      </c>
      <c r="I128" s="76">
        <v>5607163.890000001</v>
      </c>
      <c r="J128" s="13">
        <v>2140692.95</v>
      </c>
      <c r="K128" s="13">
        <v>3961648</v>
      </c>
      <c r="L128" s="82">
        <v>47.88557643228234</v>
      </c>
      <c r="M128" s="82">
        <v>18.281669287050743</v>
      </c>
      <c r="N128" s="82">
        <v>33.83275428066692</v>
      </c>
      <c r="O128" s="209">
        <v>100.28464984681116</v>
      </c>
      <c r="P128" s="209">
        <v>99.6193212299532</v>
      </c>
      <c r="Q128" s="209">
        <v>99.25781644084492</v>
      </c>
      <c r="R128" s="210">
        <v>101.81625288038123</v>
      </c>
    </row>
    <row r="129" spans="1:18" ht="12.75">
      <c r="A129" s="149" t="s">
        <v>246</v>
      </c>
      <c r="B129" s="150" t="s">
        <v>279</v>
      </c>
      <c r="C129" s="150" t="s">
        <v>257</v>
      </c>
      <c r="D129" s="150" t="s">
        <v>305</v>
      </c>
      <c r="E129" s="150" t="s">
        <v>248</v>
      </c>
      <c r="F129" s="139"/>
      <c r="G129" s="27" t="s">
        <v>331</v>
      </c>
      <c r="H129" s="13">
        <v>16192571.05</v>
      </c>
      <c r="I129" s="76">
        <v>8024861.620000001</v>
      </c>
      <c r="J129" s="13">
        <v>2264991.43</v>
      </c>
      <c r="K129" s="13">
        <v>5902718</v>
      </c>
      <c r="L129" s="82">
        <v>49.558909423466766</v>
      </c>
      <c r="M129" s="82">
        <v>13.987843085610546</v>
      </c>
      <c r="N129" s="82">
        <v>36.4532474909227</v>
      </c>
      <c r="O129" s="209">
        <v>104.76170165216408</v>
      </c>
      <c r="P129" s="209">
        <v>103.59598501924847</v>
      </c>
      <c r="Q129" s="209">
        <v>82.66737744577883</v>
      </c>
      <c r="R129" s="210">
        <v>118.75778611873851</v>
      </c>
    </row>
    <row r="130" spans="1:18" ht="12.75">
      <c r="A130" s="149" t="s">
        <v>246</v>
      </c>
      <c r="B130" s="150" t="s">
        <v>251</v>
      </c>
      <c r="C130" s="150" t="s">
        <v>259</v>
      </c>
      <c r="D130" s="150" t="s">
        <v>305</v>
      </c>
      <c r="E130" s="150" t="s">
        <v>248</v>
      </c>
      <c r="F130" s="139"/>
      <c r="G130" s="27" t="s">
        <v>386</v>
      </c>
      <c r="H130" s="13">
        <v>10569504.1</v>
      </c>
      <c r="I130" s="76">
        <v>5430574</v>
      </c>
      <c r="J130" s="13">
        <v>1437908.1</v>
      </c>
      <c r="K130" s="13">
        <v>3701022</v>
      </c>
      <c r="L130" s="82">
        <v>51.37964798178185</v>
      </c>
      <c r="M130" s="82">
        <v>13.604309969471512</v>
      </c>
      <c r="N130" s="82">
        <v>35.01604204874664</v>
      </c>
      <c r="O130" s="209">
        <v>101.05424340811007</v>
      </c>
      <c r="P130" s="209">
        <v>98.17638968842365</v>
      </c>
      <c r="Q130" s="209">
        <v>95.40676950311494</v>
      </c>
      <c r="R130" s="210">
        <v>108.19620084790704</v>
      </c>
    </row>
    <row r="131" spans="1:18" ht="12.75">
      <c r="A131" s="149" t="s">
        <v>246</v>
      </c>
      <c r="B131" s="150" t="s">
        <v>259</v>
      </c>
      <c r="C131" s="150" t="s">
        <v>259</v>
      </c>
      <c r="D131" s="150" t="s">
        <v>305</v>
      </c>
      <c r="E131" s="150" t="s">
        <v>248</v>
      </c>
      <c r="F131" s="139"/>
      <c r="G131" s="27" t="s">
        <v>387</v>
      </c>
      <c r="H131" s="13">
        <v>5631069.99</v>
      </c>
      <c r="I131" s="76">
        <v>2800912.83</v>
      </c>
      <c r="J131" s="13">
        <v>932535.16</v>
      </c>
      <c r="K131" s="13">
        <v>1897622</v>
      </c>
      <c r="L131" s="82">
        <v>49.74033061166054</v>
      </c>
      <c r="M131" s="82">
        <v>16.56053221956135</v>
      </c>
      <c r="N131" s="82">
        <v>33.699137168778115</v>
      </c>
      <c r="O131" s="209">
        <v>132.7906879016877</v>
      </c>
      <c r="P131" s="209">
        <v>158.09925199679898</v>
      </c>
      <c r="Q131" s="209">
        <v>98.87325949201842</v>
      </c>
      <c r="R131" s="210">
        <v>124.37045397048858</v>
      </c>
    </row>
    <row r="132" spans="1:18" ht="12.75">
      <c r="A132" s="149" t="s">
        <v>246</v>
      </c>
      <c r="B132" s="150" t="s">
        <v>255</v>
      </c>
      <c r="C132" s="150" t="s">
        <v>259</v>
      </c>
      <c r="D132" s="150" t="s">
        <v>305</v>
      </c>
      <c r="E132" s="150" t="s">
        <v>248</v>
      </c>
      <c r="F132" s="139"/>
      <c r="G132" s="27" t="s">
        <v>388</v>
      </c>
      <c r="H132" s="13">
        <v>3422255.71</v>
      </c>
      <c r="I132" s="76">
        <v>846364.59</v>
      </c>
      <c r="J132" s="13">
        <v>1231825.12</v>
      </c>
      <c r="K132" s="13">
        <v>1344066</v>
      </c>
      <c r="L132" s="82">
        <v>24.731190820337616</v>
      </c>
      <c r="M132" s="82">
        <v>35.99453764955513</v>
      </c>
      <c r="N132" s="82">
        <v>39.27427153010726</v>
      </c>
      <c r="O132" s="209">
        <v>122.64267043111631</v>
      </c>
      <c r="P132" s="209">
        <v>104.7424188419892</v>
      </c>
      <c r="Q132" s="209">
        <v>130.48546095029974</v>
      </c>
      <c r="R132" s="210">
        <v>129.44223153612649</v>
      </c>
    </row>
    <row r="133" spans="1:18" ht="12.75">
      <c r="A133" s="149" t="s">
        <v>246</v>
      </c>
      <c r="B133" s="150" t="s">
        <v>301</v>
      </c>
      <c r="C133" s="150" t="s">
        <v>255</v>
      </c>
      <c r="D133" s="150" t="s">
        <v>305</v>
      </c>
      <c r="E133" s="150" t="s">
        <v>248</v>
      </c>
      <c r="F133" s="139"/>
      <c r="G133" s="27" t="s">
        <v>389</v>
      </c>
      <c r="H133" s="13">
        <v>5796379.62</v>
      </c>
      <c r="I133" s="76">
        <v>1604047.26</v>
      </c>
      <c r="J133" s="13">
        <v>1442578.36</v>
      </c>
      <c r="K133" s="13">
        <v>2749754</v>
      </c>
      <c r="L133" s="82">
        <v>27.673260986312</v>
      </c>
      <c r="M133" s="82">
        <v>24.887575600164023</v>
      </c>
      <c r="N133" s="82">
        <v>47.43916341352397</v>
      </c>
      <c r="O133" s="209">
        <v>105.26723967231473</v>
      </c>
      <c r="P133" s="209">
        <v>111.03786673579421</v>
      </c>
      <c r="Q133" s="209">
        <v>79.13035998638999</v>
      </c>
      <c r="R133" s="210">
        <v>122.82750081296744</v>
      </c>
    </row>
    <row r="134" spans="1:18" ht="12.75">
      <c r="A134" s="149" t="s">
        <v>246</v>
      </c>
      <c r="B134" s="150" t="s">
        <v>269</v>
      </c>
      <c r="C134" s="150" t="s">
        <v>261</v>
      </c>
      <c r="D134" s="150" t="s">
        <v>305</v>
      </c>
      <c r="E134" s="150" t="s">
        <v>248</v>
      </c>
      <c r="F134" s="139"/>
      <c r="G134" s="27" t="s">
        <v>390</v>
      </c>
      <c r="H134" s="13">
        <v>2039548.09</v>
      </c>
      <c r="I134" s="76">
        <v>1093989.55</v>
      </c>
      <c r="J134" s="13">
        <v>451298.54</v>
      </c>
      <c r="K134" s="13">
        <v>494260</v>
      </c>
      <c r="L134" s="82">
        <v>53.63882103902733</v>
      </c>
      <c r="M134" s="82">
        <v>22.12737920781265</v>
      </c>
      <c r="N134" s="82">
        <v>24.233799753160024</v>
      </c>
      <c r="O134" s="209">
        <v>98.51591340818173</v>
      </c>
      <c r="P134" s="209">
        <v>126.863787740337</v>
      </c>
      <c r="Q134" s="209">
        <v>100.6961039540585</v>
      </c>
      <c r="R134" s="210">
        <v>65.05475413288407</v>
      </c>
    </row>
    <row r="135" spans="1:18" ht="12.75">
      <c r="A135" s="149" t="s">
        <v>246</v>
      </c>
      <c r="B135" s="150" t="s">
        <v>261</v>
      </c>
      <c r="C135" s="150" t="s">
        <v>265</v>
      </c>
      <c r="D135" s="150" t="s">
        <v>305</v>
      </c>
      <c r="E135" s="150" t="s">
        <v>248</v>
      </c>
      <c r="F135" s="139"/>
      <c r="G135" s="27" t="s">
        <v>391</v>
      </c>
      <c r="H135" s="13">
        <v>9499895.64</v>
      </c>
      <c r="I135" s="76">
        <v>5453578.950000001</v>
      </c>
      <c r="J135" s="13">
        <v>1729870.69</v>
      </c>
      <c r="K135" s="13">
        <v>2316446</v>
      </c>
      <c r="L135" s="82">
        <v>57.40672483850571</v>
      </c>
      <c r="M135" s="82">
        <v>18.209365192563315</v>
      </c>
      <c r="N135" s="82">
        <v>24.383909968930983</v>
      </c>
      <c r="O135" s="209">
        <v>113.64281597115067</v>
      </c>
      <c r="P135" s="209">
        <v>129.356830828905</v>
      </c>
      <c r="Q135" s="209">
        <v>93.77869947746885</v>
      </c>
      <c r="R135" s="210">
        <v>100.76393589237212</v>
      </c>
    </row>
    <row r="136" spans="1:18" ht="12.75">
      <c r="A136" s="149" t="s">
        <v>246</v>
      </c>
      <c r="B136" s="150" t="s">
        <v>283</v>
      </c>
      <c r="C136" s="150" t="s">
        <v>255</v>
      </c>
      <c r="D136" s="150" t="s">
        <v>305</v>
      </c>
      <c r="E136" s="150" t="s">
        <v>248</v>
      </c>
      <c r="F136" s="139"/>
      <c r="G136" s="27" t="s">
        <v>392</v>
      </c>
      <c r="H136" s="13">
        <v>6110714.95</v>
      </c>
      <c r="I136" s="76">
        <v>1629763.47</v>
      </c>
      <c r="J136" s="13">
        <v>1452089.48</v>
      </c>
      <c r="K136" s="13">
        <v>3028862</v>
      </c>
      <c r="L136" s="82">
        <v>26.670585738907697</v>
      </c>
      <c r="M136" s="82">
        <v>23.763004687364774</v>
      </c>
      <c r="N136" s="82">
        <v>49.56640957372754</v>
      </c>
      <c r="O136" s="209">
        <v>105.0214138872882</v>
      </c>
      <c r="P136" s="209">
        <v>93.25169589373911</v>
      </c>
      <c r="Q136" s="209">
        <v>104.6271940562965</v>
      </c>
      <c r="R136" s="210">
        <v>112.89221489037513</v>
      </c>
    </row>
    <row r="137" spans="1:18" ht="12.75">
      <c r="A137" s="149" t="s">
        <v>246</v>
      </c>
      <c r="B137" s="150" t="s">
        <v>281</v>
      </c>
      <c r="C137" s="150" t="s">
        <v>261</v>
      </c>
      <c r="D137" s="150" t="s">
        <v>305</v>
      </c>
      <c r="E137" s="150" t="s">
        <v>248</v>
      </c>
      <c r="F137" s="139"/>
      <c r="G137" s="27" t="s">
        <v>393</v>
      </c>
      <c r="H137" s="13">
        <v>6532273.56</v>
      </c>
      <c r="I137" s="76">
        <v>2815538.93</v>
      </c>
      <c r="J137" s="13">
        <v>1468462.63</v>
      </c>
      <c r="K137" s="13">
        <v>2248272</v>
      </c>
      <c r="L137" s="82">
        <v>43.101975202642926</v>
      </c>
      <c r="M137" s="82">
        <v>22.48011533062617</v>
      </c>
      <c r="N137" s="82">
        <v>34.417909466730904</v>
      </c>
      <c r="O137" s="209">
        <v>113.78799284374568</v>
      </c>
      <c r="P137" s="209">
        <v>104.68059605136347</v>
      </c>
      <c r="Q137" s="209">
        <v>128.95414717299718</v>
      </c>
      <c r="R137" s="210">
        <v>117.56621199426027</v>
      </c>
    </row>
    <row r="138" spans="1:18" ht="12.75">
      <c r="A138" s="149" t="s">
        <v>246</v>
      </c>
      <c r="B138" s="150" t="s">
        <v>271</v>
      </c>
      <c r="C138" s="150" t="s">
        <v>255</v>
      </c>
      <c r="D138" s="150" t="s">
        <v>305</v>
      </c>
      <c r="E138" s="150" t="s">
        <v>248</v>
      </c>
      <c r="F138" s="139"/>
      <c r="G138" s="27" t="s">
        <v>394</v>
      </c>
      <c r="H138" s="13">
        <v>17290825.17</v>
      </c>
      <c r="I138" s="76">
        <v>13139373.46</v>
      </c>
      <c r="J138" s="13">
        <v>1249047.71</v>
      </c>
      <c r="K138" s="13">
        <v>2902404</v>
      </c>
      <c r="L138" s="82">
        <v>75.99043614643175</v>
      </c>
      <c r="M138" s="82">
        <v>7.22375998669588</v>
      </c>
      <c r="N138" s="82">
        <v>16.785803866872364</v>
      </c>
      <c r="O138" s="209">
        <v>107.5519408490714</v>
      </c>
      <c r="P138" s="209">
        <v>107.98792726494031</v>
      </c>
      <c r="Q138" s="209">
        <v>97.59511460487059</v>
      </c>
      <c r="R138" s="210">
        <v>110.38073390308536</v>
      </c>
    </row>
    <row r="139" spans="1:18" ht="12.75">
      <c r="A139" s="149" t="s">
        <v>246</v>
      </c>
      <c r="B139" s="150" t="s">
        <v>267</v>
      </c>
      <c r="C139" s="150" t="s">
        <v>265</v>
      </c>
      <c r="D139" s="150" t="s">
        <v>305</v>
      </c>
      <c r="E139" s="150" t="s">
        <v>248</v>
      </c>
      <c r="F139" s="139"/>
      <c r="G139" s="27" t="s">
        <v>395</v>
      </c>
      <c r="H139" s="13">
        <v>3301297.22</v>
      </c>
      <c r="I139" s="76">
        <v>1135200.02</v>
      </c>
      <c r="J139" s="13">
        <v>788193.2</v>
      </c>
      <c r="K139" s="13">
        <v>1377904</v>
      </c>
      <c r="L139" s="82">
        <v>34.38648338364397</v>
      </c>
      <c r="M139" s="82">
        <v>23.8752571330127</v>
      </c>
      <c r="N139" s="82">
        <v>41.738259483343334</v>
      </c>
      <c r="O139" s="209">
        <v>104.73499862533812</v>
      </c>
      <c r="P139" s="209">
        <v>96.95652516292535</v>
      </c>
      <c r="Q139" s="209">
        <v>104.09041898458695</v>
      </c>
      <c r="R139" s="210">
        <v>112.57440804448389</v>
      </c>
    </row>
    <row r="140" spans="1:18" ht="12.75">
      <c r="A140" s="149" t="s">
        <v>246</v>
      </c>
      <c r="B140" s="150" t="s">
        <v>269</v>
      </c>
      <c r="C140" s="150" t="s">
        <v>263</v>
      </c>
      <c r="D140" s="150" t="s">
        <v>305</v>
      </c>
      <c r="E140" s="150" t="s">
        <v>248</v>
      </c>
      <c r="F140" s="139"/>
      <c r="G140" s="27" t="s">
        <v>396</v>
      </c>
      <c r="H140" s="13">
        <v>5799235.13</v>
      </c>
      <c r="I140" s="76">
        <v>2511376.81</v>
      </c>
      <c r="J140" s="13">
        <v>955252.32</v>
      </c>
      <c r="K140" s="13">
        <v>2332606</v>
      </c>
      <c r="L140" s="82">
        <v>43.305311022972774</v>
      </c>
      <c r="M140" s="82">
        <v>16.472039822258424</v>
      </c>
      <c r="N140" s="82">
        <v>40.222649154768796</v>
      </c>
      <c r="O140" s="209">
        <v>111.3827748934221</v>
      </c>
      <c r="P140" s="209">
        <v>113.38000523745156</v>
      </c>
      <c r="Q140" s="209">
        <v>98.66544630639453</v>
      </c>
      <c r="R140" s="210">
        <v>115.28150637540773</v>
      </c>
    </row>
    <row r="141" spans="1:18" ht="12.75">
      <c r="A141" s="149" t="s">
        <v>246</v>
      </c>
      <c r="B141" s="150" t="s">
        <v>261</v>
      </c>
      <c r="C141" s="150" t="s">
        <v>267</v>
      </c>
      <c r="D141" s="150" t="s">
        <v>305</v>
      </c>
      <c r="E141" s="150" t="s">
        <v>248</v>
      </c>
      <c r="F141" s="139"/>
      <c r="G141" s="27" t="s">
        <v>397</v>
      </c>
      <c r="H141" s="13">
        <v>5972979.03</v>
      </c>
      <c r="I141" s="76">
        <v>2274955.06</v>
      </c>
      <c r="J141" s="13">
        <v>1235345.97</v>
      </c>
      <c r="K141" s="13">
        <v>2462678</v>
      </c>
      <c r="L141" s="82">
        <v>38.08744428155142</v>
      </c>
      <c r="M141" s="82">
        <v>20.68224187286323</v>
      </c>
      <c r="N141" s="82">
        <v>41.23031384558536</v>
      </c>
      <c r="O141" s="209">
        <v>107.4292012144654</v>
      </c>
      <c r="P141" s="209">
        <v>105.41099993158578</v>
      </c>
      <c r="Q141" s="209">
        <v>95.88506915071966</v>
      </c>
      <c r="R141" s="210">
        <v>116.52771100755943</v>
      </c>
    </row>
    <row r="142" spans="1:18" ht="12.75">
      <c r="A142" s="149" t="s">
        <v>246</v>
      </c>
      <c r="B142" s="150" t="s">
        <v>291</v>
      </c>
      <c r="C142" s="150" t="s">
        <v>263</v>
      </c>
      <c r="D142" s="150" t="s">
        <v>305</v>
      </c>
      <c r="E142" s="150" t="s">
        <v>248</v>
      </c>
      <c r="F142" s="139"/>
      <c r="G142" s="27" t="s">
        <v>398</v>
      </c>
      <c r="H142" s="13">
        <v>4709933.06</v>
      </c>
      <c r="I142" s="76">
        <v>1885664.92</v>
      </c>
      <c r="J142" s="13">
        <v>882328.14</v>
      </c>
      <c r="K142" s="13">
        <v>1941940</v>
      </c>
      <c r="L142" s="82">
        <v>40.03591762299907</v>
      </c>
      <c r="M142" s="82">
        <v>18.733347772887456</v>
      </c>
      <c r="N142" s="82">
        <v>41.230734604113465</v>
      </c>
      <c r="O142" s="209">
        <v>105.5936180372784</v>
      </c>
      <c r="P142" s="209">
        <v>104.25247549916199</v>
      </c>
      <c r="Q142" s="209">
        <v>97.44710962569476</v>
      </c>
      <c r="R142" s="210">
        <v>111.20680867829316</v>
      </c>
    </row>
    <row r="143" spans="1:18" ht="12.75">
      <c r="A143" s="149" t="s">
        <v>246</v>
      </c>
      <c r="B143" s="150" t="s">
        <v>297</v>
      </c>
      <c r="C143" s="150" t="s">
        <v>257</v>
      </c>
      <c r="D143" s="150" t="s">
        <v>305</v>
      </c>
      <c r="E143" s="150" t="s">
        <v>248</v>
      </c>
      <c r="F143" s="139"/>
      <c r="G143" s="27" t="s">
        <v>399</v>
      </c>
      <c r="H143" s="13">
        <v>7144419.18</v>
      </c>
      <c r="I143" s="76">
        <v>2657075.25</v>
      </c>
      <c r="J143" s="13">
        <v>1551367.93</v>
      </c>
      <c r="K143" s="13">
        <v>2935976</v>
      </c>
      <c r="L143" s="82">
        <v>37.19092039613499</v>
      </c>
      <c r="M143" s="82">
        <v>21.714402401567934</v>
      </c>
      <c r="N143" s="82">
        <v>41.09467720229708</v>
      </c>
      <c r="O143" s="209">
        <v>108.04516989783627</v>
      </c>
      <c r="P143" s="209">
        <v>130.98773803641944</v>
      </c>
      <c r="Q143" s="209">
        <v>84.60094432725607</v>
      </c>
      <c r="R143" s="210">
        <v>106.75507727080014</v>
      </c>
    </row>
    <row r="144" spans="1:18" ht="12.75">
      <c r="A144" s="149" t="s">
        <v>246</v>
      </c>
      <c r="B144" s="150" t="s">
        <v>299</v>
      </c>
      <c r="C144" s="150" t="s">
        <v>259</v>
      </c>
      <c r="D144" s="150" t="s">
        <v>305</v>
      </c>
      <c r="E144" s="150" t="s">
        <v>248</v>
      </c>
      <c r="F144" s="139"/>
      <c r="G144" s="27" t="s">
        <v>400</v>
      </c>
      <c r="H144" s="13">
        <v>9172155.96</v>
      </c>
      <c r="I144" s="76">
        <v>5454202.600000001</v>
      </c>
      <c r="J144" s="13">
        <v>1468255.36</v>
      </c>
      <c r="K144" s="13">
        <v>2249698</v>
      </c>
      <c r="L144" s="82">
        <v>59.464782585314865</v>
      </c>
      <c r="M144" s="82">
        <v>16.007745249896512</v>
      </c>
      <c r="N144" s="82">
        <v>24.527472164788612</v>
      </c>
      <c r="O144" s="209">
        <v>112.51338508697486</v>
      </c>
      <c r="P144" s="209">
        <v>114.533898566596</v>
      </c>
      <c r="Q144" s="209">
        <v>109.09472012237171</v>
      </c>
      <c r="R144" s="210">
        <v>110.05714934265048</v>
      </c>
    </row>
    <row r="145" spans="1:18" ht="12.75">
      <c r="A145" s="149" t="s">
        <v>246</v>
      </c>
      <c r="B145" s="150" t="s">
        <v>287</v>
      </c>
      <c r="C145" s="150" t="s">
        <v>263</v>
      </c>
      <c r="D145" s="150" t="s">
        <v>305</v>
      </c>
      <c r="E145" s="150" t="s">
        <v>248</v>
      </c>
      <c r="F145" s="139"/>
      <c r="G145" s="27" t="s">
        <v>338</v>
      </c>
      <c r="H145" s="13">
        <v>18976243.24</v>
      </c>
      <c r="I145" s="76">
        <v>8039377.469999999</v>
      </c>
      <c r="J145" s="13">
        <v>3625561.77</v>
      </c>
      <c r="K145" s="13">
        <v>7311304</v>
      </c>
      <c r="L145" s="82">
        <v>42.365484929355276</v>
      </c>
      <c r="M145" s="82">
        <v>19.105793091636194</v>
      </c>
      <c r="N145" s="82">
        <v>38.52872197900853</v>
      </c>
      <c r="O145" s="209">
        <v>113.01198390194223</v>
      </c>
      <c r="P145" s="209">
        <v>108.56359868944512</v>
      </c>
      <c r="Q145" s="209">
        <v>122.48051791454735</v>
      </c>
      <c r="R145" s="210">
        <v>113.7765876161567</v>
      </c>
    </row>
    <row r="146" spans="1:18" ht="12.75">
      <c r="A146" s="149" t="s">
        <v>246</v>
      </c>
      <c r="B146" s="150" t="s">
        <v>285</v>
      </c>
      <c r="C146" s="150" t="s">
        <v>259</v>
      </c>
      <c r="D146" s="150" t="s">
        <v>305</v>
      </c>
      <c r="E146" s="150" t="s">
        <v>248</v>
      </c>
      <c r="F146" s="139"/>
      <c r="G146" s="27" t="s">
        <v>401</v>
      </c>
      <c r="H146" s="13">
        <v>7229030.15</v>
      </c>
      <c r="I146" s="76">
        <v>2632129.39</v>
      </c>
      <c r="J146" s="13">
        <v>1796504.76</v>
      </c>
      <c r="K146" s="13">
        <v>2800396</v>
      </c>
      <c r="L146" s="82">
        <v>36.4105465793361</v>
      </c>
      <c r="M146" s="82">
        <v>24.851255600310367</v>
      </c>
      <c r="N146" s="82">
        <v>38.738197820353534</v>
      </c>
      <c r="O146" s="209">
        <v>120.83257051370533</v>
      </c>
      <c r="P146" s="209">
        <v>116.40066015741833</v>
      </c>
      <c r="Q146" s="209">
        <v>149.17063546829564</v>
      </c>
      <c r="R146" s="210">
        <v>111.25538717756392</v>
      </c>
    </row>
    <row r="147" spans="1:18" ht="12.75">
      <c r="A147" s="149" t="s">
        <v>246</v>
      </c>
      <c r="B147" s="150" t="s">
        <v>291</v>
      </c>
      <c r="C147" s="150" t="s">
        <v>265</v>
      </c>
      <c r="D147" s="150" t="s">
        <v>305</v>
      </c>
      <c r="E147" s="150" t="s">
        <v>248</v>
      </c>
      <c r="F147" s="139"/>
      <c r="G147" s="27" t="s">
        <v>402</v>
      </c>
      <c r="H147" s="13">
        <v>7795512.61</v>
      </c>
      <c r="I147" s="76">
        <v>3525122.19</v>
      </c>
      <c r="J147" s="13">
        <v>1980074.42</v>
      </c>
      <c r="K147" s="13">
        <v>2290316</v>
      </c>
      <c r="L147" s="82">
        <v>45.21988952308295</v>
      </c>
      <c r="M147" s="82">
        <v>25.40018237492146</v>
      </c>
      <c r="N147" s="82">
        <v>29.37992810199559</v>
      </c>
      <c r="O147" s="209">
        <v>112.32488550938398</v>
      </c>
      <c r="P147" s="209">
        <v>123.76545829655903</v>
      </c>
      <c r="Q147" s="209">
        <v>102.10255445884975</v>
      </c>
      <c r="R147" s="210">
        <v>106.39667010433797</v>
      </c>
    </row>
    <row r="148" spans="1:18" ht="12.75">
      <c r="A148" s="149" t="s">
        <v>246</v>
      </c>
      <c r="B148" s="150" t="s">
        <v>251</v>
      </c>
      <c r="C148" s="150" t="s">
        <v>261</v>
      </c>
      <c r="D148" s="150" t="s">
        <v>305</v>
      </c>
      <c r="E148" s="150" t="s">
        <v>248</v>
      </c>
      <c r="F148" s="139"/>
      <c r="G148" s="27" t="s">
        <v>403</v>
      </c>
      <c r="H148" s="13">
        <v>11056043.57</v>
      </c>
      <c r="I148" s="76">
        <v>5640553.16</v>
      </c>
      <c r="J148" s="13">
        <v>1748582.41</v>
      </c>
      <c r="K148" s="13">
        <v>3666908</v>
      </c>
      <c r="L148" s="82">
        <v>51.0178268047473</v>
      </c>
      <c r="M148" s="82">
        <v>15.815625173047323</v>
      </c>
      <c r="N148" s="82">
        <v>33.166548022205376</v>
      </c>
      <c r="O148" s="209">
        <v>108.06940796451076</v>
      </c>
      <c r="P148" s="209">
        <v>105.54211612884284</v>
      </c>
      <c r="Q148" s="209">
        <v>104.11400451705468</v>
      </c>
      <c r="R148" s="210">
        <v>114.35316336166194</v>
      </c>
    </row>
    <row r="149" spans="1:18" ht="12.75">
      <c r="A149" s="149" t="s">
        <v>246</v>
      </c>
      <c r="B149" s="150" t="s">
        <v>259</v>
      </c>
      <c r="C149" s="150" t="s">
        <v>261</v>
      </c>
      <c r="D149" s="150" t="s">
        <v>305</v>
      </c>
      <c r="E149" s="150" t="s">
        <v>248</v>
      </c>
      <c r="F149" s="139"/>
      <c r="G149" s="27" t="s">
        <v>404</v>
      </c>
      <c r="H149" s="13">
        <v>4860678.78</v>
      </c>
      <c r="I149" s="76">
        <v>1744834</v>
      </c>
      <c r="J149" s="13">
        <v>1045572.78</v>
      </c>
      <c r="K149" s="13">
        <v>2070272</v>
      </c>
      <c r="L149" s="82">
        <v>35.89692055314134</v>
      </c>
      <c r="M149" s="82">
        <v>21.510838862715385</v>
      </c>
      <c r="N149" s="82">
        <v>42.59224058414327</v>
      </c>
      <c r="O149" s="209">
        <v>113.61863834207666</v>
      </c>
      <c r="P149" s="209">
        <v>119.24079971075511</v>
      </c>
      <c r="Q149" s="209">
        <v>101.54538402883584</v>
      </c>
      <c r="R149" s="210">
        <v>115.9739580240634</v>
      </c>
    </row>
    <row r="150" spans="1:18" ht="12.75">
      <c r="A150" s="149" t="s">
        <v>246</v>
      </c>
      <c r="B150" s="150" t="s">
        <v>293</v>
      </c>
      <c r="C150" s="150" t="s">
        <v>246</v>
      </c>
      <c r="D150" s="150" t="s">
        <v>305</v>
      </c>
      <c r="E150" s="150" t="s">
        <v>248</v>
      </c>
      <c r="F150" s="139"/>
      <c r="G150" s="27" t="s">
        <v>405</v>
      </c>
      <c r="H150" s="13">
        <v>9706985.3</v>
      </c>
      <c r="I150" s="76">
        <v>3097633</v>
      </c>
      <c r="J150" s="13">
        <v>2014786.3</v>
      </c>
      <c r="K150" s="13">
        <v>4594566</v>
      </c>
      <c r="L150" s="82">
        <v>31.911380354104384</v>
      </c>
      <c r="M150" s="82">
        <v>20.756045648899867</v>
      </c>
      <c r="N150" s="82">
        <v>47.33257399699575</v>
      </c>
      <c r="O150" s="209">
        <v>105.84227428221989</v>
      </c>
      <c r="P150" s="209">
        <v>100.93913223035025</v>
      </c>
      <c r="Q150" s="209">
        <v>97.53891541381586</v>
      </c>
      <c r="R150" s="210">
        <v>113.81861222807292</v>
      </c>
    </row>
    <row r="151" spans="1:18" ht="12.75">
      <c r="A151" s="149" t="s">
        <v>246</v>
      </c>
      <c r="B151" s="150" t="s">
        <v>289</v>
      </c>
      <c r="C151" s="150" t="s">
        <v>257</v>
      </c>
      <c r="D151" s="150" t="s">
        <v>305</v>
      </c>
      <c r="E151" s="150" t="s">
        <v>248</v>
      </c>
      <c r="F151" s="139"/>
      <c r="G151" s="27" t="s">
        <v>406</v>
      </c>
      <c r="H151" s="13">
        <v>10623486.35</v>
      </c>
      <c r="I151" s="76">
        <v>6674573.529999999</v>
      </c>
      <c r="J151" s="13">
        <v>1078730.82</v>
      </c>
      <c r="K151" s="13">
        <v>2870182</v>
      </c>
      <c r="L151" s="82">
        <v>62.82846619368038</v>
      </c>
      <c r="M151" s="82">
        <v>10.154207239132944</v>
      </c>
      <c r="N151" s="82">
        <v>27.01732656718668</v>
      </c>
      <c r="O151" s="209">
        <v>71.26930589595011</v>
      </c>
      <c r="P151" s="209">
        <v>62.714560796381</v>
      </c>
      <c r="Q151" s="209">
        <v>56.58612846457191</v>
      </c>
      <c r="R151" s="210">
        <v>121.77350376582956</v>
      </c>
    </row>
    <row r="152" spans="1:18" ht="12.75">
      <c r="A152" s="149" t="s">
        <v>246</v>
      </c>
      <c r="B152" s="150" t="s">
        <v>301</v>
      </c>
      <c r="C152" s="150" t="s">
        <v>259</v>
      </c>
      <c r="D152" s="150" t="s">
        <v>305</v>
      </c>
      <c r="E152" s="150" t="s">
        <v>248</v>
      </c>
      <c r="F152" s="139"/>
      <c r="G152" s="27" t="s">
        <v>407</v>
      </c>
      <c r="H152" s="13">
        <v>6766426.87</v>
      </c>
      <c r="I152" s="76">
        <v>2311645.72</v>
      </c>
      <c r="J152" s="13">
        <v>1542969.15</v>
      </c>
      <c r="K152" s="13">
        <v>2911812</v>
      </c>
      <c r="L152" s="82">
        <v>34.16346270213958</v>
      </c>
      <c r="M152" s="82">
        <v>22.80330785574573</v>
      </c>
      <c r="N152" s="82">
        <v>43.033229442114695</v>
      </c>
      <c r="O152" s="209">
        <v>118.7401076369958</v>
      </c>
      <c r="P152" s="209">
        <v>118.6866029380751</v>
      </c>
      <c r="Q152" s="209">
        <v>114.41626276906017</v>
      </c>
      <c r="R152" s="210">
        <v>121.21075381971733</v>
      </c>
    </row>
    <row r="153" spans="1:18" ht="12.75">
      <c r="A153" s="149" t="s">
        <v>246</v>
      </c>
      <c r="B153" s="150" t="s">
        <v>289</v>
      </c>
      <c r="C153" s="150" t="s">
        <v>259</v>
      </c>
      <c r="D153" s="150" t="s">
        <v>305</v>
      </c>
      <c r="E153" s="150" t="s">
        <v>248</v>
      </c>
      <c r="F153" s="139"/>
      <c r="G153" s="27" t="s">
        <v>408</v>
      </c>
      <c r="H153" s="13">
        <v>6782777.3</v>
      </c>
      <c r="I153" s="76">
        <v>2621727.9</v>
      </c>
      <c r="J153" s="13">
        <v>1316449.4</v>
      </c>
      <c r="K153" s="13">
        <v>2844600</v>
      </c>
      <c r="L153" s="82">
        <v>38.652719734731676</v>
      </c>
      <c r="M153" s="82">
        <v>19.40870740367666</v>
      </c>
      <c r="N153" s="82">
        <v>41.938572861591666</v>
      </c>
      <c r="O153" s="209">
        <v>109.49828988744473</v>
      </c>
      <c r="P153" s="209">
        <v>119.0901770823062</v>
      </c>
      <c r="Q153" s="209">
        <v>98.89345724359767</v>
      </c>
      <c r="R153" s="210">
        <v>106.86873771963768</v>
      </c>
    </row>
    <row r="154" spans="1:18" ht="12.75">
      <c r="A154" s="149" t="s">
        <v>246</v>
      </c>
      <c r="B154" s="150" t="s">
        <v>299</v>
      </c>
      <c r="C154" s="150" t="s">
        <v>263</v>
      </c>
      <c r="D154" s="150" t="s">
        <v>305</v>
      </c>
      <c r="E154" s="150" t="s">
        <v>248</v>
      </c>
      <c r="F154" s="139"/>
      <c r="G154" s="27" t="s">
        <v>344</v>
      </c>
      <c r="H154" s="13">
        <v>10567272.28</v>
      </c>
      <c r="I154" s="76">
        <v>6327544.41</v>
      </c>
      <c r="J154" s="13">
        <v>1735815.87</v>
      </c>
      <c r="K154" s="13">
        <v>2503912</v>
      </c>
      <c r="L154" s="82">
        <v>59.87869189266315</v>
      </c>
      <c r="M154" s="82">
        <v>16.426338074824358</v>
      </c>
      <c r="N154" s="82">
        <v>23.694970032512497</v>
      </c>
      <c r="O154" s="209">
        <v>114.90007305594862</v>
      </c>
      <c r="P154" s="209">
        <v>118.0224638697257</v>
      </c>
      <c r="Q154" s="209">
        <v>115.66255048437932</v>
      </c>
      <c r="R154" s="210">
        <v>107.24034845772337</v>
      </c>
    </row>
    <row r="155" spans="1:18" ht="12.75">
      <c r="A155" s="149" t="s">
        <v>246</v>
      </c>
      <c r="B155" s="150" t="s">
        <v>301</v>
      </c>
      <c r="C155" s="150" t="s">
        <v>261</v>
      </c>
      <c r="D155" s="150" t="s">
        <v>305</v>
      </c>
      <c r="E155" s="150" t="s">
        <v>248</v>
      </c>
      <c r="F155" s="139"/>
      <c r="G155" s="27" t="s">
        <v>345</v>
      </c>
      <c r="H155" s="13">
        <v>9050681.64</v>
      </c>
      <c r="I155" s="76">
        <v>4520939.1</v>
      </c>
      <c r="J155" s="13">
        <v>1718000.54</v>
      </c>
      <c r="K155" s="13">
        <v>2811742</v>
      </c>
      <c r="L155" s="82">
        <v>49.95136587303495</v>
      </c>
      <c r="M155" s="82">
        <v>18.982001669434478</v>
      </c>
      <c r="N155" s="82">
        <v>31.06663245753057</v>
      </c>
      <c r="O155" s="209">
        <v>87.84607117149439</v>
      </c>
      <c r="P155" s="209">
        <v>77.79656115191412</v>
      </c>
      <c r="Q155" s="209">
        <v>86.53473112904393</v>
      </c>
      <c r="R155" s="210">
        <v>112.1858945611182</v>
      </c>
    </row>
    <row r="156" spans="1:18" ht="12.75">
      <c r="A156" s="149" t="s">
        <v>246</v>
      </c>
      <c r="B156" s="150" t="s">
        <v>295</v>
      </c>
      <c r="C156" s="150" t="s">
        <v>267</v>
      </c>
      <c r="D156" s="150" t="s">
        <v>305</v>
      </c>
      <c r="E156" s="150" t="s">
        <v>248</v>
      </c>
      <c r="F156" s="139"/>
      <c r="G156" s="27" t="s">
        <v>409</v>
      </c>
      <c r="H156" s="13">
        <v>11188288.15</v>
      </c>
      <c r="I156" s="76">
        <v>6518687.34</v>
      </c>
      <c r="J156" s="13">
        <v>1229416.81</v>
      </c>
      <c r="K156" s="13">
        <v>3440184</v>
      </c>
      <c r="L156" s="82">
        <v>58.26349172102794</v>
      </c>
      <c r="M156" s="82">
        <v>10.98842641088038</v>
      </c>
      <c r="N156" s="82">
        <v>30.748081868091674</v>
      </c>
      <c r="O156" s="209">
        <v>93.99638150135677</v>
      </c>
      <c r="P156" s="209">
        <v>83.72415930368408</v>
      </c>
      <c r="Q156" s="209">
        <v>103.68763218115802</v>
      </c>
      <c r="R156" s="210">
        <v>117.36075243322905</v>
      </c>
    </row>
    <row r="157" spans="1:18" ht="12.75">
      <c r="A157" s="149" t="s">
        <v>246</v>
      </c>
      <c r="B157" s="150" t="s">
        <v>255</v>
      </c>
      <c r="C157" s="150" t="s">
        <v>261</v>
      </c>
      <c r="D157" s="150" t="s">
        <v>305</v>
      </c>
      <c r="E157" s="150" t="s">
        <v>248</v>
      </c>
      <c r="F157" s="139"/>
      <c r="G157" s="27" t="s">
        <v>410</v>
      </c>
      <c r="H157" s="13">
        <v>5005360.4</v>
      </c>
      <c r="I157" s="76">
        <v>2382574.69</v>
      </c>
      <c r="J157" s="13">
        <v>986627.71</v>
      </c>
      <c r="K157" s="13">
        <v>1636158</v>
      </c>
      <c r="L157" s="82">
        <v>47.6004622963813</v>
      </c>
      <c r="M157" s="82">
        <v>19.711421978725046</v>
      </c>
      <c r="N157" s="82">
        <v>32.68811572489365</v>
      </c>
      <c r="O157" s="209">
        <v>117.10490346750542</v>
      </c>
      <c r="P157" s="209">
        <v>127.75602543812177</v>
      </c>
      <c r="Q157" s="209">
        <v>106.63221539163077</v>
      </c>
      <c r="R157" s="210">
        <v>110.24951989488225</v>
      </c>
    </row>
    <row r="158" spans="1:18" s="115" customFormat="1" ht="15">
      <c r="A158" s="116"/>
      <c r="B158" s="117"/>
      <c r="C158" s="117"/>
      <c r="D158" s="117"/>
      <c r="E158" s="117"/>
      <c r="F158" s="132" t="s">
        <v>411</v>
      </c>
      <c r="G158" s="133"/>
      <c r="H158" s="134">
        <v>953101948.4299997</v>
      </c>
      <c r="I158" s="134">
        <v>542835297.8900001</v>
      </c>
      <c r="J158" s="134">
        <v>148398349.53999996</v>
      </c>
      <c r="K158" s="134">
        <v>261868301</v>
      </c>
      <c r="L158" s="164">
        <v>56.95458904309106</v>
      </c>
      <c r="M158" s="164">
        <v>15.570039467913126</v>
      </c>
      <c r="N158" s="164">
        <v>27.475371488995844</v>
      </c>
      <c r="O158" s="213">
        <v>106.76047693390018</v>
      </c>
      <c r="P158" s="213">
        <v>106.48042777953029</v>
      </c>
      <c r="Q158" s="213">
        <v>103.13112864221283</v>
      </c>
      <c r="R158" s="214">
        <v>36.3069848007164</v>
      </c>
    </row>
    <row r="159" spans="1:18" ht="12.75">
      <c r="A159" s="149" t="s">
        <v>246</v>
      </c>
      <c r="B159" s="150" t="s">
        <v>297</v>
      </c>
      <c r="C159" s="150" t="s">
        <v>251</v>
      </c>
      <c r="D159" s="150" t="s">
        <v>412</v>
      </c>
      <c r="E159" s="150" t="s">
        <v>248</v>
      </c>
      <c r="F159" s="139"/>
      <c r="G159" s="27" t="s">
        <v>413</v>
      </c>
      <c r="H159" s="13">
        <v>6330188.87</v>
      </c>
      <c r="I159" s="76">
        <v>2847837.37</v>
      </c>
      <c r="J159" s="13">
        <v>1378463.5</v>
      </c>
      <c r="K159" s="13">
        <v>2103888</v>
      </c>
      <c r="L159" s="82">
        <v>44.988189586197926</v>
      </c>
      <c r="M159" s="82">
        <v>21.776024828150188</v>
      </c>
      <c r="N159" s="82">
        <v>33.23578558565188</v>
      </c>
      <c r="O159" s="209">
        <v>120.54889499829049</v>
      </c>
      <c r="P159" s="209">
        <v>129.29384652949167</v>
      </c>
      <c r="Q159" s="209">
        <v>103.63986373339064</v>
      </c>
      <c r="R159" s="210">
        <v>19.213529382648492</v>
      </c>
    </row>
    <row r="160" spans="1:18" ht="12.75">
      <c r="A160" s="149" t="s">
        <v>246</v>
      </c>
      <c r="B160" s="150" t="s">
        <v>277</v>
      </c>
      <c r="C160" s="150" t="s">
        <v>246</v>
      </c>
      <c r="D160" s="150" t="s">
        <v>412</v>
      </c>
      <c r="E160" s="150" t="s">
        <v>248</v>
      </c>
      <c r="F160" s="139"/>
      <c r="G160" s="27" t="s">
        <v>414</v>
      </c>
      <c r="H160" s="13">
        <v>10915941.78</v>
      </c>
      <c r="I160" s="76">
        <v>4428770.56</v>
      </c>
      <c r="J160" s="13">
        <v>1987681.22</v>
      </c>
      <c r="K160" s="13">
        <v>4499490</v>
      </c>
      <c r="L160" s="82">
        <v>40.5715846535048</v>
      </c>
      <c r="M160" s="82">
        <v>18.20897601013039</v>
      </c>
      <c r="N160" s="82">
        <v>41.21943933636481</v>
      </c>
      <c r="O160" s="209">
        <v>113.94169486993519</v>
      </c>
      <c r="P160" s="209">
        <v>118.13252595389218</v>
      </c>
      <c r="Q160" s="209">
        <v>99.50683003923166</v>
      </c>
      <c r="R160" s="210">
        <v>54.11229067895532</v>
      </c>
    </row>
    <row r="161" spans="1:18" ht="12.75">
      <c r="A161" s="149" t="s">
        <v>246</v>
      </c>
      <c r="B161" s="150" t="s">
        <v>299</v>
      </c>
      <c r="C161" s="150" t="s">
        <v>255</v>
      </c>
      <c r="D161" s="150" t="s">
        <v>412</v>
      </c>
      <c r="E161" s="150" t="s">
        <v>248</v>
      </c>
      <c r="F161" s="139"/>
      <c r="G161" s="27" t="s">
        <v>415</v>
      </c>
      <c r="H161" s="13">
        <v>58884353.95</v>
      </c>
      <c r="I161" s="76">
        <v>45606161.88</v>
      </c>
      <c r="J161" s="13">
        <v>4505142.07</v>
      </c>
      <c r="K161" s="13">
        <v>8773050</v>
      </c>
      <c r="L161" s="82">
        <v>77.45039016429592</v>
      </c>
      <c r="M161" s="82">
        <v>7.650830429124543</v>
      </c>
      <c r="N161" s="82">
        <v>14.898779406579528</v>
      </c>
      <c r="O161" s="209">
        <v>103.59721548671172</v>
      </c>
      <c r="P161" s="209">
        <v>101.5739625860579</v>
      </c>
      <c r="Q161" s="209">
        <v>117.61943734912225</v>
      </c>
      <c r="R161" s="210">
        <v>41.66307129027085</v>
      </c>
    </row>
    <row r="162" spans="1:18" ht="12.75">
      <c r="A162" s="149" t="s">
        <v>246</v>
      </c>
      <c r="B162" s="150" t="s">
        <v>259</v>
      </c>
      <c r="C162" s="150" t="s">
        <v>246</v>
      </c>
      <c r="D162" s="150" t="s">
        <v>412</v>
      </c>
      <c r="E162" s="150" t="s">
        <v>248</v>
      </c>
      <c r="F162" s="139"/>
      <c r="G162" s="27" t="s">
        <v>416</v>
      </c>
      <c r="H162" s="13">
        <v>11405002.19</v>
      </c>
      <c r="I162" s="76">
        <v>3784305.6</v>
      </c>
      <c r="J162" s="13">
        <v>2934496.59</v>
      </c>
      <c r="K162" s="13">
        <v>4686200</v>
      </c>
      <c r="L162" s="82">
        <v>33.18110366798623</v>
      </c>
      <c r="M162" s="82">
        <v>25.729908167602026</v>
      </c>
      <c r="N162" s="82">
        <v>41.088988164411745</v>
      </c>
      <c r="O162" s="209">
        <v>112.52838050557328</v>
      </c>
      <c r="P162" s="209">
        <v>107.47175916255951</v>
      </c>
      <c r="Q162" s="209">
        <v>126.20950153025272</v>
      </c>
      <c r="R162" s="210">
        <v>50.687102164872066</v>
      </c>
    </row>
    <row r="163" spans="1:18" ht="12.75">
      <c r="A163" s="149" t="s">
        <v>246</v>
      </c>
      <c r="B163" s="150" t="s">
        <v>293</v>
      </c>
      <c r="C163" s="150" t="s">
        <v>251</v>
      </c>
      <c r="D163" s="150" t="s">
        <v>412</v>
      </c>
      <c r="E163" s="150" t="s">
        <v>248</v>
      </c>
      <c r="F163" s="139"/>
      <c r="G163" s="27" t="s">
        <v>417</v>
      </c>
      <c r="H163" s="13">
        <v>20218347.74</v>
      </c>
      <c r="I163" s="76">
        <v>14044381.399999999</v>
      </c>
      <c r="J163" s="13">
        <v>2637350.34</v>
      </c>
      <c r="K163" s="13">
        <v>3536616</v>
      </c>
      <c r="L163" s="82">
        <v>69.463546579598</v>
      </c>
      <c r="M163" s="82">
        <v>13.044341574866989</v>
      </c>
      <c r="N163" s="82">
        <v>17.49211184553501</v>
      </c>
      <c r="O163" s="209">
        <v>99.49286517480331</v>
      </c>
      <c r="P163" s="209">
        <v>98.00842867322234</v>
      </c>
      <c r="Q163" s="209">
        <v>106.24667824326337</v>
      </c>
      <c r="R163" s="210">
        <v>57.51023409548224</v>
      </c>
    </row>
    <row r="164" spans="1:18" ht="12.75">
      <c r="A164" s="149" t="s">
        <v>246</v>
      </c>
      <c r="B164" s="150" t="s">
        <v>265</v>
      </c>
      <c r="C164" s="150" t="s">
        <v>261</v>
      </c>
      <c r="D164" s="150" t="s">
        <v>412</v>
      </c>
      <c r="E164" s="150" t="s">
        <v>248</v>
      </c>
      <c r="F164" s="139"/>
      <c r="G164" s="27" t="s">
        <v>418</v>
      </c>
      <c r="H164" s="13">
        <v>22916855.21</v>
      </c>
      <c r="I164" s="76">
        <v>11959234.71</v>
      </c>
      <c r="J164" s="13">
        <v>4046284.5</v>
      </c>
      <c r="K164" s="13">
        <v>6911336</v>
      </c>
      <c r="L164" s="82">
        <v>52.18532211514548</v>
      </c>
      <c r="M164" s="82">
        <v>17.65636891677163</v>
      </c>
      <c r="N164" s="82">
        <v>30.158308968082885</v>
      </c>
      <c r="O164" s="209">
        <v>114.96689201736253</v>
      </c>
      <c r="P164" s="209">
        <v>129.47405967969678</v>
      </c>
      <c r="Q164" s="209">
        <v>101.21145242274852</v>
      </c>
      <c r="R164" s="210">
        <v>58.91668472470597</v>
      </c>
    </row>
    <row r="165" spans="1:18" ht="12.75">
      <c r="A165" s="149" t="s">
        <v>246</v>
      </c>
      <c r="B165" s="150" t="s">
        <v>281</v>
      </c>
      <c r="C165" s="150" t="s">
        <v>251</v>
      </c>
      <c r="D165" s="150" t="s">
        <v>412</v>
      </c>
      <c r="E165" s="150" t="s">
        <v>248</v>
      </c>
      <c r="F165" s="139"/>
      <c r="G165" s="27" t="s">
        <v>419</v>
      </c>
      <c r="H165" s="13">
        <v>17349197.18</v>
      </c>
      <c r="I165" s="76">
        <v>7852005.789999999</v>
      </c>
      <c r="J165" s="13">
        <v>5554805.39</v>
      </c>
      <c r="K165" s="13">
        <v>3942386</v>
      </c>
      <c r="L165" s="82">
        <v>45.25861173018266</v>
      </c>
      <c r="M165" s="82">
        <v>32.01765091703223</v>
      </c>
      <c r="N165" s="82">
        <v>22.723737352785108</v>
      </c>
      <c r="O165" s="209">
        <v>130.06788415300028</v>
      </c>
      <c r="P165" s="209">
        <v>106.60215581956385</v>
      </c>
      <c r="Q165" s="209">
        <v>264.5920363485505</v>
      </c>
      <c r="R165" s="210">
        <v>60.034348101778555</v>
      </c>
    </row>
    <row r="166" spans="1:18" ht="12.75">
      <c r="A166" s="149" t="s">
        <v>246</v>
      </c>
      <c r="B166" s="150" t="s">
        <v>291</v>
      </c>
      <c r="C166" s="150" t="s">
        <v>259</v>
      </c>
      <c r="D166" s="150" t="s">
        <v>412</v>
      </c>
      <c r="E166" s="150" t="s">
        <v>248</v>
      </c>
      <c r="F166" s="139"/>
      <c r="G166" s="27" t="s">
        <v>420</v>
      </c>
      <c r="H166" s="13">
        <v>10458419.45</v>
      </c>
      <c r="I166" s="76">
        <v>5391858</v>
      </c>
      <c r="J166" s="13">
        <v>1842383.45</v>
      </c>
      <c r="K166" s="13">
        <v>3224178</v>
      </c>
      <c r="L166" s="82">
        <v>51.555189823640134</v>
      </c>
      <c r="M166" s="82">
        <v>17.616270401164684</v>
      </c>
      <c r="N166" s="82">
        <v>30.82853977519519</v>
      </c>
      <c r="O166" s="209">
        <v>103.75004507137653</v>
      </c>
      <c r="P166" s="209">
        <v>109.12361634891224</v>
      </c>
      <c r="Q166" s="209">
        <v>104.17746274505488</v>
      </c>
      <c r="R166" s="210">
        <v>9.897101003241735</v>
      </c>
    </row>
    <row r="167" spans="1:18" ht="12.75">
      <c r="A167" s="149" t="s">
        <v>246</v>
      </c>
      <c r="B167" s="150" t="s">
        <v>257</v>
      </c>
      <c r="C167" s="150" t="s">
        <v>251</v>
      </c>
      <c r="D167" s="150" t="s">
        <v>412</v>
      </c>
      <c r="E167" s="150" t="s">
        <v>248</v>
      </c>
      <c r="F167" s="139"/>
      <c r="G167" s="27" t="s">
        <v>421</v>
      </c>
      <c r="H167" s="13">
        <v>24484281.81</v>
      </c>
      <c r="I167" s="76">
        <v>10748191.869999997</v>
      </c>
      <c r="J167" s="13">
        <v>6223219.94</v>
      </c>
      <c r="K167" s="13">
        <v>7512870</v>
      </c>
      <c r="L167" s="82">
        <v>43.89833425953366</v>
      </c>
      <c r="M167" s="82">
        <v>25.417204344782046</v>
      </c>
      <c r="N167" s="82">
        <v>30.684461395684288</v>
      </c>
      <c r="O167" s="209">
        <v>112.57755916701306</v>
      </c>
      <c r="P167" s="209">
        <v>121.57248576732324</v>
      </c>
      <c r="Q167" s="209">
        <v>100.44845672841087</v>
      </c>
      <c r="R167" s="210">
        <v>63.78457505561401</v>
      </c>
    </row>
    <row r="168" spans="1:18" ht="12.75">
      <c r="A168" s="149" t="s">
        <v>246</v>
      </c>
      <c r="B168" s="150" t="s">
        <v>273</v>
      </c>
      <c r="C168" s="150" t="s">
        <v>251</v>
      </c>
      <c r="D168" s="150" t="s">
        <v>412</v>
      </c>
      <c r="E168" s="150" t="s">
        <v>248</v>
      </c>
      <c r="F168" s="139"/>
      <c r="G168" s="27" t="s">
        <v>422</v>
      </c>
      <c r="H168" s="13">
        <v>9834438.39</v>
      </c>
      <c r="I168" s="76">
        <v>3765244.42</v>
      </c>
      <c r="J168" s="13">
        <v>2133393.97</v>
      </c>
      <c r="K168" s="13">
        <v>3935800</v>
      </c>
      <c r="L168" s="82">
        <v>38.286318655762095</v>
      </c>
      <c r="M168" s="82">
        <v>21.693094057809233</v>
      </c>
      <c r="N168" s="82">
        <v>40.020587286428665</v>
      </c>
      <c r="O168" s="209">
        <v>104.58862175505095</v>
      </c>
      <c r="P168" s="209">
        <v>99.75530486197599</v>
      </c>
      <c r="Q168" s="209">
        <v>102.42287728538952</v>
      </c>
      <c r="R168" s="210">
        <v>12.820258079436869</v>
      </c>
    </row>
    <row r="169" spans="1:18" ht="12.75">
      <c r="A169" s="149" t="s">
        <v>246</v>
      </c>
      <c r="B169" s="150" t="s">
        <v>287</v>
      </c>
      <c r="C169" s="150" t="s">
        <v>257</v>
      </c>
      <c r="D169" s="150" t="s">
        <v>412</v>
      </c>
      <c r="E169" s="150" t="s">
        <v>248</v>
      </c>
      <c r="F169" s="139"/>
      <c r="G169" s="27" t="s">
        <v>423</v>
      </c>
      <c r="H169" s="13">
        <v>10775638.47</v>
      </c>
      <c r="I169" s="76">
        <v>5480518.07</v>
      </c>
      <c r="J169" s="13">
        <v>1764273.4</v>
      </c>
      <c r="K169" s="13">
        <v>3530847</v>
      </c>
      <c r="L169" s="82">
        <v>50.8602630392443</v>
      </c>
      <c r="M169" s="82">
        <v>16.372796887273445</v>
      </c>
      <c r="N169" s="82">
        <v>32.76694007348225</v>
      </c>
      <c r="O169" s="209">
        <v>119.2036355850698</v>
      </c>
      <c r="P169" s="209">
        <v>129.89626808102747</v>
      </c>
      <c r="Q169" s="209">
        <v>99.72346852530546</v>
      </c>
      <c r="R169" s="210">
        <v>36.93948107143575</v>
      </c>
    </row>
    <row r="170" spans="1:18" ht="12.75">
      <c r="A170" s="149" t="s">
        <v>246</v>
      </c>
      <c r="B170" s="150" t="s">
        <v>279</v>
      </c>
      <c r="C170" s="150" t="s">
        <v>255</v>
      </c>
      <c r="D170" s="150" t="s">
        <v>412</v>
      </c>
      <c r="E170" s="150" t="s">
        <v>248</v>
      </c>
      <c r="F170" s="139"/>
      <c r="G170" s="27" t="s">
        <v>424</v>
      </c>
      <c r="H170" s="13">
        <v>24559765.2</v>
      </c>
      <c r="I170" s="76">
        <v>15975649.45</v>
      </c>
      <c r="J170" s="13">
        <v>3026641.75</v>
      </c>
      <c r="K170" s="13">
        <v>5557474</v>
      </c>
      <c r="L170" s="82">
        <v>65.04805449035807</v>
      </c>
      <c r="M170" s="82">
        <v>12.323577710751078</v>
      </c>
      <c r="N170" s="82">
        <v>22.628367798890846</v>
      </c>
      <c r="O170" s="209">
        <v>103.39113767495256</v>
      </c>
      <c r="P170" s="209">
        <v>106.94226437062085</v>
      </c>
      <c r="Q170" s="209">
        <v>80.48186679021197</v>
      </c>
      <c r="R170" s="210">
        <v>54.94946998108523</v>
      </c>
    </row>
    <row r="171" spans="1:18" ht="12.75">
      <c r="A171" s="149" t="s">
        <v>246</v>
      </c>
      <c r="B171" s="150" t="s">
        <v>295</v>
      </c>
      <c r="C171" s="150" t="s">
        <v>257</v>
      </c>
      <c r="D171" s="150" t="s">
        <v>412</v>
      </c>
      <c r="E171" s="150" t="s">
        <v>248</v>
      </c>
      <c r="F171" s="139"/>
      <c r="G171" s="27" t="s">
        <v>425</v>
      </c>
      <c r="H171" s="13">
        <v>32906356.36</v>
      </c>
      <c r="I171" s="76">
        <v>25227959.52</v>
      </c>
      <c r="J171" s="13">
        <v>2482532.84</v>
      </c>
      <c r="K171" s="13">
        <v>5195864</v>
      </c>
      <c r="L171" s="82">
        <v>76.66591598292652</v>
      </c>
      <c r="M171" s="82">
        <v>7.544234958257773</v>
      </c>
      <c r="N171" s="82">
        <v>15.7898490588157</v>
      </c>
      <c r="O171" s="209">
        <v>99.53993055217875</v>
      </c>
      <c r="P171" s="209">
        <v>98.09483355958905</v>
      </c>
      <c r="Q171" s="209">
        <v>90.75066572180967</v>
      </c>
      <c r="R171" s="210">
        <v>35.946899035275095</v>
      </c>
    </row>
    <row r="172" spans="1:18" ht="12.75">
      <c r="A172" s="149" t="s">
        <v>246</v>
      </c>
      <c r="B172" s="150" t="s">
        <v>265</v>
      </c>
      <c r="C172" s="150" t="s">
        <v>265</v>
      </c>
      <c r="D172" s="150" t="s">
        <v>412</v>
      </c>
      <c r="E172" s="150" t="s">
        <v>248</v>
      </c>
      <c r="F172" s="139"/>
      <c r="G172" s="27" t="s">
        <v>426</v>
      </c>
      <c r="H172" s="13">
        <v>10901704.08</v>
      </c>
      <c r="I172" s="76">
        <v>4542178.56</v>
      </c>
      <c r="J172" s="13">
        <v>2918669.52</v>
      </c>
      <c r="K172" s="13">
        <v>3440856</v>
      </c>
      <c r="L172" s="82">
        <v>41.664849152647335</v>
      </c>
      <c r="M172" s="82">
        <v>26.772599022885974</v>
      </c>
      <c r="N172" s="82">
        <v>31.562551824466695</v>
      </c>
      <c r="O172" s="209">
        <v>99.49971831971322</v>
      </c>
      <c r="P172" s="209">
        <v>91.72340558758799</v>
      </c>
      <c r="Q172" s="209">
        <v>99.93667940115064</v>
      </c>
      <c r="R172" s="210">
        <v>27.411443629404715</v>
      </c>
    </row>
    <row r="173" spans="1:18" ht="12.75">
      <c r="A173" s="149" t="s">
        <v>246</v>
      </c>
      <c r="B173" s="150" t="s">
        <v>269</v>
      </c>
      <c r="C173" s="150" t="s">
        <v>255</v>
      </c>
      <c r="D173" s="150" t="s">
        <v>412</v>
      </c>
      <c r="E173" s="150" t="s">
        <v>248</v>
      </c>
      <c r="F173" s="139"/>
      <c r="G173" s="27" t="s">
        <v>427</v>
      </c>
      <c r="H173" s="13">
        <v>13962414.28</v>
      </c>
      <c r="I173" s="76">
        <v>6024090.559999999</v>
      </c>
      <c r="J173" s="13">
        <v>2834269.72</v>
      </c>
      <c r="K173" s="13">
        <v>5104054</v>
      </c>
      <c r="L173" s="82">
        <v>43.14504955370798</v>
      </c>
      <c r="M173" s="82">
        <v>20.299281078200472</v>
      </c>
      <c r="N173" s="82">
        <v>36.55566936809155</v>
      </c>
      <c r="O173" s="209">
        <v>112.93636003956988</v>
      </c>
      <c r="P173" s="209">
        <v>119.01125669935979</v>
      </c>
      <c r="Q173" s="209">
        <v>104.71088915992908</v>
      </c>
      <c r="R173" s="210">
        <v>53.556237126545206</v>
      </c>
    </row>
    <row r="174" spans="1:18" ht="12.75">
      <c r="A174" s="149" t="s">
        <v>246</v>
      </c>
      <c r="B174" s="150" t="s">
        <v>263</v>
      </c>
      <c r="C174" s="150" t="s">
        <v>255</v>
      </c>
      <c r="D174" s="150" t="s">
        <v>412</v>
      </c>
      <c r="E174" s="150" t="s">
        <v>248</v>
      </c>
      <c r="F174" s="139"/>
      <c r="G174" s="27" t="s">
        <v>428</v>
      </c>
      <c r="H174" s="13">
        <v>12001540.86</v>
      </c>
      <c r="I174" s="76">
        <v>4879254.6</v>
      </c>
      <c r="J174" s="13">
        <v>2363312.26</v>
      </c>
      <c r="K174" s="13">
        <v>4758974</v>
      </c>
      <c r="L174" s="82">
        <v>40.655234664592896</v>
      </c>
      <c r="M174" s="82">
        <v>19.691740315418134</v>
      </c>
      <c r="N174" s="82">
        <v>39.653025019988974</v>
      </c>
      <c r="O174" s="209">
        <v>102.62115714916726</v>
      </c>
      <c r="P174" s="209">
        <v>105.87617271353452</v>
      </c>
      <c r="Q174" s="209">
        <v>93.32255489017383</v>
      </c>
      <c r="R174" s="210">
        <v>11.118212050904074</v>
      </c>
    </row>
    <row r="175" spans="1:18" ht="12.75">
      <c r="A175" s="149" t="s">
        <v>246</v>
      </c>
      <c r="B175" s="150" t="s">
        <v>273</v>
      </c>
      <c r="C175" s="150" t="s">
        <v>246</v>
      </c>
      <c r="D175" s="150" t="s">
        <v>412</v>
      </c>
      <c r="E175" s="150" t="s">
        <v>248</v>
      </c>
      <c r="F175" s="139"/>
      <c r="G175" s="27" t="s">
        <v>429</v>
      </c>
      <c r="H175" s="13">
        <v>7197798.04</v>
      </c>
      <c r="I175" s="76">
        <v>1843756.98</v>
      </c>
      <c r="J175" s="13">
        <v>1666967.06</v>
      </c>
      <c r="K175" s="13">
        <v>3687074</v>
      </c>
      <c r="L175" s="82">
        <v>25.615569786117536</v>
      </c>
      <c r="M175" s="82">
        <v>23.15940306655228</v>
      </c>
      <c r="N175" s="82">
        <v>51.22502714733018</v>
      </c>
      <c r="O175" s="209">
        <v>113.24237638617305</v>
      </c>
      <c r="P175" s="209">
        <v>120.47613215623967</v>
      </c>
      <c r="Q175" s="209">
        <v>107.93304382792344</v>
      </c>
      <c r="R175" s="210">
        <v>6.8640170020169045</v>
      </c>
    </row>
    <row r="176" spans="1:18" ht="12.75">
      <c r="A176" s="149" t="s">
        <v>246</v>
      </c>
      <c r="B176" s="150" t="s">
        <v>273</v>
      </c>
      <c r="C176" s="150" t="s">
        <v>255</v>
      </c>
      <c r="D176" s="150" t="s">
        <v>412</v>
      </c>
      <c r="E176" s="150" t="s">
        <v>248</v>
      </c>
      <c r="F176" s="139"/>
      <c r="G176" s="27" t="s">
        <v>430</v>
      </c>
      <c r="H176" s="13">
        <v>18613383.35</v>
      </c>
      <c r="I176" s="76">
        <v>9449818.670000002</v>
      </c>
      <c r="J176" s="13">
        <v>3427664.68</v>
      </c>
      <c r="K176" s="13">
        <v>5735900</v>
      </c>
      <c r="L176" s="82">
        <v>50.76894668910368</v>
      </c>
      <c r="M176" s="82">
        <v>18.41505445596488</v>
      </c>
      <c r="N176" s="82">
        <v>30.815998854931443</v>
      </c>
      <c r="O176" s="209">
        <v>84.54257605437579</v>
      </c>
      <c r="P176" s="209">
        <v>73.04774614128353</v>
      </c>
      <c r="Q176" s="209">
        <v>95.49808947802649</v>
      </c>
      <c r="R176" s="210">
        <v>2.653960255697057</v>
      </c>
    </row>
    <row r="177" spans="1:18" ht="12.75">
      <c r="A177" s="149" t="s">
        <v>246</v>
      </c>
      <c r="B177" s="150" t="s">
        <v>291</v>
      </c>
      <c r="C177" s="150" t="s">
        <v>261</v>
      </c>
      <c r="D177" s="150" t="s">
        <v>412</v>
      </c>
      <c r="E177" s="150" t="s">
        <v>248</v>
      </c>
      <c r="F177" s="139"/>
      <c r="G177" s="27" t="s">
        <v>431</v>
      </c>
      <c r="H177" s="13">
        <v>8136563.98</v>
      </c>
      <c r="I177" s="76">
        <v>4153405.54</v>
      </c>
      <c r="J177" s="13">
        <v>1287244.44</v>
      </c>
      <c r="K177" s="13">
        <v>2695914</v>
      </c>
      <c r="L177" s="82">
        <v>51.04618546857418</v>
      </c>
      <c r="M177" s="82">
        <v>15.820491833703985</v>
      </c>
      <c r="N177" s="82">
        <v>33.133322697721844</v>
      </c>
      <c r="O177" s="209">
        <v>107.84455852778439</v>
      </c>
      <c r="P177" s="209">
        <v>114.59223693672247</v>
      </c>
      <c r="Q177" s="209">
        <v>86.92242500142429</v>
      </c>
      <c r="R177" s="210">
        <v>28.034486846456375</v>
      </c>
    </row>
    <row r="178" spans="1:18" ht="12.75">
      <c r="A178" s="149" t="s">
        <v>246</v>
      </c>
      <c r="B178" s="150" t="s">
        <v>277</v>
      </c>
      <c r="C178" s="150" t="s">
        <v>259</v>
      </c>
      <c r="D178" s="150" t="s">
        <v>412</v>
      </c>
      <c r="E178" s="150" t="s">
        <v>248</v>
      </c>
      <c r="F178" s="139"/>
      <c r="G178" s="27" t="s">
        <v>432</v>
      </c>
      <c r="H178" s="13">
        <v>6219598.12</v>
      </c>
      <c r="I178" s="76">
        <v>2512308.65</v>
      </c>
      <c r="J178" s="13">
        <v>1188261.47</v>
      </c>
      <c r="K178" s="13">
        <v>2519028</v>
      </c>
      <c r="L178" s="82">
        <v>40.393424165482905</v>
      </c>
      <c r="M178" s="82">
        <v>19.10511655373643</v>
      </c>
      <c r="N178" s="82">
        <v>40.501459280780665</v>
      </c>
      <c r="O178" s="209">
        <v>113.16063391727138</v>
      </c>
      <c r="P178" s="209">
        <v>123.55803491770605</v>
      </c>
      <c r="Q178" s="209">
        <v>103.10711115397233</v>
      </c>
      <c r="R178" s="210">
        <v>46.800716996107354</v>
      </c>
    </row>
    <row r="179" spans="1:18" ht="12.75">
      <c r="A179" s="149" t="s">
        <v>246</v>
      </c>
      <c r="B179" s="150" t="s">
        <v>265</v>
      </c>
      <c r="C179" s="150" t="s">
        <v>269</v>
      </c>
      <c r="D179" s="150" t="s">
        <v>412</v>
      </c>
      <c r="E179" s="150" t="s">
        <v>248</v>
      </c>
      <c r="F179" s="139"/>
      <c r="G179" s="27" t="s">
        <v>433</v>
      </c>
      <c r="H179" s="13">
        <v>8951956.51</v>
      </c>
      <c r="I179" s="76">
        <v>3171095.57</v>
      </c>
      <c r="J179" s="13">
        <v>1988616.94</v>
      </c>
      <c r="K179" s="13">
        <v>3792244</v>
      </c>
      <c r="L179" s="82">
        <v>35.42349168539471</v>
      </c>
      <c r="M179" s="82">
        <v>22.214327535869586</v>
      </c>
      <c r="N179" s="82">
        <v>42.362180778735706</v>
      </c>
      <c r="O179" s="209">
        <v>106.8045687140887</v>
      </c>
      <c r="P179" s="209">
        <v>109.50412948311798</v>
      </c>
      <c r="Q179" s="209">
        <v>127.11717651773138</v>
      </c>
      <c r="R179" s="210">
        <v>41.991128394673495</v>
      </c>
    </row>
    <row r="180" spans="1:18" ht="12.75">
      <c r="A180" s="149" t="s">
        <v>246</v>
      </c>
      <c r="B180" s="150" t="s">
        <v>275</v>
      </c>
      <c r="C180" s="150" t="s">
        <v>255</v>
      </c>
      <c r="D180" s="150" t="s">
        <v>412</v>
      </c>
      <c r="E180" s="150" t="s">
        <v>248</v>
      </c>
      <c r="F180" s="139"/>
      <c r="G180" s="27" t="s">
        <v>434</v>
      </c>
      <c r="H180" s="13">
        <v>26641154.3</v>
      </c>
      <c r="I180" s="76">
        <v>11454677.05</v>
      </c>
      <c r="J180" s="13">
        <v>5986739.25</v>
      </c>
      <c r="K180" s="13">
        <v>9199738</v>
      </c>
      <c r="L180" s="82">
        <v>42.9961739683329</v>
      </c>
      <c r="M180" s="82">
        <v>22.471771240032194</v>
      </c>
      <c r="N180" s="82">
        <v>34.532054791634906</v>
      </c>
      <c r="O180" s="209">
        <v>99.7180616802021</v>
      </c>
      <c r="P180" s="209">
        <v>100.19315388036742</v>
      </c>
      <c r="Q180" s="209">
        <v>87.14228517145436</v>
      </c>
      <c r="R180" s="210">
        <v>167.4721578710333</v>
      </c>
    </row>
    <row r="181" spans="1:18" ht="12.75">
      <c r="A181" s="149" t="s">
        <v>246</v>
      </c>
      <c r="B181" s="150" t="s">
        <v>273</v>
      </c>
      <c r="C181" s="150" t="s">
        <v>257</v>
      </c>
      <c r="D181" s="150" t="s">
        <v>412</v>
      </c>
      <c r="E181" s="150" t="s">
        <v>248</v>
      </c>
      <c r="F181" s="139"/>
      <c r="G181" s="27" t="s">
        <v>435</v>
      </c>
      <c r="H181" s="13">
        <v>11809381.82</v>
      </c>
      <c r="I181" s="76">
        <v>4412159.55</v>
      </c>
      <c r="J181" s="13">
        <v>2601416.27</v>
      </c>
      <c r="K181" s="13">
        <v>4795806</v>
      </c>
      <c r="L181" s="82">
        <v>37.36147765607599</v>
      </c>
      <c r="M181" s="82">
        <v>22.028386495170498</v>
      </c>
      <c r="N181" s="82">
        <v>40.61013584875351</v>
      </c>
      <c r="O181" s="209">
        <v>99.66201045628884</v>
      </c>
      <c r="P181" s="209">
        <v>97.81432548778044</v>
      </c>
      <c r="Q181" s="209">
        <v>100.13042470138312</v>
      </c>
      <c r="R181" s="210">
        <v>312.030715058108</v>
      </c>
    </row>
    <row r="182" spans="1:18" ht="12.75">
      <c r="A182" s="149" t="s">
        <v>246</v>
      </c>
      <c r="B182" s="150" t="s">
        <v>246</v>
      </c>
      <c r="C182" s="150" t="s">
        <v>263</v>
      </c>
      <c r="D182" s="150" t="s">
        <v>412</v>
      </c>
      <c r="E182" s="150" t="s">
        <v>248</v>
      </c>
      <c r="F182" s="139"/>
      <c r="G182" s="27" t="s">
        <v>436</v>
      </c>
      <c r="H182" s="13">
        <v>7899478.84</v>
      </c>
      <c r="I182" s="76">
        <v>3991658.63</v>
      </c>
      <c r="J182" s="13">
        <v>1309999.21</v>
      </c>
      <c r="K182" s="13">
        <v>2597821</v>
      </c>
      <c r="L182" s="82">
        <v>50.53065791869379</v>
      </c>
      <c r="M182" s="82">
        <v>16.58336247913793</v>
      </c>
      <c r="N182" s="82">
        <v>32.885979602168284</v>
      </c>
      <c r="O182" s="209">
        <v>131.60235827193125</v>
      </c>
      <c r="P182" s="209">
        <v>156.0259514454965</v>
      </c>
      <c r="Q182" s="209">
        <v>105.10212727716433</v>
      </c>
      <c r="R182" s="210">
        <v>32.64708159216135</v>
      </c>
    </row>
    <row r="183" spans="1:18" ht="12.75">
      <c r="A183" s="149" t="s">
        <v>246</v>
      </c>
      <c r="B183" s="150" t="s">
        <v>251</v>
      </c>
      <c r="C183" s="150" t="s">
        <v>257</v>
      </c>
      <c r="D183" s="150" t="s">
        <v>412</v>
      </c>
      <c r="E183" s="150" t="s">
        <v>248</v>
      </c>
      <c r="F183" s="139"/>
      <c r="G183" s="27" t="s">
        <v>437</v>
      </c>
      <c r="H183" s="13">
        <v>21006847.92</v>
      </c>
      <c r="I183" s="76">
        <v>10294188.410000004</v>
      </c>
      <c r="J183" s="13">
        <v>3053197.51</v>
      </c>
      <c r="K183" s="13">
        <v>7659462</v>
      </c>
      <c r="L183" s="82">
        <v>49.003965036559386</v>
      </c>
      <c r="M183" s="82">
        <v>14.534296252476508</v>
      </c>
      <c r="N183" s="82">
        <v>36.46173871096411</v>
      </c>
      <c r="O183" s="209">
        <v>109.47863024153324</v>
      </c>
      <c r="P183" s="209">
        <v>122.30384260282072</v>
      </c>
      <c r="Q183" s="209">
        <v>78.81900772777476</v>
      </c>
      <c r="R183" s="210">
        <v>49.74569461687799</v>
      </c>
    </row>
    <row r="184" spans="1:18" ht="12.75">
      <c r="A184" s="149" t="s">
        <v>246</v>
      </c>
      <c r="B184" s="150" t="s">
        <v>289</v>
      </c>
      <c r="C184" s="150" t="s">
        <v>251</v>
      </c>
      <c r="D184" s="150" t="s">
        <v>412</v>
      </c>
      <c r="E184" s="150" t="s">
        <v>248</v>
      </c>
      <c r="F184" s="139"/>
      <c r="G184" s="27" t="s">
        <v>438</v>
      </c>
      <c r="H184" s="13">
        <v>21625996.18</v>
      </c>
      <c r="I184" s="76">
        <v>14164501.41</v>
      </c>
      <c r="J184" s="13">
        <v>2676622.77</v>
      </c>
      <c r="K184" s="13">
        <v>4784872</v>
      </c>
      <c r="L184" s="82">
        <v>65.49756733564725</v>
      </c>
      <c r="M184" s="82">
        <v>12.376876180508047</v>
      </c>
      <c r="N184" s="82">
        <v>22.125556483844715</v>
      </c>
      <c r="O184" s="209">
        <v>113.30450294001031</v>
      </c>
      <c r="P184" s="209">
        <v>120.1251654996539</v>
      </c>
      <c r="Q184" s="209">
        <v>99.57071866803591</v>
      </c>
      <c r="R184" s="210">
        <v>76.78420125605302</v>
      </c>
    </row>
    <row r="185" spans="1:18" ht="12.75">
      <c r="A185" s="149" t="s">
        <v>246</v>
      </c>
      <c r="B185" s="150" t="s">
        <v>269</v>
      </c>
      <c r="C185" s="150" t="s">
        <v>259</v>
      </c>
      <c r="D185" s="150" t="s">
        <v>412</v>
      </c>
      <c r="E185" s="150" t="s">
        <v>248</v>
      </c>
      <c r="F185" s="139"/>
      <c r="G185" s="27" t="s">
        <v>439</v>
      </c>
      <c r="H185" s="13">
        <v>7635867.21</v>
      </c>
      <c r="I185" s="76">
        <v>2430286.04</v>
      </c>
      <c r="J185" s="13">
        <v>1637439.17</v>
      </c>
      <c r="K185" s="13">
        <v>3568142</v>
      </c>
      <c r="L185" s="82">
        <v>31.827243365590167</v>
      </c>
      <c r="M185" s="82">
        <v>21.444049837006006</v>
      </c>
      <c r="N185" s="82">
        <v>46.72870679740383</v>
      </c>
      <c r="O185" s="209">
        <v>100.11057048190439</v>
      </c>
      <c r="P185" s="209">
        <v>85.90677979543082</v>
      </c>
      <c r="Q185" s="209">
        <v>90.51590971429226</v>
      </c>
      <c r="R185" s="210">
        <v>233.27227177753196</v>
      </c>
    </row>
    <row r="186" spans="1:18" ht="12.75">
      <c r="A186" s="149" t="s">
        <v>246</v>
      </c>
      <c r="B186" s="150" t="s">
        <v>299</v>
      </c>
      <c r="C186" s="150" t="s">
        <v>257</v>
      </c>
      <c r="D186" s="150" t="s">
        <v>412</v>
      </c>
      <c r="E186" s="150" t="s">
        <v>248</v>
      </c>
      <c r="F186" s="139"/>
      <c r="G186" s="27" t="s">
        <v>440</v>
      </c>
      <c r="H186" s="13">
        <v>9979225.33</v>
      </c>
      <c r="I186" s="76">
        <v>4240413.64</v>
      </c>
      <c r="J186" s="13">
        <v>2125917.69</v>
      </c>
      <c r="K186" s="13">
        <v>3612894</v>
      </c>
      <c r="L186" s="82">
        <v>42.49241298572823</v>
      </c>
      <c r="M186" s="82">
        <v>21.303434081290558</v>
      </c>
      <c r="N186" s="82">
        <v>36.20415293298122</v>
      </c>
      <c r="O186" s="209">
        <v>96.56298777921911</v>
      </c>
      <c r="P186" s="209">
        <v>87.98539058788464</v>
      </c>
      <c r="Q186" s="209">
        <v>99.27965895939326</v>
      </c>
      <c r="R186" s="210">
        <v>62.812620613158174</v>
      </c>
    </row>
    <row r="187" spans="1:18" ht="12.75">
      <c r="A187" s="149" t="s">
        <v>246</v>
      </c>
      <c r="B187" s="150" t="s">
        <v>281</v>
      </c>
      <c r="C187" s="150" t="s">
        <v>257</v>
      </c>
      <c r="D187" s="150" t="s">
        <v>412</v>
      </c>
      <c r="E187" s="150" t="s">
        <v>248</v>
      </c>
      <c r="F187" s="139"/>
      <c r="G187" s="27" t="s">
        <v>441</v>
      </c>
      <c r="H187" s="13">
        <v>101608276.78</v>
      </c>
      <c r="I187" s="76">
        <v>90444703.96000001</v>
      </c>
      <c r="J187" s="13">
        <v>3278016.82</v>
      </c>
      <c r="K187" s="13">
        <v>7885556</v>
      </c>
      <c r="L187" s="82">
        <v>89.01312651510554</v>
      </c>
      <c r="M187" s="82">
        <v>3.226131693087847</v>
      </c>
      <c r="N187" s="82">
        <v>7.760741791806618</v>
      </c>
      <c r="O187" s="209">
        <v>114.60868562761442</v>
      </c>
      <c r="P187" s="209">
        <v>115.6902553504078</v>
      </c>
      <c r="Q187" s="209">
        <v>107.32397297165362</v>
      </c>
      <c r="R187" s="210">
        <v>834.9168636020974</v>
      </c>
    </row>
    <row r="188" spans="1:18" ht="12.75">
      <c r="A188" s="149" t="s">
        <v>246</v>
      </c>
      <c r="B188" s="150" t="s">
        <v>267</v>
      </c>
      <c r="C188" s="150" t="s">
        <v>263</v>
      </c>
      <c r="D188" s="150" t="s">
        <v>412</v>
      </c>
      <c r="E188" s="150" t="s">
        <v>248</v>
      </c>
      <c r="F188" s="139"/>
      <c r="G188" s="27" t="s">
        <v>442</v>
      </c>
      <c r="H188" s="13">
        <v>8965450.23</v>
      </c>
      <c r="I188" s="76">
        <v>4236027.25</v>
      </c>
      <c r="J188" s="13">
        <v>1673508.98</v>
      </c>
      <c r="K188" s="13">
        <v>3055914</v>
      </c>
      <c r="L188" s="82">
        <v>47.24834940051861</v>
      </c>
      <c r="M188" s="82">
        <v>18.666201217649277</v>
      </c>
      <c r="N188" s="82">
        <v>34.0854493818321</v>
      </c>
      <c r="O188" s="209">
        <v>101.78154221429558</v>
      </c>
      <c r="P188" s="209">
        <v>97.27129815829717</v>
      </c>
      <c r="Q188" s="209">
        <v>97.29905154486546</v>
      </c>
      <c r="R188" s="210">
        <v>53.05467041809854</v>
      </c>
    </row>
    <row r="189" spans="1:18" ht="12.75">
      <c r="A189" s="149" t="s">
        <v>246</v>
      </c>
      <c r="B189" s="150" t="s">
        <v>289</v>
      </c>
      <c r="C189" s="150" t="s">
        <v>246</v>
      </c>
      <c r="D189" s="150" t="s">
        <v>412</v>
      </c>
      <c r="E189" s="150" t="s">
        <v>248</v>
      </c>
      <c r="F189" s="139"/>
      <c r="G189" s="27" t="s">
        <v>443</v>
      </c>
      <c r="H189" s="13">
        <v>12158558.41</v>
      </c>
      <c r="I189" s="76">
        <v>5000795.44</v>
      </c>
      <c r="J189" s="13">
        <v>2308276.97</v>
      </c>
      <c r="K189" s="13">
        <v>4849486</v>
      </c>
      <c r="L189" s="82">
        <v>41.12983851676869</v>
      </c>
      <c r="M189" s="82">
        <v>18.984791553096635</v>
      </c>
      <c r="N189" s="82">
        <v>39.885369930134665</v>
      </c>
      <c r="O189" s="209">
        <v>125.51088221864345</v>
      </c>
      <c r="P189" s="209">
        <v>147.75141583984018</v>
      </c>
      <c r="Q189" s="209">
        <v>112.40500974594711</v>
      </c>
      <c r="R189" s="210">
        <v>168.3330278719617</v>
      </c>
    </row>
    <row r="190" spans="1:18" ht="12.75">
      <c r="A190" s="149" t="s">
        <v>246</v>
      </c>
      <c r="B190" s="150" t="s">
        <v>281</v>
      </c>
      <c r="C190" s="150" t="s">
        <v>259</v>
      </c>
      <c r="D190" s="150" t="s">
        <v>412</v>
      </c>
      <c r="E190" s="150" t="s">
        <v>248</v>
      </c>
      <c r="F190" s="139"/>
      <c r="G190" s="27" t="s">
        <v>444</v>
      </c>
      <c r="H190" s="13">
        <v>9729068.39</v>
      </c>
      <c r="I190" s="76">
        <v>3391235.46</v>
      </c>
      <c r="J190" s="13">
        <v>2132404.93</v>
      </c>
      <c r="K190" s="13">
        <v>4205428</v>
      </c>
      <c r="L190" s="82">
        <v>34.85673369801444</v>
      </c>
      <c r="M190" s="82">
        <v>21.917873783185524</v>
      </c>
      <c r="N190" s="82">
        <v>43.22539251880004</v>
      </c>
      <c r="O190" s="209">
        <v>95.07222728713535</v>
      </c>
      <c r="P190" s="209">
        <v>72.99194331868965</v>
      </c>
      <c r="Q190" s="209">
        <v>110.70483707739595</v>
      </c>
      <c r="R190" s="210">
        <v>155.7380193917614</v>
      </c>
    </row>
    <row r="191" spans="1:18" ht="12.75">
      <c r="A191" s="149" t="s">
        <v>246</v>
      </c>
      <c r="B191" s="150" t="s">
        <v>265</v>
      </c>
      <c r="C191" s="150" t="s">
        <v>273</v>
      </c>
      <c r="D191" s="150" t="s">
        <v>412</v>
      </c>
      <c r="E191" s="150" t="s">
        <v>248</v>
      </c>
      <c r="F191" s="139"/>
      <c r="G191" s="27" t="s">
        <v>445</v>
      </c>
      <c r="H191" s="13">
        <v>11346699.86</v>
      </c>
      <c r="I191" s="76">
        <v>4275371.67</v>
      </c>
      <c r="J191" s="13">
        <v>2186854.19</v>
      </c>
      <c r="K191" s="13">
        <v>4884474</v>
      </c>
      <c r="L191" s="82">
        <v>37.679428580567034</v>
      </c>
      <c r="M191" s="82">
        <v>19.273041650720106</v>
      </c>
      <c r="N191" s="82">
        <v>43.04752976871286</v>
      </c>
      <c r="O191" s="209">
        <v>105.90476743625644</v>
      </c>
      <c r="P191" s="209">
        <v>96.80009973596316</v>
      </c>
      <c r="Q191" s="209">
        <v>107.0108447430713</v>
      </c>
      <c r="R191" s="210">
        <v>92.82997912098313</v>
      </c>
    </row>
    <row r="192" spans="1:18" ht="12.75">
      <c r="A192" s="149" t="s">
        <v>246</v>
      </c>
      <c r="B192" s="150" t="s">
        <v>295</v>
      </c>
      <c r="C192" s="150" t="s">
        <v>263</v>
      </c>
      <c r="D192" s="150" t="s">
        <v>412</v>
      </c>
      <c r="E192" s="150" t="s">
        <v>248</v>
      </c>
      <c r="F192" s="139"/>
      <c r="G192" s="27" t="s">
        <v>446</v>
      </c>
      <c r="H192" s="13">
        <v>13742455.9</v>
      </c>
      <c r="I192" s="76">
        <v>7953957.26</v>
      </c>
      <c r="J192" s="13">
        <v>1994350.64</v>
      </c>
      <c r="K192" s="13">
        <v>3794148</v>
      </c>
      <c r="L192" s="82">
        <v>57.87871773341473</v>
      </c>
      <c r="M192" s="82">
        <v>14.512330652631016</v>
      </c>
      <c r="N192" s="82">
        <v>27.60895161395424</v>
      </c>
      <c r="O192" s="209">
        <v>104.65093894939945</v>
      </c>
      <c r="P192" s="209">
        <v>99.79515410144617</v>
      </c>
      <c r="Q192" s="209">
        <v>108.80621823068537</v>
      </c>
      <c r="R192" s="210">
        <v>22.218372905557914</v>
      </c>
    </row>
    <row r="193" spans="1:18" ht="12.75">
      <c r="A193" s="149" t="s">
        <v>246</v>
      </c>
      <c r="B193" s="150" t="s">
        <v>265</v>
      </c>
      <c r="C193" s="150" t="s">
        <v>275</v>
      </c>
      <c r="D193" s="150" t="s">
        <v>412</v>
      </c>
      <c r="E193" s="150" t="s">
        <v>248</v>
      </c>
      <c r="F193" s="139"/>
      <c r="G193" s="27" t="s">
        <v>447</v>
      </c>
      <c r="H193" s="13">
        <v>8475756.93</v>
      </c>
      <c r="I193" s="76">
        <v>4947104.48</v>
      </c>
      <c r="J193" s="13">
        <v>1352374.45</v>
      </c>
      <c r="K193" s="13">
        <v>2176278</v>
      </c>
      <c r="L193" s="82">
        <v>58.36770120777873</v>
      </c>
      <c r="M193" s="82">
        <v>15.955795584619247</v>
      </c>
      <c r="N193" s="82">
        <v>25.676503207602014</v>
      </c>
      <c r="O193" s="209">
        <v>110.50749026803443</v>
      </c>
      <c r="P193" s="209">
        <v>117.02297418798793</v>
      </c>
      <c r="Q193" s="209">
        <v>97.69119714603399</v>
      </c>
      <c r="R193" s="210">
        <v>32.58474845272162</v>
      </c>
    </row>
    <row r="194" spans="1:18" ht="12.75">
      <c r="A194" s="149" t="s">
        <v>246</v>
      </c>
      <c r="B194" s="150" t="s">
        <v>287</v>
      </c>
      <c r="C194" s="150" t="s">
        <v>261</v>
      </c>
      <c r="D194" s="150" t="s">
        <v>412</v>
      </c>
      <c r="E194" s="150" t="s">
        <v>248</v>
      </c>
      <c r="F194" s="139"/>
      <c r="G194" s="27" t="s">
        <v>448</v>
      </c>
      <c r="H194" s="13">
        <v>30054153.79</v>
      </c>
      <c r="I194" s="76">
        <v>18778118.63</v>
      </c>
      <c r="J194" s="13">
        <v>4191055.16</v>
      </c>
      <c r="K194" s="13">
        <v>7084980</v>
      </c>
      <c r="L194" s="82">
        <v>62.480942771538274</v>
      </c>
      <c r="M194" s="82">
        <v>13.945011359443104</v>
      </c>
      <c r="N194" s="82">
        <v>23.57404586901863</v>
      </c>
      <c r="O194" s="209">
        <v>86.96565335775655</v>
      </c>
      <c r="P194" s="209">
        <v>79.79676282156917</v>
      </c>
      <c r="Q194" s="209">
        <v>95.08636243032488</v>
      </c>
      <c r="R194" s="210">
        <v>81.40821792139471</v>
      </c>
    </row>
    <row r="195" spans="1:18" ht="12.75">
      <c r="A195" s="149" t="s">
        <v>246</v>
      </c>
      <c r="B195" s="150" t="s">
        <v>283</v>
      </c>
      <c r="C195" s="150" t="s">
        <v>257</v>
      </c>
      <c r="D195" s="150" t="s">
        <v>412</v>
      </c>
      <c r="E195" s="150" t="s">
        <v>248</v>
      </c>
      <c r="F195" s="139"/>
      <c r="G195" s="27" t="s">
        <v>449</v>
      </c>
      <c r="H195" s="13">
        <v>26403048.46</v>
      </c>
      <c r="I195" s="76">
        <v>15922879.740000002</v>
      </c>
      <c r="J195" s="13">
        <v>4472150.72</v>
      </c>
      <c r="K195" s="13">
        <v>6008018</v>
      </c>
      <c r="L195" s="82">
        <v>60.30697464394231</v>
      </c>
      <c r="M195" s="82">
        <v>16.938008983224808</v>
      </c>
      <c r="N195" s="82">
        <v>22.75501637283288</v>
      </c>
      <c r="O195" s="209">
        <v>118.06113549054653</v>
      </c>
      <c r="P195" s="209">
        <v>130.11332808565913</v>
      </c>
      <c r="Q195" s="209">
        <v>97.89445042915014</v>
      </c>
      <c r="R195" s="210">
        <v>97.3922050806547</v>
      </c>
    </row>
    <row r="196" spans="1:18" ht="12.75">
      <c r="A196" s="149" t="s">
        <v>246</v>
      </c>
      <c r="B196" s="150" t="s">
        <v>277</v>
      </c>
      <c r="C196" s="150" t="s">
        <v>263</v>
      </c>
      <c r="D196" s="150" t="s">
        <v>412</v>
      </c>
      <c r="E196" s="150" t="s">
        <v>248</v>
      </c>
      <c r="F196" s="139"/>
      <c r="G196" s="27" t="s">
        <v>450</v>
      </c>
      <c r="H196" s="13">
        <v>17132243.24</v>
      </c>
      <c r="I196" s="76">
        <v>8679233.019999998</v>
      </c>
      <c r="J196" s="13">
        <v>2792066.22</v>
      </c>
      <c r="K196" s="13">
        <v>5660944</v>
      </c>
      <c r="L196" s="82">
        <v>50.66022527473757</v>
      </c>
      <c r="M196" s="82">
        <v>16.29714323388278</v>
      </c>
      <c r="N196" s="82">
        <v>33.04263149137965</v>
      </c>
      <c r="O196" s="209">
        <v>110.73561324765626</v>
      </c>
      <c r="P196" s="209">
        <v>113.19185276751746</v>
      </c>
      <c r="Q196" s="209">
        <v>96.33391787290094</v>
      </c>
      <c r="R196" s="210">
        <v>549.6745226591265</v>
      </c>
    </row>
    <row r="197" spans="1:18" ht="12.75">
      <c r="A197" s="149" t="s">
        <v>246</v>
      </c>
      <c r="B197" s="150" t="s">
        <v>265</v>
      </c>
      <c r="C197" s="150" t="s">
        <v>277</v>
      </c>
      <c r="D197" s="150" t="s">
        <v>412</v>
      </c>
      <c r="E197" s="150" t="s">
        <v>248</v>
      </c>
      <c r="F197" s="139"/>
      <c r="G197" s="27" t="s">
        <v>451</v>
      </c>
      <c r="H197" s="13">
        <v>8209431.25</v>
      </c>
      <c r="I197" s="76">
        <v>4080159.69</v>
      </c>
      <c r="J197" s="13">
        <v>1282361.56</v>
      </c>
      <c r="K197" s="13">
        <v>2846910</v>
      </c>
      <c r="L197" s="82">
        <v>49.70088141002459</v>
      </c>
      <c r="M197" s="82">
        <v>15.620589550585493</v>
      </c>
      <c r="N197" s="82">
        <v>34.67852903938991</v>
      </c>
      <c r="O197" s="209">
        <v>109.84102885642521</v>
      </c>
      <c r="P197" s="209">
        <v>118.54904937509183</v>
      </c>
      <c r="Q197" s="209">
        <v>98.96838877751269</v>
      </c>
      <c r="R197" s="210">
        <v>123.524986072085</v>
      </c>
    </row>
    <row r="198" spans="1:18" ht="12.75">
      <c r="A198" s="149" t="s">
        <v>246</v>
      </c>
      <c r="B198" s="150" t="s">
        <v>271</v>
      </c>
      <c r="C198" s="150" t="s">
        <v>257</v>
      </c>
      <c r="D198" s="150" t="s">
        <v>412</v>
      </c>
      <c r="E198" s="150" t="s">
        <v>248</v>
      </c>
      <c r="F198" s="139"/>
      <c r="G198" s="27" t="s">
        <v>452</v>
      </c>
      <c r="H198" s="13">
        <v>11277226.68</v>
      </c>
      <c r="I198" s="76">
        <v>5051321.07</v>
      </c>
      <c r="J198" s="13">
        <v>2169781.61</v>
      </c>
      <c r="K198" s="13">
        <v>4056124</v>
      </c>
      <c r="L198" s="82">
        <v>44.792227852956486</v>
      </c>
      <c r="M198" s="82">
        <v>19.24038304424683</v>
      </c>
      <c r="N198" s="82">
        <v>35.96738910279668</v>
      </c>
      <c r="O198" s="209">
        <v>100.93865558122042</v>
      </c>
      <c r="P198" s="209">
        <v>105.5643306960222</v>
      </c>
      <c r="Q198" s="209">
        <v>98.6882309025443</v>
      </c>
      <c r="R198" s="210">
        <v>167.34468899016179</v>
      </c>
    </row>
    <row r="199" spans="1:18" ht="12.75">
      <c r="A199" s="149" t="s">
        <v>246</v>
      </c>
      <c r="B199" s="150" t="s">
        <v>285</v>
      </c>
      <c r="C199" s="150" t="s">
        <v>257</v>
      </c>
      <c r="D199" s="150" t="s">
        <v>412</v>
      </c>
      <c r="E199" s="150" t="s">
        <v>248</v>
      </c>
      <c r="F199" s="139"/>
      <c r="G199" s="27" t="s">
        <v>453</v>
      </c>
      <c r="H199" s="13">
        <v>24915484.15</v>
      </c>
      <c r="I199" s="76">
        <v>15594684.84</v>
      </c>
      <c r="J199" s="13">
        <v>3422887.31</v>
      </c>
      <c r="K199" s="13">
        <v>5897912</v>
      </c>
      <c r="L199" s="82">
        <v>62.59033437245088</v>
      </c>
      <c r="M199" s="82">
        <v>13.737992364077742</v>
      </c>
      <c r="N199" s="82">
        <v>23.671673263471384</v>
      </c>
      <c r="O199" s="209">
        <v>91.7506634204495</v>
      </c>
      <c r="P199" s="209">
        <v>88.14530250994801</v>
      </c>
      <c r="Q199" s="209">
        <v>86.04672289769252</v>
      </c>
      <c r="R199" s="210">
        <v>303.68953795043063</v>
      </c>
    </row>
    <row r="200" spans="1:18" ht="12.75">
      <c r="A200" s="149" t="s">
        <v>246</v>
      </c>
      <c r="B200" s="150" t="s">
        <v>301</v>
      </c>
      <c r="C200" s="150" t="s">
        <v>257</v>
      </c>
      <c r="D200" s="150" t="s">
        <v>412</v>
      </c>
      <c r="E200" s="150" t="s">
        <v>248</v>
      </c>
      <c r="F200" s="139"/>
      <c r="G200" s="27" t="s">
        <v>454</v>
      </c>
      <c r="H200" s="13">
        <v>9320430.86</v>
      </c>
      <c r="I200" s="76">
        <v>3685740.66</v>
      </c>
      <c r="J200" s="13">
        <v>2058984.2</v>
      </c>
      <c r="K200" s="13">
        <v>3575706</v>
      </c>
      <c r="L200" s="82">
        <v>39.544745466842066</v>
      </c>
      <c r="M200" s="82">
        <v>22.09108388793949</v>
      </c>
      <c r="N200" s="82">
        <v>38.36417064521844</v>
      </c>
      <c r="O200" s="209">
        <v>79.69805509641769</v>
      </c>
      <c r="P200" s="209">
        <v>59.932949628253866</v>
      </c>
      <c r="Q200" s="209">
        <v>97.65122019289826</v>
      </c>
      <c r="R200" s="210">
        <v>558.3324224812859</v>
      </c>
    </row>
    <row r="201" spans="1:18" ht="12.75">
      <c r="A201" s="149" t="s">
        <v>246</v>
      </c>
      <c r="B201" s="150" t="s">
        <v>295</v>
      </c>
      <c r="C201" s="150" t="s">
        <v>265</v>
      </c>
      <c r="D201" s="150" t="s">
        <v>412</v>
      </c>
      <c r="E201" s="150" t="s">
        <v>248</v>
      </c>
      <c r="F201" s="139"/>
      <c r="G201" s="27" t="s">
        <v>455</v>
      </c>
      <c r="H201" s="13">
        <v>20533276.17</v>
      </c>
      <c r="I201" s="76">
        <v>14545433.220000003</v>
      </c>
      <c r="J201" s="13">
        <v>1910370.95</v>
      </c>
      <c r="K201" s="13">
        <v>4077472</v>
      </c>
      <c r="L201" s="82">
        <v>70.83834600759671</v>
      </c>
      <c r="M201" s="82">
        <v>9.30378052768381</v>
      </c>
      <c r="N201" s="82">
        <v>19.857873464719486</v>
      </c>
      <c r="O201" s="209">
        <v>92.02100525594837</v>
      </c>
      <c r="P201" s="209">
        <v>85.31557490066872</v>
      </c>
      <c r="Q201" s="209">
        <v>117.82389004140286</v>
      </c>
      <c r="R201" s="210">
        <v>297.0225425449926</v>
      </c>
    </row>
    <row r="202" spans="1:18" ht="12.75">
      <c r="A202" s="149" t="s">
        <v>246</v>
      </c>
      <c r="B202" s="150" t="s">
        <v>289</v>
      </c>
      <c r="C202" s="150" t="s">
        <v>255</v>
      </c>
      <c r="D202" s="150" t="s">
        <v>412</v>
      </c>
      <c r="E202" s="150" t="s">
        <v>248</v>
      </c>
      <c r="F202" s="139"/>
      <c r="G202" s="27" t="s">
        <v>456</v>
      </c>
      <c r="H202" s="13">
        <v>23661897.88</v>
      </c>
      <c r="I202" s="76">
        <v>13109928.599999998</v>
      </c>
      <c r="J202" s="13">
        <v>2960867.28</v>
      </c>
      <c r="K202" s="13">
        <v>7591102</v>
      </c>
      <c r="L202" s="82">
        <v>55.4052285513456</v>
      </c>
      <c r="M202" s="82">
        <v>12.513228207711292</v>
      </c>
      <c r="N202" s="82">
        <v>32.081543240943105</v>
      </c>
      <c r="O202" s="209">
        <v>106.10913720298012</v>
      </c>
      <c r="P202" s="209">
        <v>107.55751004012365</v>
      </c>
      <c r="Q202" s="209">
        <v>89.64045870978879</v>
      </c>
      <c r="R202" s="210">
        <v>59.651612858612104</v>
      </c>
    </row>
    <row r="203" spans="1:18" ht="12.75">
      <c r="A203" s="149" t="s">
        <v>246</v>
      </c>
      <c r="B203" s="150" t="s">
        <v>277</v>
      </c>
      <c r="C203" s="150" t="s">
        <v>265</v>
      </c>
      <c r="D203" s="150" t="s">
        <v>412</v>
      </c>
      <c r="E203" s="150" t="s">
        <v>248</v>
      </c>
      <c r="F203" s="139"/>
      <c r="G203" s="27" t="s">
        <v>457</v>
      </c>
      <c r="H203" s="13">
        <v>15297387.9</v>
      </c>
      <c r="I203" s="76">
        <v>9280239.370000001</v>
      </c>
      <c r="J203" s="13">
        <v>1990194.53</v>
      </c>
      <c r="K203" s="13">
        <v>4026954</v>
      </c>
      <c r="L203" s="82">
        <v>60.66551643107645</v>
      </c>
      <c r="M203" s="82">
        <v>13.010028529119014</v>
      </c>
      <c r="N203" s="82">
        <v>26.32445503980454</v>
      </c>
      <c r="O203" s="209">
        <v>85.53688504049282</v>
      </c>
      <c r="P203" s="209">
        <v>76.52775157477703</v>
      </c>
      <c r="Q203" s="209">
        <v>95.61256733847755</v>
      </c>
      <c r="R203" s="210">
        <v>86.45613809094422</v>
      </c>
    </row>
    <row r="204" spans="1:18" ht="12.75">
      <c r="A204" s="149" t="s">
        <v>246</v>
      </c>
      <c r="B204" s="150" t="s">
        <v>257</v>
      </c>
      <c r="C204" s="150" t="s">
        <v>257</v>
      </c>
      <c r="D204" s="150" t="s">
        <v>412</v>
      </c>
      <c r="E204" s="150" t="s">
        <v>248</v>
      </c>
      <c r="F204" s="139"/>
      <c r="G204" s="27" t="s">
        <v>458</v>
      </c>
      <c r="H204" s="13">
        <v>10150370.92</v>
      </c>
      <c r="I204" s="76">
        <v>3955037.03</v>
      </c>
      <c r="J204" s="13">
        <v>2144307.89</v>
      </c>
      <c r="K204" s="13">
        <v>4051026</v>
      </c>
      <c r="L204" s="82">
        <v>38.96445815794877</v>
      </c>
      <c r="M204" s="82">
        <v>21.125414104571462</v>
      </c>
      <c r="N204" s="82">
        <v>39.91012773747977</v>
      </c>
      <c r="O204" s="209">
        <v>123.27148431452639</v>
      </c>
      <c r="P204" s="209">
        <v>149.58838257950475</v>
      </c>
      <c r="Q204" s="209">
        <v>109.42327832139888</v>
      </c>
      <c r="R204" s="210">
        <v>233.43282928453962</v>
      </c>
    </row>
    <row r="205" spans="1:18" ht="12.75">
      <c r="A205" s="149" t="s">
        <v>246</v>
      </c>
      <c r="B205" s="150" t="s">
        <v>299</v>
      </c>
      <c r="C205" s="150" t="s">
        <v>261</v>
      </c>
      <c r="D205" s="150" t="s">
        <v>412</v>
      </c>
      <c r="E205" s="150" t="s">
        <v>248</v>
      </c>
      <c r="F205" s="139"/>
      <c r="G205" s="27" t="s">
        <v>459</v>
      </c>
      <c r="H205" s="13">
        <v>10076911</v>
      </c>
      <c r="I205" s="76">
        <v>3829600.99</v>
      </c>
      <c r="J205" s="13">
        <v>1968214.01</v>
      </c>
      <c r="K205" s="13">
        <v>4279096</v>
      </c>
      <c r="L205" s="82">
        <v>38.00371949300733</v>
      </c>
      <c r="M205" s="82">
        <v>19.531918164207266</v>
      </c>
      <c r="N205" s="82">
        <v>42.46436234278541</v>
      </c>
      <c r="O205" s="209">
        <v>101.01996591096906</v>
      </c>
      <c r="P205" s="209">
        <v>92.57410827885136</v>
      </c>
      <c r="Q205" s="209">
        <v>110.73788767683158</v>
      </c>
      <c r="R205" s="210">
        <v>16.1679549480729</v>
      </c>
    </row>
    <row r="206" spans="1:18" ht="12.75">
      <c r="A206" s="149" t="s">
        <v>246</v>
      </c>
      <c r="B206" s="150" t="s">
        <v>283</v>
      </c>
      <c r="C206" s="150" t="s">
        <v>259</v>
      </c>
      <c r="D206" s="150" t="s">
        <v>412</v>
      </c>
      <c r="E206" s="150" t="s">
        <v>248</v>
      </c>
      <c r="F206" s="139"/>
      <c r="G206" s="27" t="s">
        <v>460</v>
      </c>
      <c r="H206" s="13">
        <v>9179748.7</v>
      </c>
      <c r="I206" s="76">
        <v>3405882.22</v>
      </c>
      <c r="J206" s="13">
        <v>1626458.48</v>
      </c>
      <c r="K206" s="13">
        <v>4147408</v>
      </c>
      <c r="L206" s="82">
        <v>37.10212916830718</v>
      </c>
      <c r="M206" s="82">
        <v>17.717897658788853</v>
      </c>
      <c r="N206" s="82">
        <v>45.17997317290396</v>
      </c>
      <c r="O206" s="209">
        <v>119.97905301822789</v>
      </c>
      <c r="P206" s="209">
        <v>135.23281390079717</v>
      </c>
      <c r="Q206" s="209">
        <v>98.0259734899661</v>
      </c>
      <c r="R206" s="210">
        <v>291.4445852997642</v>
      </c>
    </row>
    <row r="207" spans="1:18" ht="12.75">
      <c r="A207" s="149" t="s">
        <v>246</v>
      </c>
      <c r="B207" s="150" t="s">
        <v>273</v>
      </c>
      <c r="C207" s="150" t="s">
        <v>259</v>
      </c>
      <c r="D207" s="150" t="s">
        <v>412</v>
      </c>
      <c r="E207" s="150" t="s">
        <v>248</v>
      </c>
      <c r="F207" s="139"/>
      <c r="G207" s="27" t="s">
        <v>461</v>
      </c>
      <c r="H207" s="13">
        <v>7896531.37</v>
      </c>
      <c r="I207" s="76">
        <v>4577311.7</v>
      </c>
      <c r="J207" s="13">
        <v>1094032.67</v>
      </c>
      <c r="K207" s="13">
        <v>2225187</v>
      </c>
      <c r="L207" s="82">
        <v>57.966105439533</v>
      </c>
      <c r="M207" s="82">
        <v>13.854597908093917</v>
      </c>
      <c r="N207" s="82">
        <v>28.179296652373075</v>
      </c>
      <c r="O207" s="209">
        <v>158.00295546490545</v>
      </c>
      <c r="P207" s="209">
        <v>248.87567183427942</v>
      </c>
      <c r="Q207" s="209">
        <v>97.93287333470076</v>
      </c>
      <c r="R207" s="210">
        <v>112.8856941962859</v>
      </c>
    </row>
    <row r="208" spans="1:18" ht="12.75">
      <c r="A208" s="149" t="s">
        <v>246</v>
      </c>
      <c r="B208" s="150" t="s">
        <v>293</v>
      </c>
      <c r="C208" s="150" t="s">
        <v>255</v>
      </c>
      <c r="D208" s="150" t="s">
        <v>412</v>
      </c>
      <c r="E208" s="150" t="s">
        <v>248</v>
      </c>
      <c r="F208" s="139"/>
      <c r="G208" s="27" t="s">
        <v>462</v>
      </c>
      <c r="H208" s="13">
        <v>26940062.63</v>
      </c>
      <c r="I208" s="76">
        <v>12285440.559999999</v>
      </c>
      <c r="J208" s="13">
        <v>5977394.07</v>
      </c>
      <c r="K208" s="13">
        <v>8677228</v>
      </c>
      <c r="L208" s="82">
        <v>45.60286562333059</v>
      </c>
      <c r="M208" s="82">
        <v>22.187751201972617</v>
      </c>
      <c r="N208" s="82">
        <v>32.2093831746968</v>
      </c>
      <c r="O208" s="209">
        <v>131.09209984766278</v>
      </c>
      <c r="P208" s="209">
        <v>122.99926503240954</v>
      </c>
      <c r="Q208" s="209">
        <v>152.9532154457466</v>
      </c>
      <c r="R208" s="210">
        <v>124.2755628273301</v>
      </c>
    </row>
    <row r="209" spans="1:18" ht="12.75">
      <c r="A209" s="149" t="s">
        <v>246</v>
      </c>
      <c r="B209" s="150" t="s">
        <v>297</v>
      </c>
      <c r="C209" s="150" t="s">
        <v>259</v>
      </c>
      <c r="D209" s="150" t="s">
        <v>412</v>
      </c>
      <c r="E209" s="150" t="s">
        <v>248</v>
      </c>
      <c r="F209" s="139"/>
      <c r="G209" s="27" t="s">
        <v>463</v>
      </c>
      <c r="H209" s="13">
        <v>23343931.24</v>
      </c>
      <c r="I209" s="76">
        <v>13172383.099999998</v>
      </c>
      <c r="J209" s="13">
        <v>4197166.14</v>
      </c>
      <c r="K209" s="13">
        <v>5974382</v>
      </c>
      <c r="L209" s="82">
        <v>56.427441310437985</v>
      </c>
      <c r="M209" s="82">
        <v>17.979688583078605</v>
      </c>
      <c r="N209" s="82">
        <v>25.5928701064834</v>
      </c>
      <c r="O209" s="209">
        <v>108.74976578306585</v>
      </c>
      <c r="P209" s="209">
        <v>114.56217500048879</v>
      </c>
      <c r="Q209" s="209">
        <v>93.51689017852371</v>
      </c>
      <c r="R209" s="210">
        <v>140.65861882727313</v>
      </c>
    </row>
    <row r="210" spans="1:18" ht="12.75">
      <c r="A210" s="149" t="s">
        <v>246</v>
      </c>
      <c r="B210" s="150" t="s">
        <v>297</v>
      </c>
      <c r="C210" s="150" t="s">
        <v>261</v>
      </c>
      <c r="D210" s="150" t="s">
        <v>412</v>
      </c>
      <c r="E210" s="150" t="s">
        <v>248</v>
      </c>
      <c r="F210" s="139"/>
      <c r="G210" s="27" t="s">
        <v>464</v>
      </c>
      <c r="H210" s="13">
        <v>18332217</v>
      </c>
      <c r="I210" s="76">
        <v>6642822.550000001</v>
      </c>
      <c r="J210" s="13">
        <v>4807376.45</v>
      </c>
      <c r="K210" s="13">
        <v>6882018</v>
      </c>
      <c r="L210" s="82">
        <v>36.23578397528242</v>
      </c>
      <c r="M210" s="82">
        <v>26.223650145533405</v>
      </c>
      <c r="N210" s="82">
        <v>37.54056587918417</v>
      </c>
      <c r="O210" s="209">
        <v>105.61292450736947</v>
      </c>
      <c r="P210" s="209">
        <v>94.26185007332714</v>
      </c>
      <c r="Q210" s="209">
        <v>111.98383553378042</v>
      </c>
      <c r="R210" s="210">
        <v>219.34662796078928</v>
      </c>
    </row>
    <row r="211" spans="1:18" ht="12.75">
      <c r="A211" s="149" t="s">
        <v>246</v>
      </c>
      <c r="B211" s="150" t="s">
        <v>297</v>
      </c>
      <c r="C211" s="150" t="s">
        <v>263</v>
      </c>
      <c r="D211" s="150" t="s">
        <v>412</v>
      </c>
      <c r="E211" s="150" t="s">
        <v>248</v>
      </c>
      <c r="F211" s="139"/>
      <c r="G211" s="27" t="s">
        <v>465</v>
      </c>
      <c r="H211" s="13">
        <v>6216563.72</v>
      </c>
      <c r="I211" s="76">
        <v>2221491.13</v>
      </c>
      <c r="J211" s="13">
        <v>1470760.59</v>
      </c>
      <c r="K211" s="13">
        <v>2524312</v>
      </c>
      <c r="L211" s="82">
        <v>35.73503353392797</v>
      </c>
      <c r="M211" s="82">
        <v>23.658739075870038</v>
      </c>
      <c r="N211" s="82">
        <v>40.606227390201994</v>
      </c>
      <c r="O211" s="209">
        <v>114.9631343646363</v>
      </c>
      <c r="P211" s="209">
        <v>114.49600217689131</v>
      </c>
      <c r="Q211" s="209">
        <v>112.51569528140075</v>
      </c>
      <c r="R211" s="210">
        <v>112.49212340518451</v>
      </c>
    </row>
    <row r="212" spans="1:18" ht="12.75">
      <c r="A212" s="149" t="s">
        <v>246</v>
      </c>
      <c r="B212" s="150" t="s">
        <v>287</v>
      </c>
      <c r="C212" s="150" t="s">
        <v>265</v>
      </c>
      <c r="D212" s="150" t="s">
        <v>412</v>
      </c>
      <c r="E212" s="150" t="s">
        <v>248</v>
      </c>
      <c r="F212" s="139"/>
      <c r="G212" s="27" t="s">
        <v>466</v>
      </c>
      <c r="H212" s="13">
        <v>16219095</v>
      </c>
      <c r="I212" s="76">
        <v>10786770.99</v>
      </c>
      <c r="J212" s="13">
        <v>2220284.01</v>
      </c>
      <c r="K212" s="13">
        <v>3212040</v>
      </c>
      <c r="L212" s="82">
        <v>66.50661451825765</v>
      </c>
      <c r="M212" s="82">
        <v>13.689321198254278</v>
      </c>
      <c r="N212" s="82">
        <v>19.804064283488074</v>
      </c>
      <c r="O212" s="209">
        <v>131.24306691763672</v>
      </c>
      <c r="P212" s="209">
        <v>158.8080753490428</v>
      </c>
      <c r="Q212" s="209">
        <v>85.42271082482054</v>
      </c>
      <c r="R212" s="210">
        <v>125.13284485902084</v>
      </c>
    </row>
    <row r="213" spans="1:18" ht="12.75">
      <c r="A213" s="149" t="s">
        <v>246</v>
      </c>
      <c r="B213" s="150" t="s">
        <v>289</v>
      </c>
      <c r="C213" s="150" t="s">
        <v>261</v>
      </c>
      <c r="D213" s="150" t="s">
        <v>412</v>
      </c>
      <c r="E213" s="150" t="s">
        <v>248</v>
      </c>
      <c r="F213" s="139"/>
      <c r="G213" s="27" t="s">
        <v>467</v>
      </c>
      <c r="H213" s="13">
        <v>18293972.55</v>
      </c>
      <c r="I213" s="76">
        <v>8305710.760000002</v>
      </c>
      <c r="J213" s="13">
        <v>3132841.79</v>
      </c>
      <c r="K213" s="13">
        <v>6855420</v>
      </c>
      <c r="L213" s="82">
        <v>45.40135138663472</v>
      </c>
      <c r="M213" s="82">
        <v>17.124994483497243</v>
      </c>
      <c r="N213" s="82">
        <v>37.47365412986803</v>
      </c>
      <c r="O213" s="209">
        <v>119.08714760283672</v>
      </c>
      <c r="P213" s="209">
        <v>148.14103521246508</v>
      </c>
      <c r="Q213" s="209">
        <v>97.42422407894591</v>
      </c>
      <c r="R213" s="210">
        <v>503.13679785341446</v>
      </c>
    </row>
    <row r="214" spans="1:18" s="115" customFormat="1" ht="15">
      <c r="A214" s="116"/>
      <c r="B214" s="117"/>
      <c r="C214" s="117"/>
      <c r="D214" s="117"/>
      <c r="E214" s="117"/>
      <c r="F214" s="132" t="s">
        <v>468</v>
      </c>
      <c r="G214" s="133"/>
      <c r="H214" s="134">
        <v>32182386.000000004</v>
      </c>
      <c r="I214" s="134">
        <v>32147386.000000004</v>
      </c>
      <c r="J214" s="134">
        <v>35000</v>
      </c>
      <c r="K214" s="134">
        <v>0</v>
      </c>
      <c r="L214" s="164">
        <v>99.89124485673622</v>
      </c>
      <c r="M214" s="164">
        <v>0.10875514326377167</v>
      </c>
      <c r="N214" s="164">
        <v>0</v>
      </c>
      <c r="O214" s="213">
        <v>318.36871733169374</v>
      </c>
      <c r="P214" s="213">
        <v>318.5897798226375</v>
      </c>
      <c r="Q214" s="213">
        <v>194.44444444444443</v>
      </c>
      <c r="R214" s="214"/>
    </row>
    <row r="215" spans="1:18" ht="25.5">
      <c r="A215" s="149" t="s">
        <v>246</v>
      </c>
      <c r="B215" s="150" t="s">
        <v>279</v>
      </c>
      <c r="C215" s="150" t="s">
        <v>251</v>
      </c>
      <c r="D215" s="150" t="s">
        <v>469</v>
      </c>
      <c r="E215" s="150" t="s">
        <v>470</v>
      </c>
      <c r="F215" s="139"/>
      <c r="G215" s="70" t="s">
        <v>471</v>
      </c>
      <c r="H215" s="13">
        <v>1744521.11</v>
      </c>
      <c r="I215" s="76">
        <v>1744521.11</v>
      </c>
      <c r="J215" s="13">
        <v>0</v>
      </c>
      <c r="K215" s="13">
        <v>0</v>
      </c>
      <c r="L215" s="82">
        <v>100</v>
      </c>
      <c r="M215" s="82">
        <v>0</v>
      </c>
      <c r="N215" s="82">
        <v>0</v>
      </c>
      <c r="O215" s="209">
        <v>109.51473675116542</v>
      </c>
      <c r="P215" s="209">
        <v>109.51473675116542</v>
      </c>
      <c r="Q215" s="209"/>
      <c r="R215" s="210"/>
    </row>
    <row r="216" spans="1:18" ht="51">
      <c r="A216" s="149" t="s">
        <v>246</v>
      </c>
      <c r="B216" s="150" t="s">
        <v>265</v>
      </c>
      <c r="C216" s="150" t="s">
        <v>259</v>
      </c>
      <c r="D216" s="150" t="s">
        <v>469</v>
      </c>
      <c r="E216" s="150" t="s">
        <v>470</v>
      </c>
      <c r="F216" s="139"/>
      <c r="G216" s="70" t="s">
        <v>472</v>
      </c>
      <c r="H216" s="13">
        <v>175535.48</v>
      </c>
      <c r="I216" s="76">
        <v>175535.48</v>
      </c>
      <c r="J216" s="13">
        <v>0</v>
      </c>
      <c r="K216" s="13">
        <v>0</v>
      </c>
      <c r="L216" s="82">
        <v>100</v>
      </c>
      <c r="M216" s="82">
        <v>0</v>
      </c>
      <c r="N216" s="82">
        <v>0</v>
      </c>
      <c r="O216" s="209">
        <v>95.82872279253203</v>
      </c>
      <c r="P216" s="209">
        <v>95.82872279253203</v>
      </c>
      <c r="Q216" s="209"/>
      <c r="R216" s="210"/>
    </row>
    <row r="217" spans="1:18" ht="25.5">
      <c r="A217" s="149" t="s">
        <v>246</v>
      </c>
      <c r="B217" s="150" t="s">
        <v>473</v>
      </c>
      <c r="C217" s="150" t="s">
        <v>251</v>
      </c>
      <c r="D217" s="150" t="s">
        <v>469</v>
      </c>
      <c r="E217" s="150" t="s">
        <v>470</v>
      </c>
      <c r="F217" s="139"/>
      <c r="G217" s="70" t="s">
        <v>474</v>
      </c>
      <c r="H217" s="13">
        <v>25234893.26</v>
      </c>
      <c r="I217" s="76">
        <v>25234893.26</v>
      </c>
      <c r="J217" s="13">
        <v>0</v>
      </c>
      <c r="K217" s="13">
        <v>0</v>
      </c>
      <c r="L217" s="82">
        <v>100</v>
      </c>
      <c r="M217" s="82">
        <v>0</v>
      </c>
      <c r="N217" s="82">
        <v>0</v>
      </c>
      <c r="O217" s="209">
        <v>531.027437536726</v>
      </c>
      <c r="P217" s="209">
        <v>531.027437536726</v>
      </c>
      <c r="Q217" s="209"/>
      <c r="R217" s="210"/>
    </row>
    <row r="218" spans="1:18" ht="12.75">
      <c r="A218" s="149" t="s">
        <v>246</v>
      </c>
      <c r="B218" s="150" t="s">
        <v>267</v>
      </c>
      <c r="C218" s="150" t="s">
        <v>263</v>
      </c>
      <c r="D218" s="150" t="s">
        <v>469</v>
      </c>
      <c r="E218" s="150" t="s">
        <v>470</v>
      </c>
      <c r="F218" s="139"/>
      <c r="G218" s="70" t="s">
        <v>475</v>
      </c>
      <c r="H218" s="13">
        <v>348719.24</v>
      </c>
      <c r="I218" s="76">
        <v>348719.24</v>
      </c>
      <c r="J218" s="13">
        <v>0</v>
      </c>
      <c r="K218" s="13">
        <v>0</v>
      </c>
      <c r="L218" s="82">
        <v>100</v>
      </c>
      <c r="M218" s="82">
        <v>0</v>
      </c>
      <c r="N218" s="82">
        <v>0</v>
      </c>
      <c r="O218" s="209">
        <v>108.17013556627353</v>
      </c>
      <c r="P218" s="209">
        <v>108.17013556627353</v>
      </c>
      <c r="Q218" s="209"/>
      <c r="R218" s="210"/>
    </row>
    <row r="219" spans="1:18" ht="12.75">
      <c r="A219" s="149" t="s">
        <v>246</v>
      </c>
      <c r="B219" s="150" t="s">
        <v>269</v>
      </c>
      <c r="C219" s="150" t="s">
        <v>251</v>
      </c>
      <c r="D219" s="150" t="s">
        <v>469</v>
      </c>
      <c r="E219" s="150" t="s">
        <v>470</v>
      </c>
      <c r="F219" s="139"/>
      <c r="G219" s="70" t="s">
        <v>476</v>
      </c>
      <c r="H219" s="13">
        <v>32828.3</v>
      </c>
      <c r="I219" s="76">
        <v>32828.3</v>
      </c>
      <c r="J219" s="13">
        <v>0</v>
      </c>
      <c r="K219" s="13">
        <v>0</v>
      </c>
      <c r="L219" s="82">
        <v>100</v>
      </c>
      <c r="M219" s="82">
        <v>0</v>
      </c>
      <c r="N219" s="82">
        <v>0</v>
      </c>
      <c r="O219" s="209">
        <v>42.09355433914314</v>
      </c>
      <c r="P219" s="209">
        <v>42.09355433914314</v>
      </c>
      <c r="Q219" s="209"/>
      <c r="R219" s="210"/>
    </row>
    <row r="220" spans="1:18" ht="12.75">
      <c r="A220" s="149" t="s">
        <v>246</v>
      </c>
      <c r="B220" s="150" t="s">
        <v>289</v>
      </c>
      <c r="C220" s="150" t="s">
        <v>246</v>
      </c>
      <c r="D220" s="150" t="s">
        <v>469</v>
      </c>
      <c r="E220" s="150" t="s">
        <v>470</v>
      </c>
      <c r="F220" s="139"/>
      <c r="G220" s="70" t="s">
        <v>477</v>
      </c>
      <c r="H220" s="13">
        <v>115476.46</v>
      </c>
      <c r="I220" s="76">
        <v>115476.46</v>
      </c>
      <c r="J220" s="13">
        <v>0</v>
      </c>
      <c r="K220" s="13">
        <v>0</v>
      </c>
      <c r="L220" s="82">
        <v>100</v>
      </c>
      <c r="M220" s="82">
        <v>0</v>
      </c>
      <c r="N220" s="82">
        <v>0</v>
      </c>
      <c r="O220" s="209">
        <v>89.93598834877355</v>
      </c>
      <c r="P220" s="209">
        <v>89.93598834877355</v>
      </c>
      <c r="Q220" s="209"/>
      <c r="R220" s="210"/>
    </row>
    <row r="221" spans="1:18" ht="12.75">
      <c r="A221" s="149" t="s">
        <v>246</v>
      </c>
      <c r="B221" s="150" t="s">
        <v>304</v>
      </c>
      <c r="C221" s="150" t="s">
        <v>251</v>
      </c>
      <c r="D221" s="150" t="s">
        <v>469</v>
      </c>
      <c r="E221" s="150" t="s">
        <v>470</v>
      </c>
      <c r="F221" s="139"/>
      <c r="G221" s="70" t="s">
        <v>478</v>
      </c>
      <c r="H221" s="13">
        <v>1023627.35</v>
      </c>
      <c r="I221" s="76">
        <v>1023627.35</v>
      </c>
      <c r="J221" s="13">
        <v>0</v>
      </c>
      <c r="K221" s="13">
        <v>0</v>
      </c>
      <c r="L221" s="82">
        <v>100</v>
      </c>
      <c r="M221" s="82">
        <v>0</v>
      </c>
      <c r="N221" s="82">
        <v>0</v>
      </c>
      <c r="O221" s="209">
        <v>192.00054552507473</v>
      </c>
      <c r="P221" s="209">
        <v>192.00054552507473</v>
      </c>
      <c r="Q221" s="209"/>
      <c r="R221" s="210"/>
    </row>
    <row r="222" spans="1:18" ht="38.25">
      <c r="A222" s="149" t="s">
        <v>246</v>
      </c>
      <c r="B222" s="150" t="s">
        <v>246</v>
      </c>
      <c r="C222" s="150" t="s">
        <v>259</v>
      </c>
      <c r="D222" s="150" t="s">
        <v>469</v>
      </c>
      <c r="E222" s="150" t="s">
        <v>470</v>
      </c>
      <c r="F222" s="139"/>
      <c r="G222" s="70" t="s">
        <v>479</v>
      </c>
      <c r="H222" s="13">
        <v>129415.5</v>
      </c>
      <c r="I222" s="76">
        <v>94415.5</v>
      </c>
      <c r="J222" s="13">
        <v>35000</v>
      </c>
      <c r="K222" s="13">
        <v>0</v>
      </c>
      <c r="L222" s="82">
        <v>72.95532606217957</v>
      </c>
      <c r="M222" s="82">
        <v>27.04467393782043</v>
      </c>
      <c r="N222" s="82">
        <v>0</v>
      </c>
      <c r="O222" s="209">
        <v>121.18543364487557</v>
      </c>
      <c r="P222" s="209">
        <v>106.33417913691994</v>
      </c>
      <c r="Q222" s="209">
        <v>194.44444444444443</v>
      </c>
      <c r="R222" s="210"/>
    </row>
    <row r="223" spans="1:18" ht="12.75">
      <c r="A223" s="149" t="s">
        <v>246</v>
      </c>
      <c r="B223" s="150" t="s">
        <v>265</v>
      </c>
      <c r="C223" s="150" t="s">
        <v>261</v>
      </c>
      <c r="D223" s="150" t="s">
        <v>469</v>
      </c>
      <c r="E223" s="150" t="s">
        <v>470</v>
      </c>
      <c r="F223" s="139"/>
      <c r="G223" s="70" t="s">
        <v>480</v>
      </c>
      <c r="H223" s="13">
        <v>13504.71</v>
      </c>
      <c r="I223" s="76">
        <v>13504.71</v>
      </c>
      <c r="J223" s="13">
        <v>0</v>
      </c>
      <c r="K223" s="13">
        <v>0</v>
      </c>
      <c r="L223" s="82">
        <v>100</v>
      </c>
      <c r="M223" s="82">
        <v>0</v>
      </c>
      <c r="N223" s="82">
        <v>0</v>
      </c>
      <c r="O223" s="209">
        <v>110.90014584441947</v>
      </c>
      <c r="P223" s="209">
        <v>110.90014584441947</v>
      </c>
      <c r="Q223" s="209"/>
      <c r="R223" s="210"/>
    </row>
    <row r="224" spans="1:18" ht="12.75">
      <c r="A224" s="149" t="s">
        <v>246</v>
      </c>
      <c r="B224" s="150" t="s">
        <v>281</v>
      </c>
      <c r="C224" s="150" t="s">
        <v>257</v>
      </c>
      <c r="D224" s="150" t="s">
        <v>469</v>
      </c>
      <c r="E224" s="150" t="s">
        <v>470</v>
      </c>
      <c r="F224" s="139"/>
      <c r="G224" s="70" t="s">
        <v>481</v>
      </c>
      <c r="H224" s="13">
        <v>1935800.93</v>
      </c>
      <c r="I224" s="76">
        <v>1935800.93</v>
      </c>
      <c r="J224" s="13">
        <v>0</v>
      </c>
      <c r="K224" s="13">
        <v>0</v>
      </c>
      <c r="L224" s="82">
        <v>100</v>
      </c>
      <c r="M224" s="82">
        <v>0</v>
      </c>
      <c r="N224" s="82">
        <v>0</v>
      </c>
      <c r="O224" s="209">
        <v>94.05965371351152</v>
      </c>
      <c r="P224" s="209">
        <v>94.05965371351152</v>
      </c>
      <c r="Q224" s="209"/>
      <c r="R224" s="210"/>
    </row>
    <row r="225" spans="1:18" ht="12.75">
      <c r="A225" s="149" t="s">
        <v>246</v>
      </c>
      <c r="B225" s="150" t="s">
        <v>299</v>
      </c>
      <c r="C225" s="150" t="s">
        <v>246</v>
      </c>
      <c r="D225" s="150" t="s">
        <v>469</v>
      </c>
      <c r="E225" s="150" t="s">
        <v>470</v>
      </c>
      <c r="F225" s="139"/>
      <c r="G225" s="70" t="s">
        <v>482</v>
      </c>
      <c r="H225" s="13">
        <v>633605.24</v>
      </c>
      <c r="I225" s="76">
        <v>633605.24</v>
      </c>
      <c r="J225" s="13">
        <v>0</v>
      </c>
      <c r="K225" s="13">
        <v>0</v>
      </c>
      <c r="L225" s="82">
        <v>100</v>
      </c>
      <c r="M225" s="82">
        <v>0</v>
      </c>
      <c r="N225" s="82">
        <v>0</v>
      </c>
      <c r="O225" s="209">
        <v>389.03170526916864</v>
      </c>
      <c r="P225" s="209">
        <v>389.03170526916864</v>
      </c>
      <c r="Q225" s="209"/>
      <c r="R225" s="210"/>
    </row>
    <row r="226" spans="1:18" ht="25.5">
      <c r="A226" s="149" t="s">
        <v>246</v>
      </c>
      <c r="B226" s="150" t="s">
        <v>283</v>
      </c>
      <c r="C226" s="150" t="s">
        <v>257</v>
      </c>
      <c r="D226" s="150" t="s">
        <v>469</v>
      </c>
      <c r="E226" s="150" t="s">
        <v>470</v>
      </c>
      <c r="F226" s="139"/>
      <c r="G226" s="70" t="s">
        <v>483</v>
      </c>
      <c r="H226" s="13">
        <v>738124.12</v>
      </c>
      <c r="I226" s="76">
        <v>738124.12</v>
      </c>
      <c r="J226" s="13">
        <v>0</v>
      </c>
      <c r="K226" s="13">
        <v>0</v>
      </c>
      <c r="L226" s="82">
        <v>100</v>
      </c>
      <c r="M226" s="82">
        <v>0</v>
      </c>
      <c r="N226" s="82">
        <v>0</v>
      </c>
      <c r="O226" s="209">
        <v>579.4999693419126</v>
      </c>
      <c r="P226" s="209">
        <v>579.4999693419126</v>
      </c>
      <c r="Q226" s="209"/>
      <c r="R226" s="210"/>
    </row>
    <row r="227" spans="1:18" ht="26.25" thickBot="1">
      <c r="A227" s="196" t="s">
        <v>246</v>
      </c>
      <c r="B227" s="197" t="s">
        <v>307</v>
      </c>
      <c r="C227" s="197" t="s">
        <v>271</v>
      </c>
      <c r="D227" s="197" t="s">
        <v>469</v>
      </c>
      <c r="E227" s="197" t="s">
        <v>470</v>
      </c>
      <c r="F227" s="185"/>
      <c r="G227" s="73" t="s">
        <v>484</v>
      </c>
      <c r="H227" s="14">
        <v>56334.3</v>
      </c>
      <c r="I227" s="87">
        <v>56334.3</v>
      </c>
      <c r="J227" s="14">
        <v>0</v>
      </c>
      <c r="K227" s="14">
        <v>0</v>
      </c>
      <c r="L227" s="84">
        <v>100</v>
      </c>
      <c r="M227" s="84">
        <v>0</v>
      </c>
      <c r="N227" s="84">
        <v>0</v>
      </c>
      <c r="O227" s="215">
        <v>110.16645539840917</v>
      </c>
      <c r="P227" s="215">
        <v>110.16645539840917</v>
      </c>
      <c r="Q227" s="215"/>
      <c r="R227" s="216"/>
    </row>
  </sheetData>
  <mergeCells count="24">
    <mergeCell ref="A1:L1"/>
    <mergeCell ref="A2:L2"/>
    <mergeCell ref="A3:L3"/>
    <mergeCell ref="M1:O1"/>
    <mergeCell ref="M2:O2"/>
    <mergeCell ref="M3:O3"/>
    <mergeCell ref="A7:A9"/>
    <mergeCell ref="B7:B9"/>
    <mergeCell ref="C7:C9"/>
    <mergeCell ref="D7:D9"/>
    <mergeCell ref="E7:E9"/>
    <mergeCell ref="H7:K7"/>
    <mergeCell ref="L7:N7"/>
    <mergeCell ref="F7:G9"/>
    <mergeCell ref="A5:Q5"/>
    <mergeCell ref="F10:G10"/>
    <mergeCell ref="O7:R7"/>
    <mergeCell ref="H8:H9"/>
    <mergeCell ref="I8:K8"/>
    <mergeCell ref="L8:L9"/>
    <mergeCell ref="M8:M9"/>
    <mergeCell ref="N8:N9"/>
    <mergeCell ref="O8:O9"/>
    <mergeCell ref="P8:R8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7"/>
  <sheetViews>
    <sheetView zoomScale="75" zoomScaleNormal="75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H11" sqref="H11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0" width="14.25390625" style="0" customWidth="1"/>
    <col min="11" max="11" width="15.625" style="0" customWidth="1"/>
    <col min="12" max="12" width="14.25390625" style="0" customWidth="1"/>
    <col min="13" max="13" width="15.375" style="0" customWidth="1"/>
    <col min="14" max="15" width="14.25390625" style="0" customWidth="1"/>
    <col min="16" max="17" width="16.25390625" style="0" customWidth="1"/>
    <col min="18" max="19" width="15.25390625" style="0" customWidth="1"/>
    <col min="20" max="20" width="18.125" style="0" customWidth="1"/>
    <col min="21" max="23" width="14.25390625" style="0" customWidth="1"/>
  </cols>
  <sheetData>
    <row r="1" spans="1:23" ht="21" customHeight="1">
      <c r="A1" s="310" t="s">
        <v>104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67" t="s">
        <v>109</v>
      </c>
      <c r="O1" s="64"/>
      <c r="P1" s="66" t="str">
        <f>1!P1</f>
        <v>01.09.2008</v>
      </c>
      <c r="Q1" s="64"/>
      <c r="R1" s="64"/>
      <c r="S1" s="64"/>
      <c r="T1" s="64"/>
      <c r="U1" s="64"/>
      <c r="V1" s="64"/>
      <c r="W1" s="65"/>
    </row>
    <row r="2" spans="1:23" ht="21" customHeight="1">
      <c r="A2" s="311" t="s">
        <v>112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67" t="s">
        <v>110</v>
      </c>
      <c r="O2" s="64"/>
      <c r="P2" s="66">
        <f>1!P2</f>
        <v>3</v>
      </c>
      <c r="Q2" s="64"/>
      <c r="R2" s="64"/>
      <c r="S2" s="64"/>
      <c r="T2" s="64"/>
      <c r="U2" s="64"/>
      <c r="V2" s="64"/>
      <c r="W2" s="65"/>
    </row>
    <row r="3" spans="1:23" ht="21" customHeight="1">
      <c r="A3" s="312" t="s">
        <v>105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67" t="s">
        <v>111</v>
      </c>
      <c r="O3" s="64"/>
      <c r="P3" s="66" t="str">
        <f>1!P3</f>
        <v>01.09.2008</v>
      </c>
      <c r="Q3" s="64"/>
      <c r="R3" s="64"/>
      <c r="S3" s="64"/>
      <c r="T3" s="64"/>
      <c r="U3" s="64"/>
      <c r="V3" s="64"/>
      <c r="W3" s="65"/>
    </row>
    <row r="5" spans="1:23" s="39" customFormat="1" ht="18">
      <c r="A5" s="38" t="str">
        <f>'Spis tabel'!B8</f>
        <v>Tabela 4. Struktura dochodów własnych budżetów jst woj. dolnośląskiego wg stanu na koniec II kwartału 2008 roku    (plan)</v>
      </c>
      <c r="O5" s="38"/>
      <c r="W5" s="40" t="s">
        <v>108</v>
      </c>
    </row>
    <row r="6" spans="1:19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23" s="39" customFormat="1" ht="16.5" customHeight="1">
      <c r="A7" s="307" t="s">
        <v>0</v>
      </c>
      <c r="B7" s="296" t="s">
        <v>1</v>
      </c>
      <c r="C7" s="296" t="s">
        <v>2</v>
      </c>
      <c r="D7" s="296" t="s">
        <v>3</v>
      </c>
      <c r="E7" s="296" t="s">
        <v>4</v>
      </c>
      <c r="F7" s="313" t="s">
        <v>5</v>
      </c>
      <c r="G7" s="314"/>
      <c r="H7" s="305" t="s">
        <v>235</v>
      </c>
      <c r="I7" s="349" t="s">
        <v>20</v>
      </c>
      <c r="J7" s="349"/>
      <c r="K7" s="349"/>
      <c r="L7" s="349"/>
      <c r="M7" s="349"/>
      <c r="N7" s="349"/>
      <c r="O7" s="349"/>
      <c r="P7" s="349"/>
      <c r="Q7" s="349"/>
      <c r="R7" s="349"/>
      <c r="S7" s="349"/>
      <c r="T7" s="349"/>
      <c r="U7" s="349"/>
      <c r="V7" s="349"/>
      <c r="W7" s="350"/>
    </row>
    <row r="8" spans="1:23" s="39" customFormat="1" ht="16.5" customHeight="1">
      <c r="A8" s="308"/>
      <c r="B8" s="297"/>
      <c r="C8" s="297"/>
      <c r="D8" s="297"/>
      <c r="E8" s="297"/>
      <c r="F8" s="315"/>
      <c r="G8" s="316"/>
      <c r="H8" s="347"/>
      <c r="I8" s="264" t="s">
        <v>19</v>
      </c>
      <c r="J8" s="291" t="s">
        <v>54</v>
      </c>
      <c r="K8" s="284" t="s">
        <v>20</v>
      </c>
      <c r="L8" s="284"/>
      <c r="M8" s="284"/>
      <c r="N8" s="284"/>
      <c r="O8" s="284"/>
      <c r="P8" s="284"/>
      <c r="Q8" s="284"/>
      <c r="R8" s="284"/>
      <c r="S8" s="284"/>
      <c r="T8" s="284"/>
      <c r="U8" s="285"/>
      <c r="V8" s="351" t="s">
        <v>236</v>
      </c>
      <c r="W8" s="353" t="s">
        <v>237</v>
      </c>
    </row>
    <row r="9" spans="1:23" s="39" customFormat="1" ht="86.25" customHeight="1" thickBot="1">
      <c r="A9" s="309"/>
      <c r="B9" s="298"/>
      <c r="C9" s="298"/>
      <c r="D9" s="298"/>
      <c r="E9" s="298"/>
      <c r="F9" s="317"/>
      <c r="G9" s="318"/>
      <c r="H9" s="348"/>
      <c r="I9" s="265"/>
      <c r="J9" s="265"/>
      <c r="K9" s="10" t="s">
        <v>55</v>
      </c>
      <c r="L9" s="10" t="s">
        <v>56</v>
      </c>
      <c r="M9" s="10" t="s">
        <v>57</v>
      </c>
      <c r="N9" s="10" t="s">
        <v>58</v>
      </c>
      <c r="O9" s="10" t="s">
        <v>59</v>
      </c>
      <c r="P9" s="45" t="s">
        <v>60</v>
      </c>
      <c r="Q9" s="10" t="s">
        <v>61</v>
      </c>
      <c r="R9" s="10" t="s">
        <v>71</v>
      </c>
      <c r="S9" s="10" t="s">
        <v>72</v>
      </c>
      <c r="T9" s="10" t="s">
        <v>62</v>
      </c>
      <c r="U9" s="46" t="s">
        <v>63</v>
      </c>
      <c r="V9" s="352"/>
      <c r="W9" s="354"/>
    </row>
    <row r="10" spans="1:23" s="39" customFormat="1" ht="13.5" thickBot="1">
      <c r="A10" s="33">
        <v>1</v>
      </c>
      <c r="B10" s="34">
        <v>2</v>
      </c>
      <c r="C10" s="34">
        <v>3</v>
      </c>
      <c r="D10" s="34">
        <v>4</v>
      </c>
      <c r="E10" s="34">
        <v>5</v>
      </c>
      <c r="F10" s="35"/>
      <c r="G10" s="36">
        <v>6</v>
      </c>
      <c r="H10" s="34">
        <v>7</v>
      </c>
      <c r="I10" s="34">
        <v>8</v>
      </c>
      <c r="J10" s="34">
        <v>9</v>
      </c>
      <c r="K10" s="34">
        <v>10</v>
      </c>
      <c r="L10" s="34">
        <v>11</v>
      </c>
      <c r="M10" s="34">
        <v>12</v>
      </c>
      <c r="N10" s="34">
        <v>13</v>
      </c>
      <c r="O10" s="34">
        <v>14</v>
      </c>
      <c r="P10" s="34">
        <v>15</v>
      </c>
      <c r="Q10" s="34">
        <v>16</v>
      </c>
      <c r="R10" s="34">
        <v>17</v>
      </c>
      <c r="S10" s="34">
        <v>18</v>
      </c>
      <c r="T10" s="34">
        <v>19</v>
      </c>
      <c r="U10" s="34">
        <v>20</v>
      </c>
      <c r="V10" s="34">
        <v>21</v>
      </c>
      <c r="W10" s="37">
        <v>22</v>
      </c>
    </row>
    <row r="11" spans="1:23" s="97" customFormat="1" ht="15">
      <c r="A11" s="108"/>
      <c r="B11" s="109"/>
      <c r="C11" s="109"/>
      <c r="D11" s="109"/>
      <c r="E11" s="109"/>
      <c r="F11" s="110" t="s">
        <v>245</v>
      </c>
      <c r="G11" s="111"/>
      <c r="H11" s="113">
        <v>7070216616.58</v>
      </c>
      <c r="I11" s="113">
        <v>2703641524</v>
      </c>
      <c r="J11" s="113">
        <v>1967097160.5</v>
      </c>
      <c r="K11" s="113">
        <v>1236164713</v>
      </c>
      <c r="L11" s="113">
        <v>103816659</v>
      </c>
      <c r="M11" s="113">
        <v>47026688</v>
      </c>
      <c r="N11" s="113">
        <v>17411809</v>
      </c>
      <c r="O11" s="113">
        <v>48997305</v>
      </c>
      <c r="P11" s="113">
        <v>58915786</v>
      </c>
      <c r="Q11" s="113">
        <v>78484493</v>
      </c>
      <c r="R11" s="113">
        <v>59236550</v>
      </c>
      <c r="S11" s="113">
        <v>45368777</v>
      </c>
      <c r="T11" s="113">
        <v>168729456</v>
      </c>
      <c r="U11" s="113">
        <v>102944924.5</v>
      </c>
      <c r="V11" s="113">
        <v>1181237714.47</v>
      </c>
      <c r="W11" s="114">
        <v>1218240217.6100001</v>
      </c>
    </row>
    <row r="12" spans="1:23" ht="12.75">
      <c r="A12" s="100" t="s">
        <v>246</v>
      </c>
      <c r="B12" s="101" t="s">
        <v>247</v>
      </c>
      <c r="C12" s="101" t="s">
        <v>247</v>
      </c>
      <c r="D12" s="101" t="s">
        <v>248</v>
      </c>
      <c r="E12" s="101" t="s">
        <v>248</v>
      </c>
      <c r="F12" s="102"/>
      <c r="G12" s="103" t="s">
        <v>249</v>
      </c>
      <c r="H12" s="105">
        <v>801656062</v>
      </c>
      <c r="I12" s="104">
        <v>474549078</v>
      </c>
      <c r="J12" s="104">
        <v>1048417</v>
      </c>
      <c r="K12" s="104">
        <v>0</v>
      </c>
      <c r="L12" s="104">
        <v>0</v>
      </c>
      <c r="M12" s="104">
        <v>0</v>
      </c>
      <c r="N12" s="104">
        <v>0</v>
      </c>
      <c r="O12" s="104">
        <v>0</v>
      </c>
      <c r="P12" s="104">
        <v>0</v>
      </c>
      <c r="Q12" s="104">
        <v>0</v>
      </c>
      <c r="R12" s="104">
        <v>287023</v>
      </c>
      <c r="S12" s="104">
        <v>380100</v>
      </c>
      <c r="T12" s="104">
        <v>0</v>
      </c>
      <c r="U12" s="105">
        <v>381294</v>
      </c>
      <c r="V12" s="104">
        <v>18379402</v>
      </c>
      <c r="W12" s="106">
        <v>307679165</v>
      </c>
    </row>
    <row r="13" spans="1:23" s="115" customFormat="1" ht="15">
      <c r="A13" s="116"/>
      <c r="B13" s="117"/>
      <c r="C13" s="117"/>
      <c r="D13" s="117"/>
      <c r="E13" s="117"/>
      <c r="F13" s="118" t="s">
        <v>250</v>
      </c>
      <c r="G13" s="119"/>
      <c r="H13" s="121">
        <v>552234428.5999999</v>
      </c>
      <c r="I13" s="120">
        <v>271467002</v>
      </c>
      <c r="J13" s="120">
        <v>47373652</v>
      </c>
      <c r="K13" s="120">
        <v>0</v>
      </c>
      <c r="L13" s="120">
        <v>0</v>
      </c>
      <c r="M13" s="120">
        <v>0</v>
      </c>
      <c r="N13" s="120">
        <v>0</v>
      </c>
      <c r="O13" s="120">
        <v>0</v>
      </c>
      <c r="P13" s="120">
        <v>40298086</v>
      </c>
      <c r="Q13" s="120">
        <v>0</v>
      </c>
      <c r="R13" s="120">
        <v>221583</v>
      </c>
      <c r="S13" s="120">
        <v>0</v>
      </c>
      <c r="T13" s="120">
        <v>0</v>
      </c>
      <c r="U13" s="121">
        <v>6853983</v>
      </c>
      <c r="V13" s="120">
        <v>83799356</v>
      </c>
      <c r="W13" s="122">
        <v>149594418.60000002</v>
      </c>
    </row>
    <row r="14" spans="1:23" ht="12.75">
      <c r="A14" s="11" t="s">
        <v>246</v>
      </c>
      <c r="B14" s="12" t="s">
        <v>251</v>
      </c>
      <c r="C14" s="12" t="s">
        <v>247</v>
      </c>
      <c r="D14" s="12" t="s">
        <v>248</v>
      </c>
      <c r="E14" s="12" t="s">
        <v>252</v>
      </c>
      <c r="F14" s="25"/>
      <c r="G14" s="24" t="s">
        <v>253</v>
      </c>
      <c r="H14" s="76">
        <v>18418203</v>
      </c>
      <c r="I14" s="13">
        <v>10227222</v>
      </c>
      <c r="J14" s="13">
        <v>2388053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2205000</v>
      </c>
      <c r="Q14" s="13">
        <v>0</v>
      </c>
      <c r="R14" s="13">
        <v>1523</v>
      </c>
      <c r="S14" s="13">
        <v>0</v>
      </c>
      <c r="T14" s="13">
        <v>0</v>
      </c>
      <c r="U14" s="76">
        <v>181530</v>
      </c>
      <c r="V14" s="13">
        <v>263252</v>
      </c>
      <c r="W14" s="79">
        <v>5539676</v>
      </c>
    </row>
    <row r="15" spans="1:23" ht="12.75">
      <c r="A15" s="31" t="s">
        <v>246</v>
      </c>
      <c r="B15" s="13" t="s">
        <v>246</v>
      </c>
      <c r="C15" s="13" t="s">
        <v>247</v>
      </c>
      <c r="D15" s="13" t="s">
        <v>248</v>
      </c>
      <c r="E15" s="13" t="s">
        <v>252</v>
      </c>
      <c r="F15" s="50"/>
      <c r="G15" s="49" t="s">
        <v>254</v>
      </c>
      <c r="H15" s="76">
        <v>23686846</v>
      </c>
      <c r="I15" s="13">
        <v>10224379</v>
      </c>
      <c r="J15" s="13">
        <v>1681200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1600000</v>
      </c>
      <c r="Q15" s="13">
        <v>0</v>
      </c>
      <c r="R15" s="13">
        <v>0</v>
      </c>
      <c r="S15" s="13">
        <v>0</v>
      </c>
      <c r="T15" s="13">
        <v>0</v>
      </c>
      <c r="U15" s="76">
        <v>81200</v>
      </c>
      <c r="V15" s="13">
        <v>3545260</v>
      </c>
      <c r="W15" s="79">
        <v>8236007</v>
      </c>
    </row>
    <row r="16" spans="1:23" ht="12.75">
      <c r="A16" s="21" t="s">
        <v>246</v>
      </c>
      <c r="B16" s="20" t="s">
        <v>255</v>
      </c>
      <c r="C16" s="20" t="s">
        <v>247</v>
      </c>
      <c r="D16" s="20" t="s">
        <v>248</v>
      </c>
      <c r="E16" s="20" t="s">
        <v>252</v>
      </c>
      <c r="F16" s="28"/>
      <c r="G16" s="27" t="s">
        <v>256</v>
      </c>
      <c r="H16" s="76">
        <v>26291866</v>
      </c>
      <c r="I16" s="13">
        <v>18862906</v>
      </c>
      <c r="J16" s="13">
        <v>1763964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1560000</v>
      </c>
      <c r="Q16" s="13">
        <v>0</v>
      </c>
      <c r="R16" s="13">
        <v>144250</v>
      </c>
      <c r="S16" s="13">
        <v>0</v>
      </c>
      <c r="T16" s="13">
        <v>0</v>
      </c>
      <c r="U16" s="76">
        <v>59714</v>
      </c>
      <c r="V16" s="13">
        <v>793238</v>
      </c>
      <c r="W16" s="79">
        <v>4871758</v>
      </c>
    </row>
    <row r="17" spans="1:23" ht="12.75">
      <c r="A17" s="21" t="s">
        <v>246</v>
      </c>
      <c r="B17" s="20" t="s">
        <v>257</v>
      </c>
      <c r="C17" s="20" t="s">
        <v>247</v>
      </c>
      <c r="D17" s="20" t="s">
        <v>248</v>
      </c>
      <c r="E17" s="20" t="s">
        <v>252</v>
      </c>
      <c r="F17" s="28"/>
      <c r="G17" s="27" t="s">
        <v>258</v>
      </c>
      <c r="H17" s="76">
        <v>8155187</v>
      </c>
      <c r="I17" s="13">
        <v>2924959</v>
      </c>
      <c r="J17" s="13">
        <v>870800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860000</v>
      </c>
      <c r="Q17" s="13">
        <v>0</v>
      </c>
      <c r="R17" s="13">
        <v>0</v>
      </c>
      <c r="S17" s="13">
        <v>0</v>
      </c>
      <c r="T17" s="13">
        <v>0</v>
      </c>
      <c r="U17" s="76">
        <v>10800</v>
      </c>
      <c r="V17" s="13">
        <v>295105</v>
      </c>
      <c r="W17" s="79">
        <v>4064323</v>
      </c>
    </row>
    <row r="18" spans="1:23" ht="12.75">
      <c r="A18" s="21" t="s">
        <v>246</v>
      </c>
      <c r="B18" s="20" t="s">
        <v>259</v>
      </c>
      <c r="C18" s="20" t="s">
        <v>247</v>
      </c>
      <c r="D18" s="20" t="s">
        <v>248</v>
      </c>
      <c r="E18" s="20" t="s">
        <v>252</v>
      </c>
      <c r="F18" s="28"/>
      <c r="G18" s="27" t="s">
        <v>260</v>
      </c>
      <c r="H18" s="76">
        <v>15971054</v>
      </c>
      <c r="I18" s="13">
        <v>4811670</v>
      </c>
      <c r="J18" s="13">
        <v>825350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800000</v>
      </c>
      <c r="Q18" s="13">
        <v>0</v>
      </c>
      <c r="R18" s="13">
        <v>15000</v>
      </c>
      <c r="S18" s="13">
        <v>0</v>
      </c>
      <c r="T18" s="13">
        <v>0</v>
      </c>
      <c r="U18" s="76">
        <v>10350</v>
      </c>
      <c r="V18" s="13">
        <v>38300</v>
      </c>
      <c r="W18" s="79">
        <v>10295734</v>
      </c>
    </row>
    <row r="19" spans="1:23" ht="12.75">
      <c r="A19" s="21" t="s">
        <v>246</v>
      </c>
      <c r="B19" s="20" t="s">
        <v>261</v>
      </c>
      <c r="C19" s="20" t="s">
        <v>247</v>
      </c>
      <c r="D19" s="20" t="s">
        <v>248</v>
      </c>
      <c r="E19" s="20" t="s">
        <v>252</v>
      </c>
      <c r="F19" s="28"/>
      <c r="G19" s="27" t="s">
        <v>262</v>
      </c>
      <c r="H19" s="76">
        <v>21660557</v>
      </c>
      <c r="I19" s="13">
        <v>6688852</v>
      </c>
      <c r="J19" s="13">
        <v>1508732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1350000</v>
      </c>
      <c r="Q19" s="13">
        <v>0</v>
      </c>
      <c r="R19" s="13">
        <v>632</v>
      </c>
      <c r="S19" s="13">
        <v>0</v>
      </c>
      <c r="T19" s="13">
        <v>0</v>
      </c>
      <c r="U19" s="76">
        <v>158100</v>
      </c>
      <c r="V19" s="13">
        <v>3149609</v>
      </c>
      <c r="W19" s="79">
        <v>10313364</v>
      </c>
    </row>
    <row r="20" spans="1:23" ht="12.75">
      <c r="A20" s="21" t="s">
        <v>246</v>
      </c>
      <c r="B20" s="20" t="s">
        <v>263</v>
      </c>
      <c r="C20" s="20" t="s">
        <v>247</v>
      </c>
      <c r="D20" s="20" t="s">
        <v>248</v>
      </c>
      <c r="E20" s="20" t="s">
        <v>252</v>
      </c>
      <c r="F20" s="28"/>
      <c r="G20" s="27" t="s">
        <v>264</v>
      </c>
      <c r="H20" s="76">
        <v>7295586</v>
      </c>
      <c r="I20" s="13">
        <v>4424205</v>
      </c>
      <c r="J20" s="13">
        <v>755430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725000</v>
      </c>
      <c r="Q20" s="13">
        <v>0</v>
      </c>
      <c r="R20" s="13">
        <v>0</v>
      </c>
      <c r="S20" s="13">
        <v>0</v>
      </c>
      <c r="T20" s="13">
        <v>0</v>
      </c>
      <c r="U20" s="76">
        <v>30430</v>
      </c>
      <c r="V20" s="13">
        <v>286750</v>
      </c>
      <c r="W20" s="79">
        <v>1829201</v>
      </c>
    </row>
    <row r="21" spans="1:23" ht="12.75">
      <c r="A21" s="21" t="s">
        <v>246</v>
      </c>
      <c r="B21" s="20" t="s">
        <v>265</v>
      </c>
      <c r="C21" s="20" t="s">
        <v>247</v>
      </c>
      <c r="D21" s="20" t="s">
        <v>248</v>
      </c>
      <c r="E21" s="20" t="s">
        <v>252</v>
      </c>
      <c r="F21" s="28"/>
      <c r="G21" s="27" t="s">
        <v>266</v>
      </c>
      <c r="H21" s="76">
        <v>37201694</v>
      </c>
      <c r="I21" s="13">
        <v>17158577</v>
      </c>
      <c r="J21" s="13">
        <v>3776998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3700000</v>
      </c>
      <c r="Q21" s="13">
        <v>0</v>
      </c>
      <c r="R21" s="13">
        <v>275</v>
      </c>
      <c r="S21" s="13">
        <v>0</v>
      </c>
      <c r="T21" s="13">
        <v>0</v>
      </c>
      <c r="U21" s="76">
        <v>76723</v>
      </c>
      <c r="V21" s="13">
        <v>4634802</v>
      </c>
      <c r="W21" s="79">
        <v>11631317</v>
      </c>
    </row>
    <row r="22" spans="1:23" ht="12.75">
      <c r="A22" s="21" t="s">
        <v>246</v>
      </c>
      <c r="B22" s="20" t="s">
        <v>267</v>
      </c>
      <c r="C22" s="20" t="s">
        <v>247</v>
      </c>
      <c r="D22" s="20" t="s">
        <v>248</v>
      </c>
      <c r="E22" s="20" t="s">
        <v>252</v>
      </c>
      <c r="F22" s="28"/>
      <c r="G22" s="27" t="s">
        <v>268</v>
      </c>
      <c r="H22" s="76">
        <v>16895976</v>
      </c>
      <c r="I22" s="13">
        <v>5218120</v>
      </c>
      <c r="J22" s="13">
        <v>1436900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1281000</v>
      </c>
      <c r="Q22" s="13">
        <v>0</v>
      </c>
      <c r="R22" s="13">
        <v>4300</v>
      </c>
      <c r="S22" s="13">
        <v>0</v>
      </c>
      <c r="T22" s="13">
        <v>0</v>
      </c>
      <c r="U22" s="76">
        <v>151600</v>
      </c>
      <c r="V22" s="13">
        <v>1342976</v>
      </c>
      <c r="W22" s="79">
        <v>8897980</v>
      </c>
    </row>
    <row r="23" spans="1:23" ht="12.75">
      <c r="A23" s="21" t="s">
        <v>246</v>
      </c>
      <c r="B23" s="20" t="s">
        <v>269</v>
      </c>
      <c r="C23" s="20" t="s">
        <v>247</v>
      </c>
      <c r="D23" s="20" t="s">
        <v>248</v>
      </c>
      <c r="E23" s="20" t="s">
        <v>252</v>
      </c>
      <c r="F23" s="28"/>
      <c r="G23" s="27" t="s">
        <v>270</v>
      </c>
      <c r="H23" s="76">
        <v>9928021</v>
      </c>
      <c r="I23" s="13">
        <v>5778886</v>
      </c>
      <c r="J23" s="13">
        <v>1352820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1250000</v>
      </c>
      <c r="Q23" s="13">
        <v>0</v>
      </c>
      <c r="R23" s="13">
        <v>2054</v>
      </c>
      <c r="S23" s="13">
        <v>0</v>
      </c>
      <c r="T23" s="13">
        <v>0</v>
      </c>
      <c r="U23" s="76">
        <v>100766</v>
      </c>
      <c r="V23" s="13">
        <v>917657</v>
      </c>
      <c r="W23" s="79">
        <v>1878658</v>
      </c>
    </row>
    <row r="24" spans="1:23" ht="12.75">
      <c r="A24" s="21" t="s">
        <v>246</v>
      </c>
      <c r="B24" s="20" t="s">
        <v>271</v>
      </c>
      <c r="C24" s="20" t="s">
        <v>247</v>
      </c>
      <c r="D24" s="20" t="s">
        <v>248</v>
      </c>
      <c r="E24" s="20" t="s">
        <v>252</v>
      </c>
      <c r="F24" s="28"/>
      <c r="G24" s="27" t="s">
        <v>272</v>
      </c>
      <c r="H24" s="76">
        <v>31734004</v>
      </c>
      <c r="I24" s="13">
        <v>26088984</v>
      </c>
      <c r="J24" s="13">
        <v>1372550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1346000</v>
      </c>
      <c r="Q24" s="13">
        <v>0</v>
      </c>
      <c r="R24" s="13">
        <v>11000</v>
      </c>
      <c r="S24" s="13">
        <v>0</v>
      </c>
      <c r="T24" s="13">
        <v>0</v>
      </c>
      <c r="U24" s="76">
        <v>15550</v>
      </c>
      <c r="V24" s="13">
        <v>2209024</v>
      </c>
      <c r="W24" s="79">
        <v>2063446</v>
      </c>
    </row>
    <row r="25" spans="1:23" ht="12.75">
      <c r="A25" s="21" t="s">
        <v>246</v>
      </c>
      <c r="B25" s="20" t="s">
        <v>273</v>
      </c>
      <c r="C25" s="20" t="s">
        <v>247</v>
      </c>
      <c r="D25" s="20" t="s">
        <v>248</v>
      </c>
      <c r="E25" s="20" t="s">
        <v>252</v>
      </c>
      <c r="F25" s="28"/>
      <c r="G25" s="27" t="s">
        <v>274</v>
      </c>
      <c r="H25" s="76">
        <v>14778905</v>
      </c>
      <c r="I25" s="13">
        <v>3774828</v>
      </c>
      <c r="J25" s="13">
        <v>1015130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948600</v>
      </c>
      <c r="Q25" s="13">
        <v>0</v>
      </c>
      <c r="R25" s="13">
        <v>0</v>
      </c>
      <c r="S25" s="13">
        <v>0</v>
      </c>
      <c r="T25" s="13">
        <v>0</v>
      </c>
      <c r="U25" s="76">
        <v>66530</v>
      </c>
      <c r="V25" s="13">
        <v>713708</v>
      </c>
      <c r="W25" s="79">
        <v>9275239</v>
      </c>
    </row>
    <row r="26" spans="1:23" ht="12.75">
      <c r="A26" s="21" t="s">
        <v>246</v>
      </c>
      <c r="B26" s="20" t="s">
        <v>275</v>
      </c>
      <c r="C26" s="20" t="s">
        <v>247</v>
      </c>
      <c r="D26" s="20" t="s">
        <v>248</v>
      </c>
      <c r="E26" s="20" t="s">
        <v>252</v>
      </c>
      <c r="F26" s="28"/>
      <c r="G26" s="27" t="s">
        <v>276</v>
      </c>
      <c r="H26" s="76">
        <v>9791371.399999999</v>
      </c>
      <c r="I26" s="13">
        <v>3152643</v>
      </c>
      <c r="J26" s="13">
        <v>894568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790796</v>
      </c>
      <c r="Q26" s="13">
        <v>0</v>
      </c>
      <c r="R26" s="13">
        <v>3772</v>
      </c>
      <c r="S26" s="13">
        <v>0</v>
      </c>
      <c r="T26" s="13">
        <v>0</v>
      </c>
      <c r="U26" s="76">
        <v>100000</v>
      </c>
      <c r="V26" s="13">
        <v>2321988</v>
      </c>
      <c r="W26" s="79">
        <v>3422172.4</v>
      </c>
    </row>
    <row r="27" spans="1:23" ht="12.75">
      <c r="A27" s="21" t="s">
        <v>246</v>
      </c>
      <c r="B27" s="20" t="s">
        <v>277</v>
      </c>
      <c r="C27" s="20" t="s">
        <v>247</v>
      </c>
      <c r="D27" s="20" t="s">
        <v>248</v>
      </c>
      <c r="E27" s="20" t="s">
        <v>252</v>
      </c>
      <c r="F27" s="28"/>
      <c r="G27" s="27" t="s">
        <v>278</v>
      </c>
      <c r="H27" s="76">
        <v>27476515</v>
      </c>
      <c r="I27" s="13">
        <v>12412974</v>
      </c>
      <c r="J27" s="13">
        <v>2448249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2300000</v>
      </c>
      <c r="Q27" s="13">
        <v>0</v>
      </c>
      <c r="R27" s="13">
        <v>489</v>
      </c>
      <c r="S27" s="13">
        <v>0</v>
      </c>
      <c r="T27" s="13">
        <v>0</v>
      </c>
      <c r="U27" s="76">
        <v>147760</v>
      </c>
      <c r="V27" s="13">
        <v>1035700</v>
      </c>
      <c r="W27" s="79">
        <v>11579592</v>
      </c>
    </row>
    <row r="28" spans="1:23" ht="12.75">
      <c r="A28" s="21" t="s">
        <v>246</v>
      </c>
      <c r="B28" s="20" t="s">
        <v>279</v>
      </c>
      <c r="C28" s="20" t="s">
        <v>247</v>
      </c>
      <c r="D28" s="20" t="s">
        <v>248</v>
      </c>
      <c r="E28" s="20" t="s">
        <v>252</v>
      </c>
      <c r="F28" s="28"/>
      <c r="G28" s="27" t="s">
        <v>280</v>
      </c>
      <c r="H28" s="76">
        <v>19424383</v>
      </c>
      <c r="I28" s="13">
        <v>9522671</v>
      </c>
      <c r="J28" s="13">
        <v>1731251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1646690</v>
      </c>
      <c r="Q28" s="13">
        <v>0</v>
      </c>
      <c r="R28" s="13">
        <v>0</v>
      </c>
      <c r="S28" s="13">
        <v>0</v>
      </c>
      <c r="T28" s="13">
        <v>0</v>
      </c>
      <c r="U28" s="76">
        <v>84561</v>
      </c>
      <c r="V28" s="13">
        <v>1520413</v>
      </c>
      <c r="W28" s="79">
        <v>6650048</v>
      </c>
    </row>
    <row r="29" spans="1:23" ht="12.75">
      <c r="A29" s="21" t="s">
        <v>246</v>
      </c>
      <c r="B29" s="20" t="s">
        <v>281</v>
      </c>
      <c r="C29" s="20" t="s">
        <v>247</v>
      </c>
      <c r="D29" s="20" t="s">
        <v>248</v>
      </c>
      <c r="E29" s="20" t="s">
        <v>252</v>
      </c>
      <c r="F29" s="28"/>
      <c r="G29" s="27" t="s">
        <v>282</v>
      </c>
      <c r="H29" s="76">
        <v>23147901</v>
      </c>
      <c r="I29" s="13">
        <v>17785342</v>
      </c>
      <c r="J29" s="13">
        <v>1314407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1200000</v>
      </c>
      <c r="Q29" s="13">
        <v>0</v>
      </c>
      <c r="R29" s="13">
        <v>0</v>
      </c>
      <c r="S29" s="13">
        <v>0</v>
      </c>
      <c r="T29" s="13">
        <v>0</v>
      </c>
      <c r="U29" s="76">
        <v>114407</v>
      </c>
      <c r="V29" s="13">
        <v>98370</v>
      </c>
      <c r="W29" s="79">
        <v>3949782</v>
      </c>
    </row>
    <row r="30" spans="1:23" ht="12.75">
      <c r="A30" s="21" t="s">
        <v>246</v>
      </c>
      <c r="B30" s="20" t="s">
        <v>283</v>
      </c>
      <c r="C30" s="20" t="s">
        <v>247</v>
      </c>
      <c r="D30" s="20" t="s">
        <v>248</v>
      </c>
      <c r="E30" s="20" t="s">
        <v>252</v>
      </c>
      <c r="F30" s="28"/>
      <c r="G30" s="27" t="s">
        <v>284</v>
      </c>
      <c r="H30" s="76">
        <v>8960585</v>
      </c>
      <c r="I30" s="13">
        <v>4107314</v>
      </c>
      <c r="J30" s="13">
        <v>1271500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1200000</v>
      </c>
      <c r="Q30" s="13">
        <v>0</v>
      </c>
      <c r="R30" s="13">
        <v>0</v>
      </c>
      <c r="S30" s="13">
        <v>0</v>
      </c>
      <c r="T30" s="13">
        <v>0</v>
      </c>
      <c r="U30" s="76">
        <v>71500</v>
      </c>
      <c r="V30" s="13">
        <v>1051313</v>
      </c>
      <c r="W30" s="79">
        <v>2530458</v>
      </c>
    </row>
    <row r="31" spans="1:23" ht="12.75">
      <c r="A31" s="21" t="s">
        <v>246</v>
      </c>
      <c r="B31" s="20" t="s">
        <v>285</v>
      </c>
      <c r="C31" s="20" t="s">
        <v>247</v>
      </c>
      <c r="D31" s="20" t="s">
        <v>248</v>
      </c>
      <c r="E31" s="20" t="s">
        <v>252</v>
      </c>
      <c r="F31" s="28"/>
      <c r="G31" s="27" t="s">
        <v>286</v>
      </c>
      <c r="H31" s="76">
        <v>22967256.200000003</v>
      </c>
      <c r="I31" s="13">
        <v>5767551</v>
      </c>
      <c r="J31" s="13">
        <v>1572000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1500000</v>
      </c>
      <c r="Q31" s="13">
        <v>0</v>
      </c>
      <c r="R31" s="13">
        <v>0</v>
      </c>
      <c r="S31" s="13">
        <v>0</v>
      </c>
      <c r="T31" s="13">
        <v>0</v>
      </c>
      <c r="U31" s="76">
        <v>72000</v>
      </c>
      <c r="V31" s="13">
        <v>2004900</v>
      </c>
      <c r="W31" s="79">
        <v>13622805.200000003</v>
      </c>
    </row>
    <row r="32" spans="1:23" ht="12.75">
      <c r="A32" s="21" t="s">
        <v>246</v>
      </c>
      <c r="B32" s="20" t="s">
        <v>287</v>
      </c>
      <c r="C32" s="20" t="s">
        <v>247</v>
      </c>
      <c r="D32" s="20" t="s">
        <v>248</v>
      </c>
      <c r="E32" s="20" t="s">
        <v>252</v>
      </c>
      <c r="F32" s="28"/>
      <c r="G32" s="27" t="s">
        <v>288</v>
      </c>
      <c r="H32" s="76">
        <v>24723128</v>
      </c>
      <c r="I32" s="13">
        <v>18593593</v>
      </c>
      <c r="J32" s="13">
        <v>2174859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2100000</v>
      </c>
      <c r="Q32" s="13">
        <v>0</v>
      </c>
      <c r="R32" s="13">
        <v>8000</v>
      </c>
      <c r="S32" s="13">
        <v>0</v>
      </c>
      <c r="T32" s="13">
        <v>0</v>
      </c>
      <c r="U32" s="76">
        <v>66859</v>
      </c>
      <c r="V32" s="13">
        <v>492000</v>
      </c>
      <c r="W32" s="79">
        <v>3462676</v>
      </c>
    </row>
    <row r="33" spans="1:23" ht="12.75">
      <c r="A33" s="21" t="s">
        <v>246</v>
      </c>
      <c r="B33" s="20" t="s">
        <v>289</v>
      </c>
      <c r="C33" s="20" t="s">
        <v>247</v>
      </c>
      <c r="D33" s="20" t="s">
        <v>248</v>
      </c>
      <c r="E33" s="20" t="s">
        <v>252</v>
      </c>
      <c r="F33" s="28"/>
      <c r="G33" s="27" t="s">
        <v>290</v>
      </c>
      <c r="H33" s="76">
        <v>15805122</v>
      </c>
      <c r="I33" s="13">
        <v>8678441</v>
      </c>
      <c r="J33" s="13">
        <v>1785344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1731000</v>
      </c>
      <c r="Q33" s="13">
        <v>0</v>
      </c>
      <c r="R33" s="13">
        <v>0</v>
      </c>
      <c r="S33" s="13">
        <v>0</v>
      </c>
      <c r="T33" s="13">
        <v>0</v>
      </c>
      <c r="U33" s="76">
        <v>54344</v>
      </c>
      <c r="V33" s="13">
        <v>167450</v>
      </c>
      <c r="W33" s="79">
        <v>5173887</v>
      </c>
    </row>
    <row r="34" spans="1:23" ht="12.75">
      <c r="A34" s="21" t="s">
        <v>246</v>
      </c>
      <c r="B34" s="20" t="s">
        <v>291</v>
      </c>
      <c r="C34" s="20" t="s">
        <v>247</v>
      </c>
      <c r="D34" s="20" t="s">
        <v>248</v>
      </c>
      <c r="E34" s="20" t="s">
        <v>252</v>
      </c>
      <c r="F34" s="28"/>
      <c r="G34" s="27" t="s">
        <v>292</v>
      </c>
      <c r="H34" s="76">
        <v>32546417</v>
      </c>
      <c r="I34" s="13">
        <v>25160169</v>
      </c>
      <c r="J34" s="13">
        <v>3082012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2803000</v>
      </c>
      <c r="Q34" s="13">
        <v>0</v>
      </c>
      <c r="R34" s="13">
        <v>2685</v>
      </c>
      <c r="S34" s="13">
        <v>0</v>
      </c>
      <c r="T34" s="13">
        <v>0</v>
      </c>
      <c r="U34" s="76">
        <v>276327</v>
      </c>
      <c r="V34" s="13">
        <v>1001380</v>
      </c>
      <c r="W34" s="79">
        <v>3302856</v>
      </c>
    </row>
    <row r="35" spans="1:23" ht="12.75">
      <c r="A35" s="21" t="s">
        <v>246</v>
      </c>
      <c r="B35" s="20" t="s">
        <v>293</v>
      </c>
      <c r="C35" s="20" t="s">
        <v>247</v>
      </c>
      <c r="D35" s="20" t="s">
        <v>248</v>
      </c>
      <c r="E35" s="20" t="s">
        <v>252</v>
      </c>
      <c r="F35" s="28"/>
      <c r="G35" s="27" t="s">
        <v>294</v>
      </c>
      <c r="H35" s="76">
        <v>9121983</v>
      </c>
      <c r="I35" s="13">
        <v>5098559</v>
      </c>
      <c r="J35" s="13">
        <v>926000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851000</v>
      </c>
      <c r="Q35" s="13">
        <v>0</v>
      </c>
      <c r="R35" s="13">
        <v>0</v>
      </c>
      <c r="S35" s="13">
        <v>0</v>
      </c>
      <c r="T35" s="13">
        <v>0</v>
      </c>
      <c r="U35" s="76">
        <v>75000</v>
      </c>
      <c r="V35" s="13">
        <v>413100</v>
      </c>
      <c r="W35" s="79">
        <v>2684324</v>
      </c>
    </row>
    <row r="36" spans="1:23" ht="12.75">
      <c r="A36" s="21" t="s">
        <v>246</v>
      </c>
      <c r="B36" s="20" t="s">
        <v>295</v>
      </c>
      <c r="C36" s="20" t="s">
        <v>247</v>
      </c>
      <c r="D36" s="20" t="s">
        <v>248</v>
      </c>
      <c r="E36" s="20" t="s">
        <v>252</v>
      </c>
      <c r="F36" s="28"/>
      <c r="G36" s="27" t="s">
        <v>296</v>
      </c>
      <c r="H36" s="76">
        <v>73206205</v>
      </c>
      <c r="I36" s="13">
        <v>18431347</v>
      </c>
      <c r="J36" s="13">
        <v>3259846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3000000</v>
      </c>
      <c r="Q36" s="13">
        <v>0</v>
      </c>
      <c r="R36" s="13">
        <v>0</v>
      </c>
      <c r="S36" s="13">
        <v>0</v>
      </c>
      <c r="T36" s="13">
        <v>0</v>
      </c>
      <c r="U36" s="76">
        <v>259846</v>
      </c>
      <c r="V36" s="13">
        <v>50750414</v>
      </c>
      <c r="W36" s="79">
        <v>764598</v>
      </c>
    </row>
    <row r="37" spans="1:23" ht="12.75">
      <c r="A37" s="21" t="s">
        <v>246</v>
      </c>
      <c r="B37" s="20" t="s">
        <v>297</v>
      </c>
      <c r="C37" s="20" t="s">
        <v>247</v>
      </c>
      <c r="D37" s="20" t="s">
        <v>248</v>
      </c>
      <c r="E37" s="20" t="s">
        <v>252</v>
      </c>
      <c r="F37" s="28"/>
      <c r="G37" s="27" t="s">
        <v>298</v>
      </c>
      <c r="H37" s="76">
        <v>15457677</v>
      </c>
      <c r="I37" s="13">
        <v>6499258</v>
      </c>
      <c r="J37" s="13">
        <v>5819689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1250000</v>
      </c>
      <c r="Q37" s="13">
        <v>0</v>
      </c>
      <c r="R37" s="13">
        <v>17603</v>
      </c>
      <c r="S37" s="13">
        <v>0</v>
      </c>
      <c r="T37" s="13">
        <v>0</v>
      </c>
      <c r="U37" s="76">
        <v>4552086</v>
      </c>
      <c r="V37" s="13">
        <v>1454761</v>
      </c>
      <c r="W37" s="79">
        <v>1683969</v>
      </c>
    </row>
    <row r="38" spans="1:23" ht="12.75">
      <c r="A38" s="21" t="s">
        <v>246</v>
      </c>
      <c r="B38" s="20" t="s">
        <v>299</v>
      </c>
      <c r="C38" s="20" t="s">
        <v>247</v>
      </c>
      <c r="D38" s="20" t="s">
        <v>248</v>
      </c>
      <c r="E38" s="20" t="s">
        <v>252</v>
      </c>
      <c r="F38" s="28"/>
      <c r="G38" s="27" t="s">
        <v>300</v>
      </c>
      <c r="H38" s="76">
        <v>26298341</v>
      </c>
      <c r="I38" s="13">
        <v>15597423</v>
      </c>
      <c r="J38" s="13">
        <v>1530000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1500000</v>
      </c>
      <c r="Q38" s="13">
        <v>0</v>
      </c>
      <c r="R38" s="13">
        <v>10000</v>
      </c>
      <c r="S38" s="13">
        <v>0</v>
      </c>
      <c r="T38" s="13">
        <v>0</v>
      </c>
      <c r="U38" s="76">
        <v>20000</v>
      </c>
      <c r="V38" s="13">
        <v>2371063</v>
      </c>
      <c r="W38" s="79">
        <v>6799855</v>
      </c>
    </row>
    <row r="39" spans="1:23" ht="12.75">
      <c r="A39" s="21" t="s">
        <v>246</v>
      </c>
      <c r="B39" s="20" t="s">
        <v>301</v>
      </c>
      <c r="C39" s="20" t="s">
        <v>247</v>
      </c>
      <c r="D39" s="20" t="s">
        <v>248</v>
      </c>
      <c r="E39" s="20" t="s">
        <v>252</v>
      </c>
      <c r="F39" s="28"/>
      <c r="G39" s="27" t="s">
        <v>302</v>
      </c>
      <c r="H39" s="76">
        <v>11289645</v>
      </c>
      <c r="I39" s="13">
        <v>4476129</v>
      </c>
      <c r="J39" s="13">
        <v>816000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800000</v>
      </c>
      <c r="Q39" s="13">
        <v>0</v>
      </c>
      <c r="R39" s="13">
        <v>0</v>
      </c>
      <c r="S39" s="13">
        <v>0</v>
      </c>
      <c r="T39" s="13">
        <v>0</v>
      </c>
      <c r="U39" s="76">
        <v>16000</v>
      </c>
      <c r="V39" s="13">
        <v>926823</v>
      </c>
      <c r="W39" s="79">
        <v>5070693</v>
      </c>
    </row>
    <row r="40" spans="1:23" s="115" customFormat="1" ht="15">
      <c r="A40" s="130"/>
      <c r="B40" s="131"/>
      <c r="C40" s="131"/>
      <c r="D40" s="131"/>
      <c r="E40" s="131"/>
      <c r="F40" s="132" t="s">
        <v>303</v>
      </c>
      <c r="G40" s="133"/>
      <c r="H40" s="135">
        <v>2413760569.67</v>
      </c>
      <c r="I40" s="134">
        <v>956988119</v>
      </c>
      <c r="J40" s="134">
        <v>610053494</v>
      </c>
      <c r="K40" s="134">
        <v>351156000</v>
      </c>
      <c r="L40" s="134">
        <v>1482000</v>
      </c>
      <c r="M40" s="134">
        <v>18057500</v>
      </c>
      <c r="N40" s="134">
        <v>11412000</v>
      </c>
      <c r="O40" s="134">
        <v>22463100</v>
      </c>
      <c r="P40" s="134">
        <v>18617700</v>
      </c>
      <c r="Q40" s="134">
        <v>35700</v>
      </c>
      <c r="R40" s="134">
        <v>36218000</v>
      </c>
      <c r="S40" s="134">
        <v>13230000</v>
      </c>
      <c r="T40" s="134">
        <v>109380000</v>
      </c>
      <c r="U40" s="135">
        <v>28001494</v>
      </c>
      <c r="V40" s="134">
        <v>477698894</v>
      </c>
      <c r="W40" s="136">
        <v>369020062.66999996</v>
      </c>
    </row>
    <row r="41" spans="1:23" ht="12.75">
      <c r="A41" s="21" t="s">
        <v>246</v>
      </c>
      <c r="B41" s="20" t="s">
        <v>304</v>
      </c>
      <c r="C41" s="20" t="s">
        <v>247</v>
      </c>
      <c r="D41" s="20" t="s">
        <v>248</v>
      </c>
      <c r="E41" s="20" t="s">
        <v>305</v>
      </c>
      <c r="F41" s="28"/>
      <c r="G41" s="27" t="s">
        <v>306</v>
      </c>
      <c r="H41" s="76">
        <v>169320235.99999997</v>
      </c>
      <c r="I41" s="13">
        <v>63299168</v>
      </c>
      <c r="J41" s="13">
        <v>51751644</v>
      </c>
      <c r="K41" s="13">
        <v>32056000</v>
      </c>
      <c r="L41" s="13">
        <v>64000</v>
      </c>
      <c r="M41" s="13">
        <v>1000000</v>
      </c>
      <c r="N41" s="13">
        <v>900000</v>
      </c>
      <c r="O41" s="13">
        <v>2100000</v>
      </c>
      <c r="P41" s="13">
        <v>1418400</v>
      </c>
      <c r="Q41" s="13">
        <v>35700</v>
      </c>
      <c r="R41" s="13">
        <v>4660000</v>
      </c>
      <c r="S41" s="13">
        <v>1630000</v>
      </c>
      <c r="T41" s="13">
        <v>3800000</v>
      </c>
      <c r="U41" s="76">
        <v>4087544</v>
      </c>
      <c r="V41" s="13">
        <v>22761942</v>
      </c>
      <c r="W41" s="79">
        <v>31507481.99999997</v>
      </c>
    </row>
    <row r="42" spans="1:23" ht="12.75">
      <c r="A42" s="21" t="s">
        <v>246</v>
      </c>
      <c r="B42" s="20" t="s">
        <v>307</v>
      </c>
      <c r="C42" s="20" t="s">
        <v>247</v>
      </c>
      <c r="D42" s="20" t="s">
        <v>248</v>
      </c>
      <c r="E42" s="20" t="s">
        <v>305</v>
      </c>
      <c r="F42" s="28"/>
      <c r="G42" s="27" t="s">
        <v>308</v>
      </c>
      <c r="H42" s="76">
        <v>174090474.67000002</v>
      </c>
      <c r="I42" s="13">
        <v>84808951</v>
      </c>
      <c r="J42" s="13">
        <v>64022350</v>
      </c>
      <c r="K42" s="13">
        <v>48000000</v>
      </c>
      <c r="L42" s="13">
        <v>218000</v>
      </c>
      <c r="M42" s="13">
        <v>960000</v>
      </c>
      <c r="N42" s="13">
        <v>512000</v>
      </c>
      <c r="O42" s="13">
        <v>2733000</v>
      </c>
      <c r="P42" s="13">
        <v>2100000</v>
      </c>
      <c r="Q42" s="13">
        <v>0</v>
      </c>
      <c r="R42" s="13">
        <v>1558000</v>
      </c>
      <c r="S42" s="13">
        <v>1600000</v>
      </c>
      <c r="T42" s="13">
        <v>4955000</v>
      </c>
      <c r="U42" s="76">
        <v>1386350</v>
      </c>
      <c r="V42" s="13">
        <v>17652052</v>
      </c>
      <c r="W42" s="79">
        <v>7607121.670000017</v>
      </c>
    </row>
    <row r="43" spans="1:23" ht="12.75">
      <c r="A43" s="21" t="s">
        <v>246</v>
      </c>
      <c r="B43" s="20" t="s">
        <v>309</v>
      </c>
      <c r="C43" s="20" t="s">
        <v>247</v>
      </c>
      <c r="D43" s="20" t="s">
        <v>248</v>
      </c>
      <c r="E43" s="20" t="s">
        <v>305</v>
      </c>
      <c r="F43" s="28"/>
      <c r="G43" s="27" t="s">
        <v>310</v>
      </c>
      <c r="H43" s="76">
        <v>2070349859</v>
      </c>
      <c r="I43" s="13">
        <v>808880000</v>
      </c>
      <c r="J43" s="13">
        <v>494279500</v>
      </c>
      <c r="K43" s="13">
        <v>271100000</v>
      </c>
      <c r="L43" s="13">
        <v>1200000</v>
      </c>
      <c r="M43" s="13">
        <v>16097500</v>
      </c>
      <c r="N43" s="13">
        <v>10000000</v>
      </c>
      <c r="O43" s="13">
        <v>17630100</v>
      </c>
      <c r="P43" s="13">
        <v>15099300</v>
      </c>
      <c r="Q43" s="13">
        <v>0</v>
      </c>
      <c r="R43" s="13">
        <v>30000000</v>
      </c>
      <c r="S43" s="13">
        <v>10000000</v>
      </c>
      <c r="T43" s="13">
        <v>100625000</v>
      </c>
      <c r="U43" s="76">
        <v>22527600</v>
      </c>
      <c r="V43" s="13">
        <v>437284900</v>
      </c>
      <c r="W43" s="79">
        <v>329905459</v>
      </c>
    </row>
    <row r="44" spans="1:23" s="115" customFormat="1" ht="15">
      <c r="A44" s="130"/>
      <c r="B44" s="131"/>
      <c r="C44" s="131"/>
      <c r="D44" s="131"/>
      <c r="E44" s="131"/>
      <c r="F44" s="132" t="s">
        <v>311</v>
      </c>
      <c r="G44" s="133"/>
      <c r="H44" s="135">
        <v>3302565556.31</v>
      </c>
      <c r="I44" s="134">
        <v>1000637325</v>
      </c>
      <c r="J44" s="134">
        <v>1308621597.5</v>
      </c>
      <c r="K44" s="134">
        <v>885008713</v>
      </c>
      <c r="L44" s="134">
        <v>102334659</v>
      </c>
      <c r="M44" s="134">
        <v>28969188</v>
      </c>
      <c r="N44" s="134">
        <v>5999809</v>
      </c>
      <c r="O44" s="134">
        <v>26534205</v>
      </c>
      <c r="P44" s="134">
        <v>0</v>
      </c>
      <c r="Q44" s="134">
        <v>78448793</v>
      </c>
      <c r="R44" s="134">
        <v>22509944</v>
      </c>
      <c r="S44" s="134">
        <v>31758677</v>
      </c>
      <c r="T44" s="134">
        <v>59349456</v>
      </c>
      <c r="U44" s="135">
        <v>67708153.5</v>
      </c>
      <c r="V44" s="134">
        <v>601360062.47</v>
      </c>
      <c r="W44" s="136">
        <v>391946571.34000003</v>
      </c>
    </row>
    <row r="45" spans="1:23" s="115" customFormat="1" ht="15">
      <c r="A45" s="130"/>
      <c r="B45" s="131"/>
      <c r="C45" s="131"/>
      <c r="D45" s="131"/>
      <c r="E45" s="131"/>
      <c r="F45" s="132" t="s">
        <v>312</v>
      </c>
      <c r="G45" s="133"/>
      <c r="H45" s="135">
        <v>1344592802.88</v>
      </c>
      <c r="I45" s="134">
        <v>484245098</v>
      </c>
      <c r="J45" s="134">
        <v>400760765</v>
      </c>
      <c r="K45" s="134">
        <v>289872956</v>
      </c>
      <c r="L45" s="134">
        <v>2429541</v>
      </c>
      <c r="M45" s="134">
        <v>10074469</v>
      </c>
      <c r="N45" s="134">
        <v>3004295</v>
      </c>
      <c r="O45" s="134">
        <v>16280395</v>
      </c>
      <c r="P45" s="134">
        <v>0</v>
      </c>
      <c r="Q45" s="134">
        <v>4922495</v>
      </c>
      <c r="R45" s="134">
        <v>15033750</v>
      </c>
      <c r="S45" s="134">
        <v>13944216</v>
      </c>
      <c r="T45" s="134">
        <v>22497624</v>
      </c>
      <c r="U45" s="135">
        <v>22701024</v>
      </c>
      <c r="V45" s="134">
        <v>307600102</v>
      </c>
      <c r="W45" s="136">
        <v>151986837.88000003</v>
      </c>
    </row>
    <row r="46" spans="1:23" ht="12.75">
      <c r="A46" s="21" t="s">
        <v>246</v>
      </c>
      <c r="B46" s="20" t="s">
        <v>246</v>
      </c>
      <c r="C46" s="20" t="s">
        <v>251</v>
      </c>
      <c r="D46" s="20" t="s">
        <v>252</v>
      </c>
      <c r="E46" s="20" t="s">
        <v>248</v>
      </c>
      <c r="F46" s="28"/>
      <c r="G46" s="27" t="s">
        <v>313</v>
      </c>
      <c r="H46" s="76">
        <v>31347440</v>
      </c>
      <c r="I46" s="13">
        <v>11281131</v>
      </c>
      <c r="J46" s="13">
        <v>8933550</v>
      </c>
      <c r="K46" s="13">
        <v>6900000</v>
      </c>
      <c r="L46" s="13">
        <v>121000</v>
      </c>
      <c r="M46" s="13">
        <v>150000</v>
      </c>
      <c r="N46" s="13">
        <v>20000</v>
      </c>
      <c r="O46" s="13">
        <v>120000</v>
      </c>
      <c r="P46" s="13">
        <v>0</v>
      </c>
      <c r="Q46" s="13">
        <v>0</v>
      </c>
      <c r="R46" s="13">
        <v>240000</v>
      </c>
      <c r="S46" s="13">
        <v>330000</v>
      </c>
      <c r="T46" s="13">
        <v>580000</v>
      </c>
      <c r="U46" s="76">
        <v>472550</v>
      </c>
      <c r="V46" s="13">
        <v>2487000</v>
      </c>
      <c r="W46" s="79">
        <v>8645759</v>
      </c>
    </row>
    <row r="47" spans="1:23" ht="12.75">
      <c r="A47" s="21" t="s">
        <v>246</v>
      </c>
      <c r="B47" s="20" t="s">
        <v>291</v>
      </c>
      <c r="C47" s="20" t="s">
        <v>251</v>
      </c>
      <c r="D47" s="20" t="s">
        <v>252</v>
      </c>
      <c r="E47" s="20" t="s">
        <v>248</v>
      </c>
      <c r="F47" s="28"/>
      <c r="G47" s="27" t="s">
        <v>314</v>
      </c>
      <c r="H47" s="76">
        <v>18461664.999999996</v>
      </c>
      <c r="I47" s="13">
        <v>6633847</v>
      </c>
      <c r="J47" s="13">
        <v>3626791</v>
      </c>
      <c r="K47" s="13">
        <v>2558690</v>
      </c>
      <c r="L47" s="13">
        <v>19702</v>
      </c>
      <c r="M47" s="13">
        <v>157364</v>
      </c>
      <c r="N47" s="13">
        <v>32836</v>
      </c>
      <c r="O47" s="13">
        <v>58115</v>
      </c>
      <c r="P47" s="13">
        <v>0</v>
      </c>
      <c r="Q47" s="13">
        <v>57534</v>
      </c>
      <c r="R47" s="13">
        <v>34200</v>
      </c>
      <c r="S47" s="13">
        <v>209000</v>
      </c>
      <c r="T47" s="13">
        <v>254106</v>
      </c>
      <c r="U47" s="76">
        <v>245244</v>
      </c>
      <c r="V47" s="13">
        <v>7227761</v>
      </c>
      <c r="W47" s="79">
        <v>973265.9999999963</v>
      </c>
    </row>
    <row r="48" spans="1:23" ht="12.75">
      <c r="A48" s="21" t="s">
        <v>246</v>
      </c>
      <c r="B48" s="20" t="s">
        <v>251</v>
      </c>
      <c r="C48" s="20" t="s">
        <v>251</v>
      </c>
      <c r="D48" s="20" t="s">
        <v>252</v>
      </c>
      <c r="E48" s="20" t="s">
        <v>248</v>
      </c>
      <c r="F48" s="28"/>
      <c r="G48" s="27" t="s">
        <v>315</v>
      </c>
      <c r="H48" s="76">
        <v>88600823</v>
      </c>
      <c r="I48" s="13">
        <v>22615824</v>
      </c>
      <c r="J48" s="13">
        <v>21177750</v>
      </c>
      <c r="K48" s="13">
        <v>15800000</v>
      </c>
      <c r="L48" s="13">
        <v>36400</v>
      </c>
      <c r="M48" s="13">
        <v>810000</v>
      </c>
      <c r="N48" s="13">
        <v>100000</v>
      </c>
      <c r="O48" s="13">
        <v>1200000</v>
      </c>
      <c r="P48" s="13">
        <v>0</v>
      </c>
      <c r="Q48" s="13">
        <v>49000</v>
      </c>
      <c r="R48" s="13">
        <v>1050000</v>
      </c>
      <c r="S48" s="13">
        <v>770000</v>
      </c>
      <c r="T48" s="13">
        <v>830000</v>
      </c>
      <c r="U48" s="76">
        <v>532350</v>
      </c>
      <c r="V48" s="13">
        <v>20157030</v>
      </c>
      <c r="W48" s="79">
        <v>24650219</v>
      </c>
    </row>
    <row r="49" spans="1:23" ht="12.75">
      <c r="A49" s="21" t="s">
        <v>246</v>
      </c>
      <c r="B49" s="20" t="s">
        <v>267</v>
      </c>
      <c r="C49" s="20" t="s">
        <v>251</v>
      </c>
      <c r="D49" s="20" t="s">
        <v>252</v>
      </c>
      <c r="E49" s="20" t="s">
        <v>248</v>
      </c>
      <c r="F49" s="28"/>
      <c r="G49" s="27" t="s">
        <v>316</v>
      </c>
      <c r="H49" s="76">
        <v>19480541.14</v>
      </c>
      <c r="I49" s="13">
        <v>6021568</v>
      </c>
      <c r="J49" s="13">
        <v>6149056</v>
      </c>
      <c r="K49" s="13">
        <v>4800000</v>
      </c>
      <c r="L49" s="13">
        <v>25930</v>
      </c>
      <c r="M49" s="13">
        <v>194350</v>
      </c>
      <c r="N49" s="13">
        <v>20000</v>
      </c>
      <c r="O49" s="13">
        <v>70000</v>
      </c>
      <c r="P49" s="13">
        <v>0</v>
      </c>
      <c r="Q49" s="13">
        <v>0</v>
      </c>
      <c r="R49" s="13">
        <v>62700</v>
      </c>
      <c r="S49" s="13">
        <v>195000</v>
      </c>
      <c r="T49" s="13">
        <v>245000</v>
      </c>
      <c r="U49" s="76">
        <v>536076</v>
      </c>
      <c r="V49" s="13">
        <v>5400300</v>
      </c>
      <c r="W49" s="79">
        <v>1909617.14</v>
      </c>
    </row>
    <row r="50" spans="1:23" ht="12.75">
      <c r="A50" s="21" t="s">
        <v>246</v>
      </c>
      <c r="B50" s="20" t="s">
        <v>265</v>
      </c>
      <c r="C50" s="20" t="s">
        <v>251</v>
      </c>
      <c r="D50" s="20" t="s">
        <v>252</v>
      </c>
      <c r="E50" s="20" t="s">
        <v>248</v>
      </c>
      <c r="F50" s="28"/>
      <c r="G50" s="27" t="s">
        <v>317</v>
      </c>
      <c r="H50" s="76">
        <v>9753313.75</v>
      </c>
      <c r="I50" s="13">
        <v>1847997</v>
      </c>
      <c r="J50" s="13">
        <v>3697972</v>
      </c>
      <c r="K50" s="13">
        <v>2735380</v>
      </c>
      <c r="L50" s="13">
        <v>621</v>
      </c>
      <c r="M50" s="13">
        <v>41300</v>
      </c>
      <c r="N50" s="13">
        <v>30700</v>
      </c>
      <c r="O50" s="13">
        <v>47700</v>
      </c>
      <c r="P50" s="13">
        <v>0</v>
      </c>
      <c r="Q50" s="13">
        <v>2100</v>
      </c>
      <c r="R50" s="13">
        <v>62000</v>
      </c>
      <c r="S50" s="13">
        <v>162100</v>
      </c>
      <c r="T50" s="13">
        <v>126500</v>
      </c>
      <c r="U50" s="76">
        <v>489571</v>
      </c>
      <c r="V50" s="13">
        <v>1695200</v>
      </c>
      <c r="W50" s="79">
        <v>2512144.75</v>
      </c>
    </row>
    <row r="51" spans="1:23" ht="12.75">
      <c r="A51" s="21" t="s">
        <v>246</v>
      </c>
      <c r="B51" s="20" t="s">
        <v>246</v>
      </c>
      <c r="C51" s="20" t="s">
        <v>246</v>
      </c>
      <c r="D51" s="20" t="s">
        <v>252</v>
      </c>
      <c r="E51" s="20" t="s">
        <v>248</v>
      </c>
      <c r="F51" s="28"/>
      <c r="G51" s="27" t="s">
        <v>318</v>
      </c>
      <c r="H51" s="76">
        <v>50966965</v>
      </c>
      <c r="I51" s="13">
        <v>14451979</v>
      </c>
      <c r="J51" s="13">
        <v>17521477</v>
      </c>
      <c r="K51" s="13">
        <v>11590769</v>
      </c>
      <c r="L51" s="13">
        <v>177346</v>
      </c>
      <c r="M51" s="13">
        <v>395312</v>
      </c>
      <c r="N51" s="13">
        <v>31000</v>
      </c>
      <c r="O51" s="13">
        <v>1200000</v>
      </c>
      <c r="P51" s="13">
        <v>0</v>
      </c>
      <c r="Q51" s="13">
        <v>0</v>
      </c>
      <c r="R51" s="13">
        <v>1200000</v>
      </c>
      <c r="S51" s="13">
        <v>560000</v>
      </c>
      <c r="T51" s="13">
        <v>1000000</v>
      </c>
      <c r="U51" s="76">
        <v>1367050</v>
      </c>
      <c r="V51" s="13">
        <v>13011288</v>
      </c>
      <c r="W51" s="79">
        <v>5982221</v>
      </c>
    </row>
    <row r="52" spans="1:23" ht="12.75">
      <c r="A52" s="21" t="s">
        <v>246</v>
      </c>
      <c r="B52" s="20" t="s">
        <v>255</v>
      </c>
      <c r="C52" s="20" t="s">
        <v>251</v>
      </c>
      <c r="D52" s="20" t="s">
        <v>252</v>
      </c>
      <c r="E52" s="20" t="s">
        <v>248</v>
      </c>
      <c r="F52" s="28"/>
      <c r="G52" s="27" t="s">
        <v>319</v>
      </c>
      <c r="H52" s="76">
        <v>128113013</v>
      </c>
      <c r="I52" s="13">
        <v>63831310</v>
      </c>
      <c r="J52" s="13">
        <v>49959954</v>
      </c>
      <c r="K52" s="13">
        <v>41721257</v>
      </c>
      <c r="L52" s="13">
        <v>49249</v>
      </c>
      <c r="M52" s="13">
        <v>852057</v>
      </c>
      <c r="N52" s="13">
        <v>230548</v>
      </c>
      <c r="O52" s="13">
        <v>1128580</v>
      </c>
      <c r="P52" s="13">
        <v>0</v>
      </c>
      <c r="Q52" s="13">
        <v>0</v>
      </c>
      <c r="R52" s="13">
        <v>705000</v>
      </c>
      <c r="S52" s="13">
        <v>1039890</v>
      </c>
      <c r="T52" s="13">
        <v>1883483</v>
      </c>
      <c r="U52" s="76">
        <v>2349890</v>
      </c>
      <c r="V52" s="13">
        <v>8053553</v>
      </c>
      <c r="W52" s="79">
        <v>6268196</v>
      </c>
    </row>
    <row r="53" spans="1:23" ht="12.75">
      <c r="A53" s="21" t="s">
        <v>246</v>
      </c>
      <c r="B53" s="20" t="s">
        <v>259</v>
      </c>
      <c r="C53" s="20" t="s">
        <v>251</v>
      </c>
      <c r="D53" s="20" t="s">
        <v>252</v>
      </c>
      <c r="E53" s="20" t="s">
        <v>248</v>
      </c>
      <c r="F53" s="28"/>
      <c r="G53" s="27" t="s">
        <v>320</v>
      </c>
      <c r="H53" s="76">
        <v>32987629.799999997</v>
      </c>
      <c r="I53" s="13">
        <v>10904148</v>
      </c>
      <c r="J53" s="13">
        <v>12414768</v>
      </c>
      <c r="K53" s="13">
        <v>8937300</v>
      </c>
      <c r="L53" s="13">
        <v>260000</v>
      </c>
      <c r="M53" s="13">
        <v>280000</v>
      </c>
      <c r="N53" s="13">
        <v>80000</v>
      </c>
      <c r="O53" s="13">
        <v>1000000</v>
      </c>
      <c r="P53" s="13">
        <v>0</v>
      </c>
      <c r="Q53" s="13">
        <v>0</v>
      </c>
      <c r="R53" s="13">
        <v>290000</v>
      </c>
      <c r="S53" s="13">
        <v>422000</v>
      </c>
      <c r="T53" s="13">
        <v>540000</v>
      </c>
      <c r="U53" s="76">
        <v>605468</v>
      </c>
      <c r="V53" s="13">
        <v>2824591</v>
      </c>
      <c r="W53" s="79">
        <v>6844122.799999997</v>
      </c>
    </row>
    <row r="54" spans="1:23" ht="12.75">
      <c r="A54" s="21" t="s">
        <v>246</v>
      </c>
      <c r="B54" s="20" t="s">
        <v>291</v>
      </c>
      <c r="C54" s="20" t="s">
        <v>246</v>
      </c>
      <c r="D54" s="20" t="s">
        <v>252</v>
      </c>
      <c r="E54" s="20" t="s">
        <v>248</v>
      </c>
      <c r="F54" s="28"/>
      <c r="G54" s="27" t="s">
        <v>321</v>
      </c>
      <c r="H54" s="76">
        <v>10892112</v>
      </c>
      <c r="I54" s="13">
        <v>2018283</v>
      </c>
      <c r="J54" s="13">
        <v>2075490</v>
      </c>
      <c r="K54" s="13">
        <v>1635000</v>
      </c>
      <c r="L54" s="13">
        <v>3800</v>
      </c>
      <c r="M54" s="13">
        <v>50000</v>
      </c>
      <c r="N54" s="13">
        <v>50000</v>
      </c>
      <c r="O54" s="13">
        <v>20000</v>
      </c>
      <c r="P54" s="13">
        <v>0</v>
      </c>
      <c r="Q54" s="13">
        <v>0</v>
      </c>
      <c r="R54" s="13">
        <v>40000</v>
      </c>
      <c r="S54" s="13">
        <v>60000</v>
      </c>
      <c r="T54" s="13">
        <v>104000</v>
      </c>
      <c r="U54" s="76">
        <v>112690</v>
      </c>
      <c r="V54" s="13">
        <v>2637060</v>
      </c>
      <c r="W54" s="79">
        <v>4161279</v>
      </c>
    </row>
    <row r="55" spans="1:23" ht="12.75">
      <c r="A55" s="21" t="s">
        <v>246</v>
      </c>
      <c r="B55" s="20" t="s">
        <v>263</v>
      </c>
      <c r="C55" s="20" t="s">
        <v>251</v>
      </c>
      <c r="D55" s="20" t="s">
        <v>252</v>
      </c>
      <c r="E55" s="20" t="s">
        <v>248</v>
      </c>
      <c r="F55" s="28"/>
      <c r="G55" s="27" t="s">
        <v>322</v>
      </c>
      <c r="H55" s="76">
        <v>30434462.159999996</v>
      </c>
      <c r="I55" s="13">
        <v>8923373</v>
      </c>
      <c r="J55" s="13">
        <v>7497103</v>
      </c>
      <c r="K55" s="13">
        <v>5661885</v>
      </c>
      <c r="L55" s="13">
        <v>48400</v>
      </c>
      <c r="M55" s="13">
        <v>364000</v>
      </c>
      <c r="N55" s="13">
        <v>72000</v>
      </c>
      <c r="O55" s="13">
        <v>525000</v>
      </c>
      <c r="P55" s="13">
        <v>0</v>
      </c>
      <c r="Q55" s="13">
        <v>1000</v>
      </c>
      <c r="R55" s="13">
        <v>85000</v>
      </c>
      <c r="S55" s="13">
        <v>320000</v>
      </c>
      <c r="T55" s="13">
        <v>354818</v>
      </c>
      <c r="U55" s="76">
        <v>65000</v>
      </c>
      <c r="V55" s="13">
        <v>9786000</v>
      </c>
      <c r="W55" s="79">
        <v>4227986.16</v>
      </c>
    </row>
    <row r="56" spans="1:23" ht="12.75">
      <c r="A56" s="21" t="s">
        <v>246</v>
      </c>
      <c r="B56" s="20" t="s">
        <v>261</v>
      </c>
      <c r="C56" s="20" t="s">
        <v>251</v>
      </c>
      <c r="D56" s="20" t="s">
        <v>252</v>
      </c>
      <c r="E56" s="20" t="s">
        <v>248</v>
      </c>
      <c r="F56" s="28"/>
      <c r="G56" s="27" t="s">
        <v>323</v>
      </c>
      <c r="H56" s="76">
        <v>20040332</v>
      </c>
      <c r="I56" s="13">
        <v>2256939</v>
      </c>
      <c r="J56" s="13">
        <v>6957126</v>
      </c>
      <c r="K56" s="13">
        <v>4612000</v>
      </c>
      <c r="L56" s="13">
        <v>1546</v>
      </c>
      <c r="M56" s="13">
        <v>25980</v>
      </c>
      <c r="N56" s="13">
        <v>84000</v>
      </c>
      <c r="O56" s="13">
        <v>38000</v>
      </c>
      <c r="P56" s="13">
        <v>0</v>
      </c>
      <c r="Q56" s="13">
        <v>0</v>
      </c>
      <c r="R56" s="13">
        <v>450000</v>
      </c>
      <c r="S56" s="13">
        <v>347000</v>
      </c>
      <c r="T56" s="13">
        <v>581000</v>
      </c>
      <c r="U56" s="76">
        <v>817600</v>
      </c>
      <c r="V56" s="13">
        <v>10279767</v>
      </c>
      <c r="W56" s="79">
        <v>546500</v>
      </c>
    </row>
    <row r="57" spans="1:23" ht="12.75">
      <c r="A57" s="21" t="s">
        <v>246</v>
      </c>
      <c r="B57" s="20" t="s">
        <v>265</v>
      </c>
      <c r="C57" s="20" t="s">
        <v>246</v>
      </c>
      <c r="D57" s="20" t="s">
        <v>252</v>
      </c>
      <c r="E57" s="20" t="s">
        <v>248</v>
      </c>
      <c r="F57" s="28"/>
      <c r="G57" s="27" t="s">
        <v>324</v>
      </c>
      <c r="H57" s="76">
        <v>42754568.03</v>
      </c>
      <c r="I57" s="13">
        <v>15209233</v>
      </c>
      <c r="J57" s="13">
        <v>14166307</v>
      </c>
      <c r="K57" s="13">
        <v>10367194</v>
      </c>
      <c r="L57" s="13">
        <v>127500</v>
      </c>
      <c r="M57" s="13">
        <v>375000</v>
      </c>
      <c r="N57" s="13">
        <v>77211</v>
      </c>
      <c r="O57" s="13">
        <v>1250000</v>
      </c>
      <c r="P57" s="13">
        <v>0</v>
      </c>
      <c r="Q57" s="13">
        <v>10000</v>
      </c>
      <c r="R57" s="13">
        <v>300000</v>
      </c>
      <c r="S57" s="13">
        <v>450000</v>
      </c>
      <c r="T57" s="13">
        <v>804569</v>
      </c>
      <c r="U57" s="76">
        <v>404833</v>
      </c>
      <c r="V57" s="13">
        <v>9186192</v>
      </c>
      <c r="W57" s="79">
        <v>4192836.03</v>
      </c>
    </row>
    <row r="58" spans="1:23" ht="12.75">
      <c r="A58" s="21" t="s">
        <v>246</v>
      </c>
      <c r="B58" s="20" t="s">
        <v>261</v>
      </c>
      <c r="C58" s="20" t="s">
        <v>246</v>
      </c>
      <c r="D58" s="20" t="s">
        <v>252</v>
      </c>
      <c r="E58" s="20" t="s">
        <v>248</v>
      </c>
      <c r="F58" s="28"/>
      <c r="G58" s="27" t="s">
        <v>325</v>
      </c>
      <c r="H58" s="76">
        <v>11345547</v>
      </c>
      <c r="I58" s="13">
        <v>4413388</v>
      </c>
      <c r="J58" s="13">
        <v>4908350</v>
      </c>
      <c r="K58" s="13">
        <v>4113200</v>
      </c>
      <c r="L58" s="13">
        <v>9180</v>
      </c>
      <c r="M58" s="13">
        <v>157940</v>
      </c>
      <c r="N58" s="13">
        <v>32000</v>
      </c>
      <c r="O58" s="13">
        <v>50000</v>
      </c>
      <c r="P58" s="13">
        <v>0</v>
      </c>
      <c r="Q58" s="13">
        <v>0</v>
      </c>
      <c r="R58" s="13">
        <v>95000</v>
      </c>
      <c r="S58" s="13">
        <v>160000</v>
      </c>
      <c r="T58" s="13">
        <v>140000</v>
      </c>
      <c r="U58" s="76">
        <v>151030</v>
      </c>
      <c r="V58" s="13">
        <v>1483000</v>
      </c>
      <c r="W58" s="79">
        <v>540809</v>
      </c>
    </row>
    <row r="59" spans="1:23" ht="12.75">
      <c r="A59" s="21" t="s">
        <v>246</v>
      </c>
      <c r="B59" s="20" t="s">
        <v>265</v>
      </c>
      <c r="C59" s="20" t="s">
        <v>255</v>
      </c>
      <c r="D59" s="20" t="s">
        <v>252</v>
      </c>
      <c r="E59" s="20" t="s">
        <v>248</v>
      </c>
      <c r="F59" s="28"/>
      <c r="G59" s="27" t="s">
        <v>326</v>
      </c>
      <c r="H59" s="76">
        <v>17254163</v>
      </c>
      <c r="I59" s="13">
        <v>3460864</v>
      </c>
      <c r="J59" s="13">
        <v>5909913</v>
      </c>
      <c r="K59" s="13">
        <v>4380221</v>
      </c>
      <c r="L59" s="13">
        <v>29065</v>
      </c>
      <c r="M59" s="13">
        <v>69520</v>
      </c>
      <c r="N59" s="13">
        <v>50000</v>
      </c>
      <c r="O59" s="13">
        <v>45000</v>
      </c>
      <c r="P59" s="13">
        <v>0</v>
      </c>
      <c r="Q59" s="13">
        <v>7000</v>
      </c>
      <c r="R59" s="13">
        <v>130000</v>
      </c>
      <c r="S59" s="13">
        <v>280000</v>
      </c>
      <c r="T59" s="13">
        <v>304000</v>
      </c>
      <c r="U59" s="76">
        <v>615107</v>
      </c>
      <c r="V59" s="13">
        <v>5746413</v>
      </c>
      <c r="W59" s="79">
        <v>2136973</v>
      </c>
    </row>
    <row r="60" spans="1:23" ht="12.75">
      <c r="A60" s="21" t="s">
        <v>246</v>
      </c>
      <c r="B60" s="20" t="s">
        <v>269</v>
      </c>
      <c r="C60" s="20" t="s">
        <v>251</v>
      </c>
      <c r="D60" s="20" t="s">
        <v>252</v>
      </c>
      <c r="E60" s="20" t="s">
        <v>248</v>
      </c>
      <c r="F60" s="28"/>
      <c r="G60" s="27" t="s">
        <v>327</v>
      </c>
      <c r="H60" s="76">
        <v>30097909</v>
      </c>
      <c r="I60" s="13">
        <v>11596538</v>
      </c>
      <c r="J60" s="13">
        <v>11251188</v>
      </c>
      <c r="K60" s="13">
        <v>8617539</v>
      </c>
      <c r="L60" s="13">
        <v>62000</v>
      </c>
      <c r="M60" s="13">
        <v>185000</v>
      </c>
      <c r="N60" s="13">
        <v>40000</v>
      </c>
      <c r="O60" s="13">
        <v>650000</v>
      </c>
      <c r="P60" s="13">
        <v>0</v>
      </c>
      <c r="Q60" s="13">
        <v>320049</v>
      </c>
      <c r="R60" s="13">
        <v>223000</v>
      </c>
      <c r="S60" s="13">
        <v>390000</v>
      </c>
      <c r="T60" s="13">
        <v>456000</v>
      </c>
      <c r="U60" s="76">
        <v>307600</v>
      </c>
      <c r="V60" s="13">
        <v>1660200</v>
      </c>
      <c r="W60" s="79">
        <v>5589983</v>
      </c>
    </row>
    <row r="61" spans="1:23" ht="12.75">
      <c r="A61" s="21" t="s">
        <v>246</v>
      </c>
      <c r="B61" s="20" t="s">
        <v>271</v>
      </c>
      <c r="C61" s="20" t="s">
        <v>251</v>
      </c>
      <c r="D61" s="20" t="s">
        <v>252</v>
      </c>
      <c r="E61" s="20" t="s">
        <v>248</v>
      </c>
      <c r="F61" s="28"/>
      <c r="G61" s="27" t="s">
        <v>328</v>
      </c>
      <c r="H61" s="76">
        <v>172039877</v>
      </c>
      <c r="I61" s="13">
        <v>83484861</v>
      </c>
      <c r="J61" s="13">
        <v>43102000</v>
      </c>
      <c r="K61" s="13">
        <v>24727000</v>
      </c>
      <c r="L61" s="13">
        <v>170000</v>
      </c>
      <c r="M61" s="13">
        <v>1500000</v>
      </c>
      <c r="N61" s="13">
        <v>150000</v>
      </c>
      <c r="O61" s="13">
        <v>1150000</v>
      </c>
      <c r="P61" s="13">
        <v>0</v>
      </c>
      <c r="Q61" s="13">
        <v>4000000</v>
      </c>
      <c r="R61" s="13">
        <v>3800000</v>
      </c>
      <c r="S61" s="13">
        <v>1450000</v>
      </c>
      <c r="T61" s="13">
        <v>3150000</v>
      </c>
      <c r="U61" s="76">
        <v>3005000</v>
      </c>
      <c r="V61" s="13">
        <v>42138000</v>
      </c>
      <c r="W61" s="79">
        <v>3315016</v>
      </c>
    </row>
    <row r="62" spans="1:23" ht="12.75">
      <c r="A62" s="21" t="s">
        <v>246</v>
      </c>
      <c r="B62" s="20" t="s">
        <v>265</v>
      </c>
      <c r="C62" s="20" t="s">
        <v>257</v>
      </c>
      <c r="D62" s="20" t="s">
        <v>252</v>
      </c>
      <c r="E62" s="20" t="s">
        <v>248</v>
      </c>
      <c r="F62" s="28"/>
      <c r="G62" s="27" t="s">
        <v>329</v>
      </c>
      <c r="H62" s="76">
        <v>30633728</v>
      </c>
      <c r="I62" s="13">
        <v>10438869</v>
      </c>
      <c r="J62" s="13">
        <v>5761200</v>
      </c>
      <c r="K62" s="13">
        <v>4140000</v>
      </c>
      <c r="L62" s="13">
        <v>52000</v>
      </c>
      <c r="M62" s="13">
        <v>155000</v>
      </c>
      <c r="N62" s="13">
        <v>40000</v>
      </c>
      <c r="O62" s="13">
        <v>340000</v>
      </c>
      <c r="P62" s="13">
        <v>0</v>
      </c>
      <c r="Q62" s="13">
        <v>8000</v>
      </c>
      <c r="R62" s="13">
        <v>79700</v>
      </c>
      <c r="S62" s="13">
        <v>377000</v>
      </c>
      <c r="T62" s="13">
        <v>427000</v>
      </c>
      <c r="U62" s="76">
        <v>142500</v>
      </c>
      <c r="V62" s="13">
        <v>4049300</v>
      </c>
      <c r="W62" s="79">
        <v>10384359</v>
      </c>
    </row>
    <row r="63" spans="1:23" ht="12.75">
      <c r="A63" s="21" t="s">
        <v>246</v>
      </c>
      <c r="B63" s="20" t="s">
        <v>277</v>
      </c>
      <c r="C63" s="20" t="s">
        <v>251</v>
      </c>
      <c r="D63" s="20" t="s">
        <v>252</v>
      </c>
      <c r="E63" s="20" t="s">
        <v>248</v>
      </c>
      <c r="F63" s="28"/>
      <c r="G63" s="27" t="s">
        <v>330</v>
      </c>
      <c r="H63" s="76">
        <v>57675390</v>
      </c>
      <c r="I63" s="13">
        <v>19405453</v>
      </c>
      <c r="J63" s="13">
        <v>17335129</v>
      </c>
      <c r="K63" s="13">
        <v>12457531</v>
      </c>
      <c r="L63" s="13">
        <v>230597</v>
      </c>
      <c r="M63" s="13">
        <v>382146</v>
      </c>
      <c r="N63" s="13">
        <v>150000</v>
      </c>
      <c r="O63" s="13">
        <v>1060000</v>
      </c>
      <c r="P63" s="13">
        <v>0</v>
      </c>
      <c r="Q63" s="13">
        <v>0</v>
      </c>
      <c r="R63" s="13">
        <v>900000</v>
      </c>
      <c r="S63" s="13">
        <v>500000</v>
      </c>
      <c r="T63" s="13">
        <v>1200000</v>
      </c>
      <c r="U63" s="76">
        <v>454855</v>
      </c>
      <c r="V63" s="13">
        <v>20187639</v>
      </c>
      <c r="W63" s="79">
        <v>747169</v>
      </c>
    </row>
    <row r="64" spans="1:23" ht="12.75">
      <c r="A64" s="21" t="s">
        <v>246</v>
      </c>
      <c r="B64" s="20" t="s">
        <v>279</v>
      </c>
      <c r="C64" s="20" t="s">
        <v>251</v>
      </c>
      <c r="D64" s="20" t="s">
        <v>252</v>
      </c>
      <c r="E64" s="20" t="s">
        <v>248</v>
      </c>
      <c r="F64" s="28"/>
      <c r="G64" s="27" t="s">
        <v>331</v>
      </c>
      <c r="H64" s="76">
        <v>47310802</v>
      </c>
      <c r="I64" s="13">
        <v>18142477</v>
      </c>
      <c r="J64" s="13">
        <v>14611600</v>
      </c>
      <c r="K64" s="13">
        <v>9172000</v>
      </c>
      <c r="L64" s="13">
        <v>110000</v>
      </c>
      <c r="M64" s="13">
        <v>650000</v>
      </c>
      <c r="N64" s="13">
        <v>170000</v>
      </c>
      <c r="O64" s="13">
        <v>800000</v>
      </c>
      <c r="P64" s="13">
        <v>0</v>
      </c>
      <c r="Q64" s="13">
        <v>0</v>
      </c>
      <c r="R64" s="13">
        <v>1001500</v>
      </c>
      <c r="S64" s="13">
        <v>330000</v>
      </c>
      <c r="T64" s="13">
        <v>1700000</v>
      </c>
      <c r="U64" s="76">
        <v>678100</v>
      </c>
      <c r="V64" s="13">
        <v>13440600</v>
      </c>
      <c r="W64" s="79">
        <v>1116125</v>
      </c>
    </row>
    <row r="65" spans="1:23" ht="12.75">
      <c r="A65" s="21" t="s">
        <v>246</v>
      </c>
      <c r="B65" s="20" t="s">
        <v>261</v>
      </c>
      <c r="C65" s="20" t="s">
        <v>255</v>
      </c>
      <c r="D65" s="20" t="s">
        <v>252</v>
      </c>
      <c r="E65" s="20" t="s">
        <v>248</v>
      </c>
      <c r="F65" s="28"/>
      <c r="G65" s="27" t="s">
        <v>332</v>
      </c>
      <c r="H65" s="76">
        <v>8598578</v>
      </c>
      <c r="I65" s="13">
        <v>2555251</v>
      </c>
      <c r="J65" s="13">
        <v>4913625</v>
      </c>
      <c r="K65" s="13">
        <v>4160000</v>
      </c>
      <c r="L65" s="13">
        <v>15170</v>
      </c>
      <c r="M65" s="13">
        <v>41600</v>
      </c>
      <c r="N65" s="13">
        <v>26000</v>
      </c>
      <c r="O65" s="13">
        <v>36000</v>
      </c>
      <c r="P65" s="13">
        <v>0</v>
      </c>
      <c r="Q65" s="13">
        <v>0</v>
      </c>
      <c r="R65" s="13">
        <v>26220</v>
      </c>
      <c r="S65" s="13">
        <v>81285</v>
      </c>
      <c r="T65" s="13">
        <v>467000</v>
      </c>
      <c r="U65" s="76">
        <v>60350</v>
      </c>
      <c r="V65" s="13">
        <v>815000</v>
      </c>
      <c r="W65" s="79">
        <v>314702</v>
      </c>
    </row>
    <row r="66" spans="1:23" ht="12.75">
      <c r="A66" s="21" t="s">
        <v>246</v>
      </c>
      <c r="B66" s="20" t="s">
        <v>246</v>
      </c>
      <c r="C66" s="20" t="s">
        <v>255</v>
      </c>
      <c r="D66" s="20" t="s">
        <v>252</v>
      </c>
      <c r="E66" s="20" t="s">
        <v>248</v>
      </c>
      <c r="F66" s="28"/>
      <c r="G66" s="27" t="s">
        <v>333</v>
      </c>
      <c r="H66" s="76">
        <v>7073778</v>
      </c>
      <c r="I66" s="13">
        <v>2574296</v>
      </c>
      <c r="J66" s="13">
        <v>3287000</v>
      </c>
      <c r="K66" s="13">
        <v>2575000</v>
      </c>
      <c r="L66" s="13">
        <v>175000</v>
      </c>
      <c r="M66" s="13">
        <v>50000</v>
      </c>
      <c r="N66" s="13">
        <v>30000</v>
      </c>
      <c r="O66" s="13">
        <v>30000</v>
      </c>
      <c r="P66" s="13">
        <v>0</v>
      </c>
      <c r="Q66" s="13">
        <v>0</v>
      </c>
      <c r="R66" s="13">
        <v>20000</v>
      </c>
      <c r="S66" s="13">
        <v>90000</v>
      </c>
      <c r="T66" s="13">
        <v>200000</v>
      </c>
      <c r="U66" s="76">
        <v>117000</v>
      </c>
      <c r="V66" s="13">
        <v>1020000</v>
      </c>
      <c r="W66" s="79">
        <v>192482</v>
      </c>
    </row>
    <row r="67" spans="1:23" ht="12.75">
      <c r="A67" s="21" t="s">
        <v>246</v>
      </c>
      <c r="B67" s="20" t="s">
        <v>246</v>
      </c>
      <c r="C67" s="20" t="s">
        <v>257</v>
      </c>
      <c r="D67" s="20" t="s">
        <v>252</v>
      </c>
      <c r="E67" s="20" t="s">
        <v>248</v>
      </c>
      <c r="F67" s="28"/>
      <c r="G67" s="27" t="s">
        <v>334</v>
      </c>
      <c r="H67" s="76">
        <v>5092640</v>
      </c>
      <c r="I67" s="13">
        <v>1472203</v>
      </c>
      <c r="J67" s="13">
        <v>2252100</v>
      </c>
      <c r="K67" s="13">
        <v>1500000</v>
      </c>
      <c r="L67" s="13">
        <v>120000</v>
      </c>
      <c r="M67" s="13">
        <v>45000</v>
      </c>
      <c r="N67" s="13">
        <v>5000</v>
      </c>
      <c r="O67" s="13">
        <v>14000</v>
      </c>
      <c r="P67" s="13">
        <v>0</v>
      </c>
      <c r="Q67" s="13">
        <v>345000</v>
      </c>
      <c r="R67" s="13">
        <v>50000</v>
      </c>
      <c r="S67" s="13">
        <v>75000</v>
      </c>
      <c r="T67" s="13">
        <v>55000</v>
      </c>
      <c r="U67" s="76">
        <v>43100</v>
      </c>
      <c r="V67" s="13">
        <v>1323337</v>
      </c>
      <c r="W67" s="79">
        <v>45000</v>
      </c>
    </row>
    <row r="68" spans="1:23" ht="12.75">
      <c r="A68" s="21" t="s">
        <v>246</v>
      </c>
      <c r="B68" s="20" t="s">
        <v>265</v>
      </c>
      <c r="C68" s="20" t="s">
        <v>259</v>
      </c>
      <c r="D68" s="20" t="s">
        <v>252</v>
      </c>
      <c r="E68" s="20" t="s">
        <v>248</v>
      </c>
      <c r="F68" s="28"/>
      <c r="G68" s="27" t="s">
        <v>335</v>
      </c>
      <c r="H68" s="76">
        <v>17783185</v>
      </c>
      <c r="I68" s="13">
        <v>3031557</v>
      </c>
      <c r="J68" s="13">
        <v>5118992</v>
      </c>
      <c r="K68" s="13">
        <v>3663252</v>
      </c>
      <c r="L68" s="13">
        <v>8380</v>
      </c>
      <c r="M68" s="13">
        <v>75300</v>
      </c>
      <c r="N68" s="13">
        <v>40000</v>
      </c>
      <c r="O68" s="13">
        <v>35000</v>
      </c>
      <c r="P68" s="13">
        <v>0</v>
      </c>
      <c r="Q68" s="13">
        <v>32000</v>
      </c>
      <c r="R68" s="13">
        <v>140000</v>
      </c>
      <c r="S68" s="13">
        <v>190000</v>
      </c>
      <c r="T68" s="13">
        <v>276500</v>
      </c>
      <c r="U68" s="76">
        <v>658560</v>
      </c>
      <c r="V68" s="13">
        <v>8781991</v>
      </c>
      <c r="W68" s="79">
        <v>850645</v>
      </c>
    </row>
    <row r="69" spans="1:23" ht="12.75">
      <c r="A69" s="21" t="s">
        <v>246</v>
      </c>
      <c r="B69" s="20" t="s">
        <v>291</v>
      </c>
      <c r="C69" s="20" t="s">
        <v>255</v>
      </c>
      <c r="D69" s="20" t="s">
        <v>252</v>
      </c>
      <c r="E69" s="20" t="s">
        <v>248</v>
      </c>
      <c r="F69" s="28"/>
      <c r="G69" s="27" t="s">
        <v>336</v>
      </c>
      <c r="H69" s="76">
        <v>12379367</v>
      </c>
      <c r="I69" s="13">
        <v>4651418</v>
      </c>
      <c r="J69" s="13">
        <v>3489614</v>
      </c>
      <c r="K69" s="13">
        <v>2300000</v>
      </c>
      <c r="L69" s="13">
        <v>10000</v>
      </c>
      <c r="M69" s="13">
        <v>20000</v>
      </c>
      <c r="N69" s="13">
        <v>50000</v>
      </c>
      <c r="O69" s="13">
        <v>30000</v>
      </c>
      <c r="P69" s="13">
        <v>0</v>
      </c>
      <c r="Q69" s="13">
        <v>3000</v>
      </c>
      <c r="R69" s="13">
        <v>69000</v>
      </c>
      <c r="S69" s="13">
        <v>348614</v>
      </c>
      <c r="T69" s="13">
        <v>100000</v>
      </c>
      <c r="U69" s="76">
        <v>559000</v>
      </c>
      <c r="V69" s="13">
        <v>2653000</v>
      </c>
      <c r="W69" s="79">
        <v>1585335</v>
      </c>
    </row>
    <row r="70" spans="1:23" ht="12.75">
      <c r="A70" s="21" t="s">
        <v>246</v>
      </c>
      <c r="B70" s="20" t="s">
        <v>261</v>
      </c>
      <c r="C70" s="20" t="s">
        <v>257</v>
      </c>
      <c r="D70" s="20" t="s">
        <v>252</v>
      </c>
      <c r="E70" s="20" t="s">
        <v>248</v>
      </c>
      <c r="F70" s="28"/>
      <c r="G70" s="27" t="s">
        <v>337</v>
      </c>
      <c r="H70" s="76">
        <v>14396922</v>
      </c>
      <c r="I70" s="13">
        <v>3047533</v>
      </c>
      <c r="J70" s="13">
        <v>7347877</v>
      </c>
      <c r="K70" s="13">
        <v>5260000</v>
      </c>
      <c r="L70" s="13">
        <v>671</v>
      </c>
      <c r="M70" s="13">
        <v>30000</v>
      </c>
      <c r="N70" s="13">
        <v>165000</v>
      </c>
      <c r="O70" s="13">
        <v>43000</v>
      </c>
      <c r="P70" s="13">
        <v>0</v>
      </c>
      <c r="Q70" s="13">
        <v>1812</v>
      </c>
      <c r="R70" s="13">
        <v>384430</v>
      </c>
      <c r="S70" s="13">
        <v>319227</v>
      </c>
      <c r="T70" s="13">
        <v>406182</v>
      </c>
      <c r="U70" s="76">
        <v>737555</v>
      </c>
      <c r="V70" s="13">
        <v>3195878</v>
      </c>
      <c r="W70" s="79">
        <v>805634</v>
      </c>
    </row>
    <row r="71" spans="1:23" ht="12.75">
      <c r="A71" s="21" t="s">
        <v>246</v>
      </c>
      <c r="B71" s="20" t="s">
        <v>287</v>
      </c>
      <c r="C71" s="20" t="s">
        <v>251</v>
      </c>
      <c r="D71" s="20" t="s">
        <v>252</v>
      </c>
      <c r="E71" s="20" t="s">
        <v>248</v>
      </c>
      <c r="F71" s="28"/>
      <c r="G71" s="27" t="s">
        <v>338</v>
      </c>
      <c r="H71" s="76">
        <v>86934796</v>
      </c>
      <c r="I71" s="13">
        <v>33842556</v>
      </c>
      <c r="J71" s="13">
        <v>26240037</v>
      </c>
      <c r="K71" s="13">
        <v>18390000</v>
      </c>
      <c r="L71" s="13">
        <v>97500</v>
      </c>
      <c r="M71" s="13">
        <v>780000</v>
      </c>
      <c r="N71" s="13">
        <v>310000</v>
      </c>
      <c r="O71" s="13">
        <v>1250000</v>
      </c>
      <c r="P71" s="13">
        <v>0</v>
      </c>
      <c r="Q71" s="13">
        <v>0</v>
      </c>
      <c r="R71" s="13">
        <v>900000</v>
      </c>
      <c r="S71" s="13">
        <v>973000</v>
      </c>
      <c r="T71" s="13">
        <v>1350000</v>
      </c>
      <c r="U71" s="76">
        <v>2189537</v>
      </c>
      <c r="V71" s="13">
        <v>17684782</v>
      </c>
      <c r="W71" s="79">
        <v>9167421</v>
      </c>
    </row>
    <row r="72" spans="1:23" ht="12.75">
      <c r="A72" s="21" t="s">
        <v>246</v>
      </c>
      <c r="B72" s="20" t="s">
        <v>287</v>
      </c>
      <c r="C72" s="20" t="s">
        <v>246</v>
      </c>
      <c r="D72" s="20" t="s">
        <v>252</v>
      </c>
      <c r="E72" s="20" t="s">
        <v>248</v>
      </c>
      <c r="F72" s="28"/>
      <c r="G72" s="27" t="s">
        <v>339</v>
      </c>
      <c r="H72" s="76">
        <v>34787142</v>
      </c>
      <c r="I72" s="13">
        <v>12590502</v>
      </c>
      <c r="J72" s="13">
        <v>10617104</v>
      </c>
      <c r="K72" s="13">
        <v>8745360</v>
      </c>
      <c r="L72" s="13">
        <v>218464</v>
      </c>
      <c r="M72" s="13">
        <v>222000</v>
      </c>
      <c r="N72" s="13">
        <v>50000</v>
      </c>
      <c r="O72" s="13">
        <v>100000</v>
      </c>
      <c r="P72" s="13">
        <v>0</v>
      </c>
      <c r="Q72" s="13">
        <v>0</v>
      </c>
      <c r="R72" s="13">
        <v>225000</v>
      </c>
      <c r="S72" s="13">
        <v>300100</v>
      </c>
      <c r="T72" s="13">
        <v>340000</v>
      </c>
      <c r="U72" s="76">
        <v>416180</v>
      </c>
      <c r="V72" s="13">
        <v>7651360</v>
      </c>
      <c r="W72" s="79">
        <v>3928176</v>
      </c>
    </row>
    <row r="73" spans="1:23" ht="12.75">
      <c r="A73" s="21" t="s">
        <v>246</v>
      </c>
      <c r="B73" s="20" t="s">
        <v>269</v>
      </c>
      <c r="C73" s="20" t="s">
        <v>246</v>
      </c>
      <c r="D73" s="20" t="s">
        <v>252</v>
      </c>
      <c r="E73" s="20" t="s">
        <v>248</v>
      </c>
      <c r="F73" s="28"/>
      <c r="G73" s="27" t="s">
        <v>340</v>
      </c>
      <c r="H73" s="76">
        <v>8968610</v>
      </c>
      <c r="I73" s="13">
        <v>1667905</v>
      </c>
      <c r="J73" s="13">
        <v>5486303</v>
      </c>
      <c r="K73" s="13">
        <v>3270213</v>
      </c>
      <c r="L73" s="13">
        <v>24520</v>
      </c>
      <c r="M73" s="13">
        <v>95000</v>
      </c>
      <c r="N73" s="13">
        <v>50000</v>
      </c>
      <c r="O73" s="13">
        <v>30000</v>
      </c>
      <c r="P73" s="13">
        <v>0</v>
      </c>
      <c r="Q73" s="13">
        <v>6000</v>
      </c>
      <c r="R73" s="13">
        <v>653000</v>
      </c>
      <c r="S73" s="13">
        <v>200000</v>
      </c>
      <c r="T73" s="13">
        <v>160000</v>
      </c>
      <c r="U73" s="76">
        <v>997570</v>
      </c>
      <c r="V73" s="13">
        <v>1352000</v>
      </c>
      <c r="W73" s="79">
        <v>462402</v>
      </c>
    </row>
    <row r="74" spans="1:23" ht="12.75">
      <c r="A74" s="21" t="s">
        <v>246</v>
      </c>
      <c r="B74" s="20" t="s">
        <v>291</v>
      </c>
      <c r="C74" s="20" t="s">
        <v>267</v>
      </c>
      <c r="D74" s="20" t="s">
        <v>252</v>
      </c>
      <c r="E74" s="20" t="s">
        <v>248</v>
      </c>
      <c r="F74" s="28"/>
      <c r="G74" s="27" t="s">
        <v>341</v>
      </c>
      <c r="H74" s="76">
        <v>215408229.00000003</v>
      </c>
      <c r="I74" s="13">
        <v>65242199</v>
      </c>
      <c r="J74" s="13">
        <v>50395007</v>
      </c>
      <c r="K74" s="13">
        <v>38000000</v>
      </c>
      <c r="L74" s="13">
        <v>42000</v>
      </c>
      <c r="M74" s="13">
        <v>1120000</v>
      </c>
      <c r="N74" s="13">
        <v>650000</v>
      </c>
      <c r="O74" s="13">
        <v>2200000</v>
      </c>
      <c r="P74" s="13">
        <v>0</v>
      </c>
      <c r="Q74" s="13">
        <v>0</v>
      </c>
      <c r="R74" s="13">
        <v>1200000</v>
      </c>
      <c r="S74" s="13">
        <v>1850000</v>
      </c>
      <c r="T74" s="13">
        <v>2750000</v>
      </c>
      <c r="U74" s="76">
        <v>2583007</v>
      </c>
      <c r="V74" s="13">
        <v>67070039</v>
      </c>
      <c r="W74" s="79">
        <v>32700984.00000003</v>
      </c>
    </row>
    <row r="75" spans="1:23" ht="12.75">
      <c r="A75" s="21" t="s">
        <v>246</v>
      </c>
      <c r="B75" s="20" t="s">
        <v>301</v>
      </c>
      <c r="C75" s="20" t="s">
        <v>251</v>
      </c>
      <c r="D75" s="20" t="s">
        <v>252</v>
      </c>
      <c r="E75" s="20" t="s">
        <v>248</v>
      </c>
      <c r="F75" s="28"/>
      <c r="G75" s="27" t="s">
        <v>342</v>
      </c>
      <c r="H75" s="76">
        <v>5533352</v>
      </c>
      <c r="I75" s="13">
        <v>995900</v>
      </c>
      <c r="J75" s="13">
        <v>1679200</v>
      </c>
      <c r="K75" s="13">
        <v>1390000</v>
      </c>
      <c r="L75" s="13">
        <v>39000</v>
      </c>
      <c r="M75" s="13">
        <v>30000</v>
      </c>
      <c r="N75" s="13">
        <v>2000</v>
      </c>
      <c r="O75" s="13">
        <v>8000</v>
      </c>
      <c r="P75" s="13">
        <v>0</v>
      </c>
      <c r="Q75" s="13">
        <v>80000</v>
      </c>
      <c r="R75" s="13">
        <v>26000</v>
      </c>
      <c r="S75" s="13">
        <v>30000</v>
      </c>
      <c r="T75" s="13">
        <v>33000</v>
      </c>
      <c r="U75" s="76">
        <v>41200</v>
      </c>
      <c r="V75" s="13">
        <v>507900</v>
      </c>
      <c r="W75" s="79">
        <v>2350352</v>
      </c>
    </row>
    <row r="76" spans="1:23" ht="12.75">
      <c r="A76" s="21" t="s">
        <v>246</v>
      </c>
      <c r="B76" s="20" t="s">
        <v>299</v>
      </c>
      <c r="C76" s="20" t="s">
        <v>251</v>
      </c>
      <c r="D76" s="20" t="s">
        <v>252</v>
      </c>
      <c r="E76" s="20" t="s">
        <v>248</v>
      </c>
      <c r="F76" s="28"/>
      <c r="G76" s="27" t="s">
        <v>343</v>
      </c>
      <c r="H76" s="76">
        <v>5366010</v>
      </c>
      <c r="I76" s="13">
        <v>2114789</v>
      </c>
      <c r="J76" s="13">
        <v>1858230</v>
      </c>
      <c r="K76" s="13">
        <v>1460600</v>
      </c>
      <c r="L76" s="13">
        <v>40500</v>
      </c>
      <c r="M76" s="13">
        <v>66300</v>
      </c>
      <c r="N76" s="13">
        <v>6000</v>
      </c>
      <c r="O76" s="13">
        <v>25000</v>
      </c>
      <c r="P76" s="13">
        <v>0</v>
      </c>
      <c r="Q76" s="13">
        <v>0</v>
      </c>
      <c r="R76" s="13">
        <v>42000</v>
      </c>
      <c r="S76" s="13">
        <v>70000</v>
      </c>
      <c r="T76" s="13">
        <v>120450</v>
      </c>
      <c r="U76" s="76">
        <v>27380</v>
      </c>
      <c r="V76" s="13">
        <v>665365</v>
      </c>
      <c r="W76" s="79">
        <v>727626</v>
      </c>
    </row>
    <row r="77" spans="1:23" ht="12.75">
      <c r="A77" s="21" t="s">
        <v>246</v>
      </c>
      <c r="B77" s="20" t="s">
        <v>299</v>
      </c>
      <c r="C77" s="20" t="s">
        <v>246</v>
      </c>
      <c r="D77" s="20" t="s">
        <v>252</v>
      </c>
      <c r="E77" s="20" t="s">
        <v>248</v>
      </c>
      <c r="F77" s="28"/>
      <c r="G77" s="27" t="s">
        <v>344</v>
      </c>
      <c r="H77" s="76">
        <v>46842369</v>
      </c>
      <c r="I77" s="13">
        <v>24999333</v>
      </c>
      <c r="J77" s="13">
        <v>14431571</v>
      </c>
      <c r="K77" s="13">
        <v>10088200</v>
      </c>
      <c r="L77" s="13">
        <v>34000</v>
      </c>
      <c r="M77" s="13">
        <v>434300</v>
      </c>
      <c r="N77" s="13">
        <v>100000</v>
      </c>
      <c r="O77" s="13">
        <v>1100000</v>
      </c>
      <c r="P77" s="13">
        <v>0</v>
      </c>
      <c r="Q77" s="13">
        <v>0</v>
      </c>
      <c r="R77" s="13">
        <v>370000</v>
      </c>
      <c r="S77" s="13">
        <v>750000</v>
      </c>
      <c r="T77" s="13">
        <v>1100000</v>
      </c>
      <c r="U77" s="76">
        <v>455071</v>
      </c>
      <c r="V77" s="13">
        <v>4760404</v>
      </c>
      <c r="W77" s="79">
        <v>2651061</v>
      </c>
    </row>
    <row r="78" spans="1:23" ht="12.75">
      <c r="A78" s="21" t="s">
        <v>246</v>
      </c>
      <c r="B78" s="20" t="s">
        <v>301</v>
      </c>
      <c r="C78" s="20" t="s">
        <v>246</v>
      </c>
      <c r="D78" s="20" t="s">
        <v>252</v>
      </c>
      <c r="E78" s="20" t="s">
        <v>248</v>
      </c>
      <c r="F78" s="28"/>
      <c r="G78" s="27" t="s">
        <v>345</v>
      </c>
      <c r="H78" s="76">
        <v>25237544</v>
      </c>
      <c r="I78" s="13">
        <v>8521574</v>
      </c>
      <c r="J78" s="13">
        <v>6587381</v>
      </c>
      <c r="K78" s="13">
        <v>4143365</v>
      </c>
      <c r="L78" s="13">
        <v>70000</v>
      </c>
      <c r="M78" s="13">
        <v>270000</v>
      </c>
      <c r="N78" s="13">
        <v>60000</v>
      </c>
      <c r="O78" s="13">
        <v>627000</v>
      </c>
      <c r="P78" s="13">
        <v>0</v>
      </c>
      <c r="Q78" s="13">
        <v>0</v>
      </c>
      <c r="R78" s="13">
        <v>180000</v>
      </c>
      <c r="S78" s="13">
        <v>315000</v>
      </c>
      <c r="T78" s="13">
        <v>459016</v>
      </c>
      <c r="U78" s="76">
        <v>463000</v>
      </c>
      <c r="V78" s="13">
        <v>8668152</v>
      </c>
      <c r="W78" s="79">
        <v>1460437</v>
      </c>
    </row>
    <row r="79" spans="1:23" s="115" customFormat="1" ht="15">
      <c r="A79" s="130"/>
      <c r="B79" s="131"/>
      <c r="C79" s="131"/>
      <c r="D79" s="131"/>
      <c r="E79" s="131"/>
      <c r="F79" s="132" t="s">
        <v>346</v>
      </c>
      <c r="G79" s="133"/>
      <c r="H79" s="135">
        <v>812924683.3899999</v>
      </c>
      <c r="I79" s="134">
        <v>193343557</v>
      </c>
      <c r="J79" s="134">
        <v>391219593</v>
      </c>
      <c r="K79" s="134">
        <v>237936425</v>
      </c>
      <c r="L79" s="134">
        <v>60746551</v>
      </c>
      <c r="M79" s="134">
        <v>7951101</v>
      </c>
      <c r="N79" s="134">
        <v>1222619</v>
      </c>
      <c r="O79" s="134">
        <v>2068936</v>
      </c>
      <c r="P79" s="134">
        <v>0</v>
      </c>
      <c r="Q79" s="134">
        <v>26539892</v>
      </c>
      <c r="R79" s="134">
        <v>2346004</v>
      </c>
      <c r="S79" s="134">
        <v>8010626</v>
      </c>
      <c r="T79" s="134">
        <v>18400207</v>
      </c>
      <c r="U79" s="135">
        <v>25997232</v>
      </c>
      <c r="V79" s="134">
        <v>117465762.47</v>
      </c>
      <c r="W79" s="136">
        <v>110895770.92</v>
      </c>
    </row>
    <row r="80" spans="1:23" ht="12.75">
      <c r="A80" s="21" t="s">
        <v>246</v>
      </c>
      <c r="B80" s="20" t="s">
        <v>251</v>
      </c>
      <c r="C80" s="20" t="s">
        <v>246</v>
      </c>
      <c r="D80" s="20" t="s">
        <v>305</v>
      </c>
      <c r="E80" s="20" t="s">
        <v>248</v>
      </c>
      <c r="F80" s="28"/>
      <c r="G80" s="27" t="s">
        <v>315</v>
      </c>
      <c r="H80" s="76">
        <v>14166870</v>
      </c>
      <c r="I80" s="13">
        <v>4365000</v>
      </c>
      <c r="J80" s="13">
        <v>9037700</v>
      </c>
      <c r="K80" s="13">
        <v>6800000</v>
      </c>
      <c r="L80" s="13">
        <v>800000</v>
      </c>
      <c r="M80" s="13">
        <v>280000</v>
      </c>
      <c r="N80" s="13">
        <v>15000</v>
      </c>
      <c r="O80" s="13">
        <v>47000</v>
      </c>
      <c r="P80" s="13">
        <v>0</v>
      </c>
      <c r="Q80" s="13">
        <v>220000</v>
      </c>
      <c r="R80" s="13">
        <v>6700</v>
      </c>
      <c r="S80" s="13">
        <v>165000</v>
      </c>
      <c r="T80" s="13">
        <v>250000</v>
      </c>
      <c r="U80" s="76">
        <v>454000</v>
      </c>
      <c r="V80" s="13">
        <v>237000</v>
      </c>
      <c r="W80" s="79">
        <v>527170</v>
      </c>
    </row>
    <row r="81" spans="1:23" ht="12.75">
      <c r="A81" s="21" t="s">
        <v>246</v>
      </c>
      <c r="B81" s="20" t="s">
        <v>283</v>
      </c>
      <c r="C81" s="20" t="s">
        <v>251</v>
      </c>
      <c r="D81" s="20" t="s">
        <v>305</v>
      </c>
      <c r="E81" s="20" t="s">
        <v>248</v>
      </c>
      <c r="F81" s="28"/>
      <c r="G81" s="27" t="s">
        <v>347</v>
      </c>
      <c r="H81" s="76">
        <v>4933251</v>
      </c>
      <c r="I81" s="13">
        <v>1585811</v>
      </c>
      <c r="J81" s="13">
        <v>2719800</v>
      </c>
      <c r="K81" s="13">
        <v>1025900</v>
      </c>
      <c r="L81" s="13">
        <v>1451500</v>
      </c>
      <c r="M81" s="13">
        <v>29700</v>
      </c>
      <c r="N81" s="13">
        <v>2000</v>
      </c>
      <c r="O81" s="13">
        <v>20000</v>
      </c>
      <c r="P81" s="13">
        <v>0</v>
      </c>
      <c r="Q81" s="13">
        <v>0</v>
      </c>
      <c r="R81" s="13">
        <v>22000</v>
      </c>
      <c r="S81" s="13">
        <v>64000</v>
      </c>
      <c r="T81" s="13">
        <v>30000</v>
      </c>
      <c r="U81" s="76">
        <v>74700</v>
      </c>
      <c r="V81" s="13">
        <v>520300</v>
      </c>
      <c r="W81" s="79">
        <v>107340</v>
      </c>
    </row>
    <row r="82" spans="1:23" ht="12.75">
      <c r="A82" s="21" t="s">
        <v>246</v>
      </c>
      <c r="B82" s="20" t="s">
        <v>267</v>
      </c>
      <c r="C82" s="20" t="s">
        <v>246</v>
      </c>
      <c r="D82" s="20" t="s">
        <v>305</v>
      </c>
      <c r="E82" s="20" t="s">
        <v>248</v>
      </c>
      <c r="F82" s="28"/>
      <c r="G82" s="27" t="s">
        <v>316</v>
      </c>
      <c r="H82" s="76">
        <v>10094587.66</v>
      </c>
      <c r="I82" s="13">
        <v>2588311</v>
      </c>
      <c r="J82" s="13">
        <v>5463741</v>
      </c>
      <c r="K82" s="13">
        <v>3336590</v>
      </c>
      <c r="L82" s="13">
        <v>1331614</v>
      </c>
      <c r="M82" s="13">
        <v>147976</v>
      </c>
      <c r="N82" s="13">
        <v>2200</v>
      </c>
      <c r="O82" s="13">
        <v>20000</v>
      </c>
      <c r="P82" s="13">
        <v>0</v>
      </c>
      <c r="Q82" s="13">
        <v>160000</v>
      </c>
      <c r="R82" s="13">
        <v>5280</v>
      </c>
      <c r="S82" s="13">
        <v>120000</v>
      </c>
      <c r="T82" s="13">
        <v>112400</v>
      </c>
      <c r="U82" s="76">
        <v>227681</v>
      </c>
      <c r="V82" s="13">
        <v>1210669</v>
      </c>
      <c r="W82" s="79">
        <v>831866.66</v>
      </c>
    </row>
    <row r="83" spans="1:23" ht="12.75">
      <c r="A83" s="21" t="s">
        <v>246</v>
      </c>
      <c r="B83" s="20" t="s">
        <v>297</v>
      </c>
      <c r="C83" s="20" t="s">
        <v>246</v>
      </c>
      <c r="D83" s="20" t="s">
        <v>305</v>
      </c>
      <c r="E83" s="20" t="s">
        <v>248</v>
      </c>
      <c r="F83" s="28"/>
      <c r="G83" s="27" t="s">
        <v>348</v>
      </c>
      <c r="H83" s="76">
        <v>3180494</v>
      </c>
      <c r="I83" s="13">
        <v>635410</v>
      </c>
      <c r="J83" s="13">
        <v>2281021</v>
      </c>
      <c r="K83" s="13">
        <v>690599</v>
      </c>
      <c r="L83" s="13">
        <v>1028550</v>
      </c>
      <c r="M83" s="13">
        <v>36098</v>
      </c>
      <c r="N83" s="13">
        <v>3200</v>
      </c>
      <c r="O83" s="13">
        <v>13400</v>
      </c>
      <c r="P83" s="13">
        <v>0</v>
      </c>
      <c r="Q83" s="13">
        <v>420000</v>
      </c>
      <c r="R83" s="13">
        <v>3250</v>
      </c>
      <c r="S83" s="13">
        <v>26600</v>
      </c>
      <c r="T83" s="13">
        <v>30000</v>
      </c>
      <c r="U83" s="76">
        <v>29324</v>
      </c>
      <c r="V83" s="13">
        <v>197665</v>
      </c>
      <c r="W83" s="79">
        <v>66398</v>
      </c>
    </row>
    <row r="84" spans="1:23" ht="12.75">
      <c r="A84" s="21" t="s">
        <v>246</v>
      </c>
      <c r="B84" s="20" t="s">
        <v>275</v>
      </c>
      <c r="C84" s="20" t="s">
        <v>251</v>
      </c>
      <c r="D84" s="20" t="s">
        <v>305</v>
      </c>
      <c r="E84" s="20" t="s">
        <v>248</v>
      </c>
      <c r="F84" s="28"/>
      <c r="G84" s="27" t="s">
        <v>349</v>
      </c>
      <c r="H84" s="76">
        <v>4333920.04</v>
      </c>
      <c r="I84" s="13">
        <v>970530</v>
      </c>
      <c r="J84" s="13">
        <v>1519818</v>
      </c>
      <c r="K84" s="13">
        <v>893000</v>
      </c>
      <c r="L84" s="13">
        <v>360800</v>
      </c>
      <c r="M84" s="13">
        <v>44000</v>
      </c>
      <c r="N84" s="13">
        <v>10000</v>
      </c>
      <c r="O84" s="13">
        <v>18000</v>
      </c>
      <c r="P84" s="13">
        <v>0</v>
      </c>
      <c r="Q84" s="13">
        <v>1850</v>
      </c>
      <c r="R84" s="13">
        <v>1600</v>
      </c>
      <c r="S84" s="13">
        <v>40000</v>
      </c>
      <c r="T84" s="13">
        <v>45000</v>
      </c>
      <c r="U84" s="76">
        <v>105568</v>
      </c>
      <c r="V84" s="13">
        <v>67200</v>
      </c>
      <c r="W84" s="79">
        <v>1776372.04</v>
      </c>
    </row>
    <row r="85" spans="1:23" ht="12.75">
      <c r="A85" s="21" t="s">
        <v>246</v>
      </c>
      <c r="B85" s="20" t="s">
        <v>291</v>
      </c>
      <c r="C85" s="20" t="s">
        <v>257</v>
      </c>
      <c r="D85" s="20" t="s">
        <v>305</v>
      </c>
      <c r="E85" s="20" t="s">
        <v>248</v>
      </c>
      <c r="F85" s="28"/>
      <c r="G85" s="27" t="s">
        <v>350</v>
      </c>
      <c r="H85" s="76">
        <v>7016599.360000001</v>
      </c>
      <c r="I85" s="13">
        <v>1660000</v>
      </c>
      <c r="J85" s="13">
        <v>3303500</v>
      </c>
      <c r="K85" s="13">
        <v>1890000</v>
      </c>
      <c r="L85" s="13">
        <v>94800</v>
      </c>
      <c r="M85" s="13">
        <v>155000</v>
      </c>
      <c r="N85" s="13">
        <v>10000</v>
      </c>
      <c r="O85" s="13">
        <v>10000</v>
      </c>
      <c r="P85" s="13">
        <v>0</v>
      </c>
      <c r="Q85" s="13">
        <v>870000</v>
      </c>
      <c r="R85" s="13">
        <v>123000</v>
      </c>
      <c r="S85" s="13">
        <v>45000</v>
      </c>
      <c r="T85" s="13">
        <v>42900</v>
      </c>
      <c r="U85" s="76">
        <v>62800</v>
      </c>
      <c r="V85" s="13">
        <v>1959604</v>
      </c>
      <c r="W85" s="79">
        <v>93495.36000000127</v>
      </c>
    </row>
    <row r="86" spans="1:23" ht="12.75">
      <c r="A86" s="21" t="s">
        <v>246</v>
      </c>
      <c r="B86" s="20" t="s">
        <v>295</v>
      </c>
      <c r="C86" s="20" t="s">
        <v>251</v>
      </c>
      <c r="D86" s="20" t="s">
        <v>305</v>
      </c>
      <c r="E86" s="20" t="s">
        <v>248</v>
      </c>
      <c r="F86" s="28"/>
      <c r="G86" s="27" t="s">
        <v>351</v>
      </c>
      <c r="H86" s="76">
        <v>20716081</v>
      </c>
      <c r="I86" s="13">
        <v>6099745</v>
      </c>
      <c r="J86" s="13">
        <v>5477390</v>
      </c>
      <c r="K86" s="13">
        <v>3518310</v>
      </c>
      <c r="L86" s="13">
        <v>382390</v>
      </c>
      <c r="M86" s="13">
        <v>68250</v>
      </c>
      <c r="N86" s="13">
        <v>50000</v>
      </c>
      <c r="O86" s="13">
        <v>70000</v>
      </c>
      <c r="P86" s="13">
        <v>0</v>
      </c>
      <c r="Q86" s="13">
        <v>35000</v>
      </c>
      <c r="R86" s="13">
        <v>550</v>
      </c>
      <c r="S86" s="13">
        <v>140000</v>
      </c>
      <c r="T86" s="13">
        <v>705000</v>
      </c>
      <c r="U86" s="76">
        <v>507890</v>
      </c>
      <c r="V86" s="13">
        <v>8586896</v>
      </c>
      <c r="W86" s="79">
        <v>552050</v>
      </c>
    </row>
    <row r="87" spans="1:23" ht="12.75">
      <c r="A87" s="21" t="s">
        <v>246</v>
      </c>
      <c r="B87" s="20" t="s">
        <v>295</v>
      </c>
      <c r="C87" s="20" t="s">
        <v>246</v>
      </c>
      <c r="D87" s="20" t="s">
        <v>305</v>
      </c>
      <c r="E87" s="20" t="s">
        <v>248</v>
      </c>
      <c r="F87" s="28"/>
      <c r="G87" s="27" t="s">
        <v>352</v>
      </c>
      <c r="H87" s="76">
        <v>45728569</v>
      </c>
      <c r="I87" s="13">
        <v>17001047</v>
      </c>
      <c r="J87" s="13">
        <v>21039590</v>
      </c>
      <c r="K87" s="13">
        <v>12200000</v>
      </c>
      <c r="L87" s="13">
        <v>1728000</v>
      </c>
      <c r="M87" s="13">
        <v>430000</v>
      </c>
      <c r="N87" s="13">
        <v>150000</v>
      </c>
      <c r="O87" s="13">
        <v>150000</v>
      </c>
      <c r="P87" s="13">
        <v>0</v>
      </c>
      <c r="Q87" s="13">
        <v>0</v>
      </c>
      <c r="R87" s="13">
        <v>17590</v>
      </c>
      <c r="S87" s="13">
        <v>640000</v>
      </c>
      <c r="T87" s="13">
        <v>2120000</v>
      </c>
      <c r="U87" s="76">
        <v>3604000</v>
      </c>
      <c r="V87" s="13">
        <v>4655107</v>
      </c>
      <c r="W87" s="79">
        <v>3032825</v>
      </c>
    </row>
    <row r="88" spans="1:23" ht="12.75">
      <c r="A88" s="21" t="s">
        <v>246</v>
      </c>
      <c r="B88" s="20" t="s">
        <v>287</v>
      </c>
      <c r="C88" s="20" t="s">
        <v>255</v>
      </c>
      <c r="D88" s="20" t="s">
        <v>305</v>
      </c>
      <c r="E88" s="20" t="s">
        <v>248</v>
      </c>
      <c r="F88" s="28"/>
      <c r="G88" s="27" t="s">
        <v>353</v>
      </c>
      <c r="H88" s="76">
        <v>10146493.999999998</v>
      </c>
      <c r="I88" s="13">
        <v>1264900</v>
      </c>
      <c r="J88" s="13">
        <v>3496067</v>
      </c>
      <c r="K88" s="13">
        <v>2268872</v>
      </c>
      <c r="L88" s="13">
        <v>730954</v>
      </c>
      <c r="M88" s="13">
        <v>118957</v>
      </c>
      <c r="N88" s="13">
        <v>3600</v>
      </c>
      <c r="O88" s="13">
        <v>21550</v>
      </c>
      <c r="P88" s="13">
        <v>0</v>
      </c>
      <c r="Q88" s="13">
        <v>190000</v>
      </c>
      <c r="R88" s="13">
        <v>5000</v>
      </c>
      <c r="S88" s="13">
        <v>72000</v>
      </c>
      <c r="T88" s="13">
        <v>55341</v>
      </c>
      <c r="U88" s="76">
        <v>29793</v>
      </c>
      <c r="V88" s="13">
        <v>344900</v>
      </c>
      <c r="W88" s="79">
        <v>5040627</v>
      </c>
    </row>
    <row r="89" spans="1:23" ht="12.75">
      <c r="A89" s="21" t="s">
        <v>246</v>
      </c>
      <c r="B89" s="20" t="s">
        <v>277</v>
      </c>
      <c r="C89" s="20" t="s">
        <v>255</v>
      </c>
      <c r="D89" s="20" t="s">
        <v>305</v>
      </c>
      <c r="E89" s="20" t="s">
        <v>248</v>
      </c>
      <c r="F89" s="28"/>
      <c r="G89" s="27" t="s">
        <v>354</v>
      </c>
      <c r="H89" s="76">
        <v>14034701</v>
      </c>
      <c r="I89" s="13">
        <v>1664963</v>
      </c>
      <c r="J89" s="13">
        <v>3270447</v>
      </c>
      <c r="K89" s="13">
        <v>2237432</v>
      </c>
      <c r="L89" s="13">
        <v>566565</v>
      </c>
      <c r="M89" s="13">
        <v>83322</v>
      </c>
      <c r="N89" s="13">
        <v>4910</v>
      </c>
      <c r="O89" s="13">
        <v>25717</v>
      </c>
      <c r="P89" s="13">
        <v>0</v>
      </c>
      <c r="Q89" s="13">
        <v>51314</v>
      </c>
      <c r="R89" s="13">
        <v>2592</v>
      </c>
      <c r="S89" s="13">
        <v>83015</v>
      </c>
      <c r="T89" s="13">
        <v>92888</v>
      </c>
      <c r="U89" s="76">
        <v>122692</v>
      </c>
      <c r="V89" s="13">
        <v>919191</v>
      </c>
      <c r="W89" s="79">
        <v>8180100</v>
      </c>
    </row>
    <row r="90" spans="1:23" ht="12.75">
      <c r="A90" s="21" t="s">
        <v>246</v>
      </c>
      <c r="B90" s="20" t="s">
        <v>279</v>
      </c>
      <c r="C90" s="20" t="s">
        <v>246</v>
      </c>
      <c r="D90" s="20" t="s">
        <v>305</v>
      </c>
      <c r="E90" s="20" t="s">
        <v>248</v>
      </c>
      <c r="F90" s="28"/>
      <c r="G90" s="27" t="s">
        <v>355</v>
      </c>
      <c r="H90" s="76">
        <v>5320507</v>
      </c>
      <c r="I90" s="13">
        <v>1146737</v>
      </c>
      <c r="J90" s="13">
        <v>3471970</v>
      </c>
      <c r="K90" s="13">
        <v>785498</v>
      </c>
      <c r="L90" s="13">
        <v>1598619</v>
      </c>
      <c r="M90" s="13">
        <v>53498</v>
      </c>
      <c r="N90" s="13">
        <v>7000</v>
      </c>
      <c r="O90" s="13">
        <v>18500</v>
      </c>
      <c r="P90" s="13">
        <v>0</v>
      </c>
      <c r="Q90" s="13">
        <v>0</v>
      </c>
      <c r="R90" s="13">
        <v>500</v>
      </c>
      <c r="S90" s="13">
        <v>84400</v>
      </c>
      <c r="T90" s="13">
        <v>50000</v>
      </c>
      <c r="U90" s="76">
        <v>873955</v>
      </c>
      <c r="V90" s="13">
        <v>653600</v>
      </c>
      <c r="W90" s="79">
        <v>48200</v>
      </c>
    </row>
    <row r="91" spans="1:23" ht="12.75">
      <c r="A91" s="21" t="s">
        <v>246</v>
      </c>
      <c r="B91" s="20" t="s">
        <v>277</v>
      </c>
      <c r="C91" s="20" t="s">
        <v>257</v>
      </c>
      <c r="D91" s="20" t="s">
        <v>305</v>
      </c>
      <c r="E91" s="20" t="s">
        <v>248</v>
      </c>
      <c r="F91" s="28"/>
      <c r="G91" s="27" t="s">
        <v>356</v>
      </c>
      <c r="H91" s="76">
        <v>3062848</v>
      </c>
      <c r="I91" s="13">
        <v>700936</v>
      </c>
      <c r="J91" s="13">
        <v>1699559</v>
      </c>
      <c r="K91" s="13">
        <v>705957</v>
      </c>
      <c r="L91" s="13">
        <v>738711</v>
      </c>
      <c r="M91" s="13">
        <v>63386</v>
      </c>
      <c r="N91" s="13">
        <v>4300</v>
      </c>
      <c r="O91" s="13">
        <v>18000</v>
      </c>
      <c r="P91" s="13">
        <v>0</v>
      </c>
      <c r="Q91" s="13">
        <v>0</v>
      </c>
      <c r="R91" s="13">
        <v>7500</v>
      </c>
      <c r="S91" s="13">
        <v>50000</v>
      </c>
      <c r="T91" s="13">
        <v>45154</v>
      </c>
      <c r="U91" s="76">
        <v>66551</v>
      </c>
      <c r="V91" s="13">
        <v>138000</v>
      </c>
      <c r="W91" s="79">
        <v>524353</v>
      </c>
    </row>
    <row r="92" spans="1:23" ht="12.75">
      <c r="A92" s="21" t="s">
        <v>246</v>
      </c>
      <c r="B92" s="20" t="s">
        <v>246</v>
      </c>
      <c r="C92" s="20" t="s">
        <v>259</v>
      </c>
      <c r="D92" s="20" t="s">
        <v>305</v>
      </c>
      <c r="E92" s="20" t="s">
        <v>248</v>
      </c>
      <c r="F92" s="28"/>
      <c r="G92" s="27" t="s">
        <v>318</v>
      </c>
      <c r="H92" s="76">
        <v>8743045</v>
      </c>
      <c r="I92" s="13">
        <v>1918565</v>
      </c>
      <c r="J92" s="13">
        <v>4155656</v>
      </c>
      <c r="K92" s="13">
        <v>2150000</v>
      </c>
      <c r="L92" s="13">
        <v>1340000</v>
      </c>
      <c r="M92" s="13">
        <v>11500</v>
      </c>
      <c r="N92" s="13">
        <v>15000</v>
      </c>
      <c r="O92" s="13">
        <v>25200</v>
      </c>
      <c r="P92" s="13">
        <v>0</v>
      </c>
      <c r="Q92" s="13">
        <v>347000</v>
      </c>
      <c r="R92" s="13">
        <v>12656</v>
      </c>
      <c r="S92" s="13">
        <v>100000</v>
      </c>
      <c r="T92" s="13">
        <v>81000</v>
      </c>
      <c r="U92" s="76">
        <v>73300</v>
      </c>
      <c r="V92" s="13">
        <v>1377100</v>
      </c>
      <c r="W92" s="79">
        <v>1291724</v>
      </c>
    </row>
    <row r="93" spans="1:23" ht="12.75">
      <c r="A93" s="21" t="s">
        <v>246</v>
      </c>
      <c r="B93" s="20" t="s">
        <v>281</v>
      </c>
      <c r="C93" s="20" t="s">
        <v>246</v>
      </c>
      <c r="D93" s="20" t="s">
        <v>305</v>
      </c>
      <c r="E93" s="20" t="s">
        <v>248</v>
      </c>
      <c r="F93" s="28"/>
      <c r="G93" s="27" t="s">
        <v>357</v>
      </c>
      <c r="H93" s="76">
        <v>3181547</v>
      </c>
      <c r="I93" s="13">
        <v>1305724</v>
      </c>
      <c r="J93" s="13">
        <v>1266923</v>
      </c>
      <c r="K93" s="13">
        <v>672708</v>
      </c>
      <c r="L93" s="13">
        <v>372477</v>
      </c>
      <c r="M93" s="13">
        <v>20210</v>
      </c>
      <c r="N93" s="13">
        <v>6500</v>
      </c>
      <c r="O93" s="13">
        <v>8000</v>
      </c>
      <c r="P93" s="13">
        <v>0</v>
      </c>
      <c r="Q93" s="13">
        <v>0</v>
      </c>
      <c r="R93" s="13">
        <v>260</v>
      </c>
      <c r="S93" s="13">
        <v>40000</v>
      </c>
      <c r="T93" s="13">
        <v>40000</v>
      </c>
      <c r="U93" s="76">
        <v>106768</v>
      </c>
      <c r="V93" s="13">
        <v>561000</v>
      </c>
      <c r="W93" s="79">
        <v>47900</v>
      </c>
    </row>
    <row r="94" spans="1:23" ht="12.75">
      <c r="A94" s="21" t="s">
        <v>246</v>
      </c>
      <c r="B94" s="20" t="s">
        <v>255</v>
      </c>
      <c r="C94" s="20" t="s">
        <v>246</v>
      </c>
      <c r="D94" s="20" t="s">
        <v>305</v>
      </c>
      <c r="E94" s="20" t="s">
        <v>248</v>
      </c>
      <c r="F94" s="28"/>
      <c r="G94" s="27" t="s">
        <v>319</v>
      </c>
      <c r="H94" s="76">
        <v>8942312</v>
      </c>
      <c r="I94" s="13">
        <v>3434557</v>
      </c>
      <c r="J94" s="13">
        <v>4675445</v>
      </c>
      <c r="K94" s="13">
        <v>3082670</v>
      </c>
      <c r="L94" s="13">
        <v>332235</v>
      </c>
      <c r="M94" s="13">
        <v>114950</v>
      </c>
      <c r="N94" s="13">
        <v>4000</v>
      </c>
      <c r="O94" s="13">
        <v>20000</v>
      </c>
      <c r="P94" s="13">
        <v>0</v>
      </c>
      <c r="Q94" s="13">
        <v>4000</v>
      </c>
      <c r="R94" s="13">
        <v>10450</v>
      </c>
      <c r="S94" s="13">
        <v>243000</v>
      </c>
      <c r="T94" s="13">
        <v>200000</v>
      </c>
      <c r="U94" s="76">
        <v>664140</v>
      </c>
      <c r="V94" s="13">
        <v>107246</v>
      </c>
      <c r="W94" s="79">
        <v>725064</v>
      </c>
    </row>
    <row r="95" spans="1:23" ht="12.75">
      <c r="A95" s="21" t="s">
        <v>246</v>
      </c>
      <c r="B95" s="20" t="s">
        <v>281</v>
      </c>
      <c r="C95" s="20" t="s">
        <v>255</v>
      </c>
      <c r="D95" s="20" t="s">
        <v>305</v>
      </c>
      <c r="E95" s="20" t="s">
        <v>248</v>
      </c>
      <c r="F95" s="28"/>
      <c r="G95" s="27" t="s">
        <v>358</v>
      </c>
      <c r="H95" s="76">
        <v>9930095</v>
      </c>
      <c r="I95" s="13">
        <v>1729604</v>
      </c>
      <c r="J95" s="13">
        <v>5559070</v>
      </c>
      <c r="K95" s="13">
        <v>3537892</v>
      </c>
      <c r="L95" s="13">
        <v>686532</v>
      </c>
      <c r="M95" s="13">
        <v>49991</v>
      </c>
      <c r="N95" s="13">
        <v>1000</v>
      </c>
      <c r="O95" s="13">
        <v>20000</v>
      </c>
      <c r="P95" s="13">
        <v>0</v>
      </c>
      <c r="Q95" s="13">
        <v>1055024</v>
      </c>
      <c r="R95" s="13">
        <v>2400</v>
      </c>
      <c r="S95" s="13">
        <v>53000</v>
      </c>
      <c r="T95" s="13">
        <v>61000</v>
      </c>
      <c r="U95" s="76">
        <v>92231</v>
      </c>
      <c r="V95" s="13">
        <v>355734</v>
      </c>
      <c r="W95" s="79">
        <v>2285687</v>
      </c>
    </row>
    <row r="96" spans="1:23" ht="12.75">
      <c r="A96" s="21" t="s">
        <v>246</v>
      </c>
      <c r="B96" s="20" t="s">
        <v>251</v>
      </c>
      <c r="C96" s="20" t="s">
        <v>255</v>
      </c>
      <c r="D96" s="20" t="s">
        <v>305</v>
      </c>
      <c r="E96" s="20" t="s">
        <v>248</v>
      </c>
      <c r="F96" s="28"/>
      <c r="G96" s="27" t="s">
        <v>359</v>
      </c>
      <c r="H96" s="76">
        <v>10677915.999999998</v>
      </c>
      <c r="I96" s="13">
        <v>1409207</v>
      </c>
      <c r="J96" s="13">
        <v>3568873</v>
      </c>
      <c r="K96" s="13">
        <v>2759000</v>
      </c>
      <c r="L96" s="13">
        <v>150000</v>
      </c>
      <c r="M96" s="13">
        <v>110000</v>
      </c>
      <c r="N96" s="13">
        <v>11000</v>
      </c>
      <c r="O96" s="13">
        <v>35000</v>
      </c>
      <c r="P96" s="13">
        <v>0</v>
      </c>
      <c r="Q96" s="13">
        <v>0</v>
      </c>
      <c r="R96" s="13">
        <v>39000</v>
      </c>
      <c r="S96" s="13">
        <v>50000</v>
      </c>
      <c r="T96" s="13">
        <v>80000</v>
      </c>
      <c r="U96" s="76">
        <v>334873</v>
      </c>
      <c r="V96" s="13">
        <v>1753486</v>
      </c>
      <c r="W96" s="79">
        <v>3946350</v>
      </c>
    </row>
    <row r="97" spans="1:23" ht="12.75">
      <c r="A97" s="21" t="s">
        <v>246</v>
      </c>
      <c r="B97" s="20" t="s">
        <v>261</v>
      </c>
      <c r="C97" s="20" t="s">
        <v>259</v>
      </c>
      <c r="D97" s="20" t="s">
        <v>305</v>
      </c>
      <c r="E97" s="20" t="s">
        <v>248</v>
      </c>
      <c r="F97" s="28"/>
      <c r="G97" s="27" t="s">
        <v>360</v>
      </c>
      <c r="H97" s="76">
        <v>3644968</v>
      </c>
      <c r="I97" s="13">
        <v>1197117</v>
      </c>
      <c r="J97" s="13">
        <v>1598351</v>
      </c>
      <c r="K97" s="13">
        <v>1222251</v>
      </c>
      <c r="L97" s="13">
        <v>100000</v>
      </c>
      <c r="M97" s="13">
        <v>30000</v>
      </c>
      <c r="N97" s="13">
        <v>5000</v>
      </c>
      <c r="O97" s="13">
        <v>40000</v>
      </c>
      <c r="P97" s="13">
        <v>0</v>
      </c>
      <c r="Q97" s="13">
        <v>1000</v>
      </c>
      <c r="R97" s="13">
        <v>1550</v>
      </c>
      <c r="S97" s="13">
        <v>45000</v>
      </c>
      <c r="T97" s="13">
        <v>105000</v>
      </c>
      <c r="U97" s="76">
        <v>48550</v>
      </c>
      <c r="V97" s="13">
        <v>352000</v>
      </c>
      <c r="W97" s="79">
        <v>497500</v>
      </c>
    </row>
    <row r="98" spans="1:23" ht="12.75">
      <c r="A98" s="21" t="s">
        <v>246</v>
      </c>
      <c r="B98" s="20" t="s">
        <v>257</v>
      </c>
      <c r="C98" s="20" t="s">
        <v>246</v>
      </c>
      <c r="D98" s="20" t="s">
        <v>305</v>
      </c>
      <c r="E98" s="20" t="s">
        <v>248</v>
      </c>
      <c r="F98" s="28"/>
      <c r="G98" s="27" t="s">
        <v>361</v>
      </c>
      <c r="H98" s="76">
        <v>3374395</v>
      </c>
      <c r="I98" s="13">
        <v>655387</v>
      </c>
      <c r="J98" s="13">
        <v>1265703</v>
      </c>
      <c r="K98" s="13">
        <v>592981</v>
      </c>
      <c r="L98" s="13">
        <v>403785</v>
      </c>
      <c r="M98" s="13">
        <v>32736</v>
      </c>
      <c r="N98" s="13">
        <v>3000</v>
      </c>
      <c r="O98" s="13">
        <v>10000</v>
      </c>
      <c r="P98" s="13">
        <v>0</v>
      </c>
      <c r="Q98" s="13">
        <v>25000</v>
      </c>
      <c r="R98" s="13">
        <v>300</v>
      </c>
      <c r="S98" s="13">
        <v>37000</v>
      </c>
      <c r="T98" s="13">
        <v>45000</v>
      </c>
      <c r="U98" s="76">
        <v>115901</v>
      </c>
      <c r="V98" s="13">
        <v>442453</v>
      </c>
      <c r="W98" s="79">
        <v>1010852</v>
      </c>
    </row>
    <row r="99" spans="1:23" ht="12.75">
      <c r="A99" s="21" t="s">
        <v>246</v>
      </c>
      <c r="B99" s="20" t="s">
        <v>255</v>
      </c>
      <c r="C99" s="20" t="s">
        <v>255</v>
      </c>
      <c r="D99" s="20" t="s">
        <v>305</v>
      </c>
      <c r="E99" s="20" t="s">
        <v>248</v>
      </c>
      <c r="F99" s="28"/>
      <c r="G99" s="27" t="s">
        <v>362</v>
      </c>
      <c r="H99" s="76">
        <v>13709376.000000002</v>
      </c>
      <c r="I99" s="13">
        <v>2476576</v>
      </c>
      <c r="J99" s="13">
        <v>10219338</v>
      </c>
      <c r="K99" s="13">
        <v>5792157</v>
      </c>
      <c r="L99" s="13">
        <v>204000</v>
      </c>
      <c r="M99" s="13">
        <v>63688</v>
      </c>
      <c r="N99" s="13">
        <v>10000</v>
      </c>
      <c r="O99" s="13">
        <v>15000</v>
      </c>
      <c r="P99" s="13">
        <v>0</v>
      </c>
      <c r="Q99" s="13">
        <v>3900000</v>
      </c>
      <c r="R99" s="13">
        <v>3175</v>
      </c>
      <c r="S99" s="13">
        <v>55000</v>
      </c>
      <c r="T99" s="13">
        <v>123000</v>
      </c>
      <c r="U99" s="76">
        <v>53318</v>
      </c>
      <c r="V99" s="13">
        <v>59305</v>
      </c>
      <c r="W99" s="79">
        <v>954157.0000000019</v>
      </c>
    </row>
    <row r="100" spans="1:23" ht="12.75">
      <c r="A100" s="21" t="s">
        <v>246</v>
      </c>
      <c r="B100" s="20" t="s">
        <v>261</v>
      </c>
      <c r="C100" s="20" t="s">
        <v>261</v>
      </c>
      <c r="D100" s="20" t="s">
        <v>305</v>
      </c>
      <c r="E100" s="20" t="s">
        <v>248</v>
      </c>
      <c r="F100" s="28"/>
      <c r="G100" s="27" t="s">
        <v>363</v>
      </c>
      <c r="H100" s="76">
        <v>6806444</v>
      </c>
      <c r="I100" s="13">
        <v>2925039</v>
      </c>
      <c r="J100" s="13">
        <v>2925433</v>
      </c>
      <c r="K100" s="13">
        <v>1888160</v>
      </c>
      <c r="L100" s="13">
        <v>125920</v>
      </c>
      <c r="M100" s="13">
        <v>55940</v>
      </c>
      <c r="N100" s="13">
        <v>48000</v>
      </c>
      <c r="O100" s="13">
        <v>71000</v>
      </c>
      <c r="P100" s="13">
        <v>0</v>
      </c>
      <c r="Q100" s="13">
        <v>0</v>
      </c>
      <c r="R100" s="13">
        <v>11600</v>
      </c>
      <c r="S100" s="13">
        <v>65000</v>
      </c>
      <c r="T100" s="13">
        <v>368000</v>
      </c>
      <c r="U100" s="76">
        <v>291813</v>
      </c>
      <c r="V100" s="13">
        <v>213654</v>
      </c>
      <c r="W100" s="79">
        <v>742318</v>
      </c>
    </row>
    <row r="101" spans="1:23" ht="12.75">
      <c r="A101" s="21" t="s">
        <v>246</v>
      </c>
      <c r="B101" s="20" t="s">
        <v>295</v>
      </c>
      <c r="C101" s="20" t="s">
        <v>255</v>
      </c>
      <c r="D101" s="20" t="s">
        <v>305</v>
      </c>
      <c r="E101" s="20" t="s">
        <v>248</v>
      </c>
      <c r="F101" s="28"/>
      <c r="G101" s="27" t="s">
        <v>364</v>
      </c>
      <c r="H101" s="76">
        <v>3701558.2</v>
      </c>
      <c r="I101" s="13">
        <v>674866</v>
      </c>
      <c r="J101" s="13">
        <v>1699172</v>
      </c>
      <c r="K101" s="13">
        <v>509880</v>
      </c>
      <c r="L101" s="13">
        <v>969865</v>
      </c>
      <c r="M101" s="13">
        <v>81714</v>
      </c>
      <c r="N101" s="13">
        <v>2206</v>
      </c>
      <c r="O101" s="13">
        <v>11325</v>
      </c>
      <c r="P101" s="13">
        <v>0</v>
      </c>
      <c r="Q101" s="13">
        <v>0</v>
      </c>
      <c r="R101" s="13">
        <v>2494</v>
      </c>
      <c r="S101" s="13">
        <v>57380</v>
      </c>
      <c r="T101" s="13">
        <v>58065</v>
      </c>
      <c r="U101" s="76">
        <v>6243</v>
      </c>
      <c r="V101" s="13">
        <v>1006913</v>
      </c>
      <c r="W101" s="79">
        <v>320607.19999999925</v>
      </c>
    </row>
    <row r="102" spans="1:23" ht="12.75">
      <c r="A102" s="21" t="s">
        <v>246</v>
      </c>
      <c r="B102" s="20" t="s">
        <v>297</v>
      </c>
      <c r="C102" s="20" t="s">
        <v>255</v>
      </c>
      <c r="D102" s="20" t="s">
        <v>305</v>
      </c>
      <c r="E102" s="20" t="s">
        <v>248</v>
      </c>
      <c r="F102" s="28"/>
      <c r="G102" s="27" t="s">
        <v>365</v>
      </c>
      <c r="H102" s="76">
        <v>8633070</v>
      </c>
      <c r="I102" s="13">
        <v>2674740</v>
      </c>
      <c r="J102" s="13">
        <v>5173230</v>
      </c>
      <c r="K102" s="13">
        <v>3462492</v>
      </c>
      <c r="L102" s="13">
        <v>410602</v>
      </c>
      <c r="M102" s="13">
        <v>86870</v>
      </c>
      <c r="N102" s="13">
        <v>15000</v>
      </c>
      <c r="O102" s="13">
        <v>25000</v>
      </c>
      <c r="P102" s="13">
        <v>0</v>
      </c>
      <c r="Q102" s="13">
        <v>850000</v>
      </c>
      <c r="R102" s="13">
        <v>9000</v>
      </c>
      <c r="S102" s="13">
        <v>115000</v>
      </c>
      <c r="T102" s="13">
        <v>155000</v>
      </c>
      <c r="U102" s="76">
        <v>44266</v>
      </c>
      <c r="V102" s="13">
        <v>380100</v>
      </c>
      <c r="W102" s="79">
        <v>405000</v>
      </c>
    </row>
    <row r="103" spans="1:23" ht="12.75">
      <c r="A103" s="21" t="s">
        <v>246</v>
      </c>
      <c r="B103" s="20" t="s">
        <v>263</v>
      </c>
      <c r="C103" s="20" t="s">
        <v>246</v>
      </c>
      <c r="D103" s="20" t="s">
        <v>305</v>
      </c>
      <c r="E103" s="20" t="s">
        <v>248</v>
      </c>
      <c r="F103" s="28"/>
      <c r="G103" s="27" t="s">
        <v>322</v>
      </c>
      <c r="H103" s="76">
        <v>8643741.000000002</v>
      </c>
      <c r="I103" s="13">
        <v>2396775</v>
      </c>
      <c r="J103" s="13">
        <v>3803226</v>
      </c>
      <c r="K103" s="13">
        <v>2647000</v>
      </c>
      <c r="L103" s="13">
        <v>267880</v>
      </c>
      <c r="M103" s="13">
        <v>113787</v>
      </c>
      <c r="N103" s="13">
        <v>3000</v>
      </c>
      <c r="O103" s="13">
        <v>17000</v>
      </c>
      <c r="P103" s="13">
        <v>0</v>
      </c>
      <c r="Q103" s="13">
        <v>400000</v>
      </c>
      <c r="R103" s="13">
        <v>1500</v>
      </c>
      <c r="S103" s="13">
        <v>75000</v>
      </c>
      <c r="T103" s="13">
        <v>200000</v>
      </c>
      <c r="U103" s="76">
        <v>78059</v>
      </c>
      <c r="V103" s="13">
        <v>299400</v>
      </c>
      <c r="W103" s="79">
        <v>2144340</v>
      </c>
    </row>
    <row r="104" spans="1:23" ht="12.75">
      <c r="A104" s="21" t="s">
        <v>246</v>
      </c>
      <c r="B104" s="20" t="s">
        <v>265</v>
      </c>
      <c r="C104" s="20" t="s">
        <v>263</v>
      </c>
      <c r="D104" s="20" t="s">
        <v>305</v>
      </c>
      <c r="E104" s="20" t="s">
        <v>248</v>
      </c>
      <c r="F104" s="28"/>
      <c r="G104" s="27" t="s">
        <v>324</v>
      </c>
      <c r="H104" s="76">
        <v>21167265</v>
      </c>
      <c r="I104" s="13">
        <v>4507436</v>
      </c>
      <c r="J104" s="13">
        <v>8501713</v>
      </c>
      <c r="K104" s="13">
        <v>5320000</v>
      </c>
      <c r="L104" s="13">
        <v>1600000</v>
      </c>
      <c r="M104" s="13">
        <v>220000</v>
      </c>
      <c r="N104" s="13">
        <v>40500</v>
      </c>
      <c r="O104" s="13">
        <v>20000</v>
      </c>
      <c r="P104" s="13">
        <v>0</v>
      </c>
      <c r="Q104" s="13">
        <v>300000</v>
      </c>
      <c r="R104" s="13">
        <v>20000</v>
      </c>
      <c r="S104" s="13">
        <v>150000</v>
      </c>
      <c r="T104" s="13">
        <v>400000</v>
      </c>
      <c r="U104" s="76">
        <v>431213</v>
      </c>
      <c r="V104" s="13">
        <v>3460296</v>
      </c>
      <c r="W104" s="79">
        <v>4697820</v>
      </c>
    </row>
    <row r="105" spans="1:23" ht="12.75">
      <c r="A105" s="21" t="s">
        <v>246</v>
      </c>
      <c r="B105" s="20" t="s">
        <v>295</v>
      </c>
      <c r="C105" s="20" t="s">
        <v>259</v>
      </c>
      <c r="D105" s="20" t="s">
        <v>305</v>
      </c>
      <c r="E105" s="20" t="s">
        <v>248</v>
      </c>
      <c r="F105" s="28"/>
      <c r="G105" s="27" t="s">
        <v>366</v>
      </c>
      <c r="H105" s="76">
        <v>66524834</v>
      </c>
      <c r="I105" s="13">
        <v>15532414</v>
      </c>
      <c r="J105" s="13">
        <v>34380700</v>
      </c>
      <c r="K105" s="13">
        <v>19900000</v>
      </c>
      <c r="L105" s="13">
        <v>1500000</v>
      </c>
      <c r="M105" s="13">
        <v>263000</v>
      </c>
      <c r="N105" s="13">
        <v>100000</v>
      </c>
      <c r="O105" s="13">
        <v>100000</v>
      </c>
      <c r="P105" s="13">
        <v>0</v>
      </c>
      <c r="Q105" s="13">
        <v>51000</v>
      </c>
      <c r="R105" s="13">
        <v>670000</v>
      </c>
      <c r="S105" s="13">
        <v>1172000</v>
      </c>
      <c r="T105" s="13">
        <v>4100000</v>
      </c>
      <c r="U105" s="76">
        <v>6524700</v>
      </c>
      <c r="V105" s="13">
        <v>15695900</v>
      </c>
      <c r="W105" s="79">
        <v>915820</v>
      </c>
    </row>
    <row r="106" spans="1:23" ht="12.75">
      <c r="A106" s="21" t="s">
        <v>246</v>
      </c>
      <c r="B106" s="20" t="s">
        <v>283</v>
      </c>
      <c r="C106" s="20" t="s">
        <v>246</v>
      </c>
      <c r="D106" s="20" t="s">
        <v>305</v>
      </c>
      <c r="E106" s="20" t="s">
        <v>248</v>
      </c>
      <c r="F106" s="28"/>
      <c r="G106" s="27" t="s">
        <v>367</v>
      </c>
      <c r="H106" s="76">
        <v>5687637.6</v>
      </c>
      <c r="I106" s="13">
        <v>1020990</v>
      </c>
      <c r="J106" s="13">
        <v>3931000</v>
      </c>
      <c r="K106" s="13">
        <v>1220000</v>
      </c>
      <c r="L106" s="13">
        <v>1610000</v>
      </c>
      <c r="M106" s="13">
        <v>16000</v>
      </c>
      <c r="N106" s="13">
        <v>2000</v>
      </c>
      <c r="O106" s="13">
        <v>10000</v>
      </c>
      <c r="P106" s="13">
        <v>0</v>
      </c>
      <c r="Q106" s="13">
        <v>120000</v>
      </c>
      <c r="R106" s="13">
        <v>840000</v>
      </c>
      <c r="S106" s="13">
        <v>54000</v>
      </c>
      <c r="T106" s="13">
        <v>30000</v>
      </c>
      <c r="U106" s="76">
        <v>29000</v>
      </c>
      <c r="V106" s="13">
        <v>283000</v>
      </c>
      <c r="W106" s="79">
        <v>452647.6</v>
      </c>
    </row>
    <row r="107" spans="1:23" ht="12.75">
      <c r="A107" s="21" t="s">
        <v>246</v>
      </c>
      <c r="B107" s="20" t="s">
        <v>285</v>
      </c>
      <c r="C107" s="20" t="s">
        <v>251</v>
      </c>
      <c r="D107" s="20" t="s">
        <v>305</v>
      </c>
      <c r="E107" s="20" t="s">
        <v>248</v>
      </c>
      <c r="F107" s="28"/>
      <c r="G107" s="27" t="s">
        <v>368</v>
      </c>
      <c r="H107" s="76">
        <v>9584157.860000001</v>
      </c>
      <c r="I107" s="13">
        <v>2061767</v>
      </c>
      <c r="J107" s="13">
        <v>4768606</v>
      </c>
      <c r="K107" s="13">
        <v>1635349</v>
      </c>
      <c r="L107" s="13">
        <v>2168630</v>
      </c>
      <c r="M107" s="13">
        <v>80045</v>
      </c>
      <c r="N107" s="13">
        <v>24000</v>
      </c>
      <c r="O107" s="13">
        <v>29700</v>
      </c>
      <c r="P107" s="13">
        <v>0</v>
      </c>
      <c r="Q107" s="13">
        <v>0</v>
      </c>
      <c r="R107" s="13">
        <v>8675</v>
      </c>
      <c r="S107" s="13">
        <v>86900</v>
      </c>
      <c r="T107" s="13">
        <v>155739</v>
      </c>
      <c r="U107" s="76">
        <v>579568</v>
      </c>
      <c r="V107" s="13">
        <v>2545815</v>
      </c>
      <c r="W107" s="79">
        <v>207969.86000000127</v>
      </c>
    </row>
    <row r="108" spans="1:23" ht="12.75">
      <c r="A108" s="21" t="s">
        <v>246</v>
      </c>
      <c r="B108" s="20" t="s">
        <v>255</v>
      </c>
      <c r="C108" s="20" t="s">
        <v>257</v>
      </c>
      <c r="D108" s="20" t="s">
        <v>305</v>
      </c>
      <c r="E108" s="20" t="s">
        <v>248</v>
      </c>
      <c r="F108" s="28"/>
      <c r="G108" s="27" t="s">
        <v>369</v>
      </c>
      <c r="H108" s="76">
        <v>4560738</v>
      </c>
      <c r="I108" s="13">
        <v>1439708</v>
      </c>
      <c r="J108" s="13">
        <v>2108059</v>
      </c>
      <c r="K108" s="13">
        <v>1460000</v>
      </c>
      <c r="L108" s="13">
        <v>262000</v>
      </c>
      <c r="M108" s="13">
        <v>12100</v>
      </c>
      <c r="N108" s="13">
        <v>4000</v>
      </c>
      <c r="O108" s="13">
        <v>10000</v>
      </c>
      <c r="P108" s="13">
        <v>0</v>
      </c>
      <c r="Q108" s="13">
        <v>160000</v>
      </c>
      <c r="R108" s="13">
        <v>2134</v>
      </c>
      <c r="S108" s="13">
        <v>46000</v>
      </c>
      <c r="T108" s="13">
        <v>70800</v>
      </c>
      <c r="U108" s="76">
        <v>81025</v>
      </c>
      <c r="V108" s="13">
        <v>359500</v>
      </c>
      <c r="W108" s="79">
        <v>653470.9999999991</v>
      </c>
    </row>
    <row r="109" spans="1:23" ht="12.75">
      <c r="A109" s="21" t="s">
        <v>246</v>
      </c>
      <c r="B109" s="20" t="s">
        <v>275</v>
      </c>
      <c r="C109" s="20" t="s">
        <v>246</v>
      </c>
      <c r="D109" s="20" t="s">
        <v>305</v>
      </c>
      <c r="E109" s="20" t="s">
        <v>248</v>
      </c>
      <c r="F109" s="28"/>
      <c r="G109" s="27" t="s">
        <v>370</v>
      </c>
      <c r="H109" s="76">
        <v>11448465</v>
      </c>
      <c r="I109" s="13">
        <v>2195655</v>
      </c>
      <c r="J109" s="13">
        <v>4508398</v>
      </c>
      <c r="K109" s="13">
        <v>2941386</v>
      </c>
      <c r="L109" s="13">
        <v>350027</v>
      </c>
      <c r="M109" s="13">
        <v>220000</v>
      </c>
      <c r="N109" s="13">
        <v>15000</v>
      </c>
      <c r="O109" s="13">
        <v>35000</v>
      </c>
      <c r="P109" s="13">
        <v>0</v>
      </c>
      <c r="Q109" s="13">
        <v>560000</v>
      </c>
      <c r="R109" s="13">
        <v>6000</v>
      </c>
      <c r="S109" s="13">
        <v>95000</v>
      </c>
      <c r="T109" s="13">
        <v>135500</v>
      </c>
      <c r="U109" s="76">
        <v>150485</v>
      </c>
      <c r="V109" s="13">
        <v>251457</v>
      </c>
      <c r="W109" s="79">
        <v>4492955</v>
      </c>
    </row>
    <row r="110" spans="1:23" ht="12.75">
      <c r="A110" s="21" t="s">
        <v>246</v>
      </c>
      <c r="B110" s="20" t="s">
        <v>267</v>
      </c>
      <c r="C110" s="20" t="s">
        <v>255</v>
      </c>
      <c r="D110" s="20" t="s">
        <v>305</v>
      </c>
      <c r="E110" s="20" t="s">
        <v>248</v>
      </c>
      <c r="F110" s="28"/>
      <c r="G110" s="27" t="s">
        <v>371</v>
      </c>
      <c r="H110" s="76">
        <v>3995290</v>
      </c>
      <c r="I110" s="13">
        <v>834190</v>
      </c>
      <c r="J110" s="13">
        <v>2649700</v>
      </c>
      <c r="K110" s="13">
        <v>1605000</v>
      </c>
      <c r="L110" s="13">
        <v>769000</v>
      </c>
      <c r="M110" s="13">
        <v>30000</v>
      </c>
      <c r="N110" s="13">
        <v>3000</v>
      </c>
      <c r="O110" s="13">
        <v>10000</v>
      </c>
      <c r="P110" s="13">
        <v>0</v>
      </c>
      <c r="Q110" s="13">
        <v>0</v>
      </c>
      <c r="R110" s="13">
        <v>31000</v>
      </c>
      <c r="S110" s="13">
        <v>35200</v>
      </c>
      <c r="T110" s="13">
        <v>100000</v>
      </c>
      <c r="U110" s="76">
        <v>66500</v>
      </c>
      <c r="V110" s="13">
        <v>180500</v>
      </c>
      <c r="W110" s="79">
        <v>330900</v>
      </c>
    </row>
    <row r="111" spans="1:23" ht="12.75">
      <c r="A111" s="21" t="s">
        <v>246</v>
      </c>
      <c r="B111" s="20" t="s">
        <v>267</v>
      </c>
      <c r="C111" s="20" t="s">
        <v>257</v>
      </c>
      <c r="D111" s="20" t="s">
        <v>305</v>
      </c>
      <c r="E111" s="20" t="s">
        <v>248</v>
      </c>
      <c r="F111" s="28"/>
      <c r="G111" s="27" t="s">
        <v>372</v>
      </c>
      <c r="H111" s="76">
        <v>9570804</v>
      </c>
      <c r="I111" s="13">
        <v>2790345</v>
      </c>
      <c r="J111" s="13">
        <v>5142831</v>
      </c>
      <c r="K111" s="13">
        <v>3842512</v>
      </c>
      <c r="L111" s="13">
        <v>439394</v>
      </c>
      <c r="M111" s="13">
        <v>141455</v>
      </c>
      <c r="N111" s="13">
        <v>7000</v>
      </c>
      <c r="O111" s="13">
        <v>16000</v>
      </c>
      <c r="P111" s="13">
        <v>0</v>
      </c>
      <c r="Q111" s="13">
        <v>270000</v>
      </c>
      <c r="R111" s="13">
        <v>0</v>
      </c>
      <c r="S111" s="13">
        <v>59375</v>
      </c>
      <c r="T111" s="13">
        <v>165000</v>
      </c>
      <c r="U111" s="76">
        <v>202095</v>
      </c>
      <c r="V111" s="13">
        <v>757928</v>
      </c>
      <c r="W111" s="79">
        <v>879700</v>
      </c>
    </row>
    <row r="112" spans="1:23" ht="12.75">
      <c r="A112" s="21" t="s">
        <v>246</v>
      </c>
      <c r="B112" s="20" t="s">
        <v>267</v>
      </c>
      <c r="C112" s="20" t="s">
        <v>259</v>
      </c>
      <c r="D112" s="20" t="s">
        <v>305</v>
      </c>
      <c r="E112" s="20" t="s">
        <v>248</v>
      </c>
      <c r="F112" s="28"/>
      <c r="G112" s="27" t="s">
        <v>373</v>
      </c>
      <c r="H112" s="76">
        <v>7903723</v>
      </c>
      <c r="I112" s="13">
        <v>1487265</v>
      </c>
      <c r="J112" s="13">
        <v>3429690</v>
      </c>
      <c r="K112" s="13">
        <v>2049000</v>
      </c>
      <c r="L112" s="13">
        <v>791000</v>
      </c>
      <c r="M112" s="13">
        <v>37150</v>
      </c>
      <c r="N112" s="13">
        <v>6000</v>
      </c>
      <c r="O112" s="13">
        <v>12000</v>
      </c>
      <c r="P112" s="13">
        <v>0</v>
      </c>
      <c r="Q112" s="13">
        <v>200000</v>
      </c>
      <c r="R112" s="13">
        <v>20000</v>
      </c>
      <c r="S112" s="13">
        <v>63500</v>
      </c>
      <c r="T112" s="13">
        <v>77500</v>
      </c>
      <c r="U112" s="76">
        <v>173540</v>
      </c>
      <c r="V112" s="13">
        <v>2940400</v>
      </c>
      <c r="W112" s="79">
        <v>46368</v>
      </c>
    </row>
    <row r="113" spans="1:23" ht="12.75">
      <c r="A113" s="21" t="s">
        <v>246</v>
      </c>
      <c r="B113" s="20" t="s">
        <v>265</v>
      </c>
      <c r="C113" s="20" t="s">
        <v>267</v>
      </c>
      <c r="D113" s="20" t="s">
        <v>305</v>
      </c>
      <c r="E113" s="20" t="s">
        <v>248</v>
      </c>
      <c r="F113" s="28"/>
      <c r="G113" s="27" t="s">
        <v>374</v>
      </c>
      <c r="H113" s="76">
        <v>4452739.61</v>
      </c>
      <c r="I113" s="13">
        <v>554852</v>
      </c>
      <c r="J113" s="13">
        <v>1432215</v>
      </c>
      <c r="K113" s="13">
        <v>1291251</v>
      </c>
      <c r="L113" s="13">
        <v>10402</v>
      </c>
      <c r="M113" s="13">
        <v>4976</v>
      </c>
      <c r="N113" s="13">
        <v>33950</v>
      </c>
      <c r="O113" s="13">
        <v>3611</v>
      </c>
      <c r="P113" s="13">
        <v>0</v>
      </c>
      <c r="Q113" s="13">
        <v>1378</v>
      </c>
      <c r="R113" s="13">
        <v>1100</v>
      </c>
      <c r="S113" s="13">
        <v>21087</v>
      </c>
      <c r="T113" s="13">
        <v>32210</v>
      </c>
      <c r="U113" s="76">
        <v>32250</v>
      </c>
      <c r="V113" s="13">
        <v>2254215</v>
      </c>
      <c r="W113" s="79">
        <v>211457.6099999994</v>
      </c>
    </row>
    <row r="114" spans="1:23" ht="12.75">
      <c r="A114" s="21" t="s">
        <v>246</v>
      </c>
      <c r="B114" s="20" t="s">
        <v>269</v>
      </c>
      <c r="C114" s="20" t="s">
        <v>257</v>
      </c>
      <c r="D114" s="20" t="s">
        <v>305</v>
      </c>
      <c r="E114" s="20" t="s">
        <v>248</v>
      </c>
      <c r="F114" s="28"/>
      <c r="G114" s="27" t="s">
        <v>327</v>
      </c>
      <c r="H114" s="76">
        <v>5542610</v>
      </c>
      <c r="I114" s="13">
        <v>1401813</v>
      </c>
      <c r="J114" s="13">
        <v>3548460</v>
      </c>
      <c r="K114" s="13">
        <v>2124792</v>
      </c>
      <c r="L114" s="13">
        <v>1025599</v>
      </c>
      <c r="M114" s="13">
        <v>90584</v>
      </c>
      <c r="N114" s="13">
        <v>31000</v>
      </c>
      <c r="O114" s="13">
        <v>10000</v>
      </c>
      <c r="P114" s="13">
        <v>0</v>
      </c>
      <c r="Q114" s="13">
        <v>26200</v>
      </c>
      <c r="R114" s="13">
        <v>6522</v>
      </c>
      <c r="S114" s="13">
        <v>71220</v>
      </c>
      <c r="T114" s="13">
        <v>51000</v>
      </c>
      <c r="U114" s="76">
        <v>111543</v>
      </c>
      <c r="V114" s="13">
        <v>336500</v>
      </c>
      <c r="W114" s="79">
        <v>255837</v>
      </c>
    </row>
    <row r="115" spans="1:23" ht="12.75">
      <c r="A115" s="21" t="s">
        <v>246</v>
      </c>
      <c r="B115" s="20" t="s">
        <v>271</v>
      </c>
      <c r="C115" s="20" t="s">
        <v>246</v>
      </c>
      <c r="D115" s="20" t="s">
        <v>305</v>
      </c>
      <c r="E115" s="20" t="s">
        <v>248</v>
      </c>
      <c r="F115" s="28"/>
      <c r="G115" s="27" t="s">
        <v>328</v>
      </c>
      <c r="H115" s="76">
        <v>39030390</v>
      </c>
      <c r="I115" s="13">
        <v>7849868</v>
      </c>
      <c r="J115" s="13">
        <v>28236716</v>
      </c>
      <c r="K115" s="13">
        <v>16450000</v>
      </c>
      <c r="L115" s="13">
        <v>700000</v>
      </c>
      <c r="M115" s="13">
        <v>228000</v>
      </c>
      <c r="N115" s="13">
        <v>60000</v>
      </c>
      <c r="O115" s="13">
        <v>50000</v>
      </c>
      <c r="P115" s="13">
        <v>0</v>
      </c>
      <c r="Q115" s="13">
        <v>9800000</v>
      </c>
      <c r="R115" s="13">
        <v>9116</v>
      </c>
      <c r="S115" s="13">
        <v>137000</v>
      </c>
      <c r="T115" s="13">
        <v>633000</v>
      </c>
      <c r="U115" s="76">
        <v>169600</v>
      </c>
      <c r="V115" s="13">
        <v>385000</v>
      </c>
      <c r="W115" s="79">
        <v>2558806</v>
      </c>
    </row>
    <row r="116" spans="1:23" ht="12.75">
      <c r="A116" s="21" t="s">
        <v>246</v>
      </c>
      <c r="B116" s="20" t="s">
        <v>246</v>
      </c>
      <c r="C116" s="20" t="s">
        <v>261</v>
      </c>
      <c r="D116" s="20" t="s">
        <v>305</v>
      </c>
      <c r="E116" s="20" t="s">
        <v>248</v>
      </c>
      <c r="F116" s="28"/>
      <c r="G116" s="27" t="s">
        <v>375</v>
      </c>
      <c r="H116" s="76">
        <v>6165872</v>
      </c>
      <c r="I116" s="13">
        <v>1935078</v>
      </c>
      <c r="J116" s="13">
        <v>3229792</v>
      </c>
      <c r="K116" s="13">
        <v>1223369</v>
      </c>
      <c r="L116" s="13">
        <v>1487214</v>
      </c>
      <c r="M116" s="13">
        <v>158713</v>
      </c>
      <c r="N116" s="13">
        <v>15345</v>
      </c>
      <c r="O116" s="13">
        <v>31746</v>
      </c>
      <c r="P116" s="13">
        <v>0</v>
      </c>
      <c r="Q116" s="13">
        <v>4100</v>
      </c>
      <c r="R116" s="13">
        <v>9338</v>
      </c>
      <c r="S116" s="13">
        <v>96000</v>
      </c>
      <c r="T116" s="13">
        <v>116250</v>
      </c>
      <c r="U116" s="76">
        <v>87717</v>
      </c>
      <c r="V116" s="13">
        <v>745232</v>
      </c>
      <c r="W116" s="79">
        <v>255770</v>
      </c>
    </row>
    <row r="117" spans="1:23" ht="12.75">
      <c r="A117" s="21" t="s">
        <v>246</v>
      </c>
      <c r="B117" s="20" t="s">
        <v>285</v>
      </c>
      <c r="C117" s="20" t="s">
        <v>246</v>
      </c>
      <c r="D117" s="20" t="s">
        <v>305</v>
      </c>
      <c r="E117" s="20" t="s">
        <v>248</v>
      </c>
      <c r="F117" s="28"/>
      <c r="G117" s="27" t="s">
        <v>376</v>
      </c>
      <c r="H117" s="76">
        <v>7310595</v>
      </c>
      <c r="I117" s="13">
        <v>2273803</v>
      </c>
      <c r="J117" s="13">
        <v>3083477</v>
      </c>
      <c r="K117" s="13">
        <v>2181995</v>
      </c>
      <c r="L117" s="13">
        <v>397675</v>
      </c>
      <c r="M117" s="13">
        <v>104781</v>
      </c>
      <c r="N117" s="13">
        <v>10000</v>
      </c>
      <c r="O117" s="13">
        <v>19747</v>
      </c>
      <c r="P117" s="13">
        <v>0</v>
      </c>
      <c r="Q117" s="13">
        <v>16624</v>
      </c>
      <c r="R117" s="13">
        <v>8356</v>
      </c>
      <c r="S117" s="13">
        <v>62000</v>
      </c>
      <c r="T117" s="13">
        <v>78000</v>
      </c>
      <c r="U117" s="76">
        <v>204299</v>
      </c>
      <c r="V117" s="13">
        <v>694622</v>
      </c>
      <c r="W117" s="79">
        <v>1258693</v>
      </c>
    </row>
    <row r="118" spans="1:23" ht="12.75">
      <c r="A118" s="21" t="s">
        <v>246</v>
      </c>
      <c r="B118" s="20" t="s">
        <v>287</v>
      </c>
      <c r="C118" s="20" t="s">
        <v>259</v>
      </c>
      <c r="D118" s="20" t="s">
        <v>305</v>
      </c>
      <c r="E118" s="20" t="s">
        <v>248</v>
      </c>
      <c r="F118" s="28"/>
      <c r="G118" s="27" t="s">
        <v>377</v>
      </c>
      <c r="H118" s="76">
        <v>5737549</v>
      </c>
      <c r="I118" s="13">
        <v>1010000</v>
      </c>
      <c r="J118" s="13">
        <v>3214500</v>
      </c>
      <c r="K118" s="13">
        <v>1565000</v>
      </c>
      <c r="L118" s="13">
        <v>1042000</v>
      </c>
      <c r="M118" s="13">
        <v>120000</v>
      </c>
      <c r="N118" s="13">
        <v>5000</v>
      </c>
      <c r="O118" s="13">
        <v>20000</v>
      </c>
      <c r="P118" s="13">
        <v>0</v>
      </c>
      <c r="Q118" s="13">
        <v>80000</v>
      </c>
      <c r="R118" s="13">
        <v>6000</v>
      </c>
      <c r="S118" s="13">
        <v>109500</v>
      </c>
      <c r="T118" s="13">
        <v>150000</v>
      </c>
      <c r="U118" s="76">
        <v>117000</v>
      </c>
      <c r="V118" s="13">
        <v>1435100</v>
      </c>
      <c r="W118" s="79">
        <v>77949</v>
      </c>
    </row>
    <row r="119" spans="1:23" ht="12.75">
      <c r="A119" s="21" t="s">
        <v>246</v>
      </c>
      <c r="B119" s="20" t="s">
        <v>263</v>
      </c>
      <c r="C119" s="20" t="s">
        <v>257</v>
      </c>
      <c r="D119" s="20" t="s">
        <v>305</v>
      </c>
      <c r="E119" s="20" t="s">
        <v>248</v>
      </c>
      <c r="F119" s="28"/>
      <c r="G119" s="27" t="s">
        <v>378</v>
      </c>
      <c r="H119" s="76">
        <v>4708121</v>
      </c>
      <c r="I119" s="13">
        <v>1341814</v>
      </c>
      <c r="J119" s="13">
        <v>1943150</v>
      </c>
      <c r="K119" s="13">
        <v>1650000</v>
      </c>
      <c r="L119" s="13">
        <v>85000</v>
      </c>
      <c r="M119" s="13">
        <v>38000</v>
      </c>
      <c r="N119" s="13">
        <v>1500</v>
      </c>
      <c r="O119" s="13">
        <v>14500</v>
      </c>
      <c r="P119" s="13">
        <v>0</v>
      </c>
      <c r="Q119" s="13">
        <v>600</v>
      </c>
      <c r="R119" s="13">
        <v>14000</v>
      </c>
      <c r="S119" s="13">
        <v>50000</v>
      </c>
      <c r="T119" s="13">
        <v>45000</v>
      </c>
      <c r="U119" s="76">
        <v>44550</v>
      </c>
      <c r="V119" s="13">
        <v>448000</v>
      </c>
      <c r="W119" s="79">
        <v>975157</v>
      </c>
    </row>
    <row r="120" spans="1:23" ht="12.75">
      <c r="A120" s="21" t="s">
        <v>246</v>
      </c>
      <c r="B120" s="20" t="s">
        <v>259</v>
      </c>
      <c r="C120" s="20" t="s">
        <v>255</v>
      </c>
      <c r="D120" s="20" t="s">
        <v>305</v>
      </c>
      <c r="E120" s="20" t="s">
        <v>248</v>
      </c>
      <c r="F120" s="28"/>
      <c r="G120" s="27" t="s">
        <v>379</v>
      </c>
      <c r="H120" s="76">
        <v>8044960</v>
      </c>
      <c r="I120" s="13">
        <v>1225394</v>
      </c>
      <c r="J120" s="13">
        <v>4144450</v>
      </c>
      <c r="K120" s="13">
        <v>2320000</v>
      </c>
      <c r="L120" s="13">
        <v>881000</v>
      </c>
      <c r="M120" s="13">
        <v>110000</v>
      </c>
      <c r="N120" s="13">
        <v>2000</v>
      </c>
      <c r="O120" s="13">
        <v>15000</v>
      </c>
      <c r="P120" s="13">
        <v>0</v>
      </c>
      <c r="Q120" s="13">
        <v>620000</v>
      </c>
      <c r="R120" s="13">
        <v>0</v>
      </c>
      <c r="S120" s="13">
        <v>64000</v>
      </c>
      <c r="T120" s="13">
        <v>52000</v>
      </c>
      <c r="U120" s="76">
        <v>80450</v>
      </c>
      <c r="V120" s="13">
        <v>74000</v>
      </c>
      <c r="W120" s="79">
        <v>2601116</v>
      </c>
    </row>
    <row r="121" spans="1:23" ht="12.75">
      <c r="A121" s="21" t="s">
        <v>246</v>
      </c>
      <c r="B121" s="20" t="s">
        <v>295</v>
      </c>
      <c r="C121" s="20" t="s">
        <v>261</v>
      </c>
      <c r="D121" s="20" t="s">
        <v>305</v>
      </c>
      <c r="E121" s="20" t="s">
        <v>248</v>
      </c>
      <c r="F121" s="28"/>
      <c r="G121" s="27" t="s">
        <v>380</v>
      </c>
      <c r="H121" s="76">
        <v>5858619.300000001</v>
      </c>
      <c r="I121" s="13">
        <v>1068152</v>
      </c>
      <c r="J121" s="13">
        <v>3829057</v>
      </c>
      <c r="K121" s="13">
        <v>2110247</v>
      </c>
      <c r="L121" s="13">
        <v>955410</v>
      </c>
      <c r="M121" s="13">
        <v>44770</v>
      </c>
      <c r="N121" s="13">
        <v>1000</v>
      </c>
      <c r="O121" s="13">
        <v>12500</v>
      </c>
      <c r="P121" s="13">
        <v>0</v>
      </c>
      <c r="Q121" s="13">
        <v>360000</v>
      </c>
      <c r="R121" s="13">
        <v>9530</v>
      </c>
      <c r="S121" s="13">
        <v>75500</v>
      </c>
      <c r="T121" s="13">
        <v>120700</v>
      </c>
      <c r="U121" s="76">
        <v>139400</v>
      </c>
      <c r="V121" s="13">
        <v>837564</v>
      </c>
      <c r="W121" s="79">
        <v>123846.30000000075</v>
      </c>
    </row>
    <row r="122" spans="1:23" ht="12.75">
      <c r="A122" s="21" t="s">
        <v>246</v>
      </c>
      <c r="B122" s="20" t="s">
        <v>285</v>
      </c>
      <c r="C122" s="20" t="s">
        <v>255</v>
      </c>
      <c r="D122" s="20" t="s">
        <v>305</v>
      </c>
      <c r="E122" s="20" t="s">
        <v>248</v>
      </c>
      <c r="F122" s="28"/>
      <c r="G122" s="27" t="s">
        <v>381</v>
      </c>
      <c r="H122" s="76">
        <v>19302339</v>
      </c>
      <c r="I122" s="13">
        <v>5276520</v>
      </c>
      <c r="J122" s="13">
        <v>8528603</v>
      </c>
      <c r="K122" s="13">
        <v>3913060</v>
      </c>
      <c r="L122" s="13">
        <v>1737799</v>
      </c>
      <c r="M122" s="13">
        <v>284395</v>
      </c>
      <c r="N122" s="13">
        <v>70000</v>
      </c>
      <c r="O122" s="13">
        <v>44500</v>
      </c>
      <c r="P122" s="13">
        <v>0</v>
      </c>
      <c r="Q122" s="13">
        <v>100000</v>
      </c>
      <c r="R122" s="13">
        <v>23800</v>
      </c>
      <c r="S122" s="13">
        <v>200000</v>
      </c>
      <c r="T122" s="13">
        <v>1403000</v>
      </c>
      <c r="U122" s="76">
        <v>752049</v>
      </c>
      <c r="V122" s="13">
        <v>4964763.5</v>
      </c>
      <c r="W122" s="79">
        <v>532452.5</v>
      </c>
    </row>
    <row r="123" spans="1:23" ht="12.75">
      <c r="A123" s="21" t="s">
        <v>246</v>
      </c>
      <c r="B123" s="20" t="s">
        <v>267</v>
      </c>
      <c r="C123" s="20" t="s">
        <v>261</v>
      </c>
      <c r="D123" s="20" t="s">
        <v>305</v>
      </c>
      <c r="E123" s="20" t="s">
        <v>248</v>
      </c>
      <c r="F123" s="28"/>
      <c r="G123" s="27" t="s">
        <v>382</v>
      </c>
      <c r="H123" s="76">
        <v>15281196.07</v>
      </c>
      <c r="I123" s="13">
        <v>1998825</v>
      </c>
      <c r="J123" s="13">
        <v>2766677</v>
      </c>
      <c r="K123" s="13">
        <v>1834569</v>
      </c>
      <c r="L123" s="13">
        <v>491346</v>
      </c>
      <c r="M123" s="13">
        <v>172688</v>
      </c>
      <c r="N123" s="13">
        <v>3000</v>
      </c>
      <c r="O123" s="13">
        <v>30000</v>
      </c>
      <c r="P123" s="13">
        <v>0</v>
      </c>
      <c r="Q123" s="13">
        <v>0</v>
      </c>
      <c r="R123" s="13">
        <v>6120</v>
      </c>
      <c r="S123" s="13">
        <v>63300</v>
      </c>
      <c r="T123" s="13">
        <v>132000</v>
      </c>
      <c r="U123" s="76">
        <v>33654</v>
      </c>
      <c r="V123" s="13">
        <v>1899350</v>
      </c>
      <c r="W123" s="79">
        <v>8616344.07</v>
      </c>
    </row>
    <row r="124" spans="1:23" ht="12.75">
      <c r="A124" s="21" t="s">
        <v>246</v>
      </c>
      <c r="B124" s="20" t="s">
        <v>259</v>
      </c>
      <c r="C124" s="20" t="s">
        <v>257</v>
      </c>
      <c r="D124" s="20" t="s">
        <v>305</v>
      </c>
      <c r="E124" s="20" t="s">
        <v>248</v>
      </c>
      <c r="F124" s="28"/>
      <c r="G124" s="27" t="s">
        <v>383</v>
      </c>
      <c r="H124" s="76">
        <v>5364144</v>
      </c>
      <c r="I124" s="13">
        <v>1053944</v>
      </c>
      <c r="J124" s="13">
        <v>2672200</v>
      </c>
      <c r="K124" s="13">
        <v>1101000</v>
      </c>
      <c r="L124" s="13">
        <v>1318000</v>
      </c>
      <c r="M124" s="13">
        <v>49700</v>
      </c>
      <c r="N124" s="13">
        <v>8000</v>
      </c>
      <c r="O124" s="13">
        <v>17000</v>
      </c>
      <c r="P124" s="13">
        <v>0</v>
      </c>
      <c r="Q124" s="13">
        <v>40000</v>
      </c>
      <c r="R124" s="13">
        <v>1300</v>
      </c>
      <c r="S124" s="13">
        <v>58000</v>
      </c>
      <c r="T124" s="13">
        <v>60500</v>
      </c>
      <c r="U124" s="76">
        <v>18700</v>
      </c>
      <c r="V124" s="13">
        <v>1413733</v>
      </c>
      <c r="W124" s="79">
        <v>224267</v>
      </c>
    </row>
    <row r="125" spans="1:23" ht="12.75">
      <c r="A125" s="21" t="s">
        <v>246</v>
      </c>
      <c r="B125" s="20" t="s">
        <v>261</v>
      </c>
      <c r="C125" s="20" t="s">
        <v>263</v>
      </c>
      <c r="D125" s="20" t="s">
        <v>305</v>
      </c>
      <c r="E125" s="20" t="s">
        <v>248</v>
      </c>
      <c r="F125" s="28"/>
      <c r="G125" s="27" t="s">
        <v>384</v>
      </c>
      <c r="H125" s="76">
        <v>11974518</v>
      </c>
      <c r="I125" s="13">
        <v>3623168</v>
      </c>
      <c r="J125" s="13">
        <v>6627847</v>
      </c>
      <c r="K125" s="13">
        <v>5352800</v>
      </c>
      <c r="L125" s="13">
        <v>98000</v>
      </c>
      <c r="M125" s="13">
        <v>100000</v>
      </c>
      <c r="N125" s="13">
        <v>12500</v>
      </c>
      <c r="O125" s="13">
        <v>40000</v>
      </c>
      <c r="P125" s="13">
        <v>0</v>
      </c>
      <c r="Q125" s="13">
        <v>100000</v>
      </c>
      <c r="R125" s="13">
        <v>40000</v>
      </c>
      <c r="S125" s="13">
        <v>110000</v>
      </c>
      <c r="T125" s="13">
        <v>330000</v>
      </c>
      <c r="U125" s="76">
        <v>444547</v>
      </c>
      <c r="V125" s="13">
        <v>1100000</v>
      </c>
      <c r="W125" s="79">
        <v>623503</v>
      </c>
    </row>
    <row r="126" spans="1:23" ht="12.75">
      <c r="A126" s="21" t="s">
        <v>246</v>
      </c>
      <c r="B126" s="20" t="s">
        <v>257</v>
      </c>
      <c r="C126" s="20" t="s">
        <v>255</v>
      </c>
      <c r="D126" s="20" t="s">
        <v>305</v>
      </c>
      <c r="E126" s="20" t="s">
        <v>248</v>
      </c>
      <c r="F126" s="28"/>
      <c r="G126" s="27" t="s">
        <v>385</v>
      </c>
      <c r="H126" s="76">
        <v>4073121</v>
      </c>
      <c r="I126" s="13">
        <v>1153635</v>
      </c>
      <c r="J126" s="13">
        <v>2721010</v>
      </c>
      <c r="K126" s="13">
        <v>1538027</v>
      </c>
      <c r="L126" s="13">
        <v>808884</v>
      </c>
      <c r="M126" s="13">
        <v>20351</v>
      </c>
      <c r="N126" s="13">
        <v>10000</v>
      </c>
      <c r="O126" s="13">
        <v>9000</v>
      </c>
      <c r="P126" s="13">
        <v>0</v>
      </c>
      <c r="Q126" s="13">
        <v>180000</v>
      </c>
      <c r="R126" s="13">
        <v>0</v>
      </c>
      <c r="S126" s="13">
        <v>62292</v>
      </c>
      <c r="T126" s="13">
        <v>40000</v>
      </c>
      <c r="U126" s="76">
        <v>52456</v>
      </c>
      <c r="V126" s="13">
        <v>74300</v>
      </c>
      <c r="W126" s="79">
        <v>124176</v>
      </c>
    </row>
    <row r="127" spans="1:23" ht="12.75">
      <c r="A127" s="21" t="s">
        <v>246</v>
      </c>
      <c r="B127" s="20" t="s">
        <v>265</v>
      </c>
      <c r="C127" s="20" t="s">
        <v>271</v>
      </c>
      <c r="D127" s="20" t="s">
        <v>305</v>
      </c>
      <c r="E127" s="20" t="s">
        <v>248</v>
      </c>
      <c r="F127" s="28"/>
      <c r="G127" s="27" t="s">
        <v>329</v>
      </c>
      <c r="H127" s="76">
        <v>18585839</v>
      </c>
      <c r="I127" s="13">
        <v>4265109</v>
      </c>
      <c r="J127" s="13">
        <v>7463193</v>
      </c>
      <c r="K127" s="13">
        <v>4435456</v>
      </c>
      <c r="L127" s="13">
        <v>263700</v>
      </c>
      <c r="M127" s="13">
        <v>280000</v>
      </c>
      <c r="N127" s="13">
        <v>50000</v>
      </c>
      <c r="O127" s="13">
        <v>10000</v>
      </c>
      <c r="P127" s="13">
        <v>0</v>
      </c>
      <c r="Q127" s="13">
        <v>2000000</v>
      </c>
      <c r="R127" s="13">
        <v>0</v>
      </c>
      <c r="S127" s="13">
        <v>170000</v>
      </c>
      <c r="T127" s="13">
        <v>150000</v>
      </c>
      <c r="U127" s="76">
        <v>104037</v>
      </c>
      <c r="V127" s="13">
        <v>2059626</v>
      </c>
      <c r="W127" s="79">
        <v>4797911</v>
      </c>
    </row>
    <row r="128" spans="1:23" ht="12.75">
      <c r="A128" s="21" t="s">
        <v>246</v>
      </c>
      <c r="B128" s="20" t="s">
        <v>277</v>
      </c>
      <c r="C128" s="20" t="s">
        <v>261</v>
      </c>
      <c r="D128" s="20" t="s">
        <v>305</v>
      </c>
      <c r="E128" s="20" t="s">
        <v>248</v>
      </c>
      <c r="F128" s="28"/>
      <c r="G128" s="27" t="s">
        <v>330</v>
      </c>
      <c r="H128" s="76">
        <v>15903775</v>
      </c>
      <c r="I128" s="13">
        <v>3375945</v>
      </c>
      <c r="J128" s="13">
        <v>6907071</v>
      </c>
      <c r="K128" s="13">
        <v>4111585</v>
      </c>
      <c r="L128" s="13">
        <v>1744478</v>
      </c>
      <c r="M128" s="13">
        <v>286000</v>
      </c>
      <c r="N128" s="13">
        <v>10000</v>
      </c>
      <c r="O128" s="13">
        <v>42000</v>
      </c>
      <c r="P128" s="13">
        <v>0</v>
      </c>
      <c r="Q128" s="13">
        <v>4650</v>
      </c>
      <c r="R128" s="13">
        <v>20000</v>
      </c>
      <c r="S128" s="13">
        <v>130000</v>
      </c>
      <c r="T128" s="13">
        <v>376000</v>
      </c>
      <c r="U128" s="76">
        <v>182358</v>
      </c>
      <c r="V128" s="13">
        <v>1255600</v>
      </c>
      <c r="W128" s="79">
        <v>4365159</v>
      </c>
    </row>
    <row r="129" spans="1:23" ht="12.75">
      <c r="A129" s="21" t="s">
        <v>246</v>
      </c>
      <c r="B129" s="20" t="s">
        <v>279</v>
      </c>
      <c r="C129" s="20" t="s">
        <v>257</v>
      </c>
      <c r="D129" s="20" t="s">
        <v>305</v>
      </c>
      <c r="E129" s="20" t="s">
        <v>248</v>
      </c>
      <c r="F129" s="28"/>
      <c r="G129" s="27" t="s">
        <v>331</v>
      </c>
      <c r="H129" s="76">
        <v>30281780.799999997</v>
      </c>
      <c r="I129" s="13">
        <v>4834245</v>
      </c>
      <c r="J129" s="13">
        <v>8271889</v>
      </c>
      <c r="K129" s="13">
        <v>4919298</v>
      </c>
      <c r="L129" s="13">
        <v>2020072</v>
      </c>
      <c r="M129" s="13">
        <v>208800</v>
      </c>
      <c r="N129" s="13">
        <v>30000</v>
      </c>
      <c r="O129" s="13">
        <v>41400</v>
      </c>
      <c r="P129" s="13">
        <v>0</v>
      </c>
      <c r="Q129" s="13">
        <v>60000</v>
      </c>
      <c r="R129" s="13">
        <v>45000</v>
      </c>
      <c r="S129" s="13">
        <v>119175</v>
      </c>
      <c r="T129" s="13">
        <v>280000</v>
      </c>
      <c r="U129" s="76">
        <v>548144</v>
      </c>
      <c r="V129" s="13">
        <v>16537286</v>
      </c>
      <c r="W129" s="79">
        <v>638360.799999997</v>
      </c>
    </row>
    <row r="130" spans="1:23" ht="12.75">
      <c r="A130" s="21" t="s">
        <v>246</v>
      </c>
      <c r="B130" s="20" t="s">
        <v>251</v>
      </c>
      <c r="C130" s="20" t="s">
        <v>259</v>
      </c>
      <c r="D130" s="20" t="s">
        <v>305</v>
      </c>
      <c r="E130" s="20" t="s">
        <v>248</v>
      </c>
      <c r="F130" s="28"/>
      <c r="G130" s="27" t="s">
        <v>386</v>
      </c>
      <c r="H130" s="76">
        <v>10594656</v>
      </c>
      <c r="I130" s="13">
        <v>2371352</v>
      </c>
      <c r="J130" s="13">
        <v>6986501</v>
      </c>
      <c r="K130" s="13">
        <v>5685450</v>
      </c>
      <c r="L130" s="13">
        <v>93640</v>
      </c>
      <c r="M130" s="13">
        <v>127346</v>
      </c>
      <c r="N130" s="13">
        <v>1000</v>
      </c>
      <c r="O130" s="13">
        <v>22540</v>
      </c>
      <c r="P130" s="13">
        <v>0</v>
      </c>
      <c r="Q130" s="13">
        <v>255030</v>
      </c>
      <c r="R130" s="13">
        <v>247</v>
      </c>
      <c r="S130" s="13">
        <v>100000</v>
      </c>
      <c r="T130" s="13">
        <v>88400</v>
      </c>
      <c r="U130" s="76">
        <v>612848</v>
      </c>
      <c r="V130" s="13">
        <v>1021264</v>
      </c>
      <c r="W130" s="79">
        <v>215539</v>
      </c>
    </row>
    <row r="131" spans="1:23" ht="12.75">
      <c r="A131" s="21" t="s">
        <v>246</v>
      </c>
      <c r="B131" s="20" t="s">
        <v>259</v>
      </c>
      <c r="C131" s="20" t="s">
        <v>259</v>
      </c>
      <c r="D131" s="20" t="s">
        <v>305</v>
      </c>
      <c r="E131" s="20" t="s">
        <v>248</v>
      </c>
      <c r="F131" s="28"/>
      <c r="G131" s="27" t="s">
        <v>387</v>
      </c>
      <c r="H131" s="76">
        <v>4715542</v>
      </c>
      <c r="I131" s="13">
        <v>860973</v>
      </c>
      <c r="J131" s="13">
        <v>1638620</v>
      </c>
      <c r="K131" s="13">
        <v>827000</v>
      </c>
      <c r="L131" s="13">
        <v>605700</v>
      </c>
      <c r="M131" s="13">
        <v>36830</v>
      </c>
      <c r="N131" s="13">
        <v>4000</v>
      </c>
      <c r="O131" s="13">
        <v>12000</v>
      </c>
      <c r="P131" s="13">
        <v>0</v>
      </c>
      <c r="Q131" s="13">
        <v>5000</v>
      </c>
      <c r="R131" s="13">
        <v>655</v>
      </c>
      <c r="S131" s="13">
        <v>45150</v>
      </c>
      <c r="T131" s="13">
        <v>33800</v>
      </c>
      <c r="U131" s="76">
        <v>68485</v>
      </c>
      <c r="V131" s="13">
        <v>565932</v>
      </c>
      <c r="W131" s="79">
        <v>1650017</v>
      </c>
    </row>
    <row r="132" spans="1:23" ht="12.75">
      <c r="A132" s="21" t="s">
        <v>246</v>
      </c>
      <c r="B132" s="20" t="s">
        <v>255</v>
      </c>
      <c r="C132" s="20" t="s">
        <v>259</v>
      </c>
      <c r="D132" s="20" t="s">
        <v>305</v>
      </c>
      <c r="E132" s="20" t="s">
        <v>248</v>
      </c>
      <c r="F132" s="28"/>
      <c r="G132" s="27" t="s">
        <v>388</v>
      </c>
      <c r="H132" s="76">
        <v>2043031</v>
      </c>
      <c r="I132" s="13">
        <v>540521</v>
      </c>
      <c r="J132" s="13">
        <v>912700</v>
      </c>
      <c r="K132" s="13">
        <v>490000</v>
      </c>
      <c r="L132" s="13">
        <v>346000</v>
      </c>
      <c r="M132" s="13">
        <v>6000</v>
      </c>
      <c r="N132" s="13">
        <v>1000</v>
      </c>
      <c r="O132" s="13">
        <v>5000</v>
      </c>
      <c r="P132" s="13">
        <v>0</v>
      </c>
      <c r="Q132" s="13">
        <v>0</v>
      </c>
      <c r="R132" s="13">
        <v>0</v>
      </c>
      <c r="S132" s="13">
        <v>15000</v>
      </c>
      <c r="T132" s="13">
        <v>30200</v>
      </c>
      <c r="U132" s="76">
        <v>19500</v>
      </c>
      <c r="V132" s="13">
        <v>99832</v>
      </c>
      <c r="W132" s="79">
        <v>489977.99999999907</v>
      </c>
    </row>
    <row r="133" spans="1:23" ht="12.75">
      <c r="A133" s="21" t="s">
        <v>246</v>
      </c>
      <c r="B133" s="20" t="s">
        <v>301</v>
      </c>
      <c r="C133" s="20" t="s">
        <v>255</v>
      </c>
      <c r="D133" s="20" t="s">
        <v>305</v>
      </c>
      <c r="E133" s="20" t="s">
        <v>248</v>
      </c>
      <c r="F133" s="28"/>
      <c r="G133" s="27" t="s">
        <v>389</v>
      </c>
      <c r="H133" s="76">
        <v>3138640.39</v>
      </c>
      <c r="I133" s="13">
        <v>1106041</v>
      </c>
      <c r="J133" s="13">
        <v>1719105</v>
      </c>
      <c r="K133" s="13">
        <v>684780</v>
      </c>
      <c r="L133" s="13">
        <v>778800</v>
      </c>
      <c r="M133" s="13">
        <v>64000</v>
      </c>
      <c r="N133" s="13">
        <v>17108</v>
      </c>
      <c r="O133" s="13">
        <v>15000</v>
      </c>
      <c r="P133" s="13">
        <v>0</v>
      </c>
      <c r="Q133" s="13">
        <v>19000</v>
      </c>
      <c r="R133" s="13">
        <v>9800</v>
      </c>
      <c r="S133" s="13">
        <v>60000</v>
      </c>
      <c r="T133" s="13">
        <v>42000</v>
      </c>
      <c r="U133" s="76">
        <v>28617</v>
      </c>
      <c r="V133" s="13">
        <v>130000</v>
      </c>
      <c r="W133" s="79">
        <v>183494.3900000006</v>
      </c>
    </row>
    <row r="134" spans="1:23" ht="12.75">
      <c r="A134" s="21" t="s">
        <v>246</v>
      </c>
      <c r="B134" s="20" t="s">
        <v>269</v>
      </c>
      <c r="C134" s="20" t="s">
        <v>261</v>
      </c>
      <c r="D134" s="20" t="s">
        <v>305</v>
      </c>
      <c r="E134" s="20" t="s">
        <v>248</v>
      </c>
      <c r="F134" s="28"/>
      <c r="G134" s="27" t="s">
        <v>390</v>
      </c>
      <c r="H134" s="76">
        <v>2085919</v>
      </c>
      <c r="I134" s="13">
        <v>509630</v>
      </c>
      <c r="J134" s="13">
        <v>1491389</v>
      </c>
      <c r="K134" s="13">
        <v>731980</v>
      </c>
      <c r="L134" s="13">
        <v>241678</v>
      </c>
      <c r="M134" s="13">
        <v>1494</v>
      </c>
      <c r="N134" s="13">
        <v>0</v>
      </c>
      <c r="O134" s="13">
        <v>5500</v>
      </c>
      <c r="P134" s="13">
        <v>0</v>
      </c>
      <c r="Q134" s="13">
        <v>450000</v>
      </c>
      <c r="R134" s="13">
        <v>2552</v>
      </c>
      <c r="S134" s="13">
        <v>18375</v>
      </c>
      <c r="T134" s="13">
        <v>13000</v>
      </c>
      <c r="U134" s="76">
        <v>26810</v>
      </c>
      <c r="V134" s="13">
        <v>66600</v>
      </c>
      <c r="W134" s="79">
        <v>18300</v>
      </c>
    </row>
    <row r="135" spans="1:23" ht="12.75">
      <c r="A135" s="21" t="s">
        <v>246</v>
      </c>
      <c r="B135" s="20" t="s">
        <v>261</v>
      </c>
      <c r="C135" s="20" t="s">
        <v>265</v>
      </c>
      <c r="D135" s="20" t="s">
        <v>305</v>
      </c>
      <c r="E135" s="20" t="s">
        <v>248</v>
      </c>
      <c r="F135" s="28"/>
      <c r="G135" s="27" t="s">
        <v>391</v>
      </c>
      <c r="H135" s="76">
        <v>11670250</v>
      </c>
      <c r="I135" s="13">
        <v>2651826</v>
      </c>
      <c r="J135" s="13">
        <v>4549529</v>
      </c>
      <c r="K135" s="13">
        <v>3600000</v>
      </c>
      <c r="L135" s="13">
        <v>65000</v>
      </c>
      <c r="M135" s="13">
        <v>91000</v>
      </c>
      <c r="N135" s="13">
        <v>8400</v>
      </c>
      <c r="O135" s="13">
        <v>40000</v>
      </c>
      <c r="P135" s="13">
        <v>0</v>
      </c>
      <c r="Q135" s="13">
        <v>0</v>
      </c>
      <c r="R135" s="13">
        <v>16000</v>
      </c>
      <c r="S135" s="13">
        <v>156000</v>
      </c>
      <c r="T135" s="13">
        <v>406325</v>
      </c>
      <c r="U135" s="76">
        <v>166804</v>
      </c>
      <c r="V135" s="13">
        <v>2903301</v>
      </c>
      <c r="W135" s="79">
        <v>1565594</v>
      </c>
    </row>
    <row r="136" spans="1:23" ht="12.75">
      <c r="A136" s="21" t="s">
        <v>246</v>
      </c>
      <c r="B136" s="20" t="s">
        <v>283</v>
      </c>
      <c r="C136" s="20" t="s">
        <v>255</v>
      </c>
      <c r="D136" s="20" t="s">
        <v>305</v>
      </c>
      <c r="E136" s="20" t="s">
        <v>248</v>
      </c>
      <c r="F136" s="28"/>
      <c r="G136" s="27" t="s">
        <v>392</v>
      </c>
      <c r="H136" s="76">
        <v>3421399.87</v>
      </c>
      <c r="I136" s="13">
        <v>1056352</v>
      </c>
      <c r="J136" s="13">
        <v>2033250</v>
      </c>
      <c r="K136" s="13">
        <v>829850</v>
      </c>
      <c r="L136" s="13">
        <v>1021000</v>
      </c>
      <c r="M136" s="13">
        <v>38300</v>
      </c>
      <c r="N136" s="13">
        <v>1000</v>
      </c>
      <c r="O136" s="13">
        <v>20000</v>
      </c>
      <c r="P136" s="13">
        <v>0</v>
      </c>
      <c r="Q136" s="13">
        <v>3000</v>
      </c>
      <c r="R136" s="13">
        <v>7800</v>
      </c>
      <c r="S136" s="13">
        <v>45000</v>
      </c>
      <c r="T136" s="13">
        <v>16000</v>
      </c>
      <c r="U136" s="76">
        <v>51300</v>
      </c>
      <c r="V136" s="13">
        <v>257300</v>
      </c>
      <c r="W136" s="79">
        <v>74497.87000000104</v>
      </c>
    </row>
    <row r="137" spans="1:23" ht="12.75">
      <c r="A137" s="21" t="s">
        <v>246</v>
      </c>
      <c r="B137" s="20" t="s">
        <v>281</v>
      </c>
      <c r="C137" s="20" t="s">
        <v>261</v>
      </c>
      <c r="D137" s="20" t="s">
        <v>305</v>
      </c>
      <c r="E137" s="20" t="s">
        <v>248</v>
      </c>
      <c r="F137" s="28"/>
      <c r="G137" s="27" t="s">
        <v>393</v>
      </c>
      <c r="H137" s="76">
        <v>5918720</v>
      </c>
      <c r="I137" s="13">
        <v>2149312</v>
      </c>
      <c r="J137" s="13">
        <v>3451555</v>
      </c>
      <c r="K137" s="13">
        <v>1900000</v>
      </c>
      <c r="L137" s="13">
        <v>240000</v>
      </c>
      <c r="M137" s="13">
        <v>411000</v>
      </c>
      <c r="N137" s="13">
        <v>3400</v>
      </c>
      <c r="O137" s="13">
        <v>21000</v>
      </c>
      <c r="P137" s="13">
        <v>0</v>
      </c>
      <c r="Q137" s="13">
        <v>700000</v>
      </c>
      <c r="R137" s="13">
        <v>1240</v>
      </c>
      <c r="S137" s="13">
        <v>55000</v>
      </c>
      <c r="T137" s="13">
        <v>57300</v>
      </c>
      <c r="U137" s="76">
        <v>62615</v>
      </c>
      <c r="V137" s="13">
        <v>112930</v>
      </c>
      <c r="W137" s="79">
        <v>204923</v>
      </c>
    </row>
    <row r="138" spans="1:23" ht="12.75">
      <c r="A138" s="21" t="s">
        <v>246</v>
      </c>
      <c r="B138" s="20" t="s">
        <v>271</v>
      </c>
      <c r="C138" s="20" t="s">
        <v>255</v>
      </c>
      <c r="D138" s="20" t="s">
        <v>305</v>
      </c>
      <c r="E138" s="20" t="s">
        <v>248</v>
      </c>
      <c r="F138" s="28"/>
      <c r="G138" s="27" t="s">
        <v>394</v>
      </c>
      <c r="H138" s="76">
        <v>22243465</v>
      </c>
      <c r="I138" s="13">
        <v>4618319</v>
      </c>
      <c r="J138" s="13">
        <v>14424839</v>
      </c>
      <c r="K138" s="13">
        <v>13343300</v>
      </c>
      <c r="L138" s="13">
        <v>574500</v>
      </c>
      <c r="M138" s="13">
        <v>119387</v>
      </c>
      <c r="N138" s="13">
        <v>9000</v>
      </c>
      <c r="O138" s="13">
        <v>23000</v>
      </c>
      <c r="P138" s="13">
        <v>0</v>
      </c>
      <c r="Q138" s="13">
        <v>5200</v>
      </c>
      <c r="R138" s="13">
        <v>20300</v>
      </c>
      <c r="S138" s="13">
        <v>83582</v>
      </c>
      <c r="T138" s="13">
        <v>60100</v>
      </c>
      <c r="U138" s="76">
        <v>186470</v>
      </c>
      <c r="V138" s="13">
        <v>1276410</v>
      </c>
      <c r="W138" s="79">
        <v>1923897</v>
      </c>
    </row>
    <row r="139" spans="1:23" ht="12.75">
      <c r="A139" s="21" t="s">
        <v>246</v>
      </c>
      <c r="B139" s="20" t="s">
        <v>267</v>
      </c>
      <c r="C139" s="20" t="s">
        <v>265</v>
      </c>
      <c r="D139" s="20" t="s">
        <v>305</v>
      </c>
      <c r="E139" s="20" t="s">
        <v>248</v>
      </c>
      <c r="F139" s="28"/>
      <c r="G139" s="27" t="s">
        <v>395</v>
      </c>
      <c r="H139" s="76">
        <v>5193310</v>
      </c>
      <c r="I139" s="13">
        <v>540329</v>
      </c>
      <c r="J139" s="13">
        <v>1524616</v>
      </c>
      <c r="K139" s="13">
        <v>732485</v>
      </c>
      <c r="L139" s="13">
        <v>712361</v>
      </c>
      <c r="M139" s="13">
        <v>2440</v>
      </c>
      <c r="N139" s="13">
        <v>3000</v>
      </c>
      <c r="O139" s="13">
        <v>10000</v>
      </c>
      <c r="P139" s="13">
        <v>0</v>
      </c>
      <c r="Q139" s="13">
        <v>0</v>
      </c>
      <c r="R139" s="13">
        <v>2000</v>
      </c>
      <c r="S139" s="13">
        <v>30000</v>
      </c>
      <c r="T139" s="13">
        <v>20000</v>
      </c>
      <c r="U139" s="76">
        <v>12330</v>
      </c>
      <c r="V139" s="13">
        <v>153150</v>
      </c>
      <c r="W139" s="79">
        <v>2975215</v>
      </c>
    </row>
    <row r="140" spans="1:23" ht="12.75">
      <c r="A140" s="21" t="s">
        <v>246</v>
      </c>
      <c r="B140" s="20" t="s">
        <v>269</v>
      </c>
      <c r="C140" s="20" t="s">
        <v>263</v>
      </c>
      <c r="D140" s="20" t="s">
        <v>305</v>
      </c>
      <c r="E140" s="20" t="s">
        <v>248</v>
      </c>
      <c r="F140" s="28"/>
      <c r="G140" s="27" t="s">
        <v>396</v>
      </c>
      <c r="H140" s="76">
        <v>5915838</v>
      </c>
      <c r="I140" s="13">
        <v>1592312</v>
      </c>
      <c r="J140" s="13">
        <v>2342305</v>
      </c>
      <c r="K140" s="13">
        <v>1574095</v>
      </c>
      <c r="L140" s="13">
        <v>463000</v>
      </c>
      <c r="M140" s="13">
        <v>57000</v>
      </c>
      <c r="N140" s="13">
        <v>16000</v>
      </c>
      <c r="O140" s="13">
        <v>22000</v>
      </c>
      <c r="P140" s="13">
        <v>0</v>
      </c>
      <c r="Q140" s="13">
        <v>0</v>
      </c>
      <c r="R140" s="13">
        <v>500</v>
      </c>
      <c r="S140" s="13">
        <v>43000</v>
      </c>
      <c r="T140" s="13">
        <v>55000</v>
      </c>
      <c r="U140" s="76">
        <v>111710</v>
      </c>
      <c r="V140" s="13">
        <v>185000</v>
      </c>
      <c r="W140" s="79">
        <v>1796221</v>
      </c>
    </row>
    <row r="141" spans="1:23" ht="12.75">
      <c r="A141" s="21" t="s">
        <v>246</v>
      </c>
      <c r="B141" s="20" t="s">
        <v>261</v>
      </c>
      <c r="C141" s="20" t="s">
        <v>267</v>
      </c>
      <c r="D141" s="20" t="s">
        <v>305</v>
      </c>
      <c r="E141" s="20" t="s">
        <v>248</v>
      </c>
      <c r="F141" s="28"/>
      <c r="G141" s="27" t="s">
        <v>397</v>
      </c>
      <c r="H141" s="76">
        <v>4622653.55</v>
      </c>
      <c r="I141" s="13">
        <v>1466655</v>
      </c>
      <c r="J141" s="13">
        <v>2221270</v>
      </c>
      <c r="K141" s="13">
        <v>1591280</v>
      </c>
      <c r="L141" s="13">
        <v>182000</v>
      </c>
      <c r="M141" s="13">
        <v>33000</v>
      </c>
      <c r="N141" s="13">
        <v>5000</v>
      </c>
      <c r="O141" s="13">
        <v>35000</v>
      </c>
      <c r="P141" s="13">
        <v>0</v>
      </c>
      <c r="Q141" s="13">
        <v>0</v>
      </c>
      <c r="R141" s="13">
        <v>8000</v>
      </c>
      <c r="S141" s="13">
        <v>65000</v>
      </c>
      <c r="T141" s="13">
        <v>185000</v>
      </c>
      <c r="U141" s="76">
        <v>116990</v>
      </c>
      <c r="V141" s="13">
        <v>400000</v>
      </c>
      <c r="W141" s="79">
        <v>534728.5499999989</v>
      </c>
    </row>
    <row r="142" spans="1:23" ht="12.75">
      <c r="A142" s="21" t="s">
        <v>246</v>
      </c>
      <c r="B142" s="20" t="s">
        <v>291</v>
      </c>
      <c r="C142" s="20" t="s">
        <v>263</v>
      </c>
      <c r="D142" s="20" t="s">
        <v>305</v>
      </c>
      <c r="E142" s="20" t="s">
        <v>248</v>
      </c>
      <c r="F142" s="28"/>
      <c r="G142" s="27" t="s">
        <v>398</v>
      </c>
      <c r="H142" s="76">
        <v>3376874</v>
      </c>
      <c r="I142" s="13">
        <v>1444036</v>
      </c>
      <c r="J142" s="13">
        <v>1281800</v>
      </c>
      <c r="K142" s="13">
        <v>950000</v>
      </c>
      <c r="L142" s="13">
        <v>70000</v>
      </c>
      <c r="M142" s="13">
        <v>110000</v>
      </c>
      <c r="N142" s="13">
        <v>10000</v>
      </c>
      <c r="O142" s="13">
        <v>10000</v>
      </c>
      <c r="P142" s="13">
        <v>0</v>
      </c>
      <c r="Q142" s="13">
        <v>0</v>
      </c>
      <c r="R142" s="13">
        <v>2000</v>
      </c>
      <c r="S142" s="13">
        <v>35000</v>
      </c>
      <c r="T142" s="13">
        <v>60000</v>
      </c>
      <c r="U142" s="76">
        <v>34800</v>
      </c>
      <c r="V142" s="13">
        <v>532700</v>
      </c>
      <c r="W142" s="79">
        <v>118338</v>
      </c>
    </row>
    <row r="143" spans="1:23" ht="12.75">
      <c r="A143" s="21" t="s">
        <v>246</v>
      </c>
      <c r="B143" s="20" t="s">
        <v>297</v>
      </c>
      <c r="C143" s="20" t="s">
        <v>257</v>
      </c>
      <c r="D143" s="20" t="s">
        <v>305</v>
      </c>
      <c r="E143" s="20" t="s">
        <v>248</v>
      </c>
      <c r="F143" s="28"/>
      <c r="G143" s="27" t="s">
        <v>399</v>
      </c>
      <c r="H143" s="76">
        <v>4493004.4</v>
      </c>
      <c r="I143" s="13">
        <v>1484998</v>
      </c>
      <c r="J143" s="13">
        <v>1838893</v>
      </c>
      <c r="K143" s="13">
        <v>912051</v>
      </c>
      <c r="L143" s="13">
        <v>612493</v>
      </c>
      <c r="M143" s="13">
        <v>69000</v>
      </c>
      <c r="N143" s="13">
        <v>6000</v>
      </c>
      <c r="O143" s="13">
        <v>13000</v>
      </c>
      <c r="P143" s="13">
        <v>0</v>
      </c>
      <c r="Q143" s="13">
        <v>21222</v>
      </c>
      <c r="R143" s="13">
        <v>2637</v>
      </c>
      <c r="S143" s="13">
        <v>75000</v>
      </c>
      <c r="T143" s="13">
        <v>71000</v>
      </c>
      <c r="U143" s="76">
        <v>56490</v>
      </c>
      <c r="V143" s="13">
        <v>342738</v>
      </c>
      <c r="W143" s="79">
        <v>826375.4</v>
      </c>
    </row>
    <row r="144" spans="1:23" ht="12.75">
      <c r="A144" s="21" t="s">
        <v>246</v>
      </c>
      <c r="B144" s="20" t="s">
        <v>299</v>
      </c>
      <c r="C144" s="20" t="s">
        <v>259</v>
      </c>
      <c r="D144" s="20" t="s">
        <v>305</v>
      </c>
      <c r="E144" s="20" t="s">
        <v>248</v>
      </c>
      <c r="F144" s="28"/>
      <c r="G144" s="27" t="s">
        <v>400</v>
      </c>
      <c r="H144" s="76">
        <v>11066655.510000002</v>
      </c>
      <c r="I144" s="13">
        <v>2577913</v>
      </c>
      <c r="J144" s="13">
        <v>4765891</v>
      </c>
      <c r="K144" s="13">
        <v>3250000</v>
      </c>
      <c r="L144" s="13">
        <v>744000</v>
      </c>
      <c r="M144" s="13">
        <v>56000</v>
      </c>
      <c r="N144" s="13">
        <v>4000</v>
      </c>
      <c r="O144" s="13">
        <v>20000</v>
      </c>
      <c r="P144" s="13">
        <v>0</v>
      </c>
      <c r="Q144" s="13">
        <v>400000</v>
      </c>
      <c r="R144" s="13">
        <v>10900</v>
      </c>
      <c r="S144" s="13">
        <v>55000</v>
      </c>
      <c r="T144" s="13">
        <v>35000</v>
      </c>
      <c r="U144" s="76">
        <v>190991</v>
      </c>
      <c r="V144" s="13">
        <v>731352</v>
      </c>
      <c r="W144" s="79">
        <v>2991499.51</v>
      </c>
    </row>
    <row r="145" spans="1:23" ht="12.75">
      <c r="A145" s="21" t="s">
        <v>246</v>
      </c>
      <c r="B145" s="20" t="s">
        <v>287</v>
      </c>
      <c r="C145" s="20" t="s">
        <v>263</v>
      </c>
      <c r="D145" s="20" t="s">
        <v>305</v>
      </c>
      <c r="E145" s="20" t="s">
        <v>248</v>
      </c>
      <c r="F145" s="28"/>
      <c r="G145" s="27" t="s">
        <v>338</v>
      </c>
      <c r="H145" s="76">
        <v>27250165</v>
      </c>
      <c r="I145" s="13">
        <v>4917350</v>
      </c>
      <c r="J145" s="13">
        <v>8185602</v>
      </c>
      <c r="K145" s="13">
        <v>5465883</v>
      </c>
      <c r="L145" s="13">
        <v>1404053</v>
      </c>
      <c r="M145" s="13">
        <v>232450</v>
      </c>
      <c r="N145" s="13">
        <v>50000</v>
      </c>
      <c r="O145" s="13">
        <v>50000</v>
      </c>
      <c r="P145" s="13">
        <v>0</v>
      </c>
      <c r="Q145" s="13">
        <v>50000</v>
      </c>
      <c r="R145" s="13">
        <v>24564</v>
      </c>
      <c r="S145" s="13">
        <v>210000</v>
      </c>
      <c r="T145" s="13">
        <v>410000</v>
      </c>
      <c r="U145" s="76">
        <v>288652</v>
      </c>
      <c r="V145" s="13">
        <v>4081942</v>
      </c>
      <c r="W145" s="79">
        <v>10065271</v>
      </c>
    </row>
    <row r="146" spans="1:23" ht="12.75">
      <c r="A146" s="21" t="s">
        <v>246</v>
      </c>
      <c r="B146" s="20" t="s">
        <v>285</v>
      </c>
      <c r="C146" s="20" t="s">
        <v>259</v>
      </c>
      <c r="D146" s="20" t="s">
        <v>305</v>
      </c>
      <c r="E146" s="20" t="s">
        <v>248</v>
      </c>
      <c r="F146" s="28"/>
      <c r="G146" s="27" t="s">
        <v>401</v>
      </c>
      <c r="H146" s="76">
        <v>6063333</v>
      </c>
      <c r="I146" s="13">
        <v>1136716</v>
      </c>
      <c r="J146" s="13">
        <v>3182258</v>
      </c>
      <c r="K146" s="13">
        <v>1221189</v>
      </c>
      <c r="L146" s="13">
        <v>1692063</v>
      </c>
      <c r="M146" s="13">
        <v>115394</v>
      </c>
      <c r="N146" s="13">
        <v>7500</v>
      </c>
      <c r="O146" s="13">
        <v>22000</v>
      </c>
      <c r="P146" s="13">
        <v>0</v>
      </c>
      <c r="Q146" s="13">
        <v>0</v>
      </c>
      <c r="R146" s="13">
        <v>0</v>
      </c>
      <c r="S146" s="13">
        <v>67000</v>
      </c>
      <c r="T146" s="13">
        <v>37000</v>
      </c>
      <c r="U146" s="76">
        <v>20112</v>
      </c>
      <c r="V146" s="13">
        <v>259604</v>
      </c>
      <c r="W146" s="79">
        <v>1484755</v>
      </c>
    </row>
    <row r="147" spans="1:23" ht="12.75">
      <c r="A147" s="21" t="s">
        <v>246</v>
      </c>
      <c r="B147" s="20" t="s">
        <v>291</v>
      </c>
      <c r="C147" s="20" t="s">
        <v>265</v>
      </c>
      <c r="D147" s="20" t="s">
        <v>305</v>
      </c>
      <c r="E147" s="20" t="s">
        <v>248</v>
      </c>
      <c r="F147" s="28"/>
      <c r="G147" s="27" t="s">
        <v>402</v>
      </c>
      <c r="H147" s="76">
        <v>7689960</v>
      </c>
      <c r="I147" s="13">
        <v>1544910</v>
      </c>
      <c r="J147" s="13">
        <v>2729000</v>
      </c>
      <c r="K147" s="13">
        <v>2200000</v>
      </c>
      <c r="L147" s="13">
        <v>86000</v>
      </c>
      <c r="M147" s="13">
        <v>40000</v>
      </c>
      <c r="N147" s="13">
        <v>15000</v>
      </c>
      <c r="O147" s="13">
        <v>12000</v>
      </c>
      <c r="P147" s="13">
        <v>0</v>
      </c>
      <c r="Q147" s="13">
        <v>0</v>
      </c>
      <c r="R147" s="13">
        <v>19000</v>
      </c>
      <c r="S147" s="13">
        <v>100000</v>
      </c>
      <c r="T147" s="13">
        <v>170000</v>
      </c>
      <c r="U147" s="76">
        <v>87000</v>
      </c>
      <c r="V147" s="13">
        <v>1706500</v>
      </c>
      <c r="W147" s="79">
        <v>1709550</v>
      </c>
    </row>
    <row r="148" spans="1:23" ht="12.75">
      <c r="A148" s="21" t="s">
        <v>246</v>
      </c>
      <c r="B148" s="20" t="s">
        <v>251</v>
      </c>
      <c r="C148" s="20" t="s">
        <v>261</v>
      </c>
      <c r="D148" s="20" t="s">
        <v>305</v>
      </c>
      <c r="E148" s="20" t="s">
        <v>248</v>
      </c>
      <c r="F148" s="28"/>
      <c r="G148" s="27" t="s">
        <v>403</v>
      </c>
      <c r="H148" s="76">
        <v>9947719</v>
      </c>
      <c r="I148" s="13">
        <v>2265000</v>
      </c>
      <c r="J148" s="13">
        <v>7410416</v>
      </c>
      <c r="K148" s="13">
        <v>6224416</v>
      </c>
      <c r="L148" s="13">
        <v>650000</v>
      </c>
      <c r="M148" s="13">
        <v>160000</v>
      </c>
      <c r="N148" s="13">
        <v>3000</v>
      </c>
      <c r="O148" s="13">
        <v>24000</v>
      </c>
      <c r="P148" s="13">
        <v>0</v>
      </c>
      <c r="Q148" s="13">
        <v>170000</v>
      </c>
      <c r="R148" s="13">
        <v>2000</v>
      </c>
      <c r="S148" s="13">
        <v>97000</v>
      </c>
      <c r="T148" s="13">
        <v>40000</v>
      </c>
      <c r="U148" s="76">
        <v>40000</v>
      </c>
      <c r="V148" s="13">
        <v>142540</v>
      </c>
      <c r="W148" s="79">
        <v>129763</v>
      </c>
    </row>
    <row r="149" spans="1:23" ht="12.75">
      <c r="A149" s="21" t="s">
        <v>246</v>
      </c>
      <c r="B149" s="20" t="s">
        <v>259</v>
      </c>
      <c r="C149" s="20" t="s">
        <v>261</v>
      </c>
      <c r="D149" s="20" t="s">
        <v>305</v>
      </c>
      <c r="E149" s="20" t="s">
        <v>248</v>
      </c>
      <c r="F149" s="28"/>
      <c r="G149" s="27" t="s">
        <v>404</v>
      </c>
      <c r="H149" s="76">
        <v>4538709.41</v>
      </c>
      <c r="I149" s="13">
        <v>824352</v>
      </c>
      <c r="J149" s="13">
        <v>2025242</v>
      </c>
      <c r="K149" s="13">
        <v>796110</v>
      </c>
      <c r="L149" s="13">
        <v>969000</v>
      </c>
      <c r="M149" s="13">
        <v>53730</v>
      </c>
      <c r="N149" s="13">
        <v>1500</v>
      </c>
      <c r="O149" s="13">
        <v>26500</v>
      </c>
      <c r="P149" s="13">
        <v>0</v>
      </c>
      <c r="Q149" s="13">
        <v>40700</v>
      </c>
      <c r="R149" s="13">
        <v>3787</v>
      </c>
      <c r="S149" s="13">
        <v>58800</v>
      </c>
      <c r="T149" s="13">
        <v>40340</v>
      </c>
      <c r="U149" s="76">
        <v>34775</v>
      </c>
      <c r="V149" s="13">
        <v>273911</v>
      </c>
      <c r="W149" s="79">
        <v>1415204.41</v>
      </c>
    </row>
    <row r="150" spans="1:23" ht="12.75">
      <c r="A150" s="21" t="s">
        <v>246</v>
      </c>
      <c r="B150" s="20" t="s">
        <v>293</v>
      </c>
      <c r="C150" s="20" t="s">
        <v>246</v>
      </c>
      <c r="D150" s="20" t="s">
        <v>305</v>
      </c>
      <c r="E150" s="20" t="s">
        <v>248</v>
      </c>
      <c r="F150" s="28"/>
      <c r="G150" s="27" t="s">
        <v>405</v>
      </c>
      <c r="H150" s="76">
        <v>6077738.060000002</v>
      </c>
      <c r="I150" s="13">
        <v>2539246</v>
      </c>
      <c r="J150" s="13">
        <v>2897475</v>
      </c>
      <c r="K150" s="13">
        <v>1308400</v>
      </c>
      <c r="L150" s="13">
        <v>1107900</v>
      </c>
      <c r="M150" s="13">
        <v>106900</v>
      </c>
      <c r="N150" s="13">
        <v>10000</v>
      </c>
      <c r="O150" s="13">
        <v>40000</v>
      </c>
      <c r="P150" s="13">
        <v>0</v>
      </c>
      <c r="Q150" s="13">
        <v>0</v>
      </c>
      <c r="R150" s="13">
        <v>9000</v>
      </c>
      <c r="S150" s="13">
        <v>97275</v>
      </c>
      <c r="T150" s="13">
        <v>63900</v>
      </c>
      <c r="U150" s="76">
        <v>154100</v>
      </c>
      <c r="V150" s="13">
        <v>293700</v>
      </c>
      <c r="W150" s="79">
        <v>347317.0600000024</v>
      </c>
    </row>
    <row r="151" spans="1:23" ht="12.75">
      <c r="A151" s="21" t="s">
        <v>246</v>
      </c>
      <c r="B151" s="20" t="s">
        <v>289</v>
      </c>
      <c r="C151" s="20" t="s">
        <v>257</v>
      </c>
      <c r="D151" s="20" t="s">
        <v>305</v>
      </c>
      <c r="E151" s="20" t="s">
        <v>248</v>
      </c>
      <c r="F151" s="28"/>
      <c r="G151" s="27" t="s">
        <v>406</v>
      </c>
      <c r="H151" s="76">
        <v>13002717</v>
      </c>
      <c r="I151" s="13">
        <v>3937237</v>
      </c>
      <c r="J151" s="13">
        <v>7488724</v>
      </c>
      <c r="K151" s="13">
        <v>5775168</v>
      </c>
      <c r="L151" s="13">
        <v>788738</v>
      </c>
      <c r="M151" s="13">
        <v>119221</v>
      </c>
      <c r="N151" s="13">
        <v>30000</v>
      </c>
      <c r="O151" s="13">
        <v>100000</v>
      </c>
      <c r="P151" s="13">
        <v>0</v>
      </c>
      <c r="Q151" s="13">
        <v>50000</v>
      </c>
      <c r="R151" s="13">
        <v>48422</v>
      </c>
      <c r="S151" s="13">
        <v>95000</v>
      </c>
      <c r="T151" s="13">
        <v>234395</v>
      </c>
      <c r="U151" s="76">
        <v>247780</v>
      </c>
      <c r="V151" s="13">
        <v>1049766</v>
      </c>
      <c r="W151" s="79">
        <v>526990</v>
      </c>
    </row>
    <row r="152" spans="1:23" ht="12.75">
      <c r="A152" s="21" t="s">
        <v>246</v>
      </c>
      <c r="B152" s="20" t="s">
        <v>301</v>
      </c>
      <c r="C152" s="20" t="s">
        <v>259</v>
      </c>
      <c r="D152" s="20" t="s">
        <v>305</v>
      </c>
      <c r="E152" s="20" t="s">
        <v>248</v>
      </c>
      <c r="F152" s="28"/>
      <c r="G152" s="27" t="s">
        <v>407</v>
      </c>
      <c r="H152" s="76">
        <v>4397684</v>
      </c>
      <c r="I152" s="13">
        <v>1409933</v>
      </c>
      <c r="J152" s="13">
        <v>2569657</v>
      </c>
      <c r="K152" s="13">
        <v>924617</v>
      </c>
      <c r="L152" s="13">
        <v>1327466</v>
      </c>
      <c r="M152" s="13">
        <v>60398</v>
      </c>
      <c r="N152" s="13">
        <v>2000</v>
      </c>
      <c r="O152" s="13">
        <v>14000</v>
      </c>
      <c r="P152" s="13">
        <v>0</v>
      </c>
      <c r="Q152" s="13">
        <v>105000</v>
      </c>
      <c r="R152" s="13">
        <v>6926</v>
      </c>
      <c r="S152" s="13">
        <v>50000</v>
      </c>
      <c r="T152" s="13">
        <v>55800</v>
      </c>
      <c r="U152" s="76">
        <v>23450</v>
      </c>
      <c r="V152" s="13">
        <v>259906</v>
      </c>
      <c r="W152" s="79">
        <v>158188</v>
      </c>
    </row>
    <row r="153" spans="1:23" ht="12.75">
      <c r="A153" s="21" t="s">
        <v>246</v>
      </c>
      <c r="B153" s="20" t="s">
        <v>289</v>
      </c>
      <c r="C153" s="20" t="s">
        <v>259</v>
      </c>
      <c r="D153" s="20" t="s">
        <v>305</v>
      </c>
      <c r="E153" s="20" t="s">
        <v>248</v>
      </c>
      <c r="F153" s="28"/>
      <c r="G153" s="27" t="s">
        <v>408</v>
      </c>
      <c r="H153" s="76">
        <v>4704318</v>
      </c>
      <c r="I153" s="13">
        <v>1656417</v>
      </c>
      <c r="J153" s="13">
        <v>2357176</v>
      </c>
      <c r="K153" s="13">
        <v>1437000</v>
      </c>
      <c r="L153" s="13">
        <v>544796</v>
      </c>
      <c r="M153" s="13">
        <v>51200</v>
      </c>
      <c r="N153" s="13">
        <v>8000</v>
      </c>
      <c r="O153" s="13">
        <v>15000</v>
      </c>
      <c r="P153" s="13">
        <v>0</v>
      </c>
      <c r="Q153" s="13">
        <v>6000</v>
      </c>
      <c r="R153" s="13">
        <v>930</v>
      </c>
      <c r="S153" s="13">
        <v>65000</v>
      </c>
      <c r="T153" s="13">
        <v>101000</v>
      </c>
      <c r="U153" s="76">
        <v>128250</v>
      </c>
      <c r="V153" s="13">
        <v>202500</v>
      </c>
      <c r="W153" s="79">
        <v>488225</v>
      </c>
    </row>
    <row r="154" spans="1:23" ht="12.75">
      <c r="A154" s="21" t="s">
        <v>246</v>
      </c>
      <c r="B154" s="20" t="s">
        <v>299</v>
      </c>
      <c r="C154" s="20" t="s">
        <v>263</v>
      </c>
      <c r="D154" s="20" t="s">
        <v>305</v>
      </c>
      <c r="E154" s="20" t="s">
        <v>248</v>
      </c>
      <c r="F154" s="28"/>
      <c r="G154" s="27" t="s">
        <v>344</v>
      </c>
      <c r="H154" s="76">
        <v>16059359.450000003</v>
      </c>
      <c r="I154" s="13">
        <v>2750000</v>
      </c>
      <c r="J154" s="13">
        <v>8119240</v>
      </c>
      <c r="K154" s="13">
        <v>6001000</v>
      </c>
      <c r="L154" s="13">
        <v>970000</v>
      </c>
      <c r="M154" s="13">
        <v>64430</v>
      </c>
      <c r="N154" s="13">
        <v>20000</v>
      </c>
      <c r="O154" s="13">
        <v>35000</v>
      </c>
      <c r="P154" s="13">
        <v>0</v>
      </c>
      <c r="Q154" s="13">
        <v>60000</v>
      </c>
      <c r="R154" s="13">
        <v>14490</v>
      </c>
      <c r="S154" s="13">
        <v>233000</v>
      </c>
      <c r="T154" s="13">
        <v>215000</v>
      </c>
      <c r="U154" s="76">
        <v>506320</v>
      </c>
      <c r="V154" s="13">
        <v>4496503</v>
      </c>
      <c r="W154" s="79">
        <v>693616.450000003</v>
      </c>
    </row>
    <row r="155" spans="1:23" ht="12.75">
      <c r="A155" s="21" t="s">
        <v>246</v>
      </c>
      <c r="B155" s="20" t="s">
        <v>301</v>
      </c>
      <c r="C155" s="20" t="s">
        <v>261</v>
      </c>
      <c r="D155" s="20" t="s">
        <v>305</v>
      </c>
      <c r="E155" s="20" t="s">
        <v>248</v>
      </c>
      <c r="F155" s="28"/>
      <c r="G155" s="27" t="s">
        <v>345</v>
      </c>
      <c r="H155" s="76">
        <v>8615529</v>
      </c>
      <c r="I155" s="13">
        <v>2424853</v>
      </c>
      <c r="J155" s="13">
        <v>5257378</v>
      </c>
      <c r="K155" s="13">
        <v>2973656</v>
      </c>
      <c r="L155" s="13">
        <v>1388409</v>
      </c>
      <c r="M155" s="13">
        <v>68700</v>
      </c>
      <c r="N155" s="13">
        <v>2000</v>
      </c>
      <c r="O155" s="13">
        <v>10000</v>
      </c>
      <c r="P155" s="13">
        <v>0</v>
      </c>
      <c r="Q155" s="13">
        <v>605000</v>
      </c>
      <c r="R155" s="13">
        <v>6516</v>
      </c>
      <c r="S155" s="13">
        <v>70000</v>
      </c>
      <c r="T155" s="13">
        <v>70000</v>
      </c>
      <c r="U155" s="76">
        <v>63097</v>
      </c>
      <c r="V155" s="13">
        <v>364873</v>
      </c>
      <c r="W155" s="79">
        <v>568425</v>
      </c>
    </row>
    <row r="156" spans="1:23" ht="12.75">
      <c r="A156" s="21" t="s">
        <v>246</v>
      </c>
      <c r="B156" s="20" t="s">
        <v>295</v>
      </c>
      <c r="C156" s="20" t="s">
        <v>267</v>
      </c>
      <c r="D156" s="20" t="s">
        <v>305</v>
      </c>
      <c r="E156" s="20" t="s">
        <v>248</v>
      </c>
      <c r="F156" s="28"/>
      <c r="G156" s="27" t="s">
        <v>409</v>
      </c>
      <c r="H156" s="76">
        <v>18396792.25</v>
      </c>
      <c r="I156" s="13">
        <v>3353718</v>
      </c>
      <c r="J156" s="13">
        <v>8727100</v>
      </c>
      <c r="K156" s="13">
        <v>1980000</v>
      </c>
      <c r="L156" s="13">
        <v>1871400</v>
      </c>
      <c r="M156" s="13">
        <v>22000</v>
      </c>
      <c r="N156" s="13">
        <v>41700</v>
      </c>
      <c r="O156" s="13">
        <v>54000</v>
      </c>
      <c r="P156" s="13">
        <v>0</v>
      </c>
      <c r="Q156" s="13">
        <v>0</v>
      </c>
      <c r="R156" s="13">
        <v>35400</v>
      </c>
      <c r="S156" s="13">
        <v>110000</v>
      </c>
      <c r="T156" s="13">
        <v>1392200</v>
      </c>
      <c r="U156" s="76">
        <v>3220400</v>
      </c>
      <c r="V156" s="13">
        <v>5559497.97</v>
      </c>
      <c r="W156" s="79">
        <v>756476.28</v>
      </c>
    </row>
    <row r="157" spans="1:23" ht="12.75">
      <c r="A157" s="21" t="s">
        <v>246</v>
      </c>
      <c r="B157" s="20" t="s">
        <v>255</v>
      </c>
      <c r="C157" s="20" t="s">
        <v>261</v>
      </c>
      <c r="D157" s="20" t="s">
        <v>305</v>
      </c>
      <c r="E157" s="20" t="s">
        <v>248</v>
      </c>
      <c r="F157" s="28"/>
      <c r="G157" s="27" t="s">
        <v>410</v>
      </c>
      <c r="H157" s="76">
        <v>4896228</v>
      </c>
      <c r="I157" s="13">
        <v>1019774</v>
      </c>
      <c r="J157" s="13">
        <v>2356035</v>
      </c>
      <c r="K157" s="13">
        <v>1761670</v>
      </c>
      <c r="L157" s="13">
        <v>464125</v>
      </c>
      <c r="M157" s="13">
        <v>30800</v>
      </c>
      <c r="N157" s="13">
        <v>2300</v>
      </c>
      <c r="O157" s="13">
        <v>9000</v>
      </c>
      <c r="P157" s="13">
        <v>0</v>
      </c>
      <c r="Q157" s="13">
        <v>10000</v>
      </c>
      <c r="R157" s="13">
        <v>2400</v>
      </c>
      <c r="S157" s="13">
        <v>50000</v>
      </c>
      <c r="T157" s="13">
        <v>18500</v>
      </c>
      <c r="U157" s="76">
        <v>7240</v>
      </c>
      <c r="V157" s="13">
        <v>607800</v>
      </c>
      <c r="W157" s="79">
        <v>912619.0000000009</v>
      </c>
    </row>
    <row r="158" spans="1:23" s="115" customFormat="1" ht="15">
      <c r="A158" s="130"/>
      <c r="B158" s="131"/>
      <c r="C158" s="131"/>
      <c r="D158" s="131"/>
      <c r="E158" s="131"/>
      <c r="F158" s="132" t="s">
        <v>411</v>
      </c>
      <c r="G158" s="133"/>
      <c r="H158" s="135">
        <v>1145048070.04</v>
      </c>
      <c r="I158" s="134">
        <v>323048670</v>
      </c>
      <c r="J158" s="134">
        <v>516641239.5</v>
      </c>
      <c r="K158" s="134">
        <v>357199332</v>
      </c>
      <c r="L158" s="134">
        <v>39158567</v>
      </c>
      <c r="M158" s="134">
        <v>10943618</v>
      </c>
      <c r="N158" s="134">
        <v>1772895</v>
      </c>
      <c r="O158" s="134">
        <v>8184874</v>
      </c>
      <c r="P158" s="134">
        <v>0</v>
      </c>
      <c r="Q158" s="134">
        <v>46986406</v>
      </c>
      <c r="R158" s="134">
        <v>5130190</v>
      </c>
      <c r="S158" s="134">
        <v>9803835</v>
      </c>
      <c r="T158" s="134">
        <v>18451625</v>
      </c>
      <c r="U158" s="135">
        <v>19009897.5</v>
      </c>
      <c r="V158" s="134">
        <v>176294198</v>
      </c>
      <c r="W158" s="136">
        <v>129063962.54</v>
      </c>
    </row>
    <row r="159" spans="1:23" ht="12.75">
      <c r="A159" s="21" t="s">
        <v>246</v>
      </c>
      <c r="B159" s="20" t="s">
        <v>297</v>
      </c>
      <c r="C159" s="20" t="s">
        <v>251</v>
      </c>
      <c r="D159" s="20" t="s">
        <v>412</v>
      </c>
      <c r="E159" s="20" t="s">
        <v>248</v>
      </c>
      <c r="F159" s="28"/>
      <c r="G159" s="27" t="s">
        <v>413</v>
      </c>
      <c r="H159" s="76">
        <v>5735392</v>
      </c>
      <c r="I159" s="13">
        <v>1486874</v>
      </c>
      <c r="J159" s="13">
        <v>2556838</v>
      </c>
      <c r="K159" s="13">
        <v>1850000</v>
      </c>
      <c r="L159" s="13">
        <v>218248</v>
      </c>
      <c r="M159" s="13">
        <v>58800</v>
      </c>
      <c r="N159" s="13">
        <v>3300</v>
      </c>
      <c r="O159" s="13">
        <v>21000</v>
      </c>
      <c r="P159" s="13">
        <v>0</v>
      </c>
      <c r="Q159" s="13">
        <v>170000</v>
      </c>
      <c r="R159" s="13">
        <v>7816</v>
      </c>
      <c r="S159" s="13">
        <v>71435</v>
      </c>
      <c r="T159" s="13">
        <v>74740</v>
      </c>
      <c r="U159" s="76">
        <v>81499</v>
      </c>
      <c r="V159" s="13">
        <v>1567093</v>
      </c>
      <c r="W159" s="79">
        <v>124587</v>
      </c>
    </row>
    <row r="160" spans="1:23" ht="12.75">
      <c r="A160" s="21" t="s">
        <v>246</v>
      </c>
      <c r="B160" s="20" t="s">
        <v>277</v>
      </c>
      <c r="C160" s="20" t="s">
        <v>246</v>
      </c>
      <c r="D160" s="20" t="s">
        <v>412</v>
      </c>
      <c r="E160" s="20" t="s">
        <v>248</v>
      </c>
      <c r="F160" s="28"/>
      <c r="G160" s="27" t="s">
        <v>414</v>
      </c>
      <c r="H160" s="76">
        <v>8156477.999999998</v>
      </c>
      <c r="I160" s="13">
        <v>2865341</v>
      </c>
      <c r="J160" s="13">
        <v>3621100</v>
      </c>
      <c r="K160" s="13">
        <v>1908000</v>
      </c>
      <c r="L160" s="13">
        <v>1190000</v>
      </c>
      <c r="M160" s="13">
        <v>119800</v>
      </c>
      <c r="N160" s="13">
        <v>11000</v>
      </c>
      <c r="O160" s="13">
        <v>40000</v>
      </c>
      <c r="P160" s="13">
        <v>0</v>
      </c>
      <c r="Q160" s="13">
        <v>0</v>
      </c>
      <c r="R160" s="13">
        <v>45600</v>
      </c>
      <c r="S160" s="13">
        <v>105000</v>
      </c>
      <c r="T160" s="13">
        <v>46000</v>
      </c>
      <c r="U160" s="76">
        <v>155700</v>
      </c>
      <c r="V160" s="13">
        <v>1083100</v>
      </c>
      <c r="W160" s="79">
        <v>586936.9999999981</v>
      </c>
    </row>
    <row r="161" spans="1:23" ht="12.75">
      <c r="A161" s="21" t="s">
        <v>246</v>
      </c>
      <c r="B161" s="20" t="s">
        <v>299</v>
      </c>
      <c r="C161" s="20" t="s">
        <v>255</v>
      </c>
      <c r="D161" s="20" t="s">
        <v>412</v>
      </c>
      <c r="E161" s="20" t="s">
        <v>248</v>
      </c>
      <c r="F161" s="28"/>
      <c r="G161" s="27" t="s">
        <v>415</v>
      </c>
      <c r="H161" s="76">
        <v>119941993</v>
      </c>
      <c r="I161" s="13">
        <v>20974279</v>
      </c>
      <c r="J161" s="13">
        <v>67375846</v>
      </c>
      <c r="K161" s="13">
        <v>52750943</v>
      </c>
      <c r="L161" s="13">
        <v>365006</v>
      </c>
      <c r="M161" s="13">
        <v>680488</v>
      </c>
      <c r="N161" s="13">
        <v>60748</v>
      </c>
      <c r="O161" s="13">
        <v>106584</v>
      </c>
      <c r="P161" s="13">
        <v>0</v>
      </c>
      <c r="Q161" s="13">
        <v>11000000</v>
      </c>
      <c r="R161" s="13">
        <v>673502</v>
      </c>
      <c r="S161" s="13">
        <v>330000</v>
      </c>
      <c r="T161" s="13">
        <v>390858</v>
      </c>
      <c r="U161" s="76">
        <v>1017717</v>
      </c>
      <c r="V161" s="13">
        <v>4966339</v>
      </c>
      <c r="W161" s="79">
        <v>26625529</v>
      </c>
    </row>
    <row r="162" spans="1:23" ht="12.75">
      <c r="A162" s="21" t="s">
        <v>246</v>
      </c>
      <c r="B162" s="20" t="s">
        <v>259</v>
      </c>
      <c r="C162" s="20" t="s">
        <v>246</v>
      </c>
      <c r="D162" s="20" t="s">
        <v>412</v>
      </c>
      <c r="E162" s="20" t="s">
        <v>248</v>
      </c>
      <c r="F162" s="28"/>
      <c r="G162" s="27" t="s">
        <v>416</v>
      </c>
      <c r="H162" s="76">
        <v>7645331.059999999</v>
      </c>
      <c r="I162" s="13">
        <v>2629332</v>
      </c>
      <c r="J162" s="13">
        <v>3677804.5</v>
      </c>
      <c r="K162" s="13">
        <v>2500200</v>
      </c>
      <c r="L162" s="13">
        <v>510800</v>
      </c>
      <c r="M162" s="13">
        <v>119200</v>
      </c>
      <c r="N162" s="13">
        <v>9600</v>
      </c>
      <c r="O162" s="13">
        <v>32700</v>
      </c>
      <c r="P162" s="13">
        <v>0</v>
      </c>
      <c r="Q162" s="13">
        <v>19400</v>
      </c>
      <c r="R162" s="13">
        <v>13000</v>
      </c>
      <c r="S162" s="13">
        <v>165300</v>
      </c>
      <c r="T162" s="13">
        <v>148700</v>
      </c>
      <c r="U162" s="76">
        <v>158904.5</v>
      </c>
      <c r="V162" s="13">
        <v>830000</v>
      </c>
      <c r="W162" s="79">
        <v>508194.55999999866</v>
      </c>
    </row>
    <row r="163" spans="1:23" ht="12.75">
      <c r="A163" s="21" t="s">
        <v>246</v>
      </c>
      <c r="B163" s="20" t="s">
        <v>293</v>
      </c>
      <c r="C163" s="20" t="s">
        <v>251</v>
      </c>
      <c r="D163" s="20" t="s">
        <v>412</v>
      </c>
      <c r="E163" s="20" t="s">
        <v>248</v>
      </c>
      <c r="F163" s="28"/>
      <c r="G163" s="27" t="s">
        <v>417</v>
      </c>
      <c r="H163" s="76">
        <v>27224343</v>
      </c>
      <c r="I163" s="13">
        <v>7757916</v>
      </c>
      <c r="J163" s="13">
        <v>15756555</v>
      </c>
      <c r="K163" s="13">
        <v>13300000</v>
      </c>
      <c r="L163" s="13">
        <v>425000</v>
      </c>
      <c r="M163" s="13">
        <v>405000</v>
      </c>
      <c r="N163" s="13">
        <v>30500</v>
      </c>
      <c r="O163" s="13">
        <v>50000</v>
      </c>
      <c r="P163" s="13">
        <v>0</v>
      </c>
      <c r="Q163" s="13">
        <v>6500</v>
      </c>
      <c r="R163" s="13">
        <v>300000</v>
      </c>
      <c r="S163" s="13">
        <v>230000</v>
      </c>
      <c r="T163" s="13">
        <v>415000</v>
      </c>
      <c r="U163" s="76">
        <v>594555</v>
      </c>
      <c r="V163" s="13">
        <v>2522000</v>
      </c>
      <c r="W163" s="79">
        <v>1187872</v>
      </c>
    </row>
    <row r="164" spans="1:23" ht="12.75">
      <c r="A164" s="21" t="s">
        <v>246</v>
      </c>
      <c r="B164" s="20" t="s">
        <v>265</v>
      </c>
      <c r="C164" s="20" t="s">
        <v>261</v>
      </c>
      <c r="D164" s="20" t="s">
        <v>412</v>
      </c>
      <c r="E164" s="20" t="s">
        <v>248</v>
      </c>
      <c r="F164" s="28"/>
      <c r="G164" s="27" t="s">
        <v>418</v>
      </c>
      <c r="H164" s="76">
        <v>20723805</v>
      </c>
      <c r="I164" s="13">
        <v>6011173</v>
      </c>
      <c r="J164" s="13">
        <v>8780163</v>
      </c>
      <c r="K164" s="13">
        <v>6241300</v>
      </c>
      <c r="L164" s="13">
        <v>493300</v>
      </c>
      <c r="M164" s="13">
        <v>262580</v>
      </c>
      <c r="N164" s="13">
        <v>40000</v>
      </c>
      <c r="O164" s="13">
        <v>370000</v>
      </c>
      <c r="P164" s="13">
        <v>0</v>
      </c>
      <c r="Q164" s="13">
        <v>4000</v>
      </c>
      <c r="R164" s="13">
        <v>109700</v>
      </c>
      <c r="S164" s="13">
        <v>319000</v>
      </c>
      <c r="T164" s="13">
        <v>414000</v>
      </c>
      <c r="U164" s="76">
        <v>526283</v>
      </c>
      <c r="V164" s="13">
        <v>4945473</v>
      </c>
      <c r="W164" s="79">
        <v>986996</v>
      </c>
    </row>
    <row r="165" spans="1:23" ht="12.75">
      <c r="A165" s="21" t="s">
        <v>246</v>
      </c>
      <c r="B165" s="20" t="s">
        <v>281</v>
      </c>
      <c r="C165" s="20" t="s">
        <v>251</v>
      </c>
      <c r="D165" s="20" t="s">
        <v>412</v>
      </c>
      <c r="E165" s="20" t="s">
        <v>248</v>
      </c>
      <c r="F165" s="28"/>
      <c r="G165" s="27" t="s">
        <v>419</v>
      </c>
      <c r="H165" s="76">
        <v>22006914</v>
      </c>
      <c r="I165" s="13">
        <v>7728374</v>
      </c>
      <c r="J165" s="13">
        <v>6499900</v>
      </c>
      <c r="K165" s="13">
        <v>5035000</v>
      </c>
      <c r="L165" s="13">
        <v>695000</v>
      </c>
      <c r="M165" s="13">
        <v>96000</v>
      </c>
      <c r="N165" s="13">
        <v>9000</v>
      </c>
      <c r="O165" s="13">
        <v>30000</v>
      </c>
      <c r="P165" s="13">
        <v>0</v>
      </c>
      <c r="Q165" s="13">
        <v>30000</v>
      </c>
      <c r="R165" s="13">
        <v>50000</v>
      </c>
      <c r="S165" s="13">
        <v>149000</v>
      </c>
      <c r="T165" s="13">
        <v>161000</v>
      </c>
      <c r="U165" s="76">
        <v>244900</v>
      </c>
      <c r="V165" s="13">
        <v>2441698</v>
      </c>
      <c r="W165" s="79">
        <v>5336942</v>
      </c>
    </row>
    <row r="166" spans="1:23" ht="12.75">
      <c r="A166" s="21" t="s">
        <v>246</v>
      </c>
      <c r="B166" s="20" t="s">
        <v>291</v>
      </c>
      <c r="C166" s="20" t="s">
        <v>259</v>
      </c>
      <c r="D166" s="20" t="s">
        <v>412</v>
      </c>
      <c r="E166" s="20" t="s">
        <v>248</v>
      </c>
      <c r="F166" s="28"/>
      <c r="G166" s="27" t="s">
        <v>420</v>
      </c>
      <c r="H166" s="76">
        <v>11121087</v>
      </c>
      <c r="I166" s="13">
        <v>2688030</v>
      </c>
      <c r="J166" s="13">
        <v>3614700</v>
      </c>
      <c r="K166" s="13">
        <v>2900000</v>
      </c>
      <c r="L166" s="13">
        <v>39000</v>
      </c>
      <c r="M166" s="13">
        <v>121000</v>
      </c>
      <c r="N166" s="13">
        <v>45000</v>
      </c>
      <c r="O166" s="13">
        <v>30000</v>
      </c>
      <c r="P166" s="13">
        <v>0</v>
      </c>
      <c r="Q166" s="13">
        <v>0</v>
      </c>
      <c r="R166" s="13">
        <v>21000</v>
      </c>
      <c r="S166" s="13">
        <v>111000</v>
      </c>
      <c r="T166" s="13">
        <v>215000</v>
      </c>
      <c r="U166" s="76">
        <v>132700</v>
      </c>
      <c r="V166" s="13">
        <v>2374200</v>
      </c>
      <c r="W166" s="79">
        <v>2444157</v>
      </c>
    </row>
    <row r="167" spans="1:23" ht="12.75">
      <c r="A167" s="21" t="s">
        <v>246</v>
      </c>
      <c r="B167" s="20" t="s">
        <v>257</v>
      </c>
      <c r="C167" s="20" t="s">
        <v>251</v>
      </c>
      <c r="D167" s="20" t="s">
        <v>412</v>
      </c>
      <c r="E167" s="20" t="s">
        <v>248</v>
      </c>
      <c r="F167" s="28"/>
      <c r="G167" s="27" t="s">
        <v>421</v>
      </c>
      <c r="H167" s="76">
        <v>19523622.32</v>
      </c>
      <c r="I167" s="13">
        <v>6964164</v>
      </c>
      <c r="J167" s="13">
        <v>9973400</v>
      </c>
      <c r="K167" s="13">
        <v>6050000</v>
      </c>
      <c r="L167" s="13">
        <v>775000</v>
      </c>
      <c r="M167" s="13">
        <v>315000</v>
      </c>
      <c r="N167" s="13">
        <v>30000</v>
      </c>
      <c r="O167" s="13">
        <v>500000</v>
      </c>
      <c r="P167" s="13">
        <v>0</v>
      </c>
      <c r="Q167" s="13">
        <v>1340000</v>
      </c>
      <c r="R167" s="13">
        <v>73000</v>
      </c>
      <c r="S167" s="13">
        <v>250000</v>
      </c>
      <c r="T167" s="13">
        <v>230000</v>
      </c>
      <c r="U167" s="76">
        <v>410400</v>
      </c>
      <c r="V167" s="13">
        <v>920120</v>
      </c>
      <c r="W167" s="79">
        <v>1665938.32</v>
      </c>
    </row>
    <row r="168" spans="1:23" ht="12.75">
      <c r="A168" s="21" t="s">
        <v>246</v>
      </c>
      <c r="B168" s="20" t="s">
        <v>273</v>
      </c>
      <c r="C168" s="20" t="s">
        <v>251</v>
      </c>
      <c r="D168" s="20" t="s">
        <v>412</v>
      </c>
      <c r="E168" s="20" t="s">
        <v>248</v>
      </c>
      <c r="F168" s="28"/>
      <c r="G168" s="27" t="s">
        <v>422</v>
      </c>
      <c r="H168" s="76">
        <v>8039080.800000001</v>
      </c>
      <c r="I168" s="13">
        <v>2965639</v>
      </c>
      <c r="J168" s="13">
        <v>3068400</v>
      </c>
      <c r="K168" s="13">
        <v>2230000</v>
      </c>
      <c r="L168" s="13">
        <v>185000</v>
      </c>
      <c r="M168" s="13">
        <v>105000</v>
      </c>
      <c r="N168" s="13">
        <v>80000</v>
      </c>
      <c r="O168" s="13">
        <v>40000</v>
      </c>
      <c r="P168" s="13">
        <v>0</v>
      </c>
      <c r="Q168" s="13">
        <v>0</v>
      </c>
      <c r="R168" s="13">
        <v>37000</v>
      </c>
      <c r="S168" s="13">
        <v>120000</v>
      </c>
      <c r="T168" s="13">
        <v>135000</v>
      </c>
      <c r="U168" s="76">
        <v>136400</v>
      </c>
      <c r="V168" s="13">
        <v>1453000</v>
      </c>
      <c r="W168" s="79">
        <v>552041.8000000007</v>
      </c>
    </row>
    <row r="169" spans="1:23" ht="12.75">
      <c r="A169" s="21" t="s">
        <v>246</v>
      </c>
      <c r="B169" s="20" t="s">
        <v>287</v>
      </c>
      <c r="C169" s="20" t="s">
        <v>257</v>
      </c>
      <c r="D169" s="20" t="s">
        <v>412</v>
      </c>
      <c r="E169" s="20" t="s">
        <v>248</v>
      </c>
      <c r="F169" s="28"/>
      <c r="G169" s="27" t="s">
        <v>423</v>
      </c>
      <c r="H169" s="76">
        <v>10944542</v>
      </c>
      <c r="I169" s="13">
        <v>3030000</v>
      </c>
      <c r="J169" s="13">
        <v>4198659</v>
      </c>
      <c r="K169" s="13">
        <v>2950000</v>
      </c>
      <c r="L169" s="13">
        <v>690000</v>
      </c>
      <c r="M169" s="13">
        <v>46780</v>
      </c>
      <c r="N169" s="13">
        <v>8000</v>
      </c>
      <c r="O169" s="13">
        <v>23000</v>
      </c>
      <c r="P169" s="13">
        <v>0</v>
      </c>
      <c r="Q169" s="13">
        <v>20000</v>
      </c>
      <c r="R169" s="13">
        <v>28000</v>
      </c>
      <c r="S169" s="13">
        <v>130000</v>
      </c>
      <c r="T169" s="13">
        <v>246779</v>
      </c>
      <c r="U169" s="76">
        <v>56100</v>
      </c>
      <c r="V169" s="13">
        <v>2959375</v>
      </c>
      <c r="W169" s="79">
        <v>756508</v>
      </c>
    </row>
    <row r="170" spans="1:23" ht="12.75">
      <c r="A170" s="21" t="s">
        <v>246</v>
      </c>
      <c r="B170" s="20" t="s">
        <v>279</v>
      </c>
      <c r="C170" s="20" t="s">
        <v>255</v>
      </c>
      <c r="D170" s="20" t="s">
        <v>412</v>
      </c>
      <c r="E170" s="20" t="s">
        <v>248</v>
      </c>
      <c r="F170" s="28"/>
      <c r="G170" s="27" t="s">
        <v>424</v>
      </c>
      <c r="H170" s="76">
        <v>37905194</v>
      </c>
      <c r="I170" s="13">
        <v>9943450</v>
      </c>
      <c r="J170" s="13">
        <v>15886806</v>
      </c>
      <c r="K170" s="13">
        <v>13730806</v>
      </c>
      <c r="L170" s="13">
        <v>425000</v>
      </c>
      <c r="M170" s="13">
        <v>242600</v>
      </c>
      <c r="N170" s="13">
        <v>50000</v>
      </c>
      <c r="O170" s="13">
        <v>115000</v>
      </c>
      <c r="P170" s="13">
        <v>0</v>
      </c>
      <c r="Q170" s="13">
        <v>0</v>
      </c>
      <c r="R170" s="13">
        <v>62000</v>
      </c>
      <c r="S170" s="13">
        <v>285000</v>
      </c>
      <c r="T170" s="13">
        <v>495000</v>
      </c>
      <c r="U170" s="76">
        <v>481400</v>
      </c>
      <c r="V170" s="13">
        <v>9212000</v>
      </c>
      <c r="W170" s="79">
        <v>2862938</v>
      </c>
    </row>
    <row r="171" spans="1:23" ht="12.75">
      <c r="A171" s="21" t="s">
        <v>246</v>
      </c>
      <c r="B171" s="20" t="s">
        <v>295</v>
      </c>
      <c r="C171" s="20" t="s">
        <v>257</v>
      </c>
      <c r="D171" s="20" t="s">
        <v>412</v>
      </c>
      <c r="E171" s="20" t="s">
        <v>248</v>
      </c>
      <c r="F171" s="28"/>
      <c r="G171" s="27" t="s">
        <v>425</v>
      </c>
      <c r="H171" s="76">
        <v>43387392</v>
      </c>
      <c r="I171" s="13">
        <v>10441679</v>
      </c>
      <c r="J171" s="13">
        <v>17180100</v>
      </c>
      <c r="K171" s="13">
        <v>10500000</v>
      </c>
      <c r="L171" s="13">
        <v>2610000</v>
      </c>
      <c r="M171" s="13">
        <v>460000</v>
      </c>
      <c r="N171" s="13">
        <v>55000</v>
      </c>
      <c r="O171" s="13">
        <v>90000</v>
      </c>
      <c r="P171" s="13">
        <v>0</v>
      </c>
      <c r="Q171" s="13">
        <v>150000</v>
      </c>
      <c r="R171" s="13">
        <v>95000</v>
      </c>
      <c r="S171" s="13">
        <v>310000</v>
      </c>
      <c r="T171" s="13">
        <v>1510000</v>
      </c>
      <c r="U171" s="76">
        <v>1400100</v>
      </c>
      <c r="V171" s="13">
        <v>13527000</v>
      </c>
      <c r="W171" s="79">
        <v>2238613</v>
      </c>
    </row>
    <row r="172" spans="1:23" ht="12.75">
      <c r="A172" s="21" t="s">
        <v>246</v>
      </c>
      <c r="B172" s="20" t="s">
        <v>265</v>
      </c>
      <c r="C172" s="20" t="s">
        <v>265</v>
      </c>
      <c r="D172" s="20" t="s">
        <v>412</v>
      </c>
      <c r="E172" s="20" t="s">
        <v>248</v>
      </c>
      <c r="F172" s="28"/>
      <c r="G172" s="27" t="s">
        <v>426</v>
      </c>
      <c r="H172" s="76">
        <v>11478882</v>
      </c>
      <c r="I172" s="13">
        <v>2770224</v>
      </c>
      <c r="J172" s="13">
        <v>4964469</v>
      </c>
      <c r="K172" s="13">
        <v>3471334</v>
      </c>
      <c r="L172" s="13">
        <v>148154</v>
      </c>
      <c r="M172" s="13">
        <v>71812</v>
      </c>
      <c r="N172" s="13">
        <v>30000</v>
      </c>
      <c r="O172" s="13">
        <v>30890</v>
      </c>
      <c r="P172" s="13">
        <v>0</v>
      </c>
      <c r="Q172" s="13">
        <v>90000</v>
      </c>
      <c r="R172" s="13">
        <v>60000</v>
      </c>
      <c r="S172" s="13">
        <v>190000</v>
      </c>
      <c r="T172" s="13">
        <v>68000</v>
      </c>
      <c r="U172" s="76">
        <v>804279</v>
      </c>
      <c r="V172" s="13">
        <v>3510500</v>
      </c>
      <c r="W172" s="79">
        <v>233689</v>
      </c>
    </row>
    <row r="173" spans="1:23" ht="12.75">
      <c r="A173" s="21" t="s">
        <v>246</v>
      </c>
      <c r="B173" s="20" t="s">
        <v>269</v>
      </c>
      <c r="C173" s="20" t="s">
        <v>255</v>
      </c>
      <c r="D173" s="20" t="s">
        <v>412</v>
      </c>
      <c r="E173" s="20" t="s">
        <v>248</v>
      </c>
      <c r="F173" s="28"/>
      <c r="G173" s="27" t="s">
        <v>427</v>
      </c>
      <c r="H173" s="76">
        <v>12204527.150000002</v>
      </c>
      <c r="I173" s="13">
        <v>2545281</v>
      </c>
      <c r="J173" s="13">
        <v>5233580</v>
      </c>
      <c r="K173" s="13">
        <v>4424580</v>
      </c>
      <c r="L173" s="13">
        <v>460000</v>
      </c>
      <c r="M173" s="13">
        <v>60000</v>
      </c>
      <c r="N173" s="13">
        <v>10000</v>
      </c>
      <c r="O173" s="13">
        <v>30000</v>
      </c>
      <c r="P173" s="13">
        <v>0</v>
      </c>
      <c r="Q173" s="13">
        <v>0</v>
      </c>
      <c r="R173" s="13">
        <v>10000</v>
      </c>
      <c r="S173" s="13">
        <v>130000</v>
      </c>
      <c r="T173" s="13">
        <v>43000</v>
      </c>
      <c r="U173" s="76">
        <v>66000</v>
      </c>
      <c r="V173" s="13">
        <v>1440033</v>
      </c>
      <c r="W173" s="79">
        <v>2985633.15</v>
      </c>
    </row>
    <row r="174" spans="1:23" ht="12.75">
      <c r="A174" s="21" t="s">
        <v>246</v>
      </c>
      <c r="B174" s="20" t="s">
        <v>263</v>
      </c>
      <c r="C174" s="20" t="s">
        <v>255</v>
      </c>
      <c r="D174" s="20" t="s">
        <v>412</v>
      </c>
      <c r="E174" s="20" t="s">
        <v>248</v>
      </c>
      <c r="F174" s="28"/>
      <c r="G174" s="27" t="s">
        <v>428</v>
      </c>
      <c r="H174" s="76">
        <v>9643037.369999997</v>
      </c>
      <c r="I174" s="13">
        <v>3292810</v>
      </c>
      <c r="J174" s="13">
        <v>3309400</v>
      </c>
      <c r="K174" s="13">
        <v>2599000</v>
      </c>
      <c r="L174" s="13">
        <v>132000</v>
      </c>
      <c r="M174" s="13">
        <v>71000</v>
      </c>
      <c r="N174" s="13">
        <v>30000</v>
      </c>
      <c r="O174" s="13">
        <v>35000</v>
      </c>
      <c r="P174" s="13">
        <v>0</v>
      </c>
      <c r="Q174" s="13">
        <v>0</v>
      </c>
      <c r="R174" s="13">
        <v>36500</v>
      </c>
      <c r="S174" s="13">
        <v>110000</v>
      </c>
      <c r="T174" s="13">
        <v>113500</v>
      </c>
      <c r="U174" s="76">
        <v>182400</v>
      </c>
      <c r="V174" s="13">
        <v>2600700</v>
      </c>
      <c r="W174" s="79">
        <v>440127.3699999973</v>
      </c>
    </row>
    <row r="175" spans="1:23" ht="12.75">
      <c r="A175" s="21" t="s">
        <v>246</v>
      </c>
      <c r="B175" s="20" t="s">
        <v>273</v>
      </c>
      <c r="C175" s="20" t="s">
        <v>246</v>
      </c>
      <c r="D175" s="20" t="s">
        <v>412</v>
      </c>
      <c r="E175" s="20" t="s">
        <v>248</v>
      </c>
      <c r="F175" s="28"/>
      <c r="G175" s="27" t="s">
        <v>429</v>
      </c>
      <c r="H175" s="76">
        <v>5061801.7</v>
      </c>
      <c r="I175" s="13">
        <v>1155358</v>
      </c>
      <c r="J175" s="13">
        <v>2020120</v>
      </c>
      <c r="K175" s="13">
        <v>1335220</v>
      </c>
      <c r="L175" s="13">
        <v>317200</v>
      </c>
      <c r="M175" s="13">
        <v>25500</v>
      </c>
      <c r="N175" s="13">
        <v>8500</v>
      </c>
      <c r="O175" s="13">
        <v>22000</v>
      </c>
      <c r="P175" s="13">
        <v>0</v>
      </c>
      <c r="Q175" s="13">
        <v>31000</v>
      </c>
      <c r="R175" s="13">
        <v>7000</v>
      </c>
      <c r="S175" s="13">
        <v>85000</v>
      </c>
      <c r="T175" s="13">
        <v>131500</v>
      </c>
      <c r="U175" s="76">
        <v>57200</v>
      </c>
      <c r="V175" s="13">
        <v>624800</v>
      </c>
      <c r="W175" s="79">
        <v>1261523.7</v>
      </c>
    </row>
    <row r="176" spans="1:23" ht="12.75">
      <c r="A176" s="21" t="s">
        <v>246</v>
      </c>
      <c r="B176" s="20" t="s">
        <v>273</v>
      </c>
      <c r="C176" s="20" t="s">
        <v>255</v>
      </c>
      <c r="D176" s="20" t="s">
        <v>412</v>
      </c>
      <c r="E176" s="20" t="s">
        <v>248</v>
      </c>
      <c r="F176" s="28"/>
      <c r="G176" s="27" t="s">
        <v>430</v>
      </c>
      <c r="H176" s="76">
        <v>21961807.830000002</v>
      </c>
      <c r="I176" s="13">
        <v>6084451</v>
      </c>
      <c r="J176" s="13">
        <v>11765729</v>
      </c>
      <c r="K176" s="13">
        <v>7600000</v>
      </c>
      <c r="L176" s="13">
        <v>1560000</v>
      </c>
      <c r="M176" s="13">
        <v>315000</v>
      </c>
      <c r="N176" s="13">
        <v>33429</v>
      </c>
      <c r="O176" s="13">
        <v>634000</v>
      </c>
      <c r="P176" s="13">
        <v>0</v>
      </c>
      <c r="Q176" s="13">
        <v>430000</v>
      </c>
      <c r="R176" s="13">
        <v>90000</v>
      </c>
      <c r="S176" s="13">
        <v>253000</v>
      </c>
      <c r="T176" s="13">
        <v>361500</v>
      </c>
      <c r="U176" s="76">
        <v>488800</v>
      </c>
      <c r="V176" s="13">
        <v>1395627</v>
      </c>
      <c r="W176" s="79">
        <v>2716000.83</v>
      </c>
    </row>
    <row r="177" spans="1:23" ht="12.75">
      <c r="A177" s="21" t="s">
        <v>246</v>
      </c>
      <c r="B177" s="20" t="s">
        <v>291</v>
      </c>
      <c r="C177" s="20" t="s">
        <v>261</v>
      </c>
      <c r="D177" s="20" t="s">
        <v>412</v>
      </c>
      <c r="E177" s="20" t="s">
        <v>248</v>
      </c>
      <c r="F177" s="28"/>
      <c r="G177" s="27" t="s">
        <v>431</v>
      </c>
      <c r="H177" s="76">
        <v>11539101.459999999</v>
      </c>
      <c r="I177" s="13">
        <v>2675728</v>
      </c>
      <c r="J177" s="13">
        <v>4280000</v>
      </c>
      <c r="K177" s="13">
        <v>2940000</v>
      </c>
      <c r="L177" s="13">
        <v>75000</v>
      </c>
      <c r="M177" s="13">
        <v>45000</v>
      </c>
      <c r="N177" s="13">
        <v>15000</v>
      </c>
      <c r="O177" s="13">
        <v>30000</v>
      </c>
      <c r="P177" s="13">
        <v>0</v>
      </c>
      <c r="Q177" s="13">
        <v>900000</v>
      </c>
      <c r="R177" s="13">
        <v>10000</v>
      </c>
      <c r="S177" s="13">
        <v>81000</v>
      </c>
      <c r="T177" s="13">
        <v>67000</v>
      </c>
      <c r="U177" s="76">
        <v>117000</v>
      </c>
      <c r="V177" s="13">
        <v>1245300</v>
      </c>
      <c r="W177" s="79">
        <v>3338073.46</v>
      </c>
    </row>
    <row r="178" spans="1:23" ht="12.75">
      <c r="A178" s="21" t="s">
        <v>246</v>
      </c>
      <c r="B178" s="20" t="s">
        <v>277</v>
      </c>
      <c r="C178" s="20" t="s">
        <v>259</v>
      </c>
      <c r="D178" s="20" t="s">
        <v>412</v>
      </c>
      <c r="E178" s="20" t="s">
        <v>248</v>
      </c>
      <c r="F178" s="28"/>
      <c r="G178" s="27" t="s">
        <v>432</v>
      </c>
      <c r="H178" s="76">
        <v>5243857</v>
      </c>
      <c r="I178" s="13">
        <v>2118607</v>
      </c>
      <c r="J178" s="13">
        <v>2658800</v>
      </c>
      <c r="K178" s="13">
        <v>1982400</v>
      </c>
      <c r="L178" s="13">
        <v>124100</v>
      </c>
      <c r="M178" s="13">
        <v>244500</v>
      </c>
      <c r="N178" s="13">
        <v>12000</v>
      </c>
      <c r="O178" s="13">
        <v>25000</v>
      </c>
      <c r="P178" s="13">
        <v>0</v>
      </c>
      <c r="Q178" s="13">
        <v>8000</v>
      </c>
      <c r="R178" s="13">
        <v>9400</v>
      </c>
      <c r="S178" s="13">
        <v>66000</v>
      </c>
      <c r="T178" s="13">
        <v>60000</v>
      </c>
      <c r="U178" s="76">
        <v>127400</v>
      </c>
      <c r="V178" s="13">
        <v>365600</v>
      </c>
      <c r="W178" s="79">
        <v>100850</v>
      </c>
    </row>
    <row r="179" spans="1:23" ht="12.75">
      <c r="A179" s="21" t="s">
        <v>246</v>
      </c>
      <c r="B179" s="20" t="s">
        <v>265</v>
      </c>
      <c r="C179" s="20" t="s">
        <v>269</v>
      </c>
      <c r="D179" s="20" t="s">
        <v>412</v>
      </c>
      <c r="E179" s="20" t="s">
        <v>248</v>
      </c>
      <c r="F179" s="28"/>
      <c r="G179" s="27" t="s">
        <v>433</v>
      </c>
      <c r="H179" s="76">
        <v>6345050</v>
      </c>
      <c r="I179" s="13">
        <v>2547462</v>
      </c>
      <c r="J179" s="13">
        <v>2799339</v>
      </c>
      <c r="K179" s="13">
        <v>1827248</v>
      </c>
      <c r="L179" s="13">
        <v>343713</v>
      </c>
      <c r="M179" s="13">
        <v>63880</v>
      </c>
      <c r="N179" s="13">
        <v>25780</v>
      </c>
      <c r="O179" s="13">
        <v>39987</v>
      </c>
      <c r="P179" s="13">
        <v>0</v>
      </c>
      <c r="Q179" s="13">
        <v>4343</v>
      </c>
      <c r="R179" s="13">
        <v>33000</v>
      </c>
      <c r="S179" s="13">
        <v>80000</v>
      </c>
      <c r="T179" s="13">
        <v>192724</v>
      </c>
      <c r="U179" s="76">
        <v>188664</v>
      </c>
      <c r="V179" s="13">
        <v>814940</v>
      </c>
      <c r="W179" s="79">
        <v>183309</v>
      </c>
    </row>
    <row r="180" spans="1:23" ht="12.75">
      <c r="A180" s="21" t="s">
        <v>246</v>
      </c>
      <c r="B180" s="20" t="s">
        <v>275</v>
      </c>
      <c r="C180" s="20" t="s">
        <v>255</v>
      </c>
      <c r="D180" s="20" t="s">
        <v>412</v>
      </c>
      <c r="E180" s="20" t="s">
        <v>248</v>
      </c>
      <c r="F180" s="28"/>
      <c r="G180" s="27" t="s">
        <v>434</v>
      </c>
      <c r="H180" s="76">
        <v>25797134</v>
      </c>
      <c r="I180" s="13">
        <v>8351625</v>
      </c>
      <c r="J180" s="13">
        <v>12576614</v>
      </c>
      <c r="K180" s="13">
        <v>9181284</v>
      </c>
      <c r="L180" s="13">
        <v>580559</v>
      </c>
      <c r="M180" s="13">
        <v>493113</v>
      </c>
      <c r="N180" s="13">
        <v>40000</v>
      </c>
      <c r="O180" s="13">
        <v>600000</v>
      </c>
      <c r="P180" s="13">
        <v>0</v>
      </c>
      <c r="Q180" s="13">
        <v>110000</v>
      </c>
      <c r="R180" s="13">
        <v>155950</v>
      </c>
      <c r="S180" s="13">
        <v>325000</v>
      </c>
      <c r="T180" s="13">
        <v>460000</v>
      </c>
      <c r="U180" s="76">
        <v>630708</v>
      </c>
      <c r="V180" s="13">
        <v>4167016</v>
      </c>
      <c r="W180" s="79">
        <v>701879</v>
      </c>
    </row>
    <row r="181" spans="1:23" ht="12.75">
      <c r="A181" s="21" t="s">
        <v>246</v>
      </c>
      <c r="B181" s="20" t="s">
        <v>273</v>
      </c>
      <c r="C181" s="20" t="s">
        <v>257</v>
      </c>
      <c r="D181" s="20" t="s">
        <v>412</v>
      </c>
      <c r="E181" s="20" t="s">
        <v>248</v>
      </c>
      <c r="F181" s="28"/>
      <c r="G181" s="27" t="s">
        <v>435</v>
      </c>
      <c r="H181" s="76">
        <v>8118877.68</v>
      </c>
      <c r="I181" s="13">
        <v>2291299</v>
      </c>
      <c r="J181" s="13">
        <v>4457900</v>
      </c>
      <c r="K181" s="13">
        <v>3220000</v>
      </c>
      <c r="L181" s="13">
        <v>245500</v>
      </c>
      <c r="M181" s="13">
        <v>48800</v>
      </c>
      <c r="N181" s="13">
        <v>25200</v>
      </c>
      <c r="O181" s="13">
        <v>30600</v>
      </c>
      <c r="P181" s="13">
        <v>0</v>
      </c>
      <c r="Q181" s="13">
        <v>482300</v>
      </c>
      <c r="R181" s="13">
        <v>13000</v>
      </c>
      <c r="S181" s="13">
        <v>121000</v>
      </c>
      <c r="T181" s="13">
        <v>140000</v>
      </c>
      <c r="U181" s="76">
        <v>131500</v>
      </c>
      <c r="V181" s="13">
        <v>583960</v>
      </c>
      <c r="W181" s="79">
        <v>785718.68</v>
      </c>
    </row>
    <row r="182" spans="1:23" ht="12.75">
      <c r="A182" s="21" t="s">
        <v>246</v>
      </c>
      <c r="B182" s="20" t="s">
        <v>246</v>
      </c>
      <c r="C182" s="20" t="s">
        <v>263</v>
      </c>
      <c r="D182" s="20" t="s">
        <v>412</v>
      </c>
      <c r="E182" s="20" t="s">
        <v>248</v>
      </c>
      <c r="F182" s="28"/>
      <c r="G182" s="27" t="s">
        <v>436</v>
      </c>
      <c r="H182" s="76">
        <v>7892962</v>
      </c>
      <c r="I182" s="13">
        <v>3287738</v>
      </c>
      <c r="J182" s="13">
        <v>3568874</v>
      </c>
      <c r="K182" s="13">
        <v>1912544</v>
      </c>
      <c r="L182" s="13">
        <v>921003</v>
      </c>
      <c r="M182" s="13">
        <v>11647</v>
      </c>
      <c r="N182" s="13">
        <v>4000</v>
      </c>
      <c r="O182" s="13">
        <v>20000</v>
      </c>
      <c r="P182" s="13">
        <v>0</v>
      </c>
      <c r="Q182" s="13">
        <v>434900</v>
      </c>
      <c r="R182" s="13">
        <v>9000</v>
      </c>
      <c r="S182" s="13">
        <v>65000</v>
      </c>
      <c r="T182" s="13">
        <v>97000</v>
      </c>
      <c r="U182" s="76">
        <v>93780</v>
      </c>
      <c r="V182" s="13">
        <v>945500</v>
      </c>
      <c r="W182" s="79">
        <v>90850</v>
      </c>
    </row>
    <row r="183" spans="1:23" ht="12.75">
      <c r="A183" s="21" t="s">
        <v>246</v>
      </c>
      <c r="B183" s="20" t="s">
        <v>251</v>
      </c>
      <c r="C183" s="20" t="s">
        <v>257</v>
      </c>
      <c r="D183" s="20" t="s">
        <v>412</v>
      </c>
      <c r="E183" s="20" t="s">
        <v>248</v>
      </c>
      <c r="F183" s="28"/>
      <c r="G183" s="27" t="s">
        <v>437</v>
      </c>
      <c r="H183" s="76">
        <v>18829658</v>
      </c>
      <c r="I183" s="13">
        <v>3204709</v>
      </c>
      <c r="J183" s="13">
        <v>9923900</v>
      </c>
      <c r="K183" s="13">
        <v>8129300</v>
      </c>
      <c r="L183" s="13">
        <v>882000</v>
      </c>
      <c r="M183" s="13">
        <v>212000</v>
      </c>
      <c r="N183" s="13">
        <v>5600</v>
      </c>
      <c r="O183" s="13">
        <v>50000</v>
      </c>
      <c r="P183" s="13">
        <v>0</v>
      </c>
      <c r="Q183" s="13">
        <v>131000</v>
      </c>
      <c r="R183" s="13">
        <v>9000</v>
      </c>
      <c r="S183" s="13">
        <v>218000</v>
      </c>
      <c r="T183" s="13">
        <v>163400</v>
      </c>
      <c r="U183" s="76">
        <v>123600</v>
      </c>
      <c r="V183" s="13">
        <v>900000</v>
      </c>
      <c r="W183" s="79">
        <v>4801049</v>
      </c>
    </row>
    <row r="184" spans="1:23" ht="12.75">
      <c r="A184" s="21" t="s">
        <v>246</v>
      </c>
      <c r="B184" s="20" t="s">
        <v>289</v>
      </c>
      <c r="C184" s="20" t="s">
        <v>251</v>
      </c>
      <c r="D184" s="20" t="s">
        <v>412</v>
      </c>
      <c r="E184" s="20" t="s">
        <v>248</v>
      </c>
      <c r="F184" s="28"/>
      <c r="G184" s="27" t="s">
        <v>438</v>
      </c>
      <c r="H184" s="76">
        <v>24877865.000000004</v>
      </c>
      <c r="I184" s="13">
        <v>9781224</v>
      </c>
      <c r="J184" s="13">
        <v>9105586</v>
      </c>
      <c r="K184" s="13">
        <v>5452000</v>
      </c>
      <c r="L184" s="13">
        <v>410000</v>
      </c>
      <c r="M184" s="13">
        <v>171000</v>
      </c>
      <c r="N184" s="13">
        <v>50000</v>
      </c>
      <c r="O184" s="13">
        <v>200000</v>
      </c>
      <c r="P184" s="13">
        <v>0</v>
      </c>
      <c r="Q184" s="13">
        <v>6000</v>
      </c>
      <c r="R184" s="13">
        <v>240000</v>
      </c>
      <c r="S184" s="13">
        <v>261000</v>
      </c>
      <c r="T184" s="13">
        <v>1006000</v>
      </c>
      <c r="U184" s="76">
        <v>1309586</v>
      </c>
      <c r="V184" s="13">
        <v>4271300</v>
      </c>
      <c r="W184" s="79">
        <v>1719755</v>
      </c>
    </row>
    <row r="185" spans="1:23" ht="12.75">
      <c r="A185" s="21" t="s">
        <v>246</v>
      </c>
      <c r="B185" s="20" t="s">
        <v>269</v>
      </c>
      <c r="C185" s="20" t="s">
        <v>259</v>
      </c>
      <c r="D185" s="20" t="s">
        <v>412</v>
      </c>
      <c r="E185" s="20" t="s">
        <v>248</v>
      </c>
      <c r="F185" s="28"/>
      <c r="G185" s="27" t="s">
        <v>439</v>
      </c>
      <c r="H185" s="76">
        <v>4698265</v>
      </c>
      <c r="I185" s="13">
        <v>1805455</v>
      </c>
      <c r="J185" s="13">
        <v>1765140</v>
      </c>
      <c r="K185" s="13">
        <v>1170000</v>
      </c>
      <c r="L185" s="13">
        <v>251000</v>
      </c>
      <c r="M185" s="13">
        <v>78000</v>
      </c>
      <c r="N185" s="13">
        <v>13000</v>
      </c>
      <c r="O185" s="13">
        <v>36000</v>
      </c>
      <c r="P185" s="13">
        <v>0</v>
      </c>
      <c r="Q185" s="13">
        <v>0</v>
      </c>
      <c r="R185" s="13">
        <v>6500</v>
      </c>
      <c r="S185" s="13">
        <v>80000</v>
      </c>
      <c r="T185" s="13">
        <v>74000</v>
      </c>
      <c r="U185" s="76">
        <v>56640</v>
      </c>
      <c r="V185" s="13">
        <v>477100</v>
      </c>
      <c r="W185" s="79">
        <v>650570</v>
      </c>
    </row>
    <row r="186" spans="1:23" ht="12.75">
      <c r="A186" s="21" t="s">
        <v>246</v>
      </c>
      <c r="B186" s="20" t="s">
        <v>299</v>
      </c>
      <c r="C186" s="20" t="s">
        <v>257</v>
      </c>
      <c r="D186" s="20" t="s">
        <v>412</v>
      </c>
      <c r="E186" s="20" t="s">
        <v>248</v>
      </c>
      <c r="F186" s="28"/>
      <c r="G186" s="27" t="s">
        <v>440</v>
      </c>
      <c r="H186" s="76">
        <v>11183832</v>
      </c>
      <c r="I186" s="13">
        <v>2599071</v>
      </c>
      <c r="J186" s="13">
        <v>4393279</v>
      </c>
      <c r="K186" s="13">
        <v>3139904</v>
      </c>
      <c r="L186" s="13">
        <v>554412</v>
      </c>
      <c r="M186" s="13">
        <v>95891</v>
      </c>
      <c r="N186" s="13">
        <v>14000</v>
      </c>
      <c r="O186" s="13">
        <v>30000</v>
      </c>
      <c r="P186" s="13">
        <v>0</v>
      </c>
      <c r="Q186" s="13">
        <v>160000</v>
      </c>
      <c r="R186" s="13">
        <v>35000</v>
      </c>
      <c r="S186" s="13">
        <v>130000</v>
      </c>
      <c r="T186" s="13">
        <v>81000</v>
      </c>
      <c r="U186" s="76">
        <v>153072</v>
      </c>
      <c r="V186" s="13">
        <v>510000</v>
      </c>
      <c r="W186" s="79">
        <v>3681482</v>
      </c>
    </row>
    <row r="187" spans="1:23" ht="12.75">
      <c r="A187" s="21" t="s">
        <v>246</v>
      </c>
      <c r="B187" s="20" t="s">
        <v>281</v>
      </c>
      <c r="C187" s="20" t="s">
        <v>257</v>
      </c>
      <c r="D187" s="20" t="s">
        <v>412</v>
      </c>
      <c r="E187" s="20" t="s">
        <v>248</v>
      </c>
      <c r="F187" s="28"/>
      <c r="G187" s="27" t="s">
        <v>441</v>
      </c>
      <c r="H187" s="76">
        <v>158567782</v>
      </c>
      <c r="I187" s="13">
        <v>53606714</v>
      </c>
      <c r="J187" s="13">
        <v>85726860</v>
      </c>
      <c r="K187" s="13">
        <v>55504300</v>
      </c>
      <c r="L187" s="13">
        <v>86900</v>
      </c>
      <c r="M187" s="13">
        <v>677000</v>
      </c>
      <c r="N187" s="13">
        <v>84900</v>
      </c>
      <c r="O187" s="13">
        <v>678950</v>
      </c>
      <c r="P187" s="13">
        <v>0</v>
      </c>
      <c r="Q187" s="13">
        <v>25610000</v>
      </c>
      <c r="R187" s="13">
        <v>173000</v>
      </c>
      <c r="S187" s="13">
        <v>530000</v>
      </c>
      <c r="T187" s="13">
        <v>2044000</v>
      </c>
      <c r="U187" s="76">
        <v>337810</v>
      </c>
      <c r="V187" s="13">
        <v>8996338</v>
      </c>
      <c r="W187" s="79">
        <v>10237870</v>
      </c>
    </row>
    <row r="188" spans="1:23" ht="12.75">
      <c r="A188" s="21" t="s">
        <v>246</v>
      </c>
      <c r="B188" s="20" t="s">
        <v>267</v>
      </c>
      <c r="C188" s="20" t="s">
        <v>263</v>
      </c>
      <c r="D188" s="20" t="s">
        <v>412</v>
      </c>
      <c r="E188" s="20" t="s">
        <v>248</v>
      </c>
      <c r="F188" s="28"/>
      <c r="G188" s="27" t="s">
        <v>442</v>
      </c>
      <c r="H188" s="76">
        <v>8792031.219999999</v>
      </c>
      <c r="I188" s="13">
        <v>2552876</v>
      </c>
      <c r="J188" s="13">
        <v>4904376</v>
      </c>
      <c r="K188" s="13">
        <v>4103982</v>
      </c>
      <c r="L188" s="13">
        <v>293063</v>
      </c>
      <c r="M188" s="13">
        <v>97000</v>
      </c>
      <c r="N188" s="13">
        <v>4000</v>
      </c>
      <c r="O188" s="13">
        <v>37630</v>
      </c>
      <c r="P188" s="13">
        <v>0</v>
      </c>
      <c r="Q188" s="13">
        <v>0</v>
      </c>
      <c r="R188" s="13">
        <v>26000</v>
      </c>
      <c r="S188" s="13">
        <v>100000</v>
      </c>
      <c r="T188" s="13">
        <v>145000</v>
      </c>
      <c r="U188" s="76">
        <v>97701</v>
      </c>
      <c r="V188" s="13">
        <v>672600</v>
      </c>
      <c r="W188" s="79">
        <v>662179.2199999988</v>
      </c>
    </row>
    <row r="189" spans="1:23" ht="12.75">
      <c r="A189" s="21" t="s">
        <v>246</v>
      </c>
      <c r="B189" s="20" t="s">
        <v>289</v>
      </c>
      <c r="C189" s="20" t="s">
        <v>246</v>
      </c>
      <c r="D189" s="20" t="s">
        <v>412</v>
      </c>
      <c r="E189" s="20" t="s">
        <v>248</v>
      </c>
      <c r="F189" s="28"/>
      <c r="G189" s="27" t="s">
        <v>443</v>
      </c>
      <c r="H189" s="76">
        <v>9915747</v>
      </c>
      <c r="I189" s="13">
        <v>1901581</v>
      </c>
      <c r="J189" s="13">
        <v>5721750</v>
      </c>
      <c r="K189" s="13">
        <v>3934000</v>
      </c>
      <c r="L189" s="13">
        <v>1247000</v>
      </c>
      <c r="M189" s="13">
        <v>193100</v>
      </c>
      <c r="N189" s="13">
        <v>15000</v>
      </c>
      <c r="O189" s="13">
        <v>30000</v>
      </c>
      <c r="P189" s="13">
        <v>0</v>
      </c>
      <c r="Q189" s="13">
        <v>0</v>
      </c>
      <c r="R189" s="13">
        <v>12000</v>
      </c>
      <c r="S189" s="13">
        <v>120000</v>
      </c>
      <c r="T189" s="13">
        <v>81500</v>
      </c>
      <c r="U189" s="76">
        <v>89150</v>
      </c>
      <c r="V189" s="13">
        <v>2186898</v>
      </c>
      <c r="W189" s="79">
        <v>105518</v>
      </c>
    </row>
    <row r="190" spans="1:23" ht="12.75">
      <c r="A190" s="21" t="s">
        <v>246</v>
      </c>
      <c r="B190" s="20" t="s">
        <v>281</v>
      </c>
      <c r="C190" s="20" t="s">
        <v>259</v>
      </c>
      <c r="D190" s="20" t="s">
        <v>412</v>
      </c>
      <c r="E190" s="20" t="s">
        <v>248</v>
      </c>
      <c r="F190" s="28"/>
      <c r="G190" s="27" t="s">
        <v>444</v>
      </c>
      <c r="H190" s="76">
        <v>14097029</v>
      </c>
      <c r="I190" s="13">
        <v>3716316</v>
      </c>
      <c r="J190" s="13">
        <v>2621182</v>
      </c>
      <c r="K190" s="13">
        <v>2002412</v>
      </c>
      <c r="L190" s="13">
        <v>125250</v>
      </c>
      <c r="M190" s="13">
        <v>84950</v>
      </c>
      <c r="N190" s="13">
        <v>8000</v>
      </c>
      <c r="O190" s="13">
        <v>20000</v>
      </c>
      <c r="P190" s="13">
        <v>0</v>
      </c>
      <c r="Q190" s="13">
        <v>40000</v>
      </c>
      <c r="R190" s="13">
        <v>36000</v>
      </c>
      <c r="S190" s="13">
        <v>80000</v>
      </c>
      <c r="T190" s="13">
        <v>77500</v>
      </c>
      <c r="U190" s="76">
        <v>147070</v>
      </c>
      <c r="V190" s="13">
        <v>5071420</v>
      </c>
      <c r="W190" s="79">
        <v>2688111</v>
      </c>
    </row>
    <row r="191" spans="1:23" ht="12.75">
      <c r="A191" s="21" t="s">
        <v>246</v>
      </c>
      <c r="B191" s="20" t="s">
        <v>265</v>
      </c>
      <c r="C191" s="20" t="s">
        <v>273</v>
      </c>
      <c r="D191" s="20" t="s">
        <v>412</v>
      </c>
      <c r="E191" s="20" t="s">
        <v>248</v>
      </c>
      <c r="F191" s="28"/>
      <c r="G191" s="27" t="s">
        <v>445</v>
      </c>
      <c r="H191" s="76">
        <v>9275251</v>
      </c>
      <c r="I191" s="13">
        <v>2253604</v>
      </c>
      <c r="J191" s="13">
        <v>3999369</v>
      </c>
      <c r="K191" s="13">
        <v>2540000</v>
      </c>
      <c r="L191" s="13">
        <v>531439</v>
      </c>
      <c r="M191" s="13">
        <v>53000</v>
      </c>
      <c r="N191" s="13">
        <v>45000</v>
      </c>
      <c r="O191" s="13">
        <v>26500</v>
      </c>
      <c r="P191" s="13">
        <v>0</v>
      </c>
      <c r="Q191" s="13">
        <v>25000</v>
      </c>
      <c r="R191" s="13">
        <v>371322</v>
      </c>
      <c r="S191" s="13">
        <v>149100</v>
      </c>
      <c r="T191" s="13">
        <v>112000</v>
      </c>
      <c r="U191" s="76">
        <v>146008</v>
      </c>
      <c r="V191" s="13">
        <v>1958156</v>
      </c>
      <c r="W191" s="79">
        <v>1064122</v>
      </c>
    </row>
    <row r="192" spans="1:23" ht="12.75">
      <c r="A192" s="21" t="s">
        <v>246</v>
      </c>
      <c r="B192" s="20" t="s">
        <v>295</v>
      </c>
      <c r="C192" s="20" t="s">
        <v>263</v>
      </c>
      <c r="D192" s="20" t="s">
        <v>412</v>
      </c>
      <c r="E192" s="20" t="s">
        <v>248</v>
      </c>
      <c r="F192" s="28"/>
      <c r="G192" s="27" t="s">
        <v>446</v>
      </c>
      <c r="H192" s="76">
        <v>23746524</v>
      </c>
      <c r="I192" s="13">
        <v>4727695</v>
      </c>
      <c r="J192" s="13">
        <v>8906000</v>
      </c>
      <c r="K192" s="13">
        <v>4620000</v>
      </c>
      <c r="L192" s="13">
        <v>1650000</v>
      </c>
      <c r="M192" s="13">
        <v>296000</v>
      </c>
      <c r="N192" s="13">
        <v>20000</v>
      </c>
      <c r="O192" s="13">
        <v>90000</v>
      </c>
      <c r="P192" s="13">
        <v>0</v>
      </c>
      <c r="Q192" s="13">
        <v>650000</v>
      </c>
      <c r="R192" s="13">
        <v>200000</v>
      </c>
      <c r="S192" s="13">
        <v>212000</v>
      </c>
      <c r="T192" s="13">
        <v>725000</v>
      </c>
      <c r="U192" s="76">
        <v>443000</v>
      </c>
      <c r="V192" s="13">
        <v>9241000</v>
      </c>
      <c r="W192" s="79">
        <v>871829</v>
      </c>
    </row>
    <row r="193" spans="1:23" ht="12.75">
      <c r="A193" s="21" t="s">
        <v>246</v>
      </c>
      <c r="B193" s="20" t="s">
        <v>265</v>
      </c>
      <c r="C193" s="20" t="s">
        <v>275</v>
      </c>
      <c r="D193" s="20" t="s">
        <v>412</v>
      </c>
      <c r="E193" s="20" t="s">
        <v>248</v>
      </c>
      <c r="F193" s="28"/>
      <c r="G193" s="27" t="s">
        <v>447</v>
      </c>
      <c r="H193" s="76">
        <v>11751453</v>
      </c>
      <c r="I193" s="13">
        <v>2352000</v>
      </c>
      <c r="J193" s="13">
        <v>4103200</v>
      </c>
      <c r="K193" s="13">
        <v>3154000</v>
      </c>
      <c r="L193" s="13">
        <v>100000</v>
      </c>
      <c r="M193" s="13">
        <v>38000</v>
      </c>
      <c r="N193" s="13">
        <v>25000</v>
      </c>
      <c r="O193" s="13">
        <v>10000</v>
      </c>
      <c r="P193" s="13">
        <v>0</v>
      </c>
      <c r="Q193" s="13">
        <v>200</v>
      </c>
      <c r="R193" s="13">
        <v>3000</v>
      </c>
      <c r="S193" s="13">
        <v>145000</v>
      </c>
      <c r="T193" s="13">
        <v>191500</v>
      </c>
      <c r="U193" s="76">
        <v>436500</v>
      </c>
      <c r="V193" s="13">
        <v>5060300</v>
      </c>
      <c r="W193" s="79">
        <v>235953</v>
      </c>
    </row>
    <row r="194" spans="1:23" ht="12.75">
      <c r="A194" s="21" t="s">
        <v>246</v>
      </c>
      <c r="B194" s="20" t="s">
        <v>287</v>
      </c>
      <c r="C194" s="20" t="s">
        <v>261</v>
      </c>
      <c r="D194" s="20" t="s">
        <v>412</v>
      </c>
      <c r="E194" s="20" t="s">
        <v>248</v>
      </c>
      <c r="F194" s="28"/>
      <c r="G194" s="27" t="s">
        <v>448</v>
      </c>
      <c r="H194" s="76">
        <v>35370236</v>
      </c>
      <c r="I194" s="13">
        <v>9848469</v>
      </c>
      <c r="J194" s="13">
        <v>16615800</v>
      </c>
      <c r="K194" s="13">
        <v>11625000</v>
      </c>
      <c r="L194" s="13">
        <v>1350000</v>
      </c>
      <c r="M194" s="13">
        <v>580000</v>
      </c>
      <c r="N194" s="13">
        <v>36000</v>
      </c>
      <c r="O194" s="13">
        <v>100000</v>
      </c>
      <c r="P194" s="13">
        <v>0</v>
      </c>
      <c r="Q194" s="13">
        <v>1600000</v>
      </c>
      <c r="R194" s="13">
        <v>493000</v>
      </c>
      <c r="S194" s="13">
        <v>350000</v>
      </c>
      <c r="T194" s="13">
        <v>380000</v>
      </c>
      <c r="U194" s="76">
        <v>101800</v>
      </c>
      <c r="V194" s="13">
        <v>6534300</v>
      </c>
      <c r="W194" s="79">
        <v>2371667</v>
      </c>
    </row>
    <row r="195" spans="1:23" ht="12.75">
      <c r="A195" s="21" t="s">
        <v>246</v>
      </c>
      <c r="B195" s="20" t="s">
        <v>283</v>
      </c>
      <c r="C195" s="20" t="s">
        <v>257</v>
      </c>
      <c r="D195" s="20" t="s">
        <v>412</v>
      </c>
      <c r="E195" s="20" t="s">
        <v>248</v>
      </c>
      <c r="F195" s="28"/>
      <c r="G195" s="27" t="s">
        <v>449</v>
      </c>
      <c r="H195" s="76">
        <v>33904369</v>
      </c>
      <c r="I195" s="13">
        <v>9457637</v>
      </c>
      <c r="J195" s="13">
        <v>14757043</v>
      </c>
      <c r="K195" s="13">
        <v>9499400</v>
      </c>
      <c r="L195" s="13">
        <v>2370000</v>
      </c>
      <c r="M195" s="13">
        <v>345000</v>
      </c>
      <c r="N195" s="13">
        <v>85000</v>
      </c>
      <c r="O195" s="13">
        <v>420000</v>
      </c>
      <c r="P195" s="13">
        <v>0</v>
      </c>
      <c r="Q195" s="13">
        <v>360000</v>
      </c>
      <c r="R195" s="13">
        <v>95000</v>
      </c>
      <c r="S195" s="13">
        <v>350000</v>
      </c>
      <c r="T195" s="13">
        <v>881333</v>
      </c>
      <c r="U195" s="76">
        <v>351310</v>
      </c>
      <c r="V195" s="13">
        <v>3369717</v>
      </c>
      <c r="W195" s="79">
        <v>6319972</v>
      </c>
    </row>
    <row r="196" spans="1:23" ht="12.75">
      <c r="A196" s="21" t="s">
        <v>246</v>
      </c>
      <c r="B196" s="20" t="s">
        <v>277</v>
      </c>
      <c r="C196" s="20" t="s">
        <v>263</v>
      </c>
      <c r="D196" s="20" t="s">
        <v>412</v>
      </c>
      <c r="E196" s="20" t="s">
        <v>248</v>
      </c>
      <c r="F196" s="28"/>
      <c r="G196" s="27" t="s">
        <v>450</v>
      </c>
      <c r="H196" s="76">
        <v>19543657</v>
      </c>
      <c r="I196" s="13">
        <v>5949410</v>
      </c>
      <c r="J196" s="13">
        <v>6781736</v>
      </c>
      <c r="K196" s="13">
        <v>4463500</v>
      </c>
      <c r="L196" s="13">
        <v>801550</v>
      </c>
      <c r="M196" s="13">
        <v>140000</v>
      </c>
      <c r="N196" s="13">
        <v>30000</v>
      </c>
      <c r="O196" s="13">
        <v>125000</v>
      </c>
      <c r="P196" s="13">
        <v>0</v>
      </c>
      <c r="Q196" s="13">
        <v>2000</v>
      </c>
      <c r="R196" s="13">
        <v>69000</v>
      </c>
      <c r="S196" s="13">
        <v>218000</v>
      </c>
      <c r="T196" s="13">
        <v>592476</v>
      </c>
      <c r="U196" s="76">
        <v>340210</v>
      </c>
      <c r="V196" s="13">
        <v>3031251</v>
      </c>
      <c r="W196" s="79">
        <v>3781260</v>
      </c>
    </row>
    <row r="197" spans="1:23" ht="12.75">
      <c r="A197" s="21" t="s">
        <v>246</v>
      </c>
      <c r="B197" s="20" t="s">
        <v>265</v>
      </c>
      <c r="C197" s="20" t="s">
        <v>277</v>
      </c>
      <c r="D197" s="20" t="s">
        <v>412</v>
      </c>
      <c r="E197" s="20" t="s">
        <v>248</v>
      </c>
      <c r="F197" s="28"/>
      <c r="G197" s="27" t="s">
        <v>451</v>
      </c>
      <c r="H197" s="76">
        <v>7637684</v>
      </c>
      <c r="I197" s="13">
        <v>1987184</v>
      </c>
      <c r="J197" s="13">
        <v>2855973</v>
      </c>
      <c r="K197" s="13">
        <v>1868000</v>
      </c>
      <c r="L197" s="13">
        <v>88040</v>
      </c>
      <c r="M197" s="13">
        <v>23500</v>
      </c>
      <c r="N197" s="13">
        <v>17660</v>
      </c>
      <c r="O197" s="13">
        <v>26000</v>
      </c>
      <c r="P197" s="13">
        <v>0</v>
      </c>
      <c r="Q197" s="13">
        <v>0</v>
      </c>
      <c r="R197" s="13">
        <v>31000</v>
      </c>
      <c r="S197" s="13">
        <v>80000</v>
      </c>
      <c r="T197" s="13">
        <v>433200</v>
      </c>
      <c r="U197" s="76">
        <v>288573</v>
      </c>
      <c r="V197" s="13">
        <v>2606425</v>
      </c>
      <c r="W197" s="79">
        <v>188102</v>
      </c>
    </row>
    <row r="198" spans="1:23" ht="12.75">
      <c r="A198" s="21" t="s">
        <v>246</v>
      </c>
      <c r="B198" s="20" t="s">
        <v>271</v>
      </c>
      <c r="C198" s="20" t="s">
        <v>257</v>
      </c>
      <c r="D198" s="20" t="s">
        <v>412</v>
      </c>
      <c r="E198" s="20" t="s">
        <v>248</v>
      </c>
      <c r="F198" s="28"/>
      <c r="G198" s="27" t="s">
        <v>452</v>
      </c>
      <c r="H198" s="76">
        <v>12436303</v>
      </c>
      <c r="I198" s="13">
        <v>3963734</v>
      </c>
      <c r="J198" s="13">
        <v>4130769</v>
      </c>
      <c r="K198" s="13">
        <v>2906800</v>
      </c>
      <c r="L198" s="13">
        <v>639000</v>
      </c>
      <c r="M198" s="13">
        <v>96500</v>
      </c>
      <c r="N198" s="13">
        <v>3500</v>
      </c>
      <c r="O198" s="13">
        <v>27000</v>
      </c>
      <c r="P198" s="13">
        <v>0</v>
      </c>
      <c r="Q198" s="13">
        <v>0</v>
      </c>
      <c r="R198" s="13">
        <v>71500</v>
      </c>
      <c r="S198" s="13">
        <v>130000</v>
      </c>
      <c r="T198" s="13">
        <v>132000</v>
      </c>
      <c r="U198" s="76">
        <v>124469</v>
      </c>
      <c r="V198" s="13">
        <v>1976630</v>
      </c>
      <c r="W198" s="79">
        <v>2365170</v>
      </c>
    </row>
    <row r="199" spans="1:23" ht="12.75">
      <c r="A199" s="21" t="s">
        <v>246</v>
      </c>
      <c r="B199" s="20" t="s">
        <v>285</v>
      </c>
      <c r="C199" s="20" t="s">
        <v>257</v>
      </c>
      <c r="D199" s="20" t="s">
        <v>412</v>
      </c>
      <c r="E199" s="20" t="s">
        <v>248</v>
      </c>
      <c r="F199" s="28"/>
      <c r="G199" s="27" t="s">
        <v>453</v>
      </c>
      <c r="H199" s="76">
        <v>29828172</v>
      </c>
      <c r="I199" s="13">
        <v>9988198</v>
      </c>
      <c r="J199" s="13">
        <v>13656000</v>
      </c>
      <c r="K199" s="13">
        <v>9600000</v>
      </c>
      <c r="L199" s="13">
        <v>1560000</v>
      </c>
      <c r="M199" s="13">
        <v>322000</v>
      </c>
      <c r="N199" s="13">
        <v>50100</v>
      </c>
      <c r="O199" s="13">
        <v>600000</v>
      </c>
      <c r="P199" s="13">
        <v>0</v>
      </c>
      <c r="Q199" s="13">
        <v>190000</v>
      </c>
      <c r="R199" s="13">
        <v>148000</v>
      </c>
      <c r="S199" s="13">
        <v>320000</v>
      </c>
      <c r="T199" s="13">
        <v>345000</v>
      </c>
      <c r="U199" s="76">
        <v>520900</v>
      </c>
      <c r="V199" s="13">
        <v>3470640</v>
      </c>
      <c r="W199" s="79">
        <v>2713334</v>
      </c>
    </row>
    <row r="200" spans="1:23" ht="12.75">
      <c r="A200" s="21" t="s">
        <v>246</v>
      </c>
      <c r="B200" s="20" t="s">
        <v>301</v>
      </c>
      <c r="C200" s="20" t="s">
        <v>257</v>
      </c>
      <c r="D200" s="20" t="s">
        <v>412</v>
      </c>
      <c r="E200" s="20" t="s">
        <v>248</v>
      </c>
      <c r="F200" s="28"/>
      <c r="G200" s="27" t="s">
        <v>454</v>
      </c>
      <c r="H200" s="76">
        <v>14957480.5</v>
      </c>
      <c r="I200" s="13">
        <v>1660724</v>
      </c>
      <c r="J200" s="13">
        <v>3909800</v>
      </c>
      <c r="K200" s="13">
        <v>2136000</v>
      </c>
      <c r="L200" s="13">
        <v>736000</v>
      </c>
      <c r="M200" s="13">
        <v>53100</v>
      </c>
      <c r="N200" s="13">
        <v>3000</v>
      </c>
      <c r="O200" s="13">
        <v>32000</v>
      </c>
      <c r="P200" s="13">
        <v>0</v>
      </c>
      <c r="Q200" s="13">
        <v>700000</v>
      </c>
      <c r="R200" s="13">
        <v>1500</v>
      </c>
      <c r="S200" s="13">
        <v>80000</v>
      </c>
      <c r="T200" s="13">
        <v>65400</v>
      </c>
      <c r="U200" s="76">
        <v>102800</v>
      </c>
      <c r="V200" s="13">
        <v>576000</v>
      </c>
      <c r="W200" s="79">
        <v>8810956.5</v>
      </c>
    </row>
    <row r="201" spans="1:23" ht="12.75">
      <c r="A201" s="21" t="s">
        <v>246</v>
      </c>
      <c r="B201" s="20" t="s">
        <v>295</v>
      </c>
      <c r="C201" s="20" t="s">
        <v>265</v>
      </c>
      <c r="D201" s="20" t="s">
        <v>412</v>
      </c>
      <c r="E201" s="20" t="s">
        <v>248</v>
      </c>
      <c r="F201" s="28"/>
      <c r="G201" s="27" t="s">
        <v>455</v>
      </c>
      <c r="H201" s="76">
        <v>42132356</v>
      </c>
      <c r="I201" s="13">
        <v>10116279</v>
      </c>
      <c r="J201" s="13">
        <v>17446575</v>
      </c>
      <c r="K201" s="13">
        <v>11725000</v>
      </c>
      <c r="L201" s="13">
        <v>831000</v>
      </c>
      <c r="M201" s="13">
        <v>320000</v>
      </c>
      <c r="N201" s="13">
        <v>150000</v>
      </c>
      <c r="O201" s="13">
        <v>100000</v>
      </c>
      <c r="P201" s="13">
        <v>0</v>
      </c>
      <c r="Q201" s="13">
        <v>0</v>
      </c>
      <c r="R201" s="13">
        <v>500000</v>
      </c>
      <c r="S201" s="13">
        <v>200000</v>
      </c>
      <c r="T201" s="13">
        <v>1930000</v>
      </c>
      <c r="U201" s="76">
        <v>1690575</v>
      </c>
      <c r="V201" s="13">
        <v>14030000</v>
      </c>
      <c r="W201" s="79">
        <v>539502</v>
      </c>
    </row>
    <row r="202" spans="1:23" ht="12.75">
      <c r="A202" s="21" t="s">
        <v>246</v>
      </c>
      <c r="B202" s="20" t="s">
        <v>289</v>
      </c>
      <c r="C202" s="20" t="s">
        <v>255</v>
      </c>
      <c r="D202" s="20" t="s">
        <v>412</v>
      </c>
      <c r="E202" s="20" t="s">
        <v>248</v>
      </c>
      <c r="F202" s="28"/>
      <c r="G202" s="27" t="s">
        <v>456</v>
      </c>
      <c r="H202" s="76">
        <v>27195409</v>
      </c>
      <c r="I202" s="13">
        <v>9911717</v>
      </c>
      <c r="J202" s="13">
        <v>9414050</v>
      </c>
      <c r="K202" s="13">
        <v>5007300</v>
      </c>
      <c r="L202" s="13">
        <v>1306000</v>
      </c>
      <c r="M202" s="13">
        <v>538355</v>
      </c>
      <c r="N202" s="13">
        <v>98000</v>
      </c>
      <c r="O202" s="13">
        <v>905900</v>
      </c>
      <c r="P202" s="13">
        <v>0</v>
      </c>
      <c r="Q202" s="13">
        <v>0</v>
      </c>
      <c r="R202" s="13">
        <v>92000</v>
      </c>
      <c r="S202" s="13">
        <v>320000</v>
      </c>
      <c r="T202" s="13">
        <v>773745</v>
      </c>
      <c r="U202" s="76">
        <v>372750</v>
      </c>
      <c r="V202" s="13">
        <v>5688458</v>
      </c>
      <c r="W202" s="79">
        <v>2181184</v>
      </c>
    </row>
    <row r="203" spans="1:23" ht="12.75">
      <c r="A203" s="21" t="s">
        <v>246</v>
      </c>
      <c r="B203" s="20" t="s">
        <v>277</v>
      </c>
      <c r="C203" s="20" t="s">
        <v>265</v>
      </c>
      <c r="D203" s="20" t="s">
        <v>412</v>
      </c>
      <c r="E203" s="20" t="s">
        <v>248</v>
      </c>
      <c r="F203" s="28"/>
      <c r="G203" s="27" t="s">
        <v>457</v>
      </c>
      <c r="H203" s="76">
        <v>20321865</v>
      </c>
      <c r="I203" s="13">
        <v>8750487</v>
      </c>
      <c r="J203" s="13">
        <v>7134768</v>
      </c>
      <c r="K203" s="13">
        <v>5936209</v>
      </c>
      <c r="L203" s="13">
        <v>318274</v>
      </c>
      <c r="M203" s="13">
        <v>127045</v>
      </c>
      <c r="N203" s="13">
        <v>30000</v>
      </c>
      <c r="O203" s="13">
        <v>50000</v>
      </c>
      <c r="P203" s="13">
        <v>0</v>
      </c>
      <c r="Q203" s="13">
        <v>3500</v>
      </c>
      <c r="R203" s="13">
        <v>130000</v>
      </c>
      <c r="S203" s="13">
        <v>155000</v>
      </c>
      <c r="T203" s="13">
        <v>100000</v>
      </c>
      <c r="U203" s="76">
        <v>284740</v>
      </c>
      <c r="V203" s="13">
        <v>1522000</v>
      </c>
      <c r="W203" s="79">
        <v>2914610</v>
      </c>
    </row>
    <row r="204" spans="1:23" ht="12.75">
      <c r="A204" s="21" t="s">
        <v>246</v>
      </c>
      <c r="B204" s="20" t="s">
        <v>257</v>
      </c>
      <c r="C204" s="20" t="s">
        <v>257</v>
      </c>
      <c r="D204" s="20" t="s">
        <v>412</v>
      </c>
      <c r="E204" s="20" t="s">
        <v>248</v>
      </c>
      <c r="F204" s="28"/>
      <c r="G204" s="27" t="s">
        <v>458</v>
      </c>
      <c r="H204" s="76">
        <v>6589277</v>
      </c>
      <c r="I204" s="13">
        <v>1676696</v>
      </c>
      <c r="J204" s="13">
        <v>3607883</v>
      </c>
      <c r="K204" s="13">
        <v>1821384</v>
      </c>
      <c r="L204" s="13">
        <v>785254</v>
      </c>
      <c r="M204" s="13">
        <v>38000</v>
      </c>
      <c r="N204" s="13">
        <v>5000</v>
      </c>
      <c r="O204" s="13">
        <v>45835</v>
      </c>
      <c r="P204" s="13">
        <v>0</v>
      </c>
      <c r="Q204" s="13">
        <v>618000</v>
      </c>
      <c r="R204" s="13">
        <v>7000</v>
      </c>
      <c r="S204" s="13">
        <v>80000</v>
      </c>
      <c r="T204" s="13">
        <v>50060</v>
      </c>
      <c r="U204" s="76">
        <v>157350</v>
      </c>
      <c r="V204" s="13">
        <v>945110</v>
      </c>
      <c r="W204" s="79">
        <v>359588</v>
      </c>
    </row>
    <row r="205" spans="1:23" ht="12.75">
      <c r="A205" s="21" t="s">
        <v>246</v>
      </c>
      <c r="B205" s="20" t="s">
        <v>299</v>
      </c>
      <c r="C205" s="20" t="s">
        <v>261</v>
      </c>
      <c r="D205" s="20" t="s">
        <v>412</v>
      </c>
      <c r="E205" s="20" t="s">
        <v>248</v>
      </c>
      <c r="F205" s="28"/>
      <c r="G205" s="27" t="s">
        <v>459</v>
      </c>
      <c r="H205" s="76">
        <v>7568439</v>
      </c>
      <c r="I205" s="13">
        <v>2682786</v>
      </c>
      <c r="J205" s="13">
        <v>3848534</v>
      </c>
      <c r="K205" s="13">
        <v>2688502</v>
      </c>
      <c r="L205" s="13">
        <v>90000</v>
      </c>
      <c r="M205" s="13">
        <v>109500</v>
      </c>
      <c r="N205" s="13">
        <v>20000</v>
      </c>
      <c r="O205" s="13">
        <v>25000</v>
      </c>
      <c r="P205" s="13">
        <v>0</v>
      </c>
      <c r="Q205" s="13">
        <v>207762</v>
      </c>
      <c r="R205" s="13">
        <v>26000</v>
      </c>
      <c r="S205" s="13">
        <v>110000</v>
      </c>
      <c r="T205" s="13">
        <v>75000</v>
      </c>
      <c r="U205" s="76">
        <v>496770</v>
      </c>
      <c r="V205" s="13">
        <v>390000</v>
      </c>
      <c r="W205" s="79">
        <v>647119</v>
      </c>
    </row>
    <row r="206" spans="1:23" ht="12.75">
      <c r="A206" s="21" t="s">
        <v>246</v>
      </c>
      <c r="B206" s="20" t="s">
        <v>283</v>
      </c>
      <c r="C206" s="20" t="s">
        <v>259</v>
      </c>
      <c r="D206" s="20" t="s">
        <v>412</v>
      </c>
      <c r="E206" s="20" t="s">
        <v>248</v>
      </c>
      <c r="F206" s="28"/>
      <c r="G206" s="27" t="s">
        <v>460</v>
      </c>
      <c r="H206" s="76">
        <v>7689551</v>
      </c>
      <c r="I206" s="13">
        <v>1631308</v>
      </c>
      <c r="J206" s="13">
        <v>3897306</v>
      </c>
      <c r="K206" s="13">
        <v>1389529</v>
      </c>
      <c r="L206" s="13">
        <v>2172327</v>
      </c>
      <c r="M206" s="13">
        <v>18103</v>
      </c>
      <c r="N206" s="13">
        <v>3600</v>
      </c>
      <c r="O206" s="13">
        <v>20000</v>
      </c>
      <c r="P206" s="13">
        <v>0</v>
      </c>
      <c r="Q206" s="13">
        <v>332</v>
      </c>
      <c r="R206" s="13">
        <v>4900</v>
      </c>
      <c r="S206" s="13">
        <v>76000</v>
      </c>
      <c r="T206" s="13">
        <v>137150</v>
      </c>
      <c r="U206" s="76">
        <v>75365</v>
      </c>
      <c r="V206" s="13">
        <v>1972910</v>
      </c>
      <c r="W206" s="79">
        <v>188027</v>
      </c>
    </row>
    <row r="207" spans="1:23" ht="12.75">
      <c r="A207" s="21" t="s">
        <v>246</v>
      </c>
      <c r="B207" s="20" t="s">
        <v>273</v>
      </c>
      <c r="C207" s="20" t="s">
        <v>259</v>
      </c>
      <c r="D207" s="20" t="s">
        <v>412</v>
      </c>
      <c r="E207" s="20" t="s">
        <v>248</v>
      </c>
      <c r="F207" s="28"/>
      <c r="G207" s="27" t="s">
        <v>461</v>
      </c>
      <c r="H207" s="76">
        <v>4380166.01</v>
      </c>
      <c r="I207" s="13">
        <v>1168979</v>
      </c>
      <c r="J207" s="13">
        <v>2624567</v>
      </c>
      <c r="K207" s="13">
        <v>2072381</v>
      </c>
      <c r="L207" s="13">
        <v>314915</v>
      </c>
      <c r="M207" s="13">
        <v>18164</v>
      </c>
      <c r="N207" s="13">
        <v>4478</v>
      </c>
      <c r="O207" s="13">
        <v>16298</v>
      </c>
      <c r="P207" s="13">
        <v>0</v>
      </c>
      <c r="Q207" s="13">
        <v>0</v>
      </c>
      <c r="R207" s="13">
        <v>8500</v>
      </c>
      <c r="S207" s="13">
        <v>54000</v>
      </c>
      <c r="T207" s="13">
        <v>61960</v>
      </c>
      <c r="U207" s="76">
        <v>73871</v>
      </c>
      <c r="V207" s="13">
        <v>374220</v>
      </c>
      <c r="W207" s="79">
        <v>212400.01</v>
      </c>
    </row>
    <row r="208" spans="1:23" ht="12.75">
      <c r="A208" s="21" t="s">
        <v>246</v>
      </c>
      <c r="B208" s="20" t="s">
        <v>293</v>
      </c>
      <c r="C208" s="20" t="s">
        <v>255</v>
      </c>
      <c r="D208" s="20" t="s">
        <v>412</v>
      </c>
      <c r="E208" s="20" t="s">
        <v>248</v>
      </c>
      <c r="F208" s="28"/>
      <c r="G208" s="27" t="s">
        <v>462</v>
      </c>
      <c r="H208" s="76">
        <v>25764313</v>
      </c>
      <c r="I208" s="13">
        <v>8331110</v>
      </c>
      <c r="J208" s="13">
        <v>9794943</v>
      </c>
      <c r="K208" s="13">
        <v>6389000</v>
      </c>
      <c r="L208" s="13">
        <v>1013000</v>
      </c>
      <c r="M208" s="13">
        <v>634000</v>
      </c>
      <c r="N208" s="13">
        <v>70000</v>
      </c>
      <c r="O208" s="13">
        <v>450000</v>
      </c>
      <c r="P208" s="13">
        <v>0</v>
      </c>
      <c r="Q208" s="13">
        <v>400</v>
      </c>
      <c r="R208" s="13">
        <v>187000</v>
      </c>
      <c r="S208" s="13">
        <v>208000</v>
      </c>
      <c r="T208" s="13">
        <v>400000</v>
      </c>
      <c r="U208" s="76">
        <v>443543</v>
      </c>
      <c r="V208" s="13">
        <v>6223800</v>
      </c>
      <c r="W208" s="79">
        <v>1414460</v>
      </c>
    </row>
    <row r="209" spans="1:23" ht="12.75">
      <c r="A209" s="21" t="s">
        <v>246</v>
      </c>
      <c r="B209" s="20" t="s">
        <v>297</v>
      </c>
      <c r="C209" s="20" t="s">
        <v>259</v>
      </c>
      <c r="D209" s="20" t="s">
        <v>412</v>
      </c>
      <c r="E209" s="20" t="s">
        <v>248</v>
      </c>
      <c r="F209" s="28"/>
      <c r="G209" s="27" t="s">
        <v>463</v>
      </c>
      <c r="H209" s="76">
        <v>25335860</v>
      </c>
      <c r="I209" s="13">
        <v>10839204</v>
      </c>
      <c r="J209" s="13">
        <v>12561162</v>
      </c>
      <c r="K209" s="13">
        <v>6585000</v>
      </c>
      <c r="L209" s="13">
        <v>1420000</v>
      </c>
      <c r="M209" s="13">
        <v>570000</v>
      </c>
      <c r="N209" s="13">
        <v>110000</v>
      </c>
      <c r="O209" s="13">
        <v>800000</v>
      </c>
      <c r="P209" s="13">
        <v>0</v>
      </c>
      <c r="Q209" s="13">
        <v>1000000</v>
      </c>
      <c r="R209" s="13">
        <v>70000</v>
      </c>
      <c r="S209" s="13">
        <v>360000</v>
      </c>
      <c r="T209" s="13">
        <v>520000</v>
      </c>
      <c r="U209" s="76">
        <v>1126162</v>
      </c>
      <c r="V209" s="13">
        <v>1392055</v>
      </c>
      <c r="W209" s="79">
        <v>543439</v>
      </c>
    </row>
    <row r="210" spans="1:23" ht="12.75">
      <c r="A210" s="21" t="s">
        <v>246</v>
      </c>
      <c r="B210" s="20" t="s">
        <v>297</v>
      </c>
      <c r="C210" s="20" t="s">
        <v>261</v>
      </c>
      <c r="D210" s="20" t="s">
        <v>412</v>
      </c>
      <c r="E210" s="20" t="s">
        <v>248</v>
      </c>
      <c r="F210" s="28"/>
      <c r="G210" s="27" t="s">
        <v>464</v>
      </c>
      <c r="H210" s="76">
        <v>15122103.000000004</v>
      </c>
      <c r="I210" s="13">
        <v>4459857</v>
      </c>
      <c r="J210" s="13">
        <v>6502900</v>
      </c>
      <c r="K210" s="13">
        <v>3995000</v>
      </c>
      <c r="L210" s="13">
        <v>1710000</v>
      </c>
      <c r="M210" s="13">
        <v>150000</v>
      </c>
      <c r="N210" s="13">
        <v>20000</v>
      </c>
      <c r="O210" s="13">
        <v>100000</v>
      </c>
      <c r="P210" s="13">
        <v>0</v>
      </c>
      <c r="Q210" s="13">
        <v>0</v>
      </c>
      <c r="R210" s="13">
        <v>40000</v>
      </c>
      <c r="S210" s="13">
        <v>177000</v>
      </c>
      <c r="T210" s="13">
        <v>110000</v>
      </c>
      <c r="U210" s="76">
        <v>200900</v>
      </c>
      <c r="V210" s="13">
        <v>1416910</v>
      </c>
      <c r="W210" s="79">
        <v>2742436</v>
      </c>
    </row>
    <row r="211" spans="1:23" ht="12.75">
      <c r="A211" s="21" t="s">
        <v>246</v>
      </c>
      <c r="B211" s="20" t="s">
        <v>297</v>
      </c>
      <c r="C211" s="20" t="s">
        <v>263</v>
      </c>
      <c r="D211" s="20" t="s">
        <v>412</v>
      </c>
      <c r="E211" s="20" t="s">
        <v>248</v>
      </c>
      <c r="F211" s="28"/>
      <c r="G211" s="27" t="s">
        <v>465</v>
      </c>
      <c r="H211" s="76">
        <v>3943622</v>
      </c>
      <c r="I211" s="13">
        <v>1260776</v>
      </c>
      <c r="J211" s="13">
        <v>1772800</v>
      </c>
      <c r="K211" s="13">
        <v>1320000</v>
      </c>
      <c r="L211" s="13">
        <v>133000</v>
      </c>
      <c r="M211" s="13">
        <v>36300</v>
      </c>
      <c r="N211" s="13">
        <v>5000</v>
      </c>
      <c r="O211" s="13">
        <v>15000</v>
      </c>
      <c r="P211" s="13">
        <v>0</v>
      </c>
      <c r="Q211" s="13">
        <v>0</v>
      </c>
      <c r="R211" s="13">
        <v>12500</v>
      </c>
      <c r="S211" s="13">
        <v>50000</v>
      </c>
      <c r="T211" s="13">
        <v>81000</v>
      </c>
      <c r="U211" s="76">
        <v>120000</v>
      </c>
      <c r="V211" s="13">
        <v>419600</v>
      </c>
      <c r="W211" s="79">
        <v>490446</v>
      </c>
    </row>
    <row r="212" spans="1:23" ht="12.75">
      <c r="A212" s="21" t="s">
        <v>246</v>
      </c>
      <c r="B212" s="20" t="s">
        <v>287</v>
      </c>
      <c r="C212" s="20" t="s">
        <v>265</v>
      </c>
      <c r="D212" s="20" t="s">
        <v>412</v>
      </c>
      <c r="E212" s="20" t="s">
        <v>248</v>
      </c>
      <c r="F212" s="28"/>
      <c r="G212" s="27" t="s">
        <v>466</v>
      </c>
      <c r="H212" s="76">
        <v>23745969</v>
      </c>
      <c r="I212" s="13">
        <v>4115975</v>
      </c>
      <c r="J212" s="13">
        <v>8138069</v>
      </c>
      <c r="K212" s="13">
        <v>5939570</v>
      </c>
      <c r="L212" s="13">
        <v>1050560</v>
      </c>
      <c r="M212" s="13">
        <v>126610</v>
      </c>
      <c r="N212" s="13">
        <v>50000</v>
      </c>
      <c r="O212" s="13">
        <v>52000</v>
      </c>
      <c r="P212" s="13">
        <v>0</v>
      </c>
      <c r="Q212" s="13">
        <v>321769</v>
      </c>
      <c r="R212" s="13">
        <v>32000</v>
      </c>
      <c r="S212" s="13">
        <v>149000</v>
      </c>
      <c r="T212" s="13">
        <v>255000</v>
      </c>
      <c r="U212" s="76">
        <v>161560</v>
      </c>
      <c r="V212" s="13">
        <v>9161025</v>
      </c>
      <c r="W212" s="79">
        <v>2330900</v>
      </c>
    </row>
    <row r="213" spans="1:23" ht="12.75">
      <c r="A213" s="21" t="s">
        <v>246</v>
      </c>
      <c r="B213" s="20" t="s">
        <v>289</v>
      </c>
      <c r="C213" s="20" t="s">
        <v>261</v>
      </c>
      <c r="D213" s="20" t="s">
        <v>412</v>
      </c>
      <c r="E213" s="20" t="s">
        <v>248</v>
      </c>
      <c r="F213" s="28"/>
      <c r="G213" s="27" t="s">
        <v>467</v>
      </c>
      <c r="H213" s="76">
        <v>18203588.939999998</v>
      </c>
      <c r="I213" s="13">
        <v>4140061</v>
      </c>
      <c r="J213" s="13">
        <v>6194823</v>
      </c>
      <c r="K213" s="13">
        <v>4042000</v>
      </c>
      <c r="L213" s="13">
        <v>810000</v>
      </c>
      <c r="M213" s="13">
        <v>219000</v>
      </c>
      <c r="N213" s="13">
        <v>31000</v>
      </c>
      <c r="O213" s="13">
        <v>120000</v>
      </c>
      <c r="P213" s="13">
        <v>0</v>
      </c>
      <c r="Q213" s="13">
        <v>130000</v>
      </c>
      <c r="R213" s="13">
        <v>50000</v>
      </c>
      <c r="S213" s="13">
        <v>230000</v>
      </c>
      <c r="T213" s="13">
        <v>211100</v>
      </c>
      <c r="U213" s="76">
        <v>351723</v>
      </c>
      <c r="V213" s="13">
        <v>5352661</v>
      </c>
      <c r="W213" s="79">
        <v>2516043.94</v>
      </c>
    </row>
    <row r="214" spans="1:23" s="115" customFormat="1" ht="15">
      <c r="A214" s="130"/>
      <c r="B214" s="131"/>
      <c r="C214" s="131"/>
      <c r="D214" s="131"/>
      <c r="E214" s="131"/>
      <c r="F214" s="132" t="s">
        <v>468</v>
      </c>
      <c r="G214" s="133"/>
      <c r="H214" s="135">
        <v>145197492</v>
      </c>
      <c r="I214" s="134">
        <v>0</v>
      </c>
      <c r="J214" s="134">
        <v>163506</v>
      </c>
      <c r="K214" s="134">
        <v>0</v>
      </c>
      <c r="L214" s="134">
        <v>0</v>
      </c>
      <c r="M214" s="134">
        <v>0</v>
      </c>
      <c r="N214" s="134">
        <v>0</v>
      </c>
      <c r="O214" s="134">
        <v>0</v>
      </c>
      <c r="P214" s="134">
        <v>0</v>
      </c>
      <c r="Q214" s="134">
        <v>0</v>
      </c>
      <c r="R214" s="134">
        <v>126353</v>
      </c>
      <c r="S214" s="134">
        <v>0</v>
      </c>
      <c r="T214" s="134">
        <v>0</v>
      </c>
      <c r="U214" s="135">
        <v>37153</v>
      </c>
      <c r="V214" s="134">
        <v>8549301</v>
      </c>
      <c r="W214" s="136">
        <v>136484685</v>
      </c>
    </row>
    <row r="215" spans="1:23" ht="25.5">
      <c r="A215" s="21" t="s">
        <v>246</v>
      </c>
      <c r="B215" s="20" t="s">
        <v>279</v>
      </c>
      <c r="C215" s="20" t="s">
        <v>251</v>
      </c>
      <c r="D215" s="20" t="s">
        <v>469</v>
      </c>
      <c r="E215" s="20" t="s">
        <v>470</v>
      </c>
      <c r="F215" s="28"/>
      <c r="G215" s="70" t="s">
        <v>471</v>
      </c>
      <c r="H215" s="76">
        <v>2456560</v>
      </c>
      <c r="I215" s="13">
        <v>0</v>
      </c>
      <c r="J215" s="13">
        <v>17153</v>
      </c>
      <c r="K215" s="13">
        <v>0</v>
      </c>
      <c r="L215" s="13">
        <v>0</v>
      </c>
      <c r="M215" s="13">
        <v>0</v>
      </c>
      <c r="N215" s="13">
        <v>0</v>
      </c>
      <c r="O215" s="13">
        <v>0</v>
      </c>
      <c r="P215" s="13">
        <v>0</v>
      </c>
      <c r="Q215" s="13">
        <v>0</v>
      </c>
      <c r="R215" s="13">
        <v>0</v>
      </c>
      <c r="S215" s="13">
        <v>0</v>
      </c>
      <c r="T215" s="13">
        <v>0</v>
      </c>
      <c r="U215" s="76">
        <v>17153</v>
      </c>
      <c r="V215" s="13">
        <v>585600</v>
      </c>
      <c r="W215" s="79">
        <v>1853807</v>
      </c>
    </row>
    <row r="216" spans="1:23" ht="51">
      <c r="A216" s="21" t="s">
        <v>246</v>
      </c>
      <c r="B216" s="20" t="s">
        <v>265</v>
      </c>
      <c r="C216" s="20" t="s">
        <v>259</v>
      </c>
      <c r="D216" s="20" t="s">
        <v>469</v>
      </c>
      <c r="E216" s="20" t="s">
        <v>470</v>
      </c>
      <c r="F216" s="28"/>
      <c r="G216" s="70" t="s">
        <v>472</v>
      </c>
      <c r="H216" s="76">
        <v>351793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13">
        <v>0</v>
      </c>
      <c r="P216" s="13">
        <v>0</v>
      </c>
      <c r="Q216" s="13">
        <v>0</v>
      </c>
      <c r="R216" s="13">
        <v>0</v>
      </c>
      <c r="S216" s="13">
        <v>0</v>
      </c>
      <c r="T216" s="13">
        <v>0</v>
      </c>
      <c r="U216" s="76">
        <v>0</v>
      </c>
      <c r="V216" s="13">
        <v>0</v>
      </c>
      <c r="W216" s="79">
        <v>351793</v>
      </c>
    </row>
    <row r="217" spans="1:23" ht="25.5">
      <c r="A217" s="21" t="s">
        <v>246</v>
      </c>
      <c r="B217" s="20" t="s">
        <v>473</v>
      </c>
      <c r="C217" s="20" t="s">
        <v>251</v>
      </c>
      <c r="D217" s="20" t="s">
        <v>469</v>
      </c>
      <c r="E217" s="20" t="s">
        <v>470</v>
      </c>
      <c r="F217" s="28"/>
      <c r="G217" s="70" t="s">
        <v>474</v>
      </c>
      <c r="H217" s="76">
        <v>132781992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13">
        <v>0</v>
      </c>
      <c r="P217" s="13">
        <v>0</v>
      </c>
      <c r="Q217" s="13">
        <v>0</v>
      </c>
      <c r="R217" s="13">
        <v>0</v>
      </c>
      <c r="S217" s="13">
        <v>0</v>
      </c>
      <c r="T217" s="13">
        <v>0</v>
      </c>
      <c r="U217" s="76">
        <v>0</v>
      </c>
      <c r="V217" s="13">
        <v>7195000</v>
      </c>
      <c r="W217" s="79">
        <v>125586992</v>
      </c>
    </row>
    <row r="218" spans="1:23" ht="12.75">
      <c r="A218" s="21" t="s">
        <v>246</v>
      </c>
      <c r="B218" s="20" t="s">
        <v>267</v>
      </c>
      <c r="C218" s="20" t="s">
        <v>263</v>
      </c>
      <c r="D218" s="20" t="s">
        <v>469</v>
      </c>
      <c r="E218" s="20" t="s">
        <v>470</v>
      </c>
      <c r="F218" s="28"/>
      <c r="G218" s="70" t="s">
        <v>475</v>
      </c>
      <c r="H218" s="76">
        <v>751147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13">
        <v>0</v>
      </c>
      <c r="P218" s="13">
        <v>0</v>
      </c>
      <c r="Q218" s="13">
        <v>0</v>
      </c>
      <c r="R218" s="13">
        <v>0</v>
      </c>
      <c r="S218" s="13">
        <v>0</v>
      </c>
      <c r="T218" s="13">
        <v>0</v>
      </c>
      <c r="U218" s="76">
        <v>0</v>
      </c>
      <c r="V218" s="13">
        <v>0</v>
      </c>
      <c r="W218" s="79">
        <v>751147</v>
      </c>
    </row>
    <row r="219" spans="1:23" ht="12.75">
      <c r="A219" s="21" t="s">
        <v>246</v>
      </c>
      <c r="B219" s="20" t="s">
        <v>269</v>
      </c>
      <c r="C219" s="20" t="s">
        <v>251</v>
      </c>
      <c r="D219" s="20" t="s">
        <v>469</v>
      </c>
      <c r="E219" s="20" t="s">
        <v>470</v>
      </c>
      <c r="F219" s="28"/>
      <c r="G219" s="70" t="s">
        <v>476</v>
      </c>
      <c r="H219" s="76">
        <v>103957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13">
        <v>0</v>
      </c>
      <c r="P219" s="13">
        <v>0</v>
      </c>
      <c r="Q219" s="13">
        <v>0</v>
      </c>
      <c r="R219" s="13">
        <v>0</v>
      </c>
      <c r="S219" s="13">
        <v>0</v>
      </c>
      <c r="T219" s="13">
        <v>0</v>
      </c>
      <c r="U219" s="76">
        <v>0</v>
      </c>
      <c r="V219" s="13">
        <v>0</v>
      </c>
      <c r="W219" s="79">
        <v>103957</v>
      </c>
    </row>
    <row r="220" spans="1:23" ht="12.75">
      <c r="A220" s="21" t="s">
        <v>246</v>
      </c>
      <c r="B220" s="20" t="s">
        <v>289</v>
      </c>
      <c r="C220" s="20" t="s">
        <v>246</v>
      </c>
      <c r="D220" s="20" t="s">
        <v>469</v>
      </c>
      <c r="E220" s="20" t="s">
        <v>470</v>
      </c>
      <c r="F220" s="28"/>
      <c r="G220" s="70" t="s">
        <v>477</v>
      </c>
      <c r="H220" s="76">
        <v>705953</v>
      </c>
      <c r="I220" s="13">
        <v>0</v>
      </c>
      <c r="J220" s="13">
        <v>126353</v>
      </c>
      <c r="K220" s="13">
        <v>0</v>
      </c>
      <c r="L220" s="13">
        <v>0</v>
      </c>
      <c r="M220" s="13">
        <v>0</v>
      </c>
      <c r="N220" s="13">
        <v>0</v>
      </c>
      <c r="O220" s="13">
        <v>0</v>
      </c>
      <c r="P220" s="13">
        <v>0</v>
      </c>
      <c r="Q220" s="13">
        <v>0</v>
      </c>
      <c r="R220" s="13">
        <v>126353</v>
      </c>
      <c r="S220" s="13">
        <v>0</v>
      </c>
      <c r="T220" s="13">
        <v>0</v>
      </c>
      <c r="U220" s="76">
        <v>0</v>
      </c>
      <c r="V220" s="13">
        <v>9600</v>
      </c>
      <c r="W220" s="79">
        <v>570000</v>
      </c>
    </row>
    <row r="221" spans="1:23" ht="12.75">
      <c r="A221" s="21" t="s">
        <v>246</v>
      </c>
      <c r="B221" s="20" t="s">
        <v>304</v>
      </c>
      <c r="C221" s="20" t="s">
        <v>251</v>
      </c>
      <c r="D221" s="20" t="s">
        <v>469</v>
      </c>
      <c r="E221" s="20" t="s">
        <v>470</v>
      </c>
      <c r="F221" s="28"/>
      <c r="G221" s="70" t="s">
        <v>478</v>
      </c>
      <c r="H221" s="76">
        <v>1831723</v>
      </c>
      <c r="I221" s="13">
        <v>0</v>
      </c>
      <c r="J221" s="13">
        <v>20000</v>
      </c>
      <c r="K221" s="13">
        <v>0</v>
      </c>
      <c r="L221" s="13">
        <v>0</v>
      </c>
      <c r="M221" s="13">
        <v>0</v>
      </c>
      <c r="N221" s="13">
        <v>0</v>
      </c>
      <c r="O221" s="13">
        <v>0</v>
      </c>
      <c r="P221" s="13">
        <v>0</v>
      </c>
      <c r="Q221" s="13">
        <v>0</v>
      </c>
      <c r="R221" s="13">
        <v>0</v>
      </c>
      <c r="S221" s="13">
        <v>0</v>
      </c>
      <c r="T221" s="13">
        <v>0</v>
      </c>
      <c r="U221" s="76">
        <v>20000</v>
      </c>
      <c r="V221" s="13">
        <v>752200</v>
      </c>
      <c r="W221" s="79">
        <v>1059523</v>
      </c>
    </row>
    <row r="222" spans="1:23" ht="38.25">
      <c r="A222" s="21" t="s">
        <v>246</v>
      </c>
      <c r="B222" s="20" t="s">
        <v>246</v>
      </c>
      <c r="C222" s="20" t="s">
        <v>259</v>
      </c>
      <c r="D222" s="20" t="s">
        <v>469</v>
      </c>
      <c r="E222" s="20" t="s">
        <v>470</v>
      </c>
      <c r="F222" s="28"/>
      <c r="G222" s="70" t="s">
        <v>479</v>
      </c>
      <c r="H222" s="76">
        <v>183831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13">
        <v>0</v>
      </c>
      <c r="P222" s="13">
        <v>0</v>
      </c>
      <c r="Q222" s="13">
        <v>0</v>
      </c>
      <c r="R222" s="13">
        <v>0</v>
      </c>
      <c r="S222" s="13">
        <v>0</v>
      </c>
      <c r="T222" s="13">
        <v>0</v>
      </c>
      <c r="U222" s="76">
        <v>0</v>
      </c>
      <c r="V222" s="13">
        <v>0</v>
      </c>
      <c r="W222" s="79">
        <v>183831</v>
      </c>
    </row>
    <row r="223" spans="1:23" ht="12.75">
      <c r="A223" s="21" t="s">
        <v>246</v>
      </c>
      <c r="B223" s="20" t="s">
        <v>265</v>
      </c>
      <c r="C223" s="20" t="s">
        <v>261</v>
      </c>
      <c r="D223" s="20" t="s">
        <v>469</v>
      </c>
      <c r="E223" s="20" t="s">
        <v>470</v>
      </c>
      <c r="F223" s="28"/>
      <c r="G223" s="70" t="s">
        <v>480</v>
      </c>
      <c r="H223" s="76">
        <v>27000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13">
        <v>0</v>
      </c>
      <c r="P223" s="13">
        <v>0</v>
      </c>
      <c r="Q223" s="13">
        <v>0</v>
      </c>
      <c r="R223" s="13">
        <v>0</v>
      </c>
      <c r="S223" s="13">
        <v>0</v>
      </c>
      <c r="T223" s="13">
        <v>0</v>
      </c>
      <c r="U223" s="76">
        <v>0</v>
      </c>
      <c r="V223" s="13">
        <v>0</v>
      </c>
      <c r="W223" s="79">
        <v>27000</v>
      </c>
    </row>
    <row r="224" spans="1:23" ht="12.75">
      <c r="A224" s="21" t="s">
        <v>246</v>
      </c>
      <c r="B224" s="20" t="s">
        <v>281</v>
      </c>
      <c r="C224" s="20" t="s">
        <v>257</v>
      </c>
      <c r="D224" s="20" t="s">
        <v>469</v>
      </c>
      <c r="E224" s="20" t="s">
        <v>470</v>
      </c>
      <c r="F224" s="28"/>
      <c r="G224" s="70" t="s">
        <v>481</v>
      </c>
      <c r="H224" s="76">
        <v>3428490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13">
        <v>0</v>
      </c>
      <c r="P224" s="13">
        <v>0</v>
      </c>
      <c r="Q224" s="13">
        <v>0</v>
      </c>
      <c r="R224" s="13">
        <v>0</v>
      </c>
      <c r="S224" s="13">
        <v>0</v>
      </c>
      <c r="T224" s="13">
        <v>0</v>
      </c>
      <c r="U224" s="76">
        <v>0</v>
      </c>
      <c r="V224" s="13">
        <v>0</v>
      </c>
      <c r="W224" s="79">
        <v>3428490</v>
      </c>
    </row>
    <row r="225" spans="1:23" ht="12.75">
      <c r="A225" s="21" t="s">
        <v>246</v>
      </c>
      <c r="B225" s="20" t="s">
        <v>299</v>
      </c>
      <c r="C225" s="20" t="s">
        <v>246</v>
      </c>
      <c r="D225" s="20" t="s">
        <v>469</v>
      </c>
      <c r="E225" s="20" t="s">
        <v>470</v>
      </c>
      <c r="F225" s="28"/>
      <c r="G225" s="70" t="s">
        <v>482</v>
      </c>
      <c r="H225" s="76">
        <v>1310935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13">
        <v>0</v>
      </c>
      <c r="P225" s="13">
        <v>0</v>
      </c>
      <c r="Q225" s="13">
        <v>0</v>
      </c>
      <c r="R225" s="13">
        <v>0</v>
      </c>
      <c r="S225" s="13">
        <v>0</v>
      </c>
      <c r="T225" s="13">
        <v>0</v>
      </c>
      <c r="U225" s="76">
        <v>0</v>
      </c>
      <c r="V225" s="13">
        <v>6901</v>
      </c>
      <c r="W225" s="79">
        <v>1304034</v>
      </c>
    </row>
    <row r="226" spans="1:23" ht="25.5">
      <c r="A226" s="21" t="s">
        <v>246</v>
      </c>
      <c r="B226" s="20" t="s">
        <v>283</v>
      </c>
      <c r="C226" s="20" t="s">
        <v>257</v>
      </c>
      <c r="D226" s="20" t="s">
        <v>469</v>
      </c>
      <c r="E226" s="20" t="s">
        <v>470</v>
      </c>
      <c r="F226" s="28"/>
      <c r="G226" s="70" t="s">
        <v>483</v>
      </c>
      <c r="H226" s="76">
        <v>1200038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13">
        <v>0</v>
      </c>
      <c r="P226" s="13">
        <v>0</v>
      </c>
      <c r="Q226" s="13">
        <v>0</v>
      </c>
      <c r="R226" s="13">
        <v>0</v>
      </c>
      <c r="S226" s="13">
        <v>0</v>
      </c>
      <c r="T226" s="13">
        <v>0</v>
      </c>
      <c r="U226" s="76">
        <v>0</v>
      </c>
      <c r="V226" s="13">
        <v>0</v>
      </c>
      <c r="W226" s="79">
        <v>1200038</v>
      </c>
    </row>
    <row r="227" spans="1:23" ht="26.25" thickBot="1">
      <c r="A227" s="22" t="s">
        <v>246</v>
      </c>
      <c r="B227" s="23" t="s">
        <v>307</v>
      </c>
      <c r="C227" s="23" t="s">
        <v>271</v>
      </c>
      <c r="D227" s="23" t="s">
        <v>469</v>
      </c>
      <c r="E227" s="23" t="s">
        <v>470</v>
      </c>
      <c r="F227" s="29"/>
      <c r="G227" s="73" t="s">
        <v>484</v>
      </c>
      <c r="H227" s="87">
        <v>64073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14">
        <v>0</v>
      </c>
      <c r="Q227" s="14">
        <v>0</v>
      </c>
      <c r="R227" s="14">
        <v>0</v>
      </c>
      <c r="S227" s="14">
        <v>0</v>
      </c>
      <c r="T227" s="14">
        <v>0</v>
      </c>
      <c r="U227" s="87">
        <v>0</v>
      </c>
      <c r="V227" s="14">
        <v>0</v>
      </c>
      <c r="W227" s="91">
        <v>64073</v>
      </c>
    </row>
  </sheetData>
  <mergeCells count="16">
    <mergeCell ref="I8:I9"/>
    <mergeCell ref="J8:J9"/>
    <mergeCell ref="K8:U8"/>
    <mergeCell ref="I7:W7"/>
    <mergeCell ref="V8:V9"/>
    <mergeCell ref="W8:W9"/>
    <mergeCell ref="F7:G9"/>
    <mergeCell ref="A1:M1"/>
    <mergeCell ref="A2:M2"/>
    <mergeCell ref="A3:M3"/>
    <mergeCell ref="E7:E9"/>
    <mergeCell ref="H7:H9"/>
    <mergeCell ref="A7:A9"/>
    <mergeCell ref="B7:B9"/>
    <mergeCell ref="C7:C9"/>
    <mergeCell ref="D7:D9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4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7"/>
  <sheetViews>
    <sheetView zoomScale="75" zoomScaleNormal="75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H11" sqref="H11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0" width="14.25390625" style="0" customWidth="1"/>
    <col min="11" max="11" width="15.625" style="0" customWidth="1"/>
    <col min="12" max="12" width="14.25390625" style="0" customWidth="1"/>
    <col min="13" max="13" width="15.375" style="0" customWidth="1"/>
    <col min="14" max="15" width="14.25390625" style="0" customWidth="1"/>
    <col min="16" max="17" width="16.25390625" style="0" customWidth="1"/>
    <col min="18" max="19" width="15.25390625" style="0" customWidth="1"/>
    <col min="20" max="20" width="18.125" style="0" customWidth="1"/>
    <col min="21" max="23" width="14.25390625" style="0" customWidth="1"/>
  </cols>
  <sheetData>
    <row r="1" spans="1:23" ht="21" customHeight="1">
      <c r="A1" s="310" t="s">
        <v>104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67" t="s">
        <v>109</v>
      </c>
      <c r="O1" s="64"/>
      <c r="P1" s="66" t="str">
        <f>1!P1</f>
        <v>01.09.2008</v>
      </c>
      <c r="Q1" s="64"/>
      <c r="R1" s="64"/>
      <c r="S1" s="64"/>
      <c r="T1" s="64"/>
      <c r="U1" s="64"/>
      <c r="V1" s="64"/>
      <c r="W1" s="65"/>
    </row>
    <row r="2" spans="1:23" ht="21" customHeight="1">
      <c r="A2" s="311" t="s">
        <v>112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67" t="s">
        <v>110</v>
      </c>
      <c r="O2" s="64"/>
      <c r="P2" s="66">
        <f>1!P2</f>
        <v>3</v>
      </c>
      <c r="Q2" s="64"/>
      <c r="R2" s="64"/>
      <c r="S2" s="64"/>
      <c r="T2" s="64"/>
      <c r="U2" s="64"/>
      <c r="V2" s="64"/>
      <c r="W2" s="65"/>
    </row>
    <row r="3" spans="1:23" ht="21" customHeight="1">
      <c r="A3" s="312" t="s">
        <v>105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67" t="s">
        <v>111</v>
      </c>
      <c r="O3" s="64"/>
      <c r="P3" s="66" t="str">
        <f>1!P3</f>
        <v>01.09.2008</v>
      </c>
      <c r="Q3" s="64"/>
      <c r="R3" s="64"/>
      <c r="S3" s="64"/>
      <c r="T3" s="64"/>
      <c r="U3" s="64"/>
      <c r="V3" s="64"/>
      <c r="W3" s="65"/>
    </row>
    <row r="5" spans="1:23" s="39" customFormat="1" ht="18">
      <c r="A5" s="38" t="str">
        <f>'Spis tabel'!B9</f>
        <v>Tabela 4. Struktura dochodów własnych budżetów jst woj. dolnośląskiego wg stanu na koniec II kwartału 2008 roku    (wykonanie)</v>
      </c>
      <c r="O5" s="38"/>
      <c r="W5" s="40" t="s">
        <v>108</v>
      </c>
    </row>
    <row r="6" spans="1:19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23" s="39" customFormat="1" ht="16.5" customHeight="1">
      <c r="A7" s="307" t="s">
        <v>0</v>
      </c>
      <c r="B7" s="296" t="s">
        <v>1</v>
      </c>
      <c r="C7" s="296" t="s">
        <v>2</v>
      </c>
      <c r="D7" s="296" t="s">
        <v>3</v>
      </c>
      <c r="E7" s="296" t="s">
        <v>4</v>
      </c>
      <c r="F7" s="313" t="s">
        <v>5</v>
      </c>
      <c r="G7" s="314"/>
      <c r="H7" s="305" t="s">
        <v>235</v>
      </c>
      <c r="I7" s="349" t="s">
        <v>20</v>
      </c>
      <c r="J7" s="349"/>
      <c r="K7" s="349"/>
      <c r="L7" s="349"/>
      <c r="M7" s="349"/>
      <c r="N7" s="349"/>
      <c r="O7" s="349"/>
      <c r="P7" s="349"/>
      <c r="Q7" s="349"/>
      <c r="R7" s="349"/>
      <c r="S7" s="349"/>
      <c r="T7" s="349"/>
      <c r="U7" s="349"/>
      <c r="V7" s="349"/>
      <c r="W7" s="350"/>
    </row>
    <row r="8" spans="1:23" s="39" customFormat="1" ht="16.5" customHeight="1">
      <c r="A8" s="308"/>
      <c r="B8" s="297"/>
      <c r="C8" s="297"/>
      <c r="D8" s="297"/>
      <c r="E8" s="297"/>
      <c r="F8" s="315"/>
      <c r="G8" s="316"/>
      <c r="H8" s="347"/>
      <c r="I8" s="264" t="s">
        <v>19</v>
      </c>
      <c r="J8" s="291" t="s">
        <v>54</v>
      </c>
      <c r="K8" s="284" t="s">
        <v>20</v>
      </c>
      <c r="L8" s="284"/>
      <c r="M8" s="284"/>
      <c r="N8" s="284"/>
      <c r="O8" s="284"/>
      <c r="P8" s="284"/>
      <c r="Q8" s="284"/>
      <c r="R8" s="284"/>
      <c r="S8" s="284"/>
      <c r="T8" s="284"/>
      <c r="U8" s="285"/>
      <c r="V8" s="351" t="s">
        <v>236</v>
      </c>
      <c r="W8" s="353" t="s">
        <v>237</v>
      </c>
    </row>
    <row r="9" spans="1:23" s="39" customFormat="1" ht="86.25" customHeight="1" thickBot="1">
      <c r="A9" s="309"/>
      <c r="B9" s="298"/>
      <c r="C9" s="298"/>
      <c r="D9" s="298"/>
      <c r="E9" s="298"/>
      <c r="F9" s="317"/>
      <c r="G9" s="318"/>
      <c r="H9" s="348"/>
      <c r="I9" s="265"/>
      <c r="J9" s="265"/>
      <c r="K9" s="10" t="s">
        <v>55</v>
      </c>
      <c r="L9" s="10" t="s">
        <v>56</v>
      </c>
      <c r="M9" s="10" t="s">
        <v>57</v>
      </c>
      <c r="N9" s="10" t="s">
        <v>58</v>
      </c>
      <c r="O9" s="10" t="s">
        <v>59</v>
      </c>
      <c r="P9" s="45" t="s">
        <v>60</v>
      </c>
      <c r="Q9" s="10" t="s">
        <v>61</v>
      </c>
      <c r="R9" s="10" t="s">
        <v>71</v>
      </c>
      <c r="S9" s="10" t="s">
        <v>72</v>
      </c>
      <c r="T9" s="10" t="s">
        <v>62</v>
      </c>
      <c r="U9" s="46" t="s">
        <v>63</v>
      </c>
      <c r="V9" s="352"/>
      <c r="W9" s="354"/>
    </row>
    <row r="10" spans="1:23" s="39" customFormat="1" ht="13.5" thickBot="1">
      <c r="A10" s="33">
        <v>1</v>
      </c>
      <c r="B10" s="34">
        <v>2</v>
      </c>
      <c r="C10" s="34">
        <v>3</v>
      </c>
      <c r="D10" s="34">
        <v>4</v>
      </c>
      <c r="E10" s="34">
        <v>5</v>
      </c>
      <c r="F10" s="35"/>
      <c r="G10" s="36">
        <v>6</v>
      </c>
      <c r="H10" s="34">
        <v>7</v>
      </c>
      <c r="I10" s="34">
        <v>8</v>
      </c>
      <c r="J10" s="34">
        <v>9</v>
      </c>
      <c r="K10" s="34">
        <v>10</v>
      </c>
      <c r="L10" s="34">
        <v>11</v>
      </c>
      <c r="M10" s="34">
        <v>12</v>
      </c>
      <c r="N10" s="34">
        <v>13</v>
      </c>
      <c r="O10" s="34">
        <v>14</v>
      </c>
      <c r="P10" s="34">
        <v>15</v>
      </c>
      <c r="Q10" s="34">
        <v>16</v>
      </c>
      <c r="R10" s="34">
        <v>17</v>
      </c>
      <c r="S10" s="34">
        <v>18</v>
      </c>
      <c r="T10" s="34">
        <v>19</v>
      </c>
      <c r="U10" s="34">
        <v>20</v>
      </c>
      <c r="V10" s="34">
        <v>21</v>
      </c>
      <c r="W10" s="37">
        <v>22</v>
      </c>
    </row>
    <row r="11" spans="1:23" s="97" customFormat="1" ht="15">
      <c r="A11" s="109"/>
      <c r="B11" s="109"/>
      <c r="C11" s="109"/>
      <c r="D11" s="109"/>
      <c r="E11" s="109"/>
      <c r="F11" s="110" t="s">
        <v>245</v>
      </c>
      <c r="G11" s="186"/>
      <c r="H11" s="112">
        <v>3462951640.1900005</v>
      </c>
      <c r="I11" s="112">
        <v>1323869417.04</v>
      </c>
      <c r="J11" s="187">
        <v>1055173305.28</v>
      </c>
      <c r="K11" s="112">
        <v>625169157.27</v>
      </c>
      <c r="L11" s="112">
        <v>55424572.40999999</v>
      </c>
      <c r="M11" s="112">
        <v>26334150.07</v>
      </c>
      <c r="N11" s="112">
        <v>9973329.350000001</v>
      </c>
      <c r="O11" s="112">
        <v>24115986.62</v>
      </c>
      <c r="P11" s="112">
        <v>32029966.139999997</v>
      </c>
      <c r="Q11" s="112">
        <v>36940858.54</v>
      </c>
      <c r="R11" s="112">
        <v>58295395.14</v>
      </c>
      <c r="S11" s="112">
        <v>37395280.39</v>
      </c>
      <c r="T11" s="113">
        <v>85314924.35</v>
      </c>
      <c r="U11" s="112">
        <v>64179685</v>
      </c>
      <c r="V11" s="113">
        <v>473623934.32000005</v>
      </c>
      <c r="W11" s="188">
        <v>610284983.55</v>
      </c>
    </row>
    <row r="12" spans="1:23" ht="12.75">
      <c r="A12" s="100" t="s">
        <v>246</v>
      </c>
      <c r="B12" s="101" t="s">
        <v>247</v>
      </c>
      <c r="C12" s="101" t="s">
        <v>247</v>
      </c>
      <c r="D12" s="101" t="s">
        <v>248</v>
      </c>
      <c r="E12" s="101" t="s">
        <v>248</v>
      </c>
      <c r="F12" s="102"/>
      <c r="G12" s="103" t="s">
        <v>249</v>
      </c>
      <c r="H12" s="105">
        <v>476412811.31999993</v>
      </c>
      <c r="I12" s="104">
        <v>276397487.61</v>
      </c>
      <c r="J12" s="104">
        <v>1293355.87</v>
      </c>
      <c r="K12" s="104">
        <v>0</v>
      </c>
      <c r="L12" s="104">
        <v>0</v>
      </c>
      <c r="M12" s="104">
        <v>0</v>
      </c>
      <c r="N12" s="104">
        <v>0</v>
      </c>
      <c r="O12" s="104">
        <v>0</v>
      </c>
      <c r="P12" s="104">
        <v>0</v>
      </c>
      <c r="Q12" s="104">
        <v>0</v>
      </c>
      <c r="R12" s="104">
        <v>265853.47</v>
      </c>
      <c r="S12" s="104">
        <v>598850</v>
      </c>
      <c r="T12" s="104">
        <v>0</v>
      </c>
      <c r="U12" s="105">
        <v>428652.4</v>
      </c>
      <c r="V12" s="104">
        <v>7878352.91</v>
      </c>
      <c r="W12" s="106">
        <v>190843614.92999992</v>
      </c>
    </row>
    <row r="13" spans="1:23" s="115" customFormat="1" ht="15">
      <c r="A13" s="116"/>
      <c r="B13" s="117"/>
      <c r="C13" s="117"/>
      <c r="D13" s="117"/>
      <c r="E13" s="117"/>
      <c r="F13" s="118" t="s">
        <v>250</v>
      </c>
      <c r="G13" s="119"/>
      <c r="H13" s="121">
        <v>253748389.02999994</v>
      </c>
      <c r="I13" s="120">
        <v>132110462.18</v>
      </c>
      <c r="J13" s="120">
        <v>27603590.3</v>
      </c>
      <c r="K13" s="120">
        <v>0</v>
      </c>
      <c r="L13" s="120">
        <v>0</v>
      </c>
      <c r="M13" s="120">
        <v>0</v>
      </c>
      <c r="N13" s="120">
        <v>0</v>
      </c>
      <c r="O13" s="120">
        <v>0</v>
      </c>
      <c r="P13" s="120">
        <v>23053867.729999997</v>
      </c>
      <c r="Q13" s="120">
        <v>0</v>
      </c>
      <c r="R13" s="120">
        <v>221830.67</v>
      </c>
      <c r="S13" s="120">
        <v>0</v>
      </c>
      <c r="T13" s="120">
        <v>0</v>
      </c>
      <c r="U13" s="121">
        <v>4327891.9</v>
      </c>
      <c r="V13" s="120">
        <v>25369647.74</v>
      </c>
      <c r="W13" s="122">
        <v>68664688.80999999</v>
      </c>
    </row>
    <row r="14" spans="1:23" ht="12.75">
      <c r="A14" s="11" t="s">
        <v>246</v>
      </c>
      <c r="B14" s="12" t="s">
        <v>251</v>
      </c>
      <c r="C14" s="12" t="s">
        <v>247</v>
      </c>
      <c r="D14" s="12" t="s">
        <v>248</v>
      </c>
      <c r="E14" s="12" t="s">
        <v>252</v>
      </c>
      <c r="F14" s="25"/>
      <c r="G14" s="24" t="s">
        <v>253</v>
      </c>
      <c r="H14" s="76">
        <v>7882530.579999998</v>
      </c>
      <c r="I14" s="13">
        <v>4835286.11</v>
      </c>
      <c r="J14" s="13">
        <v>1118921.17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1004652.99</v>
      </c>
      <c r="Q14" s="13">
        <v>0</v>
      </c>
      <c r="R14" s="13">
        <v>7552.77</v>
      </c>
      <c r="S14" s="13">
        <v>0</v>
      </c>
      <c r="T14" s="13">
        <v>0</v>
      </c>
      <c r="U14" s="76">
        <v>106715.41</v>
      </c>
      <c r="V14" s="13">
        <v>202214.93</v>
      </c>
      <c r="W14" s="79">
        <v>1726108.37</v>
      </c>
    </row>
    <row r="15" spans="1:23" ht="12.75">
      <c r="A15" s="31" t="s">
        <v>246</v>
      </c>
      <c r="B15" s="13" t="s">
        <v>246</v>
      </c>
      <c r="C15" s="13" t="s">
        <v>247</v>
      </c>
      <c r="D15" s="13" t="s">
        <v>248</v>
      </c>
      <c r="E15" s="13" t="s">
        <v>252</v>
      </c>
      <c r="F15" s="50"/>
      <c r="G15" s="49" t="s">
        <v>254</v>
      </c>
      <c r="H15" s="76">
        <v>13048559.469999999</v>
      </c>
      <c r="I15" s="13">
        <v>4869990.61</v>
      </c>
      <c r="J15" s="13">
        <v>1058152.75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992795.5</v>
      </c>
      <c r="Q15" s="13">
        <v>0</v>
      </c>
      <c r="R15" s="13">
        <v>159.64</v>
      </c>
      <c r="S15" s="13">
        <v>0</v>
      </c>
      <c r="T15" s="13">
        <v>0</v>
      </c>
      <c r="U15" s="76">
        <v>65197.61</v>
      </c>
      <c r="V15" s="13">
        <v>4542291.25</v>
      </c>
      <c r="W15" s="79">
        <v>2578124.86</v>
      </c>
    </row>
    <row r="16" spans="1:23" ht="12.75">
      <c r="A16" s="21" t="s">
        <v>246</v>
      </c>
      <c r="B16" s="20" t="s">
        <v>255</v>
      </c>
      <c r="C16" s="20" t="s">
        <v>247</v>
      </c>
      <c r="D16" s="20" t="s">
        <v>248</v>
      </c>
      <c r="E16" s="20" t="s">
        <v>252</v>
      </c>
      <c r="F16" s="28"/>
      <c r="G16" s="27" t="s">
        <v>256</v>
      </c>
      <c r="H16" s="76">
        <v>13990010.310000002</v>
      </c>
      <c r="I16" s="13">
        <v>9557586.07</v>
      </c>
      <c r="J16" s="13">
        <v>1156608.57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937489.79</v>
      </c>
      <c r="Q16" s="13">
        <v>0</v>
      </c>
      <c r="R16" s="13">
        <v>144254.94</v>
      </c>
      <c r="S16" s="13">
        <v>0</v>
      </c>
      <c r="T16" s="13">
        <v>0</v>
      </c>
      <c r="U16" s="76">
        <v>74863.84</v>
      </c>
      <c r="V16" s="13">
        <v>233188.9</v>
      </c>
      <c r="W16" s="79">
        <v>3042626.77</v>
      </c>
    </row>
    <row r="17" spans="1:23" ht="12.75">
      <c r="A17" s="21" t="s">
        <v>246</v>
      </c>
      <c r="B17" s="20" t="s">
        <v>257</v>
      </c>
      <c r="C17" s="20" t="s">
        <v>247</v>
      </c>
      <c r="D17" s="20" t="s">
        <v>248</v>
      </c>
      <c r="E17" s="20" t="s">
        <v>252</v>
      </c>
      <c r="F17" s="28"/>
      <c r="G17" s="27" t="s">
        <v>258</v>
      </c>
      <c r="H17" s="76">
        <v>4102568.32</v>
      </c>
      <c r="I17" s="13">
        <v>1355770.49</v>
      </c>
      <c r="J17" s="13">
        <v>460384.82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455829</v>
      </c>
      <c r="Q17" s="13">
        <v>0</v>
      </c>
      <c r="R17" s="13">
        <v>0</v>
      </c>
      <c r="S17" s="13">
        <v>0</v>
      </c>
      <c r="T17" s="13">
        <v>0</v>
      </c>
      <c r="U17" s="76">
        <v>4555.820000000007</v>
      </c>
      <c r="V17" s="13">
        <v>35191.77</v>
      </c>
      <c r="W17" s="79">
        <v>2251221.24</v>
      </c>
    </row>
    <row r="18" spans="1:23" ht="12.75">
      <c r="A18" s="21" t="s">
        <v>246</v>
      </c>
      <c r="B18" s="20" t="s">
        <v>259</v>
      </c>
      <c r="C18" s="20" t="s">
        <v>247</v>
      </c>
      <c r="D18" s="20" t="s">
        <v>248</v>
      </c>
      <c r="E18" s="20" t="s">
        <v>252</v>
      </c>
      <c r="F18" s="28"/>
      <c r="G18" s="27" t="s">
        <v>260</v>
      </c>
      <c r="H18" s="76">
        <v>9779292.479999997</v>
      </c>
      <c r="I18" s="13">
        <v>2255163.93</v>
      </c>
      <c r="J18" s="13">
        <v>625542.7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600010.5</v>
      </c>
      <c r="Q18" s="13">
        <v>0</v>
      </c>
      <c r="R18" s="13">
        <v>6743.48</v>
      </c>
      <c r="S18" s="13">
        <v>0</v>
      </c>
      <c r="T18" s="13">
        <v>0</v>
      </c>
      <c r="U18" s="76">
        <v>18788.72</v>
      </c>
      <c r="V18" s="13">
        <v>51289.33</v>
      </c>
      <c r="W18" s="79">
        <v>6847296.519999997</v>
      </c>
    </row>
    <row r="19" spans="1:23" ht="12.75">
      <c r="A19" s="21" t="s">
        <v>246</v>
      </c>
      <c r="B19" s="20" t="s">
        <v>261</v>
      </c>
      <c r="C19" s="20" t="s">
        <v>247</v>
      </c>
      <c r="D19" s="20" t="s">
        <v>248</v>
      </c>
      <c r="E19" s="20" t="s">
        <v>252</v>
      </c>
      <c r="F19" s="28"/>
      <c r="G19" s="27" t="s">
        <v>262</v>
      </c>
      <c r="H19" s="76">
        <v>9193137.970000003</v>
      </c>
      <c r="I19" s="13">
        <v>3165917.01</v>
      </c>
      <c r="J19" s="13">
        <v>889548.59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732279.3</v>
      </c>
      <c r="Q19" s="13">
        <v>0</v>
      </c>
      <c r="R19" s="13">
        <v>632.16</v>
      </c>
      <c r="S19" s="13">
        <v>0</v>
      </c>
      <c r="T19" s="13">
        <v>0</v>
      </c>
      <c r="U19" s="76">
        <v>156637.13</v>
      </c>
      <c r="V19" s="13">
        <v>143878.18</v>
      </c>
      <c r="W19" s="79">
        <v>4993794.19</v>
      </c>
    </row>
    <row r="20" spans="1:23" ht="12.75">
      <c r="A20" s="21" t="s">
        <v>246</v>
      </c>
      <c r="B20" s="20" t="s">
        <v>263</v>
      </c>
      <c r="C20" s="20" t="s">
        <v>247</v>
      </c>
      <c r="D20" s="20" t="s">
        <v>248</v>
      </c>
      <c r="E20" s="20" t="s">
        <v>252</v>
      </c>
      <c r="F20" s="28"/>
      <c r="G20" s="27" t="s">
        <v>264</v>
      </c>
      <c r="H20" s="76">
        <v>3726586.43</v>
      </c>
      <c r="I20" s="13">
        <v>2059525.83</v>
      </c>
      <c r="J20" s="13">
        <v>470074.5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443588.5</v>
      </c>
      <c r="Q20" s="13">
        <v>0</v>
      </c>
      <c r="R20" s="13">
        <v>0</v>
      </c>
      <c r="S20" s="13">
        <v>0</v>
      </c>
      <c r="T20" s="13">
        <v>0</v>
      </c>
      <c r="U20" s="76">
        <v>26486</v>
      </c>
      <c r="V20" s="13">
        <v>165586.5</v>
      </c>
      <c r="W20" s="79">
        <v>1031399.6</v>
      </c>
    </row>
    <row r="21" spans="1:23" ht="12.75">
      <c r="A21" s="21" t="s">
        <v>246</v>
      </c>
      <c r="B21" s="20" t="s">
        <v>265</v>
      </c>
      <c r="C21" s="20" t="s">
        <v>247</v>
      </c>
      <c r="D21" s="20" t="s">
        <v>248</v>
      </c>
      <c r="E21" s="20" t="s">
        <v>252</v>
      </c>
      <c r="F21" s="28"/>
      <c r="G21" s="27" t="s">
        <v>266</v>
      </c>
      <c r="H21" s="76">
        <v>17206020.42</v>
      </c>
      <c r="I21" s="13">
        <v>7996383.12</v>
      </c>
      <c r="J21" s="13">
        <v>1830990.19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1769487.5</v>
      </c>
      <c r="Q21" s="13">
        <v>0</v>
      </c>
      <c r="R21" s="13">
        <v>275.74</v>
      </c>
      <c r="S21" s="13">
        <v>0</v>
      </c>
      <c r="T21" s="13">
        <v>0</v>
      </c>
      <c r="U21" s="76">
        <v>61226.949999999946</v>
      </c>
      <c r="V21" s="13">
        <v>1124525.13</v>
      </c>
      <c r="W21" s="79">
        <v>6254121.980000001</v>
      </c>
    </row>
    <row r="22" spans="1:23" ht="12.75">
      <c r="A22" s="21" t="s">
        <v>246</v>
      </c>
      <c r="B22" s="20" t="s">
        <v>267</v>
      </c>
      <c r="C22" s="20" t="s">
        <v>247</v>
      </c>
      <c r="D22" s="20" t="s">
        <v>248</v>
      </c>
      <c r="E22" s="20" t="s">
        <v>252</v>
      </c>
      <c r="F22" s="28"/>
      <c r="G22" s="27" t="s">
        <v>268</v>
      </c>
      <c r="H22" s="76">
        <v>8246196.25</v>
      </c>
      <c r="I22" s="13">
        <v>2481268.73</v>
      </c>
      <c r="J22" s="13">
        <v>878492.92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687810.5</v>
      </c>
      <c r="Q22" s="13">
        <v>0</v>
      </c>
      <c r="R22" s="13">
        <v>4315.3</v>
      </c>
      <c r="S22" s="13">
        <v>0</v>
      </c>
      <c r="T22" s="13">
        <v>0</v>
      </c>
      <c r="U22" s="76">
        <v>186367.12</v>
      </c>
      <c r="V22" s="13">
        <v>1310428.47</v>
      </c>
      <c r="W22" s="79">
        <v>3576006.13</v>
      </c>
    </row>
    <row r="23" spans="1:23" ht="12.75">
      <c r="A23" s="21" t="s">
        <v>246</v>
      </c>
      <c r="B23" s="20" t="s">
        <v>269</v>
      </c>
      <c r="C23" s="20" t="s">
        <v>247</v>
      </c>
      <c r="D23" s="20" t="s">
        <v>248</v>
      </c>
      <c r="E23" s="20" t="s">
        <v>252</v>
      </c>
      <c r="F23" s="28"/>
      <c r="G23" s="27" t="s">
        <v>270</v>
      </c>
      <c r="H23" s="76">
        <v>4531169.61</v>
      </c>
      <c r="I23" s="13">
        <v>2729833.99</v>
      </c>
      <c r="J23" s="13">
        <v>665788.79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630477.57</v>
      </c>
      <c r="Q23" s="13">
        <v>0</v>
      </c>
      <c r="R23" s="13">
        <v>2053.57</v>
      </c>
      <c r="S23" s="13">
        <v>0</v>
      </c>
      <c r="T23" s="13">
        <v>0</v>
      </c>
      <c r="U23" s="76">
        <v>33257.65000000009</v>
      </c>
      <c r="V23" s="13">
        <v>91170.02</v>
      </c>
      <c r="W23" s="79">
        <v>1044376.81</v>
      </c>
    </row>
    <row r="24" spans="1:23" ht="12.75">
      <c r="A24" s="21" t="s">
        <v>246</v>
      </c>
      <c r="B24" s="20" t="s">
        <v>271</v>
      </c>
      <c r="C24" s="20" t="s">
        <v>247</v>
      </c>
      <c r="D24" s="20" t="s">
        <v>248</v>
      </c>
      <c r="E24" s="20" t="s">
        <v>252</v>
      </c>
      <c r="F24" s="28"/>
      <c r="G24" s="27" t="s">
        <v>272</v>
      </c>
      <c r="H24" s="76">
        <v>16785870.319999993</v>
      </c>
      <c r="I24" s="13">
        <v>13294076.85</v>
      </c>
      <c r="J24" s="13">
        <v>1260991.85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1231537.69</v>
      </c>
      <c r="Q24" s="13">
        <v>0</v>
      </c>
      <c r="R24" s="13">
        <v>13921.16</v>
      </c>
      <c r="S24" s="13">
        <v>0</v>
      </c>
      <c r="T24" s="13">
        <v>0</v>
      </c>
      <c r="U24" s="76">
        <v>15533.00000000015</v>
      </c>
      <c r="V24" s="13">
        <v>318897.72</v>
      </c>
      <c r="W24" s="79">
        <v>1911903.8999999932</v>
      </c>
    </row>
    <row r="25" spans="1:23" ht="12.75">
      <c r="A25" s="21" t="s">
        <v>246</v>
      </c>
      <c r="B25" s="20" t="s">
        <v>273</v>
      </c>
      <c r="C25" s="20" t="s">
        <v>247</v>
      </c>
      <c r="D25" s="20" t="s">
        <v>248</v>
      </c>
      <c r="E25" s="20" t="s">
        <v>252</v>
      </c>
      <c r="F25" s="28"/>
      <c r="G25" s="27" t="s">
        <v>274</v>
      </c>
      <c r="H25" s="76">
        <v>4288639.45</v>
      </c>
      <c r="I25" s="13">
        <v>1775955.85</v>
      </c>
      <c r="J25" s="13">
        <v>633557.24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540722</v>
      </c>
      <c r="Q25" s="13">
        <v>0</v>
      </c>
      <c r="R25" s="13">
        <v>1662.88</v>
      </c>
      <c r="S25" s="13">
        <v>0</v>
      </c>
      <c r="T25" s="13">
        <v>0</v>
      </c>
      <c r="U25" s="76">
        <v>91172.36</v>
      </c>
      <c r="V25" s="13">
        <v>100292.13</v>
      </c>
      <c r="W25" s="79">
        <v>1778834.23</v>
      </c>
    </row>
    <row r="26" spans="1:23" ht="12.75">
      <c r="A26" s="21" t="s">
        <v>246</v>
      </c>
      <c r="B26" s="20" t="s">
        <v>275</v>
      </c>
      <c r="C26" s="20" t="s">
        <v>247</v>
      </c>
      <c r="D26" s="20" t="s">
        <v>248</v>
      </c>
      <c r="E26" s="20" t="s">
        <v>252</v>
      </c>
      <c r="F26" s="28"/>
      <c r="G26" s="27" t="s">
        <v>276</v>
      </c>
      <c r="H26" s="76">
        <v>3999381.52</v>
      </c>
      <c r="I26" s="13">
        <v>1481882.35</v>
      </c>
      <c r="J26" s="13">
        <v>516814.23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430156.07</v>
      </c>
      <c r="Q26" s="13">
        <v>0</v>
      </c>
      <c r="R26" s="13">
        <v>3772.07</v>
      </c>
      <c r="S26" s="13">
        <v>0</v>
      </c>
      <c r="T26" s="13">
        <v>0</v>
      </c>
      <c r="U26" s="76">
        <v>82886.09</v>
      </c>
      <c r="V26" s="13">
        <v>93195.27</v>
      </c>
      <c r="W26" s="79">
        <v>1907489.67</v>
      </c>
    </row>
    <row r="27" spans="1:23" ht="12.75">
      <c r="A27" s="21" t="s">
        <v>246</v>
      </c>
      <c r="B27" s="20" t="s">
        <v>277</v>
      </c>
      <c r="C27" s="20" t="s">
        <v>247</v>
      </c>
      <c r="D27" s="20" t="s">
        <v>248</v>
      </c>
      <c r="E27" s="20" t="s">
        <v>252</v>
      </c>
      <c r="F27" s="28"/>
      <c r="G27" s="27" t="s">
        <v>278</v>
      </c>
      <c r="H27" s="76">
        <v>12802336.82</v>
      </c>
      <c r="I27" s="13">
        <v>5920860.72</v>
      </c>
      <c r="J27" s="13">
        <v>1353398.33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1199683</v>
      </c>
      <c r="Q27" s="13">
        <v>0</v>
      </c>
      <c r="R27" s="13">
        <v>489</v>
      </c>
      <c r="S27" s="13">
        <v>0</v>
      </c>
      <c r="T27" s="13">
        <v>0</v>
      </c>
      <c r="U27" s="76">
        <v>153226.33</v>
      </c>
      <c r="V27" s="13">
        <v>755284.69</v>
      </c>
      <c r="W27" s="79">
        <v>4772793.08</v>
      </c>
    </row>
    <row r="28" spans="1:23" ht="12.75">
      <c r="A28" s="21" t="s">
        <v>246</v>
      </c>
      <c r="B28" s="20" t="s">
        <v>279</v>
      </c>
      <c r="C28" s="20" t="s">
        <v>247</v>
      </c>
      <c r="D28" s="20" t="s">
        <v>248</v>
      </c>
      <c r="E28" s="20" t="s">
        <v>252</v>
      </c>
      <c r="F28" s="28"/>
      <c r="G28" s="27" t="s">
        <v>280</v>
      </c>
      <c r="H28" s="76">
        <v>8980960.96</v>
      </c>
      <c r="I28" s="13">
        <v>4507077.05</v>
      </c>
      <c r="J28" s="13">
        <v>943973.82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876275.99</v>
      </c>
      <c r="Q28" s="13">
        <v>0</v>
      </c>
      <c r="R28" s="13">
        <v>435.22</v>
      </c>
      <c r="S28" s="13">
        <v>0</v>
      </c>
      <c r="T28" s="13">
        <v>0</v>
      </c>
      <c r="U28" s="76">
        <v>67262.61</v>
      </c>
      <c r="V28" s="13">
        <v>114883.66</v>
      </c>
      <c r="W28" s="79">
        <v>3415026.43</v>
      </c>
    </row>
    <row r="29" spans="1:23" ht="12.75">
      <c r="A29" s="21" t="s">
        <v>246</v>
      </c>
      <c r="B29" s="20" t="s">
        <v>281</v>
      </c>
      <c r="C29" s="20" t="s">
        <v>247</v>
      </c>
      <c r="D29" s="20" t="s">
        <v>248</v>
      </c>
      <c r="E29" s="20" t="s">
        <v>252</v>
      </c>
      <c r="F29" s="28"/>
      <c r="G29" s="27" t="s">
        <v>282</v>
      </c>
      <c r="H29" s="76">
        <v>13767789.27</v>
      </c>
      <c r="I29" s="13">
        <v>10040355.11</v>
      </c>
      <c r="J29" s="13">
        <v>832558.67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728306.3</v>
      </c>
      <c r="Q29" s="13">
        <v>0</v>
      </c>
      <c r="R29" s="13">
        <v>0</v>
      </c>
      <c r="S29" s="13">
        <v>0</v>
      </c>
      <c r="T29" s="13">
        <v>0</v>
      </c>
      <c r="U29" s="76">
        <v>104252.37</v>
      </c>
      <c r="V29" s="13">
        <v>152096.68</v>
      </c>
      <c r="W29" s="79">
        <v>2742778.81</v>
      </c>
    </row>
    <row r="30" spans="1:23" ht="12.75">
      <c r="A30" s="21" t="s">
        <v>246</v>
      </c>
      <c r="B30" s="20" t="s">
        <v>283</v>
      </c>
      <c r="C30" s="20" t="s">
        <v>247</v>
      </c>
      <c r="D30" s="20" t="s">
        <v>248</v>
      </c>
      <c r="E30" s="20" t="s">
        <v>252</v>
      </c>
      <c r="F30" s="28"/>
      <c r="G30" s="27" t="s">
        <v>284</v>
      </c>
      <c r="H30" s="76">
        <v>3851891.89</v>
      </c>
      <c r="I30" s="13">
        <v>1923606.9</v>
      </c>
      <c r="J30" s="13">
        <v>650613.79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558361.56</v>
      </c>
      <c r="Q30" s="13">
        <v>0</v>
      </c>
      <c r="R30" s="13">
        <v>0</v>
      </c>
      <c r="S30" s="13">
        <v>0</v>
      </c>
      <c r="T30" s="13">
        <v>0</v>
      </c>
      <c r="U30" s="76">
        <v>92252.23</v>
      </c>
      <c r="V30" s="13">
        <v>29178.46</v>
      </c>
      <c r="W30" s="79">
        <v>1248492.74</v>
      </c>
    </row>
    <row r="31" spans="1:23" ht="12.75">
      <c r="A31" s="21" t="s">
        <v>246</v>
      </c>
      <c r="B31" s="20" t="s">
        <v>285</v>
      </c>
      <c r="C31" s="20" t="s">
        <v>247</v>
      </c>
      <c r="D31" s="20" t="s">
        <v>248</v>
      </c>
      <c r="E31" s="20" t="s">
        <v>252</v>
      </c>
      <c r="F31" s="28"/>
      <c r="G31" s="27" t="s">
        <v>286</v>
      </c>
      <c r="H31" s="76">
        <v>5859993.3100000005</v>
      </c>
      <c r="I31" s="13">
        <v>2715945</v>
      </c>
      <c r="J31" s="13">
        <v>727468.82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679757.78</v>
      </c>
      <c r="Q31" s="13">
        <v>0</v>
      </c>
      <c r="R31" s="13">
        <v>0</v>
      </c>
      <c r="S31" s="13">
        <v>0</v>
      </c>
      <c r="T31" s="13">
        <v>0</v>
      </c>
      <c r="U31" s="76">
        <v>47711.03999999992</v>
      </c>
      <c r="V31" s="13">
        <v>1598605.43</v>
      </c>
      <c r="W31" s="79">
        <v>817974.0600000008</v>
      </c>
    </row>
    <row r="32" spans="1:23" ht="12.75">
      <c r="A32" s="21" t="s">
        <v>246</v>
      </c>
      <c r="B32" s="20" t="s">
        <v>287</v>
      </c>
      <c r="C32" s="20" t="s">
        <v>247</v>
      </c>
      <c r="D32" s="20" t="s">
        <v>248</v>
      </c>
      <c r="E32" s="20" t="s">
        <v>252</v>
      </c>
      <c r="F32" s="28"/>
      <c r="G32" s="27" t="s">
        <v>288</v>
      </c>
      <c r="H32" s="76">
        <v>14687095.29</v>
      </c>
      <c r="I32" s="13">
        <v>9435017.52</v>
      </c>
      <c r="J32" s="13">
        <v>1689105.01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1652267.42</v>
      </c>
      <c r="Q32" s="13">
        <v>0</v>
      </c>
      <c r="R32" s="13">
        <v>80.11</v>
      </c>
      <c r="S32" s="13">
        <v>0</v>
      </c>
      <c r="T32" s="13">
        <v>0</v>
      </c>
      <c r="U32" s="76">
        <v>36757.48000000008</v>
      </c>
      <c r="V32" s="13">
        <v>945561.15</v>
      </c>
      <c r="W32" s="79">
        <v>2617411.61</v>
      </c>
    </row>
    <row r="33" spans="1:23" ht="12.75">
      <c r="A33" s="21" t="s">
        <v>246</v>
      </c>
      <c r="B33" s="20" t="s">
        <v>289</v>
      </c>
      <c r="C33" s="20" t="s">
        <v>247</v>
      </c>
      <c r="D33" s="20" t="s">
        <v>248</v>
      </c>
      <c r="E33" s="20" t="s">
        <v>252</v>
      </c>
      <c r="F33" s="28"/>
      <c r="G33" s="27" t="s">
        <v>290</v>
      </c>
      <c r="H33" s="76">
        <v>7237092.859999999</v>
      </c>
      <c r="I33" s="13">
        <v>4071692.29</v>
      </c>
      <c r="J33" s="13">
        <v>996260.37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945886.5</v>
      </c>
      <c r="Q33" s="13">
        <v>0</v>
      </c>
      <c r="R33" s="13">
        <v>0</v>
      </c>
      <c r="S33" s="13">
        <v>0</v>
      </c>
      <c r="T33" s="13">
        <v>0</v>
      </c>
      <c r="U33" s="76">
        <v>50373.87</v>
      </c>
      <c r="V33" s="13">
        <v>62629.99</v>
      </c>
      <c r="W33" s="79">
        <v>2106510.21</v>
      </c>
    </row>
    <row r="34" spans="1:23" ht="12.75">
      <c r="A34" s="21" t="s">
        <v>246</v>
      </c>
      <c r="B34" s="20" t="s">
        <v>291</v>
      </c>
      <c r="C34" s="20" t="s">
        <v>247</v>
      </c>
      <c r="D34" s="20" t="s">
        <v>248</v>
      </c>
      <c r="E34" s="20" t="s">
        <v>252</v>
      </c>
      <c r="F34" s="28"/>
      <c r="G34" s="27" t="s">
        <v>292</v>
      </c>
      <c r="H34" s="76">
        <v>16193535.579999998</v>
      </c>
      <c r="I34" s="13">
        <v>11739148.87</v>
      </c>
      <c r="J34" s="13">
        <v>1848020.08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1677565.08</v>
      </c>
      <c r="Q34" s="13">
        <v>0</v>
      </c>
      <c r="R34" s="13">
        <v>10320.71</v>
      </c>
      <c r="S34" s="13">
        <v>0</v>
      </c>
      <c r="T34" s="13">
        <v>0</v>
      </c>
      <c r="U34" s="76">
        <v>160134.29</v>
      </c>
      <c r="V34" s="13">
        <v>372315.2</v>
      </c>
      <c r="W34" s="79">
        <v>2234051.43</v>
      </c>
    </row>
    <row r="35" spans="1:23" ht="12.75">
      <c r="A35" s="21" t="s">
        <v>246</v>
      </c>
      <c r="B35" s="20" t="s">
        <v>293</v>
      </c>
      <c r="C35" s="20" t="s">
        <v>247</v>
      </c>
      <c r="D35" s="20" t="s">
        <v>248</v>
      </c>
      <c r="E35" s="20" t="s">
        <v>252</v>
      </c>
      <c r="F35" s="28"/>
      <c r="G35" s="27" t="s">
        <v>294</v>
      </c>
      <c r="H35" s="76">
        <v>5472191.259999998</v>
      </c>
      <c r="I35" s="13">
        <v>2423845.52</v>
      </c>
      <c r="J35" s="13">
        <v>602293.36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534366.9</v>
      </c>
      <c r="Q35" s="13">
        <v>0</v>
      </c>
      <c r="R35" s="13">
        <v>0</v>
      </c>
      <c r="S35" s="13">
        <v>0</v>
      </c>
      <c r="T35" s="13">
        <v>0</v>
      </c>
      <c r="U35" s="76">
        <v>67926.46</v>
      </c>
      <c r="V35" s="13">
        <v>48345.01</v>
      </c>
      <c r="W35" s="79">
        <v>2397707.37</v>
      </c>
    </row>
    <row r="36" spans="1:23" ht="12.75">
      <c r="A36" s="21" t="s">
        <v>246</v>
      </c>
      <c r="B36" s="20" t="s">
        <v>295</v>
      </c>
      <c r="C36" s="20" t="s">
        <v>247</v>
      </c>
      <c r="D36" s="20" t="s">
        <v>248</v>
      </c>
      <c r="E36" s="20" t="s">
        <v>252</v>
      </c>
      <c r="F36" s="28"/>
      <c r="G36" s="27" t="s">
        <v>296</v>
      </c>
      <c r="H36" s="76">
        <v>25135901.32</v>
      </c>
      <c r="I36" s="13">
        <v>9192591.97</v>
      </c>
      <c r="J36" s="13">
        <v>1831616.6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1532873.5</v>
      </c>
      <c r="Q36" s="13">
        <v>0</v>
      </c>
      <c r="R36" s="13">
        <v>35.5</v>
      </c>
      <c r="S36" s="13">
        <v>0</v>
      </c>
      <c r="T36" s="13">
        <v>0</v>
      </c>
      <c r="U36" s="76">
        <v>298707.6</v>
      </c>
      <c r="V36" s="13">
        <v>11997090.75</v>
      </c>
      <c r="W36" s="79">
        <v>2114602</v>
      </c>
    </row>
    <row r="37" spans="1:23" ht="12.75">
      <c r="A37" s="21" t="s">
        <v>246</v>
      </c>
      <c r="B37" s="20" t="s">
        <v>297</v>
      </c>
      <c r="C37" s="20" t="s">
        <v>247</v>
      </c>
      <c r="D37" s="20" t="s">
        <v>248</v>
      </c>
      <c r="E37" s="20" t="s">
        <v>252</v>
      </c>
      <c r="F37" s="28"/>
      <c r="G37" s="27" t="s">
        <v>298</v>
      </c>
      <c r="H37" s="76">
        <v>7369248.75</v>
      </c>
      <c r="I37" s="13">
        <v>3008427.14</v>
      </c>
      <c r="J37" s="13">
        <v>3032201.08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719883</v>
      </c>
      <c r="Q37" s="13">
        <v>0</v>
      </c>
      <c r="R37" s="13">
        <v>17607.95</v>
      </c>
      <c r="S37" s="13">
        <v>0</v>
      </c>
      <c r="T37" s="13">
        <v>0</v>
      </c>
      <c r="U37" s="76">
        <v>2294710.13</v>
      </c>
      <c r="V37" s="13">
        <v>436403.01</v>
      </c>
      <c r="W37" s="79">
        <v>892217.5199999993</v>
      </c>
    </row>
    <row r="38" spans="1:23" ht="12.75">
      <c r="A38" s="21" t="s">
        <v>246</v>
      </c>
      <c r="B38" s="20" t="s">
        <v>299</v>
      </c>
      <c r="C38" s="20" t="s">
        <v>247</v>
      </c>
      <c r="D38" s="20" t="s">
        <v>248</v>
      </c>
      <c r="E38" s="20" t="s">
        <v>252</v>
      </c>
      <c r="F38" s="28"/>
      <c r="G38" s="27" t="s">
        <v>300</v>
      </c>
      <c r="H38" s="76">
        <v>12229074.940000001</v>
      </c>
      <c r="I38" s="13">
        <v>7169156.75</v>
      </c>
      <c r="J38" s="13">
        <v>1007703.54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982831.29</v>
      </c>
      <c r="Q38" s="13">
        <v>0</v>
      </c>
      <c r="R38" s="13">
        <v>7518.47</v>
      </c>
      <c r="S38" s="13">
        <v>0</v>
      </c>
      <c r="T38" s="13">
        <v>0</v>
      </c>
      <c r="U38" s="76">
        <v>17353.78</v>
      </c>
      <c r="V38" s="13">
        <v>372611.4</v>
      </c>
      <c r="W38" s="79">
        <v>3679603.25</v>
      </c>
    </row>
    <row r="39" spans="1:23" ht="12.75">
      <c r="A39" s="21" t="s">
        <v>246</v>
      </c>
      <c r="B39" s="20" t="s">
        <v>301</v>
      </c>
      <c r="C39" s="20" t="s">
        <v>247</v>
      </c>
      <c r="D39" s="20" t="s">
        <v>248</v>
      </c>
      <c r="E39" s="20" t="s">
        <v>252</v>
      </c>
      <c r="F39" s="28"/>
      <c r="G39" s="27" t="s">
        <v>302</v>
      </c>
      <c r="H39" s="76">
        <v>3381313.65</v>
      </c>
      <c r="I39" s="13">
        <v>2104096.4</v>
      </c>
      <c r="J39" s="13">
        <v>522508.51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508972.5</v>
      </c>
      <c r="Q39" s="13">
        <v>0</v>
      </c>
      <c r="R39" s="13">
        <v>0</v>
      </c>
      <c r="S39" s="13">
        <v>0</v>
      </c>
      <c r="T39" s="13">
        <v>0</v>
      </c>
      <c r="U39" s="76">
        <v>13536.01</v>
      </c>
      <c r="V39" s="13">
        <v>72492.71</v>
      </c>
      <c r="W39" s="79">
        <v>682216.03</v>
      </c>
    </row>
    <row r="40" spans="1:23" s="115" customFormat="1" ht="15">
      <c r="A40" s="130"/>
      <c r="B40" s="131"/>
      <c r="C40" s="131"/>
      <c r="D40" s="131"/>
      <c r="E40" s="131"/>
      <c r="F40" s="132" t="s">
        <v>303</v>
      </c>
      <c r="G40" s="133"/>
      <c r="H40" s="135">
        <v>1180064282.69</v>
      </c>
      <c r="I40" s="134">
        <v>426514979.73999995</v>
      </c>
      <c r="J40" s="134">
        <v>333049573.61</v>
      </c>
      <c r="K40" s="134">
        <v>173595254.84</v>
      </c>
      <c r="L40" s="134">
        <v>910561.43</v>
      </c>
      <c r="M40" s="134">
        <v>10340419.03</v>
      </c>
      <c r="N40" s="134">
        <v>6080737.430000001</v>
      </c>
      <c r="O40" s="134">
        <v>10410470.58</v>
      </c>
      <c r="P40" s="134">
        <v>8976098.41</v>
      </c>
      <c r="Q40" s="134">
        <v>19052</v>
      </c>
      <c r="R40" s="134">
        <v>39430442.89</v>
      </c>
      <c r="S40" s="134">
        <v>11153023.39</v>
      </c>
      <c r="T40" s="134">
        <v>45652429.58</v>
      </c>
      <c r="U40" s="135">
        <v>26481084.02999999</v>
      </c>
      <c r="V40" s="134">
        <v>232116368.91</v>
      </c>
      <c r="W40" s="136">
        <v>188383360.43000007</v>
      </c>
    </row>
    <row r="41" spans="1:23" ht="12.75">
      <c r="A41" s="21" t="s">
        <v>246</v>
      </c>
      <c r="B41" s="20" t="s">
        <v>304</v>
      </c>
      <c r="C41" s="20" t="s">
        <v>247</v>
      </c>
      <c r="D41" s="20" t="s">
        <v>248</v>
      </c>
      <c r="E41" s="20" t="s">
        <v>305</v>
      </c>
      <c r="F41" s="28"/>
      <c r="G41" s="27" t="s">
        <v>306</v>
      </c>
      <c r="H41" s="76">
        <v>93907340.29000002</v>
      </c>
      <c r="I41" s="13">
        <v>29465384.98</v>
      </c>
      <c r="J41" s="13">
        <v>31766962.62</v>
      </c>
      <c r="K41" s="13">
        <v>17967713.41</v>
      </c>
      <c r="L41" s="13">
        <v>58314.2</v>
      </c>
      <c r="M41" s="13">
        <v>540973.38</v>
      </c>
      <c r="N41" s="13">
        <v>260221.91</v>
      </c>
      <c r="O41" s="13">
        <v>1602197.47</v>
      </c>
      <c r="P41" s="13">
        <v>864884.83</v>
      </c>
      <c r="Q41" s="13">
        <v>19052</v>
      </c>
      <c r="R41" s="13">
        <v>4337125.93</v>
      </c>
      <c r="S41" s="13">
        <v>1331482.12</v>
      </c>
      <c r="T41" s="13">
        <v>2568814.28</v>
      </c>
      <c r="U41" s="76">
        <v>2216183.09</v>
      </c>
      <c r="V41" s="13">
        <v>10534573.8</v>
      </c>
      <c r="W41" s="79">
        <v>22140418.890000015</v>
      </c>
    </row>
    <row r="42" spans="1:23" ht="12.75">
      <c r="A42" s="21" t="s">
        <v>246</v>
      </c>
      <c r="B42" s="20" t="s">
        <v>307</v>
      </c>
      <c r="C42" s="20" t="s">
        <v>247</v>
      </c>
      <c r="D42" s="20" t="s">
        <v>248</v>
      </c>
      <c r="E42" s="20" t="s">
        <v>305</v>
      </c>
      <c r="F42" s="28"/>
      <c r="G42" s="27" t="s">
        <v>308</v>
      </c>
      <c r="H42" s="76">
        <v>90344552.9</v>
      </c>
      <c r="I42" s="13">
        <v>41285544.73</v>
      </c>
      <c r="J42" s="13">
        <v>37140898.68</v>
      </c>
      <c r="K42" s="13">
        <v>26319921.21</v>
      </c>
      <c r="L42" s="13">
        <v>117976</v>
      </c>
      <c r="M42" s="13">
        <v>855783.53</v>
      </c>
      <c r="N42" s="13">
        <v>367806.29</v>
      </c>
      <c r="O42" s="13">
        <v>1381586.5</v>
      </c>
      <c r="P42" s="13">
        <v>1186747.77</v>
      </c>
      <c r="Q42" s="13">
        <v>0</v>
      </c>
      <c r="R42" s="13">
        <v>2501984.07</v>
      </c>
      <c r="S42" s="13">
        <v>1340408.37</v>
      </c>
      <c r="T42" s="13">
        <v>2091814.48</v>
      </c>
      <c r="U42" s="76">
        <v>976870.46</v>
      </c>
      <c r="V42" s="13">
        <v>7277462.86</v>
      </c>
      <c r="W42" s="79">
        <v>4640646.630000009</v>
      </c>
    </row>
    <row r="43" spans="1:23" ht="12.75">
      <c r="A43" s="21" t="s">
        <v>246</v>
      </c>
      <c r="B43" s="20" t="s">
        <v>309</v>
      </c>
      <c r="C43" s="20" t="s">
        <v>247</v>
      </c>
      <c r="D43" s="20" t="s">
        <v>248</v>
      </c>
      <c r="E43" s="20" t="s">
        <v>305</v>
      </c>
      <c r="F43" s="28"/>
      <c r="G43" s="27" t="s">
        <v>310</v>
      </c>
      <c r="H43" s="76">
        <v>995812389.5</v>
      </c>
      <c r="I43" s="13">
        <v>355764050.03</v>
      </c>
      <c r="J43" s="13">
        <v>264141712.31</v>
      </c>
      <c r="K43" s="13">
        <v>129307620.22</v>
      </c>
      <c r="L43" s="13">
        <v>734271.23</v>
      </c>
      <c r="M43" s="13">
        <v>8943662.12</v>
      </c>
      <c r="N43" s="13">
        <v>5452709.23</v>
      </c>
      <c r="O43" s="13">
        <v>7426686.61</v>
      </c>
      <c r="P43" s="13">
        <v>6924465.81</v>
      </c>
      <c r="Q43" s="13">
        <v>0</v>
      </c>
      <c r="R43" s="13">
        <v>32591332.89</v>
      </c>
      <c r="S43" s="13">
        <v>8481132.9</v>
      </c>
      <c r="T43" s="13">
        <v>40991800.82</v>
      </c>
      <c r="U43" s="76">
        <v>23288030.47999999</v>
      </c>
      <c r="V43" s="13">
        <v>214304332.25</v>
      </c>
      <c r="W43" s="79">
        <v>161602294.91000003</v>
      </c>
    </row>
    <row r="44" spans="1:23" s="115" customFormat="1" ht="15">
      <c r="A44" s="130"/>
      <c r="B44" s="131"/>
      <c r="C44" s="131"/>
      <c r="D44" s="131"/>
      <c r="E44" s="131"/>
      <c r="F44" s="132" t="s">
        <v>311</v>
      </c>
      <c r="G44" s="133"/>
      <c r="H44" s="135">
        <v>1552726157.1500003</v>
      </c>
      <c r="I44" s="134">
        <v>488846487.50999993</v>
      </c>
      <c r="J44" s="134">
        <v>693226785.5</v>
      </c>
      <c r="K44" s="134">
        <v>451573902.42999995</v>
      </c>
      <c r="L44" s="134">
        <v>54514010.97999999</v>
      </c>
      <c r="M44" s="134">
        <v>15993731.04</v>
      </c>
      <c r="N44" s="134">
        <v>3892591.92</v>
      </c>
      <c r="O44" s="134">
        <v>13705516.040000001</v>
      </c>
      <c r="P44" s="134">
        <v>0</v>
      </c>
      <c r="Q44" s="134">
        <v>36921806.54</v>
      </c>
      <c r="R44" s="134">
        <v>18377268.11</v>
      </c>
      <c r="S44" s="134">
        <v>25643407</v>
      </c>
      <c r="T44" s="134">
        <v>39662494.77</v>
      </c>
      <c r="U44" s="135">
        <v>32942056.67000001</v>
      </c>
      <c r="V44" s="134">
        <v>208259564.76000005</v>
      </c>
      <c r="W44" s="136">
        <v>162393319.38000005</v>
      </c>
    </row>
    <row r="45" spans="1:23" s="115" customFormat="1" ht="15">
      <c r="A45" s="130"/>
      <c r="B45" s="131"/>
      <c r="C45" s="131"/>
      <c r="D45" s="131"/>
      <c r="E45" s="131"/>
      <c r="F45" s="132" t="s">
        <v>312</v>
      </c>
      <c r="G45" s="133"/>
      <c r="H45" s="135">
        <v>647991172.3700001</v>
      </c>
      <c r="I45" s="134">
        <v>234450956.65999997</v>
      </c>
      <c r="J45" s="134">
        <v>227347179.63000003</v>
      </c>
      <c r="K45" s="134">
        <v>153104501.64</v>
      </c>
      <c r="L45" s="134">
        <v>1666684.9</v>
      </c>
      <c r="M45" s="134">
        <v>5759050.609999999</v>
      </c>
      <c r="N45" s="134">
        <v>1788921.59</v>
      </c>
      <c r="O45" s="134">
        <v>8778439</v>
      </c>
      <c r="P45" s="134">
        <v>0</v>
      </c>
      <c r="Q45" s="134">
        <v>2885024.13</v>
      </c>
      <c r="R45" s="134">
        <v>13068885.940000001</v>
      </c>
      <c r="S45" s="134">
        <v>11394418.99</v>
      </c>
      <c r="T45" s="134">
        <v>16076965.680000002</v>
      </c>
      <c r="U45" s="135">
        <v>12824287.15</v>
      </c>
      <c r="V45" s="134">
        <v>111356389.47000003</v>
      </c>
      <c r="W45" s="136">
        <v>74836646.61000004</v>
      </c>
    </row>
    <row r="46" spans="1:23" ht="12.75">
      <c r="A46" s="21" t="s">
        <v>246</v>
      </c>
      <c r="B46" s="20" t="s">
        <v>246</v>
      </c>
      <c r="C46" s="20" t="s">
        <v>251</v>
      </c>
      <c r="D46" s="20" t="s">
        <v>252</v>
      </c>
      <c r="E46" s="20" t="s">
        <v>248</v>
      </c>
      <c r="F46" s="28"/>
      <c r="G46" s="27" t="s">
        <v>313</v>
      </c>
      <c r="H46" s="76">
        <v>16640250.780000001</v>
      </c>
      <c r="I46" s="13">
        <v>5462911.25</v>
      </c>
      <c r="J46" s="13">
        <v>4585221.59</v>
      </c>
      <c r="K46" s="13">
        <v>3177777.22</v>
      </c>
      <c r="L46" s="13">
        <v>93009.8</v>
      </c>
      <c r="M46" s="13">
        <v>84047.68</v>
      </c>
      <c r="N46" s="13">
        <v>21654.27</v>
      </c>
      <c r="O46" s="13">
        <v>95367.3</v>
      </c>
      <c r="P46" s="13">
        <v>0</v>
      </c>
      <c r="Q46" s="13">
        <v>0</v>
      </c>
      <c r="R46" s="13">
        <v>236586.08</v>
      </c>
      <c r="S46" s="13">
        <v>283351.36</v>
      </c>
      <c r="T46" s="13">
        <v>339375.59</v>
      </c>
      <c r="U46" s="76">
        <v>254052.29</v>
      </c>
      <c r="V46" s="13">
        <v>2866430.17</v>
      </c>
      <c r="W46" s="79">
        <v>3725687.77</v>
      </c>
    </row>
    <row r="47" spans="1:23" ht="12.75">
      <c r="A47" s="21" t="s">
        <v>246</v>
      </c>
      <c r="B47" s="20" t="s">
        <v>291</v>
      </c>
      <c r="C47" s="20" t="s">
        <v>251</v>
      </c>
      <c r="D47" s="20" t="s">
        <v>252</v>
      </c>
      <c r="E47" s="20" t="s">
        <v>248</v>
      </c>
      <c r="F47" s="28"/>
      <c r="G47" s="27" t="s">
        <v>314</v>
      </c>
      <c r="H47" s="76">
        <v>10401365.959999999</v>
      </c>
      <c r="I47" s="13">
        <v>3078861.67</v>
      </c>
      <c r="J47" s="13">
        <v>2404582.79</v>
      </c>
      <c r="K47" s="13">
        <v>1489675.95</v>
      </c>
      <c r="L47" s="13">
        <v>20567.29</v>
      </c>
      <c r="M47" s="13">
        <v>88984.29</v>
      </c>
      <c r="N47" s="13">
        <v>17858.28</v>
      </c>
      <c r="O47" s="13">
        <v>27759.59</v>
      </c>
      <c r="P47" s="13">
        <v>0</v>
      </c>
      <c r="Q47" s="13">
        <v>13987.4</v>
      </c>
      <c r="R47" s="13">
        <v>24961.78</v>
      </c>
      <c r="S47" s="13">
        <v>161570.3</v>
      </c>
      <c r="T47" s="13">
        <v>120899.6</v>
      </c>
      <c r="U47" s="76">
        <v>438318.31</v>
      </c>
      <c r="V47" s="13">
        <v>4019525.53</v>
      </c>
      <c r="W47" s="79">
        <v>898395.9699999993</v>
      </c>
    </row>
    <row r="48" spans="1:23" ht="12.75">
      <c r="A48" s="21" t="s">
        <v>246</v>
      </c>
      <c r="B48" s="20" t="s">
        <v>251</v>
      </c>
      <c r="C48" s="20" t="s">
        <v>251</v>
      </c>
      <c r="D48" s="20" t="s">
        <v>252</v>
      </c>
      <c r="E48" s="20" t="s">
        <v>248</v>
      </c>
      <c r="F48" s="28"/>
      <c r="G48" s="27" t="s">
        <v>315</v>
      </c>
      <c r="H48" s="76">
        <v>45203811.05</v>
      </c>
      <c r="I48" s="13">
        <v>10970631.12</v>
      </c>
      <c r="J48" s="13">
        <v>13840791.62</v>
      </c>
      <c r="K48" s="13">
        <v>8587701.76</v>
      </c>
      <c r="L48" s="13">
        <v>16562.29</v>
      </c>
      <c r="M48" s="13">
        <v>421295.45</v>
      </c>
      <c r="N48" s="13">
        <v>63496.67</v>
      </c>
      <c r="O48" s="13">
        <v>681567.12</v>
      </c>
      <c r="P48" s="13">
        <v>0</v>
      </c>
      <c r="Q48" s="13">
        <v>13969.67</v>
      </c>
      <c r="R48" s="13">
        <v>1790518.05</v>
      </c>
      <c r="S48" s="13">
        <v>628031.62</v>
      </c>
      <c r="T48" s="13">
        <v>1086155.45</v>
      </c>
      <c r="U48" s="76">
        <v>551493.5399999993</v>
      </c>
      <c r="V48" s="13">
        <v>13726597.85</v>
      </c>
      <c r="W48" s="79">
        <v>6665790.460000003</v>
      </c>
    </row>
    <row r="49" spans="1:23" ht="12.75">
      <c r="A49" s="21" t="s">
        <v>246</v>
      </c>
      <c r="B49" s="20" t="s">
        <v>267</v>
      </c>
      <c r="C49" s="20" t="s">
        <v>251</v>
      </c>
      <c r="D49" s="20" t="s">
        <v>252</v>
      </c>
      <c r="E49" s="20" t="s">
        <v>248</v>
      </c>
      <c r="F49" s="28"/>
      <c r="G49" s="27" t="s">
        <v>316</v>
      </c>
      <c r="H49" s="76">
        <v>8119924.65</v>
      </c>
      <c r="I49" s="13">
        <v>2797276.8</v>
      </c>
      <c r="J49" s="13">
        <v>2907245.34</v>
      </c>
      <c r="K49" s="13">
        <v>2060876.65</v>
      </c>
      <c r="L49" s="13">
        <v>16228.7</v>
      </c>
      <c r="M49" s="13">
        <v>86173.9</v>
      </c>
      <c r="N49" s="13">
        <v>45516.9</v>
      </c>
      <c r="O49" s="13">
        <v>25697.5</v>
      </c>
      <c r="P49" s="13">
        <v>0</v>
      </c>
      <c r="Q49" s="13">
        <v>0</v>
      </c>
      <c r="R49" s="13">
        <v>52519.73</v>
      </c>
      <c r="S49" s="13">
        <v>172526.81</v>
      </c>
      <c r="T49" s="13">
        <v>201815.61</v>
      </c>
      <c r="U49" s="76">
        <v>245889.54</v>
      </c>
      <c r="V49" s="13">
        <v>962407.21</v>
      </c>
      <c r="W49" s="79">
        <v>1452995.3</v>
      </c>
    </row>
    <row r="50" spans="1:23" ht="12.75">
      <c r="A50" s="21" t="s">
        <v>246</v>
      </c>
      <c r="B50" s="20" t="s">
        <v>265</v>
      </c>
      <c r="C50" s="20" t="s">
        <v>251</v>
      </c>
      <c r="D50" s="20" t="s">
        <v>252</v>
      </c>
      <c r="E50" s="20" t="s">
        <v>248</v>
      </c>
      <c r="F50" s="28"/>
      <c r="G50" s="27" t="s">
        <v>317</v>
      </c>
      <c r="H50" s="76">
        <v>4301497.72</v>
      </c>
      <c r="I50" s="13">
        <v>833986.75</v>
      </c>
      <c r="J50" s="13">
        <v>1941980.41</v>
      </c>
      <c r="K50" s="13">
        <v>1322894.93</v>
      </c>
      <c r="L50" s="13">
        <v>733.6</v>
      </c>
      <c r="M50" s="13">
        <v>8858.9</v>
      </c>
      <c r="N50" s="13">
        <v>23315</v>
      </c>
      <c r="O50" s="13">
        <v>21365</v>
      </c>
      <c r="P50" s="13">
        <v>0</v>
      </c>
      <c r="Q50" s="13">
        <v>1155.42</v>
      </c>
      <c r="R50" s="13">
        <v>57501.49</v>
      </c>
      <c r="S50" s="13">
        <v>158866.82</v>
      </c>
      <c r="T50" s="13">
        <v>64893.18</v>
      </c>
      <c r="U50" s="76">
        <v>282396.07</v>
      </c>
      <c r="V50" s="13">
        <v>898780.7</v>
      </c>
      <c r="W50" s="79">
        <v>626749.86</v>
      </c>
    </row>
    <row r="51" spans="1:23" ht="12.75">
      <c r="A51" s="21" t="s">
        <v>246</v>
      </c>
      <c r="B51" s="20" t="s">
        <v>246</v>
      </c>
      <c r="C51" s="20" t="s">
        <v>246</v>
      </c>
      <c r="D51" s="20" t="s">
        <v>252</v>
      </c>
      <c r="E51" s="20" t="s">
        <v>248</v>
      </c>
      <c r="F51" s="28"/>
      <c r="G51" s="27" t="s">
        <v>318</v>
      </c>
      <c r="H51" s="76">
        <v>23696372.770000003</v>
      </c>
      <c r="I51" s="13">
        <v>6954851.71</v>
      </c>
      <c r="J51" s="13">
        <v>9963989.23</v>
      </c>
      <c r="K51" s="13">
        <v>6503072.29</v>
      </c>
      <c r="L51" s="13">
        <v>79135.9</v>
      </c>
      <c r="M51" s="13">
        <v>238292.34</v>
      </c>
      <c r="N51" s="13">
        <v>55769.3</v>
      </c>
      <c r="O51" s="13">
        <v>561579.34</v>
      </c>
      <c r="P51" s="13">
        <v>0</v>
      </c>
      <c r="Q51" s="13">
        <v>0</v>
      </c>
      <c r="R51" s="13">
        <v>728729.71</v>
      </c>
      <c r="S51" s="13">
        <v>440038.1</v>
      </c>
      <c r="T51" s="13">
        <v>547346.73</v>
      </c>
      <c r="U51" s="76">
        <v>810025.520000001</v>
      </c>
      <c r="V51" s="13">
        <v>3068288.77</v>
      </c>
      <c r="W51" s="79">
        <v>3709243.06</v>
      </c>
    </row>
    <row r="52" spans="1:23" ht="12.75">
      <c r="A52" s="21" t="s">
        <v>246</v>
      </c>
      <c r="B52" s="20" t="s">
        <v>255</v>
      </c>
      <c r="C52" s="20" t="s">
        <v>251</v>
      </c>
      <c r="D52" s="20" t="s">
        <v>252</v>
      </c>
      <c r="E52" s="20" t="s">
        <v>248</v>
      </c>
      <c r="F52" s="28"/>
      <c r="G52" s="27" t="s">
        <v>319</v>
      </c>
      <c r="H52" s="76">
        <v>67952869.01</v>
      </c>
      <c r="I52" s="13">
        <v>31850794.08</v>
      </c>
      <c r="J52" s="13">
        <v>28718857.85</v>
      </c>
      <c r="K52" s="13">
        <v>23383033.56</v>
      </c>
      <c r="L52" s="13">
        <v>26397.83</v>
      </c>
      <c r="M52" s="13">
        <v>472421.68</v>
      </c>
      <c r="N52" s="13">
        <v>135687.7</v>
      </c>
      <c r="O52" s="13">
        <v>547640.75</v>
      </c>
      <c r="P52" s="13">
        <v>0</v>
      </c>
      <c r="Q52" s="13">
        <v>0</v>
      </c>
      <c r="R52" s="13">
        <v>811591.58</v>
      </c>
      <c r="S52" s="13">
        <v>839485.2</v>
      </c>
      <c r="T52" s="13">
        <v>1253209.94</v>
      </c>
      <c r="U52" s="76">
        <v>1249389.61</v>
      </c>
      <c r="V52" s="13">
        <v>3212070.6</v>
      </c>
      <c r="W52" s="79">
        <v>4171146.4800000056</v>
      </c>
    </row>
    <row r="53" spans="1:23" ht="12.75">
      <c r="A53" s="21" t="s">
        <v>246</v>
      </c>
      <c r="B53" s="20" t="s">
        <v>259</v>
      </c>
      <c r="C53" s="20" t="s">
        <v>251</v>
      </c>
      <c r="D53" s="20" t="s">
        <v>252</v>
      </c>
      <c r="E53" s="20" t="s">
        <v>248</v>
      </c>
      <c r="F53" s="28"/>
      <c r="G53" s="27" t="s">
        <v>320</v>
      </c>
      <c r="H53" s="76">
        <v>14500529.75</v>
      </c>
      <c r="I53" s="13">
        <v>4983446.77</v>
      </c>
      <c r="J53" s="13">
        <v>5462427.15</v>
      </c>
      <c r="K53" s="13">
        <v>3894726.28</v>
      </c>
      <c r="L53" s="13">
        <v>101599.33</v>
      </c>
      <c r="M53" s="13">
        <v>116531.69</v>
      </c>
      <c r="N53" s="13">
        <v>30982.59</v>
      </c>
      <c r="O53" s="13">
        <v>336261.14</v>
      </c>
      <c r="P53" s="13">
        <v>0</v>
      </c>
      <c r="Q53" s="13">
        <v>0</v>
      </c>
      <c r="R53" s="13">
        <v>148788.97</v>
      </c>
      <c r="S53" s="13">
        <v>327480.28</v>
      </c>
      <c r="T53" s="13">
        <v>258416.36</v>
      </c>
      <c r="U53" s="76">
        <v>247640.51</v>
      </c>
      <c r="V53" s="13">
        <v>925609.27</v>
      </c>
      <c r="W53" s="79">
        <v>3129046.56</v>
      </c>
    </row>
    <row r="54" spans="1:23" ht="12.75">
      <c r="A54" s="21" t="s">
        <v>246</v>
      </c>
      <c r="B54" s="20" t="s">
        <v>291</v>
      </c>
      <c r="C54" s="20" t="s">
        <v>246</v>
      </c>
      <c r="D54" s="20" t="s">
        <v>252</v>
      </c>
      <c r="E54" s="20" t="s">
        <v>248</v>
      </c>
      <c r="F54" s="28"/>
      <c r="G54" s="27" t="s">
        <v>321</v>
      </c>
      <c r="H54" s="76">
        <v>3873725.13</v>
      </c>
      <c r="I54" s="13">
        <v>920240.49</v>
      </c>
      <c r="J54" s="13">
        <v>1067679.19</v>
      </c>
      <c r="K54" s="13">
        <v>770266.43</v>
      </c>
      <c r="L54" s="13">
        <v>5025.24</v>
      </c>
      <c r="M54" s="13">
        <v>29551.98</v>
      </c>
      <c r="N54" s="13">
        <v>28394</v>
      </c>
      <c r="O54" s="13">
        <v>11178</v>
      </c>
      <c r="P54" s="13">
        <v>0</v>
      </c>
      <c r="Q54" s="13">
        <v>0</v>
      </c>
      <c r="R54" s="13">
        <v>28167.95</v>
      </c>
      <c r="S54" s="13">
        <v>44954.78</v>
      </c>
      <c r="T54" s="13">
        <v>58999</v>
      </c>
      <c r="U54" s="76">
        <v>91141.80999999991</v>
      </c>
      <c r="V54" s="13">
        <v>640587.66</v>
      </c>
      <c r="W54" s="79">
        <v>1245217.79</v>
      </c>
    </row>
    <row r="55" spans="1:23" ht="12.75">
      <c r="A55" s="21" t="s">
        <v>246</v>
      </c>
      <c r="B55" s="20" t="s">
        <v>263</v>
      </c>
      <c r="C55" s="20" t="s">
        <v>251</v>
      </c>
      <c r="D55" s="20" t="s">
        <v>252</v>
      </c>
      <c r="E55" s="20" t="s">
        <v>248</v>
      </c>
      <c r="F55" s="28"/>
      <c r="G55" s="27" t="s">
        <v>322</v>
      </c>
      <c r="H55" s="76">
        <v>14440888.91</v>
      </c>
      <c r="I55" s="13">
        <v>4133056.23</v>
      </c>
      <c r="J55" s="13">
        <v>4055315.23</v>
      </c>
      <c r="K55" s="13">
        <v>2949028.16</v>
      </c>
      <c r="L55" s="13">
        <v>46410.1</v>
      </c>
      <c r="M55" s="13">
        <v>189698.95</v>
      </c>
      <c r="N55" s="13">
        <v>38861</v>
      </c>
      <c r="O55" s="13">
        <v>242809.84</v>
      </c>
      <c r="P55" s="13">
        <v>0</v>
      </c>
      <c r="Q55" s="13">
        <v>0</v>
      </c>
      <c r="R55" s="13">
        <v>124320.06</v>
      </c>
      <c r="S55" s="13">
        <v>264700.69</v>
      </c>
      <c r="T55" s="13">
        <v>167048</v>
      </c>
      <c r="U55" s="76">
        <v>32438.42999999982</v>
      </c>
      <c r="V55" s="13">
        <v>3721046.52</v>
      </c>
      <c r="W55" s="79">
        <v>2531470.93</v>
      </c>
    </row>
    <row r="56" spans="1:23" ht="12.75">
      <c r="A56" s="21" t="s">
        <v>246</v>
      </c>
      <c r="B56" s="20" t="s">
        <v>261</v>
      </c>
      <c r="C56" s="20" t="s">
        <v>251</v>
      </c>
      <c r="D56" s="20" t="s">
        <v>252</v>
      </c>
      <c r="E56" s="20" t="s">
        <v>248</v>
      </c>
      <c r="F56" s="28"/>
      <c r="G56" s="27" t="s">
        <v>323</v>
      </c>
      <c r="H56" s="76">
        <v>9241523.77</v>
      </c>
      <c r="I56" s="13">
        <v>1052417.5</v>
      </c>
      <c r="J56" s="13">
        <v>4645263.18</v>
      </c>
      <c r="K56" s="13">
        <v>2777295.13</v>
      </c>
      <c r="L56" s="13">
        <v>1492.8</v>
      </c>
      <c r="M56" s="13">
        <v>14805.78</v>
      </c>
      <c r="N56" s="13">
        <v>46101.89</v>
      </c>
      <c r="O56" s="13">
        <v>24328.54</v>
      </c>
      <c r="P56" s="13">
        <v>0</v>
      </c>
      <c r="Q56" s="13">
        <v>0</v>
      </c>
      <c r="R56" s="13">
        <v>332253.99</v>
      </c>
      <c r="S56" s="13">
        <v>302472.74</v>
      </c>
      <c r="T56" s="13">
        <v>670273.11</v>
      </c>
      <c r="U56" s="76">
        <v>476239.2</v>
      </c>
      <c r="V56" s="13">
        <v>2951821.2</v>
      </c>
      <c r="W56" s="79">
        <v>592021.89</v>
      </c>
    </row>
    <row r="57" spans="1:23" ht="12.75">
      <c r="A57" s="21" t="s">
        <v>246</v>
      </c>
      <c r="B57" s="20" t="s">
        <v>265</v>
      </c>
      <c r="C57" s="20" t="s">
        <v>246</v>
      </c>
      <c r="D57" s="20" t="s">
        <v>252</v>
      </c>
      <c r="E57" s="20" t="s">
        <v>248</v>
      </c>
      <c r="F57" s="28"/>
      <c r="G57" s="27" t="s">
        <v>324</v>
      </c>
      <c r="H57" s="76">
        <v>20431842.25</v>
      </c>
      <c r="I57" s="13">
        <v>7291330.73</v>
      </c>
      <c r="J57" s="13">
        <v>7453471.95</v>
      </c>
      <c r="K57" s="13">
        <v>5220896.98</v>
      </c>
      <c r="L57" s="13">
        <v>112205.49</v>
      </c>
      <c r="M57" s="13">
        <v>180810.49</v>
      </c>
      <c r="N57" s="13">
        <v>88175.25</v>
      </c>
      <c r="O57" s="13">
        <v>560696.53</v>
      </c>
      <c r="P57" s="13">
        <v>0</v>
      </c>
      <c r="Q57" s="13">
        <v>7558.84</v>
      </c>
      <c r="R57" s="13">
        <v>301243.38</v>
      </c>
      <c r="S57" s="13">
        <v>418283.37</v>
      </c>
      <c r="T57" s="13">
        <v>395193.45</v>
      </c>
      <c r="U57" s="76">
        <v>168408.1699999994</v>
      </c>
      <c r="V57" s="13">
        <v>3617565.06</v>
      </c>
      <c r="W57" s="79">
        <v>2069474.51</v>
      </c>
    </row>
    <row r="58" spans="1:23" ht="12.75">
      <c r="A58" s="21" t="s">
        <v>246</v>
      </c>
      <c r="B58" s="20" t="s">
        <v>261</v>
      </c>
      <c r="C58" s="20" t="s">
        <v>246</v>
      </c>
      <c r="D58" s="20" t="s">
        <v>252</v>
      </c>
      <c r="E58" s="20" t="s">
        <v>248</v>
      </c>
      <c r="F58" s="28"/>
      <c r="G58" s="27" t="s">
        <v>325</v>
      </c>
      <c r="H58" s="76">
        <v>6232281.049999999</v>
      </c>
      <c r="I58" s="13">
        <v>2006814.42</v>
      </c>
      <c r="J58" s="13">
        <v>2956349.04</v>
      </c>
      <c r="K58" s="13">
        <v>2446871.1</v>
      </c>
      <c r="L58" s="13">
        <v>5127.8</v>
      </c>
      <c r="M58" s="13">
        <v>56207.7</v>
      </c>
      <c r="N58" s="13">
        <v>6991.67</v>
      </c>
      <c r="O58" s="13">
        <v>27184</v>
      </c>
      <c r="P58" s="13">
        <v>0</v>
      </c>
      <c r="Q58" s="13">
        <v>0</v>
      </c>
      <c r="R58" s="13">
        <v>75705.13</v>
      </c>
      <c r="S58" s="13">
        <v>138019.85</v>
      </c>
      <c r="T58" s="13">
        <v>112671.84</v>
      </c>
      <c r="U58" s="76">
        <v>87569.95</v>
      </c>
      <c r="V58" s="13">
        <v>999974.95</v>
      </c>
      <c r="W58" s="79">
        <v>269142.63999999897</v>
      </c>
    </row>
    <row r="59" spans="1:23" ht="12.75">
      <c r="A59" s="21" t="s">
        <v>246</v>
      </c>
      <c r="B59" s="20" t="s">
        <v>265</v>
      </c>
      <c r="C59" s="20" t="s">
        <v>255</v>
      </c>
      <c r="D59" s="20" t="s">
        <v>252</v>
      </c>
      <c r="E59" s="20" t="s">
        <v>248</v>
      </c>
      <c r="F59" s="28"/>
      <c r="G59" s="27" t="s">
        <v>326</v>
      </c>
      <c r="H59" s="76">
        <v>7943475.51</v>
      </c>
      <c r="I59" s="13">
        <v>1599911.74</v>
      </c>
      <c r="J59" s="13">
        <v>2990686.15</v>
      </c>
      <c r="K59" s="13">
        <v>2029627.67</v>
      </c>
      <c r="L59" s="13">
        <v>16232.78</v>
      </c>
      <c r="M59" s="13">
        <v>51427.95</v>
      </c>
      <c r="N59" s="13">
        <v>47204.01</v>
      </c>
      <c r="O59" s="13">
        <v>21115</v>
      </c>
      <c r="P59" s="13">
        <v>0</v>
      </c>
      <c r="Q59" s="13">
        <v>3670.56</v>
      </c>
      <c r="R59" s="13">
        <v>57211.26</v>
      </c>
      <c r="S59" s="13">
        <v>230710.11</v>
      </c>
      <c r="T59" s="13">
        <v>150853.38</v>
      </c>
      <c r="U59" s="76">
        <v>382633.43</v>
      </c>
      <c r="V59" s="13">
        <v>1748501.81</v>
      </c>
      <c r="W59" s="79">
        <v>1604375.81</v>
      </c>
    </row>
    <row r="60" spans="1:23" ht="12.75">
      <c r="A60" s="21" t="s">
        <v>246</v>
      </c>
      <c r="B60" s="20" t="s">
        <v>269</v>
      </c>
      <c r="C60" s="20" t="s">
        <v>251</v>
      </c>
      <c r="D60" s="20" t="s">
        <v>252</v>
      </c>
      <c r="E60" s="20" t="s">
        <v>248</v>
      </c>
      <c r="F60" s="28"/>
      <c r="G60" s="27" t="s">
        <v>327</v>
      </c>
      <c r="H60" s="76">
        <v>15176174.169999998</v>
      </c>
      <c r="I60" s="13">
        <v>5330054.54</v>
      </c>
      <c r="J60" s="13">
        <v>6094048.58</v>
      </c>
      <c r="K60" s="13">
        <v>4343423.97</v>
      </c>
      <c r="L60" s="13">
        <v>57596.19</v>
      </c>
      <c r="M60" s="13">
        <v>130870.15</v>
      </c>
      <c r="N60" s="13">
        <v>58779.97</v>
      </c>
      <c r="O60" s="13">
        <v>335400.51</v>
      </c>
      <c r="P60" s="13">
        <v>0</v>
      </c>
      <c r="Q60" s="13">
        <v>126496.03</v>
      </c>
      <c r="R60" s="13">
        <v>204774.83</v>
      </c>
      <c r="S60" s="13">
        <v>277545.63</v>
      </c>
      <c r="T60" s="13">
        <v>342102.57</v>
      </c>
      <c r="U60" s="76">
        <v>217058.7300000005</v>
      </c>
      <c r="V60" s="13">
        <v>450860.76</v>
      </c>
      <c r="W60" s="79">
        <v>3301210.29</v>
      </c>
    </row>
    <row r="61" spans="1:23" ht="12.75">
      <c r="A61" s="21" t="s">
        <v>246</v>
      </c>
      <c r="B61" s="20" t="s">
        <v>271</v>
      </c>
      <c r="C61" s="20" t="s">
        <v>251</v>
      </c>
      <c r="D61" s="20" t="s">
        <v>252</v>
      </c>
      <c r="E61" s="20" t="s">
        <v>248</v>
      </c>
      <c r="F61" s="28"/>
      <c r="G61" s="27" t="s">
        <v>328</v>
      </c>
      <c r="H61" s="76">
        <v>77658067.45</v>
      </c>
      <c r="I61" s="13">
        <v>41782221.58</v>
      </c>
      <c r="J61" s="13">
        <v>26987935.16</v>
      </c>
      <c r="K61" s="13">
        <v>14603445.94</v>
      </c>
      <c r="L61" s="13">
        <v>159475.95</v>
      </c>
      <c r="M61" s="13">
        <v>761448.11</v>
      </c>
      <c r="N61" s="13">
        <v>147438.49</v>
      </c>
      <c r="O61" s="13">
        <v>638544.46</v>
      </c>
      <c r="P61" s="13">
        <v>0</v>
      </c>
      <c r="Q61" s="13">
        <v>2337684.94</v>
      </c>
      <c r="R61" s="13">
        <v>3367679.09</v>
      </c>
      <c r="S61" s="13">
        <v>1231643.48</v>
      </c>
      <c r="T61" s="13">
        <v>2274726.93</v>
      </c>
      <c r="U61" s="76">
        <v>1465847.77</v>
      </c>
      <c r="V61" s="13">
        <v>3196447.14</v>
      </c>
      <c r="W61" s="79">
        <v>5691463.570000004</v>
      </c>
    </row>
    <row r="62" spans="1:23" ht="12.75">
      <c r="A62" s="21" t="s">
        <v>246</v>
      </c>
      <c r="B62" s="20" t="s">
        <v>265</v>
      </c>
      <c r="C62" s="20" t="s">
        <v>257</v>
      </c>
      <c r="D62" s="20" t="s">
        <v>252</v>
      </c>
      <c r="E62" s="20" t="s">
        <v>248</v>
      </c>
      <c r="F62" s="28"/>
      <c r="G62" s="27" t="s">
        <v>329</v>
      </c>
      <c r="H62" s="76">
        <v>12057764.68</v>
      </c>
      <c r="I62" s="13">
        <v>5087864.56</v>
      </c>
      <c r="J62" s="13">
        <v>3574247.44</v>
      </c>
      <c r="K62" s="13">
        <v>2561222.37</v>
      </c>
      <c r="L62" s="13">
        <v>41146.65</v>
      </c>
      <c r="M62" s="13">
        <v>75721.5</v>
      </c>
      <c r="N62" s="13">
        <v>41171.45</v>
      </c>
      <c r="O62" s="13">
        <v>207346.51</v>
      </c>
      <c r="P62" s="13">
        <v>0</v>
      </c>
      <c r="Q62" s="13">
        <v>92.79</v>
      </c>
      <c r="R62" s="13">
        <v>60235.63</v>
      </c>
      <c r="S62" s="13">
        <v>279013.88</v>
      </c>
      <c r="T62" s="13">
        <v>218102.03</v>
      </c>
      <c r="U62" s="76">
        <v>90194.6299999998</v>
      </c>
      <c r="V62" s="13">
        <v>1670039.75</v>
      </c>
      <c r="W62" s="79">
        <v>1725612.93</v>
      </c>
    </row>
    <row r="63" spans="1:23" ht="12.75">
      <c r="A63" s="21" t="s">
        <v>246</v>
      </c>
      <c r="B63" s="20" t="s">
        <v>277</v>
      </c>
      <c r="C63" s="20" t="s">
        <v>251</v>
      </c>
      <c r="D63" s="20" t="s">
        <v>252</v>
      </c>
      <c r="E63" s="20" t="s">
        <v>248</v>
      </c>
      <c r="F63" s="28"/>
      <c r="G63" s="27" t="s">
        <v>330</v>
      </c>
      <c r="H63" s="76">
        <v>29602730.07</v>
      </c>
      <c r="I63" s="13">
        <v>9898948.33</v>
      </c>
      <c r="J63" s="13">
        <v>10413294.12</v>
      </c>
      <c r="K63" s="13">
        <v>6858719.08</v>
      </c>
      <c r="L63" s="13">
        <v>136598.36</v>
      </c>
      <c r="M63" s="13">
        <v>282036.5</v>
      </c>
      <c r="N63" s="13">
        <v>92398.23</v>
      </c>
      <c r="O63" s="13">
        <v>590752.3</v>
      </c>
      <c r="P63" s="13">
        <v>0</v>
      </c>
      <c r="Q63" s="13">
        <v>0</v>
      </c>
      <c r="R63" s="13">
        <v>767281.19</v>
      </c>
      <c r="S63" s="13">
        <v>439409.74</v>
      </c>
      <c r="T63" s="13">
        <v>946917.02</v>
      </c>
      <c r="U63" s="76">
        <v>299181.6999999995</v>
      </c>
      <c r="V63" s="13">
        <v>8473179.54</v>
      </c>
      <c r="W63" s="79">
        <v>817308.0800000038</v>
      </c>
    </row>
    <row r="64" spans="1:23" ht="12.75">
      <c r="A64" s="21" t="s">
        <v>246</v>
      </c>
      <c r="B64" s="20" t="s">
        <v>279</v>
      </c>
      <c r="C64" s="20" t="s">
        <v>251</v>
      </c>
      <c r="D64" s="20" t="s">
        <v>252</v>
      </c>
      <c r="E64" s="20" t="s">
        <v>248</v>
      </c>
      <c r="F64" s="28"/>
      <c r="G64" s="27" t="s">
        <v>331</v>
      </c>
      <c r="H64" s="76">
        <v>25213969.55</v>
      </c>
      <c r="I64" s="13">
        <v>8708617.09</v>
      </c>
      <c r="J64" s="13">
        <v>10057667.99</v>
      </c>
      <c r="K64" s="13">
        <v>6835998.74</v>
      </c>
      <c r="L64" s="13">
        <v>114109.81</v>
      </c>
      <c r="M64" s="13">
        <v>408742.49</v>
      </c>
      <c r="N64" s="13">
        <v>65771.34</v>
      </c>
      <c r="O64" s="13">
        <v>448896.26</v>
      </c>
      <c r="P64" s="13">
        <v>0</v>
      </c>
      <c r="Q64" s="13">
        <v>0</v>
      </c>
      <c r="R64" s="13">
        <v>512807.93</v>
      </c>
      <c r="S64" s="13">
        <v>382849.42</v>
      </c>
      <c r="T64" s="13">
        <v>904097.26</v>
      </c>
      <c r="U64" s="76">
        <v>384394.7400000007</v>
      </c>
      <c r="V64" s="13">
        <v>5782725.71</v>
      </c>
      <c r="W64" s="79">
        <v>664958.7600000007</v>
      </c>
    </row>
    <row r="65" spans="1:23" ht="12.75">
      <c r="A65" s="21" t="s">
        <v>246</v>
      </c>
      <c r="B65" s="20" t="s">
        <v>261</v>
      </c>
      <c r="C65" s="20" t="s">
        <v>255</v>
      </c>
      <c r="D65" s="20" t="s">
        <v>252</v>
      </c>
      <c r="E65" s="20" t="s">
        <v>248</v>
      </c>
      <c r="F65" s="28"/>
      <c r="G65" s="27" t="s">
        <v>332</v>
      </c>
      <c r="H65" s="76">
        <v>4186328.56</v>
      </c>
      <c r="I65" s="13">
        <v>1190758.92</v>
      </c>
      <c r="J65" s="13">
        <v>2585096.35</v>
      </c>
      <c r="K65" s="13">
        <v>2236029.47</v>
      </c>
      <c r="L65" s="13">
        <v>9869.15</v>
      </c>
      <c r="M65" s="13">
        <v>20038.08</v>
      </c>
      <c r="N65" s="13">
        <v>9252.01</v>
      </c>
      <c r="O65" s="13">
        <v>14066</v>
      </c>
      <c r="P65" s="13">
        <v>0</v>
      </c>
      <c r="Q65" s="13">
        <v>0</v>
      </c>
      <c r="R65" s="13">
        <v>23799.05</v>
      </c>
      <c r="S65" s="13">
        <v>68884.14</v>
      </c>
      <c r="T65" s="13">
        <v>167855.24</v>
      </c>
      <c r="U65" s="76">
        <v>35303.209999999846</v>
      </c>
      <c r="V65" s="13">
        <v>166651.02</v>
      </c>
      <c r="W65" s="79">
        <v>243822.27</v>
      </c>
    </row>
    <row r="66" spans="1:23" ht="12.75">
      <c r="A66" s="21" t="s">
        <v>246</v>
      </c>
      <c r="B66" s="20" t="s">
        <v>246</v>
      </c>
      <c r="C66" s="20" t="s">
        <v>255</v>
      </c>
      <c r="D66" s="20" t="s">
        <v>252</v>
      </c>
      <c r="E66" s="20" t="s">
        <v>248</v>
      </c>
      <c r="F66" s="28"/>
      <c r="G66" s="27" t="s">
        <v>333</v>
      </c>
      <c r="H66" s="76">
        <v>3820170.65</v>
      </c>
      <c r="I66" s="13">
        <v>1172221.69</v>
      </c>
      <c r="J66" s="13">
        <v>1611454.66</v>
      </c>
      <c r="K66" s="13">
        <v>1185639.03</v>
      </c>
      <c r="L66" s="13">
        <v>113368.13</v>
      </c>
      <c r="M66" s="13">
        <v>36403.7</v>
      </c>
      <c r="N66" s="13">
        <v>13595.52</v>
      </c>
      <c r="O66" s="13">
        <v>30540.2</v>
      </c>
      <c r="P66" s="13">
        <v>0</v>
      </c>
      <c r="Q66" s="13">
        <v>0</v>
      </c>
      <c r="R66" s="13">
        <v>21682.25</v>
      </c>
      <c r="S66" s="13">
        <v>72500</v>
      </c>
      <c r="T66" s="13">
        <v>84271.7</v>
      </c>
      <c r="U66" s="76">
        <v>53454.129999999845</v>
      </c>
      <c r="V66" s="13">
        <v>921200.09</v>
      </c>
      <c r="W66" s="79">
        <v>115294.21</v>
      </c>
    </row>
    <row r="67" spans="1:23" ht="12.75">
      <c r="A67" s="21" t="s">
        <v>246</v>
      </c>
      <c r="B67" s="20" t="s">
        <v>246</v>
      </c>
      <c r="C67" s="20" t="s">
        <v>257</v>
      </c>
      <c r="D67" s="20" t="s">
        <v>252</v>
      </c>
      <c r="E67" s="20" t="s">
        <v>248</v>
      </c>
      <c r="F67" s="28"/>
      <c r="G67" s="27" t="s">
        <v>334</v>
      </c>
      <c r="H67" s="76">
        <v>2936725.35</v>
      </c>
      <c r="I67" s="13">
        <v>684206.95</v>
      </c>
      <c r="J67" s="13">
        <v>1493581.24</v>
      </c>
      <c r="K67" s="13">
        <v>891671.39</v>
      </c>
      <c r="L67" s="13">
        <v>101513.83</v>
      </c>
      <c r="M67" s="13">
        <v>34211.21</v>
      </c>
      <c r="N67" s="13">
        <v>5296</v>
      </c>
      <c r="O67" s="13">
        <v>10238.29</v>
      </c>
      <c r="P67" s="13">
        <v>0</v>
      </c>
      <c r="Q67" s="13">
        <v>285358.92</v>
      </c>
      <c r="R67" s="13">
        <v>60278.35</v>
      </c>
      <c r="S67" s="13">
        <v>66592.15</v>
      </c>
      <c r="T67" s="13">
        <v>19501</v>
      </c>
      <c r="U67" s="76">
        <v>18920.1</v>
      </c>
      <c r="V67" s="13">
        <v>711067.7</v>
      </c>
      <c r="W67" s="79">
        <v>47869.4599999995</v>
      </c>
    </row>
    <row r="68" spans="1:23" ht="12.75">
      <c r="A68" s="21" t="s">
        <v>246</v>
      </c>
      <c r="B68" s="20" t="s">
        <v>265</v>
      </c>
      <c r="C68" s="20" t="s">
        <v>259</v>
      </c>
      <c r="D68" s="20" t="s">
        <v>252</v>
      </c>
      <c r="E68" s="20" t="s">
        <v>248</v>
      </c>
      <c r="F68" s="28"/>
      <c r="G68" s="27" t="s">
        <v>335</v>
      </c>
      <c r="H68" s="76">
        <v>5581157.850000001</v>
      </c>
      <c r="I68" s="13">
        <v>1466706.98</v>
      </c>
      <c r="J68" s="13">
        <v>3002341.62</v>
      </c>
      <c r="K68" s="13">
        <v>1871139.92</v>
      </c>
      <c r="L68" s="13">
        <v>10272.52</v>
      </c>
      <c r="M68" s="13">
        <v>23080.7</v>
      </c>
      <c r="N68" s="13">
        <v>44409.28</v>
      </c>
      <c r="O68" s="13">
        <v>16338</v>
      </c>
      <c r="P68" s="13">
        <v>0</v>
      </c>
      <c r="Q68" s="13">
        <v>14028.4</v>
      </c>
      <c r="R68" s="13">
        <v>83719.81</v>
      </c>
      <c r="S68" s="13">
        <v>169268.28</v>
      </c>
      <c r="T68" s="13">
        <v>463227.71</v>
      </c>
      <c r="U68" s="76">
        <v>306857</v>
      </c>
      <c r="V68" s="13">
        <v>665446.32</v>
      </c>
      <c r="W68" s="79">
        <v>446662.9300000005</v>
      </c>
    </row>
    <row r="69" spans="1:23" ht="12.75">
      <c r="A69" s="21" t="s">
        <v>246</v>
      </c>
      <c r="B69" s="20" t="s">
        <v>291</v>
      </c>
      <c r="C69" s="20" t="s">
        <v>255</v>
      </c>
      <c r="D69" s="20" t="s">
        <v>252</v>
      </c>
      <c r="E69" s="20" t="s">
        <v>248</v>
      </c>
      <c r="F69" s="28"/>
      <c r="G69" s="27" t="s">
        <v>336</v>
      </c>
      <c r="H69" s="76">
        <v>6362024.37</v>
      </c>
      <c r="I69" s="13">
        <v>2177634.3</v>
      </c>
      <c r="J69" s="13">
        <v>2018013.22</v>
      </c>
      <c r="K69" s="13">
        <v>1288159.4</v>
      </c>
      <c r="L69" s="13">
        <v>10217.1</v>
      </c>
      <c r="M69" s="13">
        <v>12229.3</v>
      </c>
      <c r="N69" s="13">
        <v>17205.68</v>
      </c>
      <c r="O69" s="13">
        <v>14677.79</v>
      </c>
      <c r="P69" s="13">
        <v>0</v>
      </c>
      <c r="Q69" s="13">
        <v>1617.38</v>
      </c>
      <c r="R69" s="13">
        <v>67525.5</v>
      </c>
      <c r="S69" s="13">
        <v>222702.8</v>
      </c>
      <c r="T69" s="13">
        <v>97042.4</v>
      </c>
      <c r="U69" s="76">
        <v>286635.87</v>
      </c>
      <c r="V69" s="13">
        <v>1365717.91</v>
      </c>
      <c r="W69" s="79">
        <v>800658.9400000006</v>
      </c>
    </row>
    <row r="70" spans="1:23" ht="12.75">
      <c r="A70" s="21" t="s">
        <v>246</v>
      </c>
      <c r="B70" s="20" t="s">
        <v>261</v>
      </c>
      <c r="C70" s="20" t="s">
        <v>257</v>
      </c>
      <c r="D70" s="20" t="s">
        <v>252</v>
      </c>
      <c r="E70" s="20" t="s">
        <v>248</v>
      </c>
      <c r="F70" s="28"/>
      <c r="G70" s="27" t="s">
        <v>337</v>
      </c>
      <c r="H70" s="76">
        <v>7800381.33</v>
      </c>
      <c r="I70" s="13">
        <v>1418863.81</v>
      </c>
      <c r="J70" s="13">
        <v>4684465.75</v>
      </c>
      <c r="K70" s="13">
        <v>3142833.7</v>
      </c>
      <c r="L70" s="13">
        <v>776.69</v>
      </c>
      <c r="M70" s="13">
        <v>24207.1</v>
      </c>
      <c r="N70" s="13">
        <v>37000.58</v>
      </c>
      <c r="O70" s="13">
        <v>16487.49</v>
      </c>
      <c r="P70" s="13">
        <v>0</v>
      </c>
      <c r="Q70" s="13">
        <v>1811.78</v>
      </c>
      <c r="R70" s="13">
        <v>409819.08</v>
      </c>
      <c r="S70" s="13">
        <v>241107.81</v>
      </c>
      <c r="T70" s="13">
        <v>347668.81</v>
      </c>
      <c r="U70" s="76">
        <v>462752.71</v>
      </c>
      <c r="V70" s="13">
        <v>1210333.85</v>
      </c>
      <c r="W70" s="79">
        <v>486717.91999999946</v>
      </c>
    </row>
    <row r="71" spans="1:23" ht="12.75">
      <c r="A71" s="21" t="s">
        <v>246</v>
      </c>
      <c r="B71" s="20" t="s">
        <v>287</v>
      </c>
      <c r="C71" s="20" t="s">
        <v>251</v>
      </c>
      <c r="D71" s="20" t="s">
        <v>252</v>
      </c>
      <c r="E71" s="20" t="s">
        <v>248</v>
      </c>
      <c r="F71" s="28"/>
      <c r="G71" s="27" t="s">
        <v>338</v>
      </c>
      <c r="H71" s="76">
        <v>44991768.07000001</v>
      </c>
      <c r="I71" s="13">
        <v>16168611.41</v>
      </c>
      <c r="J71" s="13">
        <v>15061003.21</v>
      </c>
      <c r="K71" s="13">
        <v>9952315.48</v>
      </c>
      <c r="L71" s="13">
        <v>43574.87</v>
      </c>
      <c r="M71" s="13">
        <v>449488.64</v>
      </c>
      <c r="N71" s="13">
        <v>59713.2</v>
      </c>
      <c r="O71" s="13">
        <v>945104.27</v>
      </c>
      <c r="P71" s="13">
        <v>0</v>
      </c>
      <c r="Q71" s="13">
        <v>0</v>
      </c>
      <c r="R71" s="13">
        <v>592652.16</v>
      </c>
      <c r="S71" s="13">
        <v>830498.72</v>
      </c>
      <c r="T71" s="13">
        <v>1067136.01</v>
      </c>
      <c r="U71" s="76">
        <v>1120519.86</v>
      </c>
      <c r="V71" s="13">
        <v>8498279.03</v>
      </c>
      <c r="W71" s="79">
        <v>5263874.420000007</v>
      </c>
    </row>
    <row r="72" spans="1:23" ht="12.75">
      <c r="A72" s="21" t="s">
        <v>246</v>
      </c>
      <c r="B72" s="20" t="s">
        <v>287</v>
      </c>
      <c r="C72" s="20" t="s">
        <v>246</v>
      </c>
      <c r="D72" s="20" t="s">
        <v>252</v>
      </c>
      <c r="E72" s="20" t="s">
        <v>248</v>
      </c>
      <c r="F72" s="28"/>
      <c r="G72" s="27" t="s">
        <v>339</v>
      </c>
      <c r="H72" s="76">
        <v>17903709.159999996</v>
      </c>
      <c r="I72" s="13">
        <v>6150214.57</v>
      </c>
      <c r="J72" s="13">
        <v>5701267.7</v>
      </c>
      <c r="K72" s="13">
        <v>4395549.54</v>
      </c>
      <c r="L72" s="13">
        <v>119297.9</v>
      </c>
      <c r="M72" s="13">
        <v>101749.46</v>
      </c>
      <c r="N72" s="13">
        <v>44411.35</v>
      </c>
      <c r="O72" s="13">
        <v>53127.41</v>
      </c>
      <c r="P72" s="13">
        <v>0</v>
      </c>
      <c r="Q72" s="13">
        <v>0</v>
      </c>
      <c r="R72" s="13">
        <v>217896.37</v>
      </c>
      <c r="S72" s="13">
        <v>216939.37</v>
      </c>
      <c r="T72" s="13">
        <v>299791.07</v>
      </c>
      <c r="U72" s="76">
        <v>252505.23</v>
      </c>
      <c r="V72" s="13">
        <v>3409706.07</v>
      </c>
      <c r="W72" s="79">
        <v>2642520.82</v>
      </c>
    </row>
    <row r="73" spans="1:23" ht="12.75">
      <c r="A73" s="21" t="s">
        <v>246</v>
      </c>
      <c r="B73" s="20" t="s">
        <v>269</v>
      </c>
      <c r="C73" s="20" t="s">
        <v>246</v>
      </c>
      <c r="D73" s="20" t="s">
        <v>252</v>
      </c>
      <c r="E73" s="20" t="s">
        <v>248</v>
      </c>
      <c r="F73" s="28"/>
      <c r="G73" s="27" t="s">
        <v>340</v>
      </c>
      <c r="H73" s="76">
        <v>4218439.65</v>
      </c>
      <c r="I73" s="13">
        <v>768912.61</v>
      </c>
      <c r="J73" s="13">
        <v>2462096.9</v>
      </c>
      <c r="K73" s="13">
        <v>1330568.04</v>
      </c>
      <c r="L73" s="13">
        <v>12908.31</v>
      </c>
      <c r="M73" s="13">
        <v>37894.3</v>
      </c>
      <c r="N73" s="13">
        <v>17478.13</v>
      </c>
      <c r="O73" s="13">
        <v>11804</v>
      </c>
      <c r="P73" s="13">
        <v>0</v>
      </c>
      <c r="Q73" s="13">
        <v>0</v>
      </c>
      <c r="R73" s="13">
        <v>311955.49</v>
      </c>
      <c r="S73" s="13">
        <v>168150.76</v>
      </c>
      <c r="T73" s="13">
        <v>246459.53</v>
      </c>
      <c r="U73" s="76">
        <v>324878.34</v>
      </c>
      <c r="V73" s="13">
        <v>769370.93</v>
      </c>
      <c r="W73" s="79">
        <v>218059.21000000054</v>
      </c>
    </row>
    <row r="74" spans="1:23" ht="12.75">
      <c r="A74" s="21" t="s">
        <v>246</v>
      </c>
      <c r="B74" s="20" t="s">
        <v>291</v>
      </c>
      <c r="C74" s="20" t="s">
        <v>267</v>
      </c>
      <c r="D74" s="20" t="s">
        <v>252</v>
      </c>
      <c r="E74" s="20" t="s">
        <v>248</v>
      </c>
      <c r="F74" s="28"/>
      <c r="G74" s="27" t="s">
        <v>341</v>
      </c>
      <c r="H74" s="76">
        <v>99365925.65</v>
      </c>
      <c r="I74" s="13">
        <v>31716446.82</v>
      </c>
      <c r="J74" s="13">
        <v>25492075.08</v>
      </c>
      <c r="K74" s="13">
        <v>16525842.54</v>
      </c>
      <c r="L74" s="13">
        <v>48368.1</v>
      </c>
      <c r="M74" s="13">
        <v>889584.59</v>
      </c>
      <c r="N74" s="13">
        <v>313407.25</v>
      </c>
      <c r="O74" s="13">
        <v>1417450.45</v>
      </c>
      <c r="P74" s="13">
        <v>0</v>
      </c>
      <c r="Q74" s="13">
        <v>0</v>
      </c>
      <c r="R74" s="13">
        <v>978192.28</v>
      </c>
      <c r="S74" s="13">
        <v>1473497.38</v>
      </c>
      <c r="T74" s="13">
        <v>2176656.82</v>
      </c>
      <c r="U74" s="76">
        <v>1669075.67</v>
      </c>
      <c r="V74" s="13">
        <v>27296779.67</v>
      </c>
      <c r="W74" s="79">
        <v>14860624.080000013</v>
      </c>
    </row>
    <row r="75" spans="1:23" ht="12.75">
      <c r="A75" s="21" t="s">
        <v>246</v>
      </c>
      <c r="B75" s="20" t="s">
        <v>301</v>
      </c>
      <c r="C75" s="20" t="s">
        <v>251</v>
      </c>
      <c r="D75" s="20" t="s">
        <v>252</v>
      </c>
      <c r="E75" s="20" t="s">
        <v>248</v>
      </c>
      <c r="F75" s="28"/>
      <c r="G75" s="27" t="s">
        <v>342</v>
      </c>
      <c r="H75" s="76">
        <v>2909056.5</v>
      </c>
      <c r="I75" s="13">
        <v>456252.06</v>
      </c>
      <c r="J75" s="13">
        <v>865501.83</v>
      </c>
      <c r="K75" s="13">
        <v>640755.17</v>
      </c>
      <c r="L75" s="13">
        <v>27775</v>
      </c>
      <c r="M75" s="13">
        <v>7117</v>
      </c>
      <c r="N75" s="13">
        <v>5405.2</v>
      </c>
      <c r="O75" s="13">
        <v>4637</v>
      </c>
      <c r="P75" s="13">
        <v>0</v>
      </c>
      <c r="Q75" s="13">
        <v>77592</v>
      </c>
      <c r="R75" s="13">
        <v>23352.65</v>
      </c>
      <c r="S75" s="13">
        <v>21009.94</v>
      </c>
      <c r="T75" s="13">
        <v>21435.02</v>
      </c>
      <c r="U75" s="76">
        <v>36422.849999999904</v>
      </c>
      <c r="V75" s="13">
        <v>140569.12</v>
      </c>
      <c r="W75" s="79">
        <v>1446733.49</v>
      </c>
    </row>
    <row r="76" spans="1:23" ht="12.75">
      <c r="A76" s="21" t="s">
        <v>246</v>
      </c>
      <c r="B76" s="20" t="s">
        <v>299</v>
      </c>
      <c r="C76" s="20" t="s">
        <v>251</v>
      </c>
      <c r="D76" s="20" t="s">
        <v>252</v>
      </c>
      <c r="E76" s="20" t="s">
        <v>248</v>
      </c>
      <c r="F76" s="28"/>
      <c r="G76" s="27" t="s">
        <v>343</v>
      </c>
      <c r="H76" s="76">
        <v>2823993.83</v>
      </c>
      <c r="I76" s="13">
        <v>980999.63</v>
      </c>
      <c r="J76" s="13">
        <v>878420.05</v>
      </c>
      <c r="K76" s="13">
        <v>669568.79</v>
      </c>
      <c r="L76" s="13">
        <v>26234.4</v>
      </c>
      <c r="M76" s="13">
        <v>38469</v>
      </c>
      <c r="N76" s="13">
        <v>5070</v>
      </c>
      <c r="O76" s="13">
        <v>8707</v>
      </c>
      <c r="P76" s="13">
        <v>0</v>
      </c>
      <c r="Q76" s="13">
        <v>0</v>
      </c>
      <c r="R76" s="13">
        <v>30614.21</v>
      </c>
      <c r="S76" s="13">
        <v>59115.86</v>
      </c>
      <c r="T76" s="13">
        <v>31821</v>
      </c>
      <c r="U76" s="76">
        <v>8819.790000000023</v>
      </c>
      <c r="V76" s="13">
        <v>355115.97</v>
      </c>
      <c r="W76" s="79">
        <v>609458.18</v>
      </c>
    </row>
    <row r="77" spans="1:23" ht="12.75">
      <c r="A77" s="21" t="s">
        <v>246</v>
      </c>
      <c r="B77" s="20" t="s">
        <v>299</v>
      </c>
      <c r="C77" s="20" t="s">
        <v>246</v>
      </c>
      <c r="D77" s="20" t="s">
        <v>252</v>
      </c>
      <c r="E77" s="20" t="s">
        <v>248</v>
      </c>
      <c r="F77" s="28"/>
      <c r="G77" s="27" t="s">
        <v>344</v>
      </c>
      <c r="H77" s="76">
        <v>22005298.47</v>
      </c>
      <c r="I77" s="13">
        <v>11376330.67</v>
      </c>
      <c r="J77" s="13">
        <v>7865578.14</v>
      </c>
      <c r="K77" s="13">
        <v>5080157.14</v>
      </c>
      <c r="L77" s="13">
        <v>35594.24</v>
      </c>
      <c r="M77" s="13">
        <v>268954.5</v>
      </c>
      <c r="N77" s="13">
        <v>113125.58</v>
      </c>
      <c r="O77" s="13">
        <v>522406.46</v>
      </c>
      <c r="P77" s="13">
        <v>0</v>
      </c>
      <c r="Q77" s="13">
        <v>0</v>
      </c>
      <c r="R77" s="13">
        <v>358919.91</v>
      </c>
      <c r="S77" s="13">
        <v>536111.29</v>
      </c>
      <c r="T77" s="13">
        <v>663293.41</v>
      </c>
      <c r="U77" s="76">
        <v>287015.61</v>
      </c>
      <c r="V77" s="13">
        <v>739271.06</v>
      </c>
      <c r="W77" s="79">
        <v>2024118.6</v>
      </c>
    </row>
    <row r="78" spans="1:23" ht="12.75">
      <c r="A78" s="21" t="s">
        <v>246</v>
      </c>
      <c r="B78" s="20" t="s">
        <v>301</v>
      </c>
      <c r="C78" s="20" t="s">
        <v>246</v>
      </c>
      <c r="D78" s="20" t="s">
        <v>252</v>
      </c>
      <c r="E78" s="20" t="s">
        <v>248</v>
      </c>
      <c r="F78" s="28"/>
      <c r="G78" s="27" t="s">
        <v>345</v>
      </c>
      <c r="H78" s="76">
        <v>10397128.7</v>
      </c>
      <c r="I78" s="13">
        <v>3978558.88</v>
      </c>
      <c r="J78" s="13">
        <v>3505229.87</v>
      </c>
      <c r="K78" s="13">
        <v>2077717.82</v>
      </c>
      <c r="L78" s="13">
        <v>57258.75</v>
      </c>
      <c r="M78" s="13">
        <v>117695.5</v>
      </c>
      <c r="N78" s="13">
        <v>47983.8</v>
      </c>
      <c r="O78" s="13">
        <v>307364.95</v>
      </c>
      <c r="P78" s="13">
        <v>0</v>
      </c>
      <c r="Q78" s="13">
        <v>0</v>
      </c>
      <c r="R78" s="13">
        <v>205601</v>
      </c>
      <c r="S78" s="13">
        <v>227086.31</v>
      </c>
      <c r="T78" s="13">
        <v>277708.91</v>
      </c>
      <c r="U78" s="76">
        <v>186812.83</v>
      </c>
      <c r="V78" s="13">
        <v>2174420.53</v>
      </c>
      <c r="W78" s="79">
        <v>738919.4199999995</v>
      </c>
    </row>
    <row r="79" spans="1:23" s="115" customFormat="1" ht="15">
      <c r="A79" s="130"/>
      <c r="B79" s="131"/>
      <c r="C79" s="131"/>
      <c r="D79" s="131"/>
      <c r="E79" s="131"/>
      <c r="F79" s="132" t="s">
        <v>346</v>
      </c>
      <c r="G79" s="133"/>
      <c r="H79" s="135">
        <v>361899686.89000005</v>
      </c>
      <c r="I79" s="134">
        <v>93667878.27999999</v>
      </c>
      <c r="J79" s="134">
        <v>193373608.10000008</v>
      </c>
      <c r="K79" s="134">
        <v>116447792.42000003</v>
      </c>
      <c r="L79" s="134">
        <v>31708073.099999998</v>
      </c>
      <c r="M79" s="134">
        <v>4344315.72</v>
      </c>
      <c r="N79" s="134">
        <v>865215.11</v>
      </c>
      <c r="O79" s="134">
        <v>940553.58</v>
      </c>
      <c r="P79" s="134">
        <v>0</v>
      </c>
      <c r="Q79" s="134">
        <v>10304107.549999999</v>
      </c>
      <c r="R79" s="134">
        <v>1019853.59</v>
      </c>
      <c r="S79" s="134">
        <v>6221515.9799999995</v>
      </c>
      <c r="T79" s="134">
        <v>11591031.919999998</v>
      </c>
      <c r="U79" s="135">
        <v>9931149.13</v>
      </c>
      <c r="V79" s="134">
        <v>36931684.499999985</v>
      </c>
      <c r="W79" s="136">
        <v>37926516.01</v>
      </c>
    </row>
    <row r="80" spans="1:23" s="170" customFormat="1" ht="14.25">
      <c r="A80" s="189" t="s">
        <v>246</v>
      </c>
      <c r="B80" s="183" t="s">
        <v>251</v>
      </c>
      <c r="C80" s="183" t="s">
        <v>246</v>
      </c>
      <c r="D80" s="183" t="s">
        <v>305</v>
      </c>
      <c r="E80" s="183" t="s">
        <v>248</v>
      </c>
      <c r="F80" s="179"/>
      <c r="G80" s="180" t="s">
        <v>315</v>
      </c>
      <c r="H80" s="182">
        <v>7684785.3500000015</v>
      </c>
      <c r="I80" s="181">
        <v>2190518.84</v>
      </c>
      <c r="J80" s="181">
        <v>4624963.03</v>
      </c>
      <c r="K80" s="181">
        <v>3357543.76</v>
      </c>
      <c r="L80" s="181">
        <v>400000</v>
      </c>
      <c r="M80" s="181">
        <v>186187.98</v>
      </c>
      <c r="N80" s="181">
        <v>4966</v>
      </c>
      <c r="O80" s="181">
        <v>22510.1</v>
      </c>
      <c r="P80" s="181">
        <v>0</v>
      </c>
      <c r="Q80" s="181">
        <v>107220.78</v>
      </c>
      <c r="R80" s="181">
        <v>6689.18</v>
      </c>
      <c r="S80" s="181">
        <v>141849.85</v>
      </c>
      <c r="T80" s="181">
        <v>177946.15</v>
      </c>
      <c r="U80" s="182">
        <v>220049.23</v>
      </c>
      <c r="V80" s="181">
        <v>345040.42</v>
      </c>
      <c r="W80" s="190">
        <v>524263.0600000014</v>
      </c>
    </row>
    <row r="81" spans="1:23" ht="12.75">
      <c r="A81" s="21" t="s">
        <v>246</v>
      </c>
      <c r="B81" s="20" t="s">
        <v>283</v>
      </c>
      <c r="C81" s="20" t="s">
        <v>251</v>
      </c>
      <c r="D81" s="20" t="s">
        <v>305</v>
      </c>
      <c r="E81" s="20" t="s">
        <v>248</v>
      </c>
      <c r="F81" s="28"/>
      <c r="G81" s="27" t="s">
        <v>347</v>
      </c>
      <c r="H81" s="76">
        <v>2778153.86</v>
      </c>
      <c r="I81" s="13">
        <v>742336.99</v>
      </c>
      <c r="J81" s="13">
        <v>1424310.11</v>
      </c>
      <c r="K81" s="13">
        <v>470454.28</v>
      </c>
      <c r="L81" s="13">
        <v>683522.09</v>
      </c>
      <c r="M81" s="13">
        <v>38944.1</v>
      </c>
      <c r="N81" s="13">
        <v>2693</v>
      </c>
      <c r="O81" s="13">
        <v>13669.3</v>
      </c>
      <c r="P81" s="13">
        <v>0</v>
      </c>
      <c r="Q81" s="13">
        <v>0</v>
      </c>
      <c r="R81" s="13">
        <v>14522.46</v>
      </c>
      <c r="S81" s="13">
        <v>50194.71</v>
      </c>
      <c r="T81" s="13">
        <v>98473.14</v>
      </c>
      <c r="U81" s="76">
        <v>51837.03000000013</v>
      </c>
      <c r="V81" s="13">
        <v>518470.38</v>
      </c>
      <c r="W81" s="79">
        <v>93036.38000000024</v>
      </c>
    </row>
    <row r="82" spans="1:23" ht="12.75">
      <c r="A82" s="21" t="s">
        <v>246</v>
      </c>
      <c r="B82" s="20" t="s">
        <v>267</v>
      </c>
      <c r="C82" s="20" t="s">
        <v>246</v>
      </c>
      <c r="D82" s="20" t="s">
        <v>305</v>
      </c>
      <c r="E82" s="20" t="s">
        <v>248</v>
      </c>
      <c r="F82" s="28"/>
      <c r="G82" s="27" t="s">
        <v>316</v>
      </c>
      <c r="H82" s="76">
        <v>5297313.15</v>
      </c>
      <c r="I82" s="13">
        <v>1221249.79</v>
      </c>
      <c r="J82" s="13">
        <v>3298423.54</v>
      </c>
      <c r="K82" s="13">
        <v>1888062.98</v>
      </c>
      <c r="L82" s="13">
        <v>775952.21</v>
      </c>
      <c r="M82" s="13">
        <v>126645.2</v>
      </c>
      <c r="N82" s="13">
        <v>3922</v>
      </c>
      <c r="O82" s="13">
        <v>12556</v>
      </c>
      <c r="P82" s="13">
        <v>0</v>
      </c>
      <c r="Q82" s="13">
        <v>130697.11</v>
      </c>
      <c r="R82" s="13">
        <v>5280.01</v>
      </c>
      <c r="S82" s="13">
        <v>98781.34</v>
      </c>
      <c r="T82" s="13">
        <v>75400.41</v>
      </c>
      <c r="U82" s="76">
        <v>181126.28</v>
      </c>
      <c r="V82" s="13">
        <v>128373.42</v>
      </c>
      <c r="W82" s="79">
        <v>649266.3999999984</v>
      </c>
    </row>
    <row r="83" spans="1:23" ht="12.75">
      <c r="A83" s="21" t="s">
        <v>246</v>
      </c>
      <c r="B83" s="20" t="s">
        <v>297</v>
      </c>
      <c r="C83" s="20" t="s">
        <v>246</v>
      </c>
      <c r="D83" s="20" t="s">
        <v>305</v>
      </c>
      <c r="E83" s="20" t="s">
        <v>248</v>
      </c>
      <c r="F83" s="28"/>
      <c r="G83" s="27" t="s">
        <v>348</v>
      </c>
      <c r="H83" s="76">
        <v>1429127.5</v>
      </c>
      <c r="I83" s="13">
        <v>297171.36</v>
      </c>
      <c r="J83" s="13">
        <v>1025817.56</v>
      </c>
      <c r="K83" s="13">
        <v>294572.49</v>
      </c>
      <c r="L83" s="13">
        <v>472653.47</v>
      </c>
      <c r="M83" s="13">
        <v>15912.9</v>
      </c>
      <c r="N83" s="13">
        <v>0</v>
      </c>
      <c r="O83" s="13">
        <v>6765</v>
      </c>
      <c r="P83" s="13">
        <v>0</v>
      </c>
      <c r="Q83" s="13">
        <v>164839.53</v>
      </c>
      <c r="R83" s="13">
        <v>2556.24</v>
      </c>
      <c r="S83" s="13">
        <v>25178.86</v>
      </c>
      <c r="T83" s="13">
        <v>32092.53</v>
      </c>
      <c r="U83" s="76">
        <v>11246.540000000095</v>
      </c>
      <c r="V83" s="13">
        <v>62192.01</v>
      </c>
      <c r="W83" s="79">
        <v>43946.57000000007</v>
      </c>
    </row>
    <row r="84" spans="1:23" ht="12.75">
      <c r="A84" s="21" t="s">
        <v>246</v>
      </c>
      <c r="B84" s="20" t="s">
        <v>275</v>
      </c>
      <c r="C84" s="20" t="s">
        <v>251</v>
      </c>
      <c r="D84" s="20" t="s">
        <v>305</v>
      </c>
      <c r="E84" s="20" t="s">
        <v>248</v>
      </c>
      <c r="F84" s="28"/>
      <c r="G84" s="27" t="s">
        <v>349</v>
      </c>
      <c r="H84" s="76">
        <v>2591015.48</v>
      </c>
      <c r="I84" s="13">
        <v>453061.64</v>
      </c>
      <c r="J84" s="13">
        <v>789969.14</v>
      </c>
      <c r="K84" s="13">
        <v>445612.95</v>
      </c>
      <c r="L84" s="13">
        <v>187833.41</v>
      </c>
      <c r="M84" s="13">
        <v>31176.8</v>
      </c>
      <c r="N84" s="13">
        <v>214</v>
      </c>
      <c r="O84" s="13">
        <v>7636.2</v>
      </c>
      <c r="P84" s="13">
        <v>0</v>
      </c>
      <c r="Q84" s="13">
        <v>482.34</v>
      </c>
      <c r="R84" s="13">
        <v>1726.38</v>
      </c>
      <c r="S84" s="13">
        <v>30279.3</v>
      </c>
      <c r="T84" s="13">
        <v>19390</v>
      </c>
      <c r="U84" s="76">
        <v>65617.76</v>
      </c>
      <c r="V84" s="13">
        <v>12658.81</v>
      </c>
      <c r="W84" s="79">
        <v>1335325.89</v>
      </c>
    </row>
    <row r="85" spans="1:23" ht="12.75">
      <c r="A85" s="21" t="s">
        <v>246</v>
      </c>
      <c r="B85" s="20" t="s">
        <v>291</v>
      </c>
      <c r="C85" s="20" t="s">
        <v>257</v>
      </c>
      <c r="D85" s="20" t="s">
        <v>305</v>
      </c>
      <c r="E85" s="20" t="s">
        <v>248</v>
      </c>
      <c r="F85" s="28"/>
      <c r="G85" s="27" t="s">
        <v>350</v>
      </c>
      <c r="H85" s="76">
        <v>3724864.6</v>
      </c>
      <c r="I85" s="13">
        <v>770315</v>
      </c>
      <c r="J85" s="13">
        <v>1753708.9</v>
      </c>
      <c r="K85" s="13">
        <v>985148.81</v>
      </c>
      <c r="L85" s="13">
        <v>56698.64</v>
      </c>
      <c r="M85" s="13">
        <v>82608.89</v>
      </c>
      <c r="N85" s="13">
        <v>2736</v>
      </c>
      <c r="O85" s="13">
        <v>2553</v>
      </c>
      <c r="P85" s="13">
        <v>0</v>
      </c>
      <c r="Q85" s="13">
        <v>398573.4</v>
      </c>
      <c r="R85" s="13">
        <v>99572.87</v>
      </c>
      <c r="S85" s="13">
        <v>32346.75</v>
      </c>
      <c r="T85" s="13">
        <v>47129</v>
      </c>
      <c r="U85" s="76">
        <v>46341.539999999804</v>
      </c>
      <c r="V85" s="13">
        <v>1097963.3</v>
      </c>
      <c r="W85" s="79">
        <v>102877.4</v>
      </c>
    </row>
    <row r="86" spans="1:23" ht="12.75">
      <c r="A86" s="21" t="s">
        <v>246</v>
      </c>
      <c r="B86" s="20" t="s">
        <v>295</v>
      </c>
      <c r="C86" s="20" t="s">
        <v>251</v>
      </c>
      <c r="D86" s="20" t="s">
        <v>305</v>
      </c>
      <c r="E86" s="20" t="s">
        <v>248</v>
      </c>
      <c r="F86" s="28"/>
      <c r="G86" s="27" t="s">
        <v>351</v>
      </c>
      <c r="H86" s="76">
        <v>6977387.950000001</v>
      </c>
      <c r="I86" s="13">
        <v>2942632.68</v>
      </c>
      <c r="J86" s="13">
        <v>3097743.05</v>
      </c>
      <c r="K86" s="13">
        <v>1822237.76</v>
      </c>
      <c r="L86" s="13">
        <v>215937.29</v>
      </c>
      <c r="M86" s="13">
        <v>65214.5</v>
      </c>
      <c r="N86" s="13">
        <v>61781.26</v>
      </c>
      <c r="O86" s="13">
        <v>25752</v>
      </c>
      <c r="P86" s="13">
        <v>0</v>
      </c>
      <c r="Q86" s="13">
        <v>12517.6</v>
      </c>
      <c r="R86" s="13">
        <v>266.1</v>
      </c>
      <c r="S86" s="13">
        <v>95516.62</v>
      </c>
      <c r="T86" s="13">
        <v>495132.81</v>
      </c>
      <c r="U86" s="76">
        <v>303387.11</v>
      </c>
      <c r="V86" s="13">
        <v>693284.48</v>
      </c>
      <c r="W86" s="79">
        <v>243727.74000000115</v>
      </c>
    </row>
    <row r="87" spans="1:23" ht="12.75">
      <c r="A87" s="21" t="s">
        <v>246</v>
      </c>
      <c r="B87" s="20" t="s">
        <v>295</v>
      </c>
      <c r="C87" s="20" t="s">
        <v>246</v>
      </c>
      <c r="D87" s="20" t="s">
        <v>305</v>
      </c>
      <c r="E87" s="20" t="s">
        <v>248</v>
      </c>
      <c r="F87" s="28"/>
      <c r="G87" s="27" t="s">
        <v>352</v>
      </c>
      <c r="H87" s="76">
        <v>20795127.36</v>
      </c>
      <c r="I87" s="13">
        <v>7910966.45</v>
      </c>
      <c r="J87" s="13">
        <v>10075577.16</v>
      </c>
      <c r="K87" s="13">
        <v>5805052.74</v>
      </c>
      <c r="L87" s="13">
        <v>987052.97</v>
      </c>
      <c r="M87" s="13">
        <v>227644.02</v>
      </c>
      <c r="N87" s="13">
        <v>85154.7</v>
      </c>
      <c r="O87" s="13">
        <v>37114.4</v>
      </c>
      <c r="P87" s="13">
        <v>0</v>
      </c>
      <c r="Q87" s="13">
        <v>0</v>
      </c>
      <c r="R87" s="13">
        <v>0</v>
      </c>
      <c r="S87" s="13">
        <v>454200</v>
      </c>
      <c r="T87" s="13">
        <v>1280173.61</v>
      </c>
      <c r="U87" s="76">
        <v>1199184.72</v>
      </c>
      <c r="V87" s="13">
        <v>124000.46</v>
      </c>
      <c r="W87" s="79">
        <v>2684583.29</v>
      </c>
    </row>
    <row r="88" spans="1:23" ht="12.75">
      <c r="A88" s="21" t="s">
        <v>246</v>
      </c>
      <c r="B88" s="20" t="s">
        <v>287</v>
      </c>
      <c r="C88" s="20" t="s">
        <v>255</v>
      </c>
      <c r="D88" s="20" t="s">
        <v>305</v>
      </c>
      <c r="E88" s="20" t="s">
        <v>248</v>
      </c>
      <c r="F88" s="28"/>
      <c r="G88" s="27" t="s">
        <v>353</v>
      </c>
      <c r="H88" s="76">
        <v>2615188.32</v>
      </c>
      <c r="I88" s="13">
        <v>595288.94</v>
      </c>
      <c r="J88" s="13">
        <v>1880741.68</v>
      </c>
      <c r="K88" s="13">
        <v>1119266.47</v>
      </c>
      <c r="L88" s="13">
        <v>386296.08</v>
      </c>
      <c r="M88" s="13">
        <v>54252.32</v>
      </c>
      <c r="N88" s="13">
        <v>9339</v>
      </c>
      <c r="O88" s="13">
        <v>7329.5</v>
      </c>
      <c r="P88" s="13">
        <v>0</v>
      </c>
      <c r="Q88" s="13">
        <v>173784.75</v>
      </c>
      <c r="R88" s="13">
        <v>4170.43</v>
      </c>
      <c r="S88" s="13">
        <v>52204.07</v>
      </c>
      <c r="T88" s="13">
        <v>53374.03</v>
      </c>
      <c r="U88" s="76">
        <v>20725.02999999994</v>
      </c>
      <c r="V88" s="13">
        <v>75319.94</v>
      </c>
      <c r="W88" s="79">
        <v>63837.76000000042</v>
      </c>
    </row>
    <row r="89" spans="1:23" ht="12.75">
      <c r="A89" s="21" t="s">
        <v>246</v>
      </c>
      <c r="B89" s="20" t="s">
        <v>277</v>
      </c>
      <c r="C89" s="20" t="s">
        <v>255</v>
      </c>
      <c r="D89" s="20" t="s">
        <v>305</v>
      </c>
      <c r="E89" s="20" t="s">
        <v>248</v>
      </c>
      <c r="F89" s="28"/>
      <c r="G89" s="27" t="s">
        <v>354</v>
      </c>
      <c r="H89" s="76">
        <v>2684660.88</v>
      </c>
      <c r="I89" s="13">
        <v>772508.95</v>
      </c>
      <c r="J89" s="13">
        <v>1559344.92</v>
      </c>
      <c r="K89" s="13">
        <v>1102044.06</v>
      </c>
      <c r="L89" s="13">
        <v>297900.11</v>
      </c>
      <c r="M89" s="13">
        <v>45308.9</v>
      </c>
      <c r="N89" s="13">
        <v>12171.3</v>
      </c>
      <c r="O89" s="13">
        <v>15683.26</v>
      </c>
      <c r="P89" s="13">
        <v>0</v>
      </c>
      <c r="Q89" s="13">
        <v>34368.34</v>
      </c>
      <c r="R89" s="13">
        <v>1096.66</v>
      </c>
      <c r="S89" s="13">
        <v>57969.72</v>
      </c>
      <c r="T89" s="13">
        <v>-70294.76</v>
      </c>
      <c r="U89" s="76">
        <v>63097.329999999885</v>
      </c>
      <c r="V89" s="13">
        <v>318287.74</v>
      </c>
      <c r="W89" s="79">
        <v>34519.27</v>
      </c>
    </row>
    <row r="90" spans="1:23" ht="12.75">
      <c r="A90" s="21" t="s">
        <v>246</v>
      </c>
      <c r="B90" s="20" t="s">
        <v>279</v>
      </c>
      <c r="C90" s="20" t="s">
        <v>246</v>
      </c>
      <c r="D90" s="20" t="s">
        <v>305</v>
      </c>
      <c r="E90" s="20" t="s">
        <v>248</v>
      </c>
      <c r="F90" s="28"/>
      <c r="G90" s="27" t="s">
        <v>355</v>
      </c>
      <c r="H90" s="76">
        <v>3133969.12</v>
      </c>
      <c r="I90" s="13">
        <v>539885.7</v>
      </c>
      <c r="J90" s="13">
        <v>2158821.03</v>
      </c>
      <c r="K90" s="13">
        <v>390549.78</v>
      </c>
      <c r="L90" s="13">
        <v>687426.33</v>
      </c>
      <c r="M90" s="13">
        <v>32123.23</v>
      </c>
      <c r="N90" s="13">
        <v>494</v>
      </c>
      <c r="O90" s="13">
        <v>5446</v>
      </c>
      <c r="P90" s="13">
        <v>0</v>
      </c>
      <c r="Q90" s="13">
        <v>0</v>
      </c>
      <c r="R90" s="13">
        <v>127.5</v>
      </c>
      <c r="S90" s="13">
        <v>53039.93</v>
      </c>
      <c r="T90" s="13">
        <v>114830</v>
      </c>
      <c r="U90" s="76">
        <v>874784.26</v>
      </c>
      <c r="V90" s="13">
        <v>380436.26</v>
      </c>
      <c r="W90" s="79">
        <v>54826.13000000012</v>
      </c>
    </row>
    <row r="91" spans="1:23" ht="12.75">
      <c r="A91" s="21" t="s">
        <v>246</v>
      </c>
      <c r="B91" s="20" t="s">
        <v>277</v>
      </c>
      <c r="C91" s="20" t="s">
        <v>257</v>
      </c>
      <c r="D91" s="20" t="s">
        <v>305</v>
      </c>
      <c r="E91" s="20" t="s">
        <v>248</v>
      </c>
      <c r="F91" s="28"/>
      <c r="G91" s="27" t="s">
        <v>356</v>
      </c>
      <c r="H91" s="76">
        <v>1381814.46</v>
      </c>
      <c r="I91" s="13">
        <v>329571.87</v>
      </c>
      <c r="J91" s="13">
        <v>766310.5</v>
      </c>
      <c r="K91" s="13">
        <v>280858.32</v>
      </c>
      <c r="L91" s="13">
        <v>346424.51</v>
      </c>
      <c r="M91" s="13">
        <v>24228.95</v>
      </c>
      <c r="N91" s="13">
        <v>5941</v>
      </c>
      <c r="O91" s="13">
        <v>6841</v>
      </c>
      <c r="P91" s="13">
        <v>0</v>
      </c>
      <c r="Q91" s="13">
        <v>0</v>
      </c>
      <c r="R91" s="13">
        <v>6215.62</v>
      </c>
      <c r="S91" s="13">
        <v>38065.2</v>
      </c>
      <c r="T91" s="13">
        <v>25701.47</v>
      </c>
      <c r="U91" s="76">
        <v>32034.43</v>
      </c>
      <c r="V91" s="13">
        <v>41768.57</v>
      </c>
      <c r="W91" s="79">
        <v>244163.52</v>
      </c>
    </row>
    <row r="92" spans="1:23" ht="12.75">
      <c r="A92" s="21" t="s">
        <v>246</v>
      </c>
      <c r="B92" s="20" t="s">
        <v>246</v>
      </c>
      <c r="C92" s="20" t="s">
        <v>259</v>
      </c>
      <c r="D92" s="20" t="s">
        <v>305</v>
      </c>
      <c r="E92" s="20" t="s">
        <v>248</v>
      </c>
      <c r="F92" s="28"/>
      <c r="G92" s="27" t="s">
        <v>318</v>
      </c>
      <c r="H92" s="76">
        <v>3638500.67</v>
      </c>
      <c r="I92" s="13">
        <v>897972.1</v>
      </c>
      <c r="J92" s="13">
        <v>2046550.22</v>
      </c>
      <c r="K92" s="13">
        <v>1061823.7</v>
      </c>
      <c r="L92" s="13">
        <v>733456.35</v>
      </c>
      <c r="M92" s="13">
        <v>7000.07</v>
      </c>
      <c r="N92" s="13">
        <v>9120</v>
      </c>
      <c r="O92" s="13">
        <v>16283</v>
      </c>
      <c r="P92" s="13">
        <v>0</v>
      </c>
      <c r="Q92" s="13">
        <v>39812.18</v>
      </c>
      <c r="R92" s="13">
        <v>9010.4</v>
      </c>
      <c r="S92" s="13">
        <v>62000.82</v>
      </c>
      <c r="T92" s="13">
        <v>72038.3</v>
      </c>
      <c r="U92" s="76">
        <v>36005.4</v>
      </c>
      <c r="V92" s="13">
        <v>373511.69</v>
      </c>
      <c r="W92" s="79">
        <v>320466.66</v>
      </c>
    </row>
    <row r="93" spans="1:23" ht="12.75">
      <c r="A93" s="21" t="s">
        <v>246</v>
      </c>
      <c r="B93" s="20" t="s">
        <v>281</v>
      </c>
      <c r="C93" s="20" t="s">
        <v>246</v>
      </c>
      <c r="D93" s="20" t="s">
        <v>305</v>
      </c>
      <c r="E93" s="20" t="s">
        <v>248</v>
      </c>
      <c r="F93" s="28"/>
      <c r="G93" s="27" t="s">
        <v>357</v>
      </c>
      <c r="H93" s="76">
        <v>1364979.66</v>
      </c>
      <c r="I93" s="13">
        <v>608668.61</v>
      </c>
      <c r="J93" s="13">
        <v>698436.96</v>
      </c>
      <c r="K93" s="13">
        <v>348602.72</v>
      </c>
      <c r="L93" s="13">
        <v>203680.04</v>
      </c>
      <c r="M93" s="13">
        <v>11938</v>
      </c>
      <c r="N93" s="13">
        <v>2642.73</v>
      </c>
      <c r="O93" s="13">
        <v>5529.2</v>
      </c>
      <c r="P93" s="13">
        <v>0</v>
      </c>
      <c r="Q93" s="13">
        <v>0</v>
      </c>
      <c r="R93" s="13">
        <v>482.4</v>
      </c>
      <c r="S93" s="13">
        <v>34408.5</v>
      </c>
      <c r="T93" s="13">
        <v>27094.52</v>
      </c>
      <c r="U93" s="76">
        <v>64058.85</v>
      </c>
      <c r="V93" s="13">
        <v>13195.34</v>
      </c>
      <c r="W93" s="79">
        <v>44678.750000000204</v>
      </c>
    </row>
    <row r="94" spans="1:23" ht="12.75">
      <c r="A94" s="21" t="s">
        <v>246</v>
      </c>
      <c r="B94" s="20" t="s">
        <v>255</v>
      </c>
      <c r="C94" s="20" t="s">
        <v>246</v>
      </c>
      <c r="D94" s="20" t="s">
        <v>305</v>
      </c>
      <c r="E94" s="20" t="s">
        <v>248</v>
      </c>
      <c r="F94" s="28"/>
      <c r="G94" s="27" t="s">
        <v>319</v>
      </c>
      <c r="H94" s="76">
        <v>4611383.8</v>
      </c>
      <c r="I94" s="13">
        <v>1629567.4</v>
      </c>
      <c r="J94" s="13">
        <v>2505838.28</v>
      </c>
      <c r="K94" s="13">
        <v>1705535.13</v>
      </c>
      <c r="L94" s="13">
        <v>182382.92</v>
      </c>
      <c r="M94" s="13">
        <v>52559.85</v>
      </c>
      <c r="N94" s="13">
        <v>12907.91</v>
      </c>
      <c r="O94" s="13">
        <v>7756.6</v>
      </c>
      <c r="P94" s="13">
        <v>0</v>
      </c>
      <c r="Q94" s="13">
        <v>2375.3</v>
      </c>
      <c r="R94" s="13">
        <v>10460.17</v>
      </c>
      <c r="S94" s="13">
        <v>215339.35</v>
      </c>
      <c r="T94" s="13">
        <v>208699.17</v>
      </c>
      <c r="U94" s="76">
        <v>107821.88</v>
      </c>
      <c r="V94" s="13">
        <v>52218.17</v>
      </c>
      <c r="W94" s="79">
        <v>423759.95</v>
      </c>
    </row>
    <row r="95" spans="1:23" ht="12.75">
      <c r="A95" s="21" t="s">
        <v>246</v>
      </c>
      <c r="B95" s="20" t="s">
        <v>281</v>
      </c>
      <c r="C95" s="20" t="s">
        <v>255</v>
      </c>
      <c r="D95" s="20" t="s">
        <v>305</v>
      </c>
      <c r="E95" s="20" t="s">
        <v>248</v>
      </c>
      <c r="F95" s="28"/>
      <c r="G95" s="27" t="s">
        <v>358</v>
      </c>
      <c r="H95" s="76">
        <v>4936586.22</v>
      </c>
      <c r="I95" s="13">
        <v>806891.41</v>
      </c>
      <c r="J95" s="13">
        <v>2808448.15</v>
      </c>
      <c r="K95" s="13">
        <v>1839911.92</v>
      </c>
      <c r="L95" s="13">
        <v>359842.59</v>
      </c>
      <c r="M95" s="13">
        <v>28480.38</v>
      </c>
      <c r="N95" s="13">
        <v>1145</v>
      </c>
      <c r="O95" s="13">
        <v>9994</v>
      </c>
      <c r="P95" s="13">
        <v>0</v>
      </c>
      <c r="Q95" s="13">
        <v>459919.98</v>
      </c>
      <c r="R95" s="13">
        <v>5362.07</v>
      </c>
      <c r="S95" s="13">
        <v>29460.37</v>
      </c>
      <c r="T95" s="13">
        <v>32923.77</v>
      </c>
      <c r="U95" s="76">
        <v>41408.06999999991</v>
      </c>
      <c r="V95" s="13">
        <v>165684.96</v>
      </c>
      <c r="W95" s="79">
        <v>1155561.7</v>
      </c>
    </row>
    <row r="96" spans="1:23" ht="12.75">
      <c r="A96" s="21" t="s">
        <v>246</v>
      </c>
      <c r="B96" s="20" t="s">
        <v>251</v>
      </c>
      <c r="C96" s="20" t="s">
        <v>255</v>
      </c>
      <c r="D96" s="20" t="s">
        <v>305</v>
      </c>
      <c r="E96" s="20" t="s">
        <v>248</v>
      </c>
      <c r="F96" s="28"/>
      <c r="G96" s="27" t="s">
        <v>359</v>
      </c>
      <c r="H96" s="76">
        <v>2829269.34</v>
      </c>
      <c r="I96" s="13">
        <v>659887.82</v>
      </c>
      <c r="J96" s="13">
        <v>1837479.19</v>
      </c>
      <c r="K96" s="13">
        <v>1391551.19</v>
      </c>
      <c r="L96" s="13">
        <v>87071.8</v>
      </c>
      <c r="M96" s="13">
        <v>69416.3</v>
      </c>
      <c r="N96" s="13">
        <v>4435</v>
      </c>
      <c r="O96" s="13">
        <v>11405.5</v>
      </c>
      <c r="P96" s="13">
        <v>0</v>
      </c>
      <c r="Q96" s="13">
        <v>0</v>
      </c>
      <c r="R96" s="13">
        <v>29701.83</v>
      </c>
      <c r="S96" s="13">
        <v>42383.11</v>
      </c>
      <c r="T96" s="13">
        <v>34716.03</v>
      </c>
      <c r="U96" s="76">
        <v>166798.43</v>
      </c>
      <c r="V96" s="13">
        <v>105414.54</v>
      </c>
      <c r="W96" s="79">
        <v>226487.79</v>
      </c>
    </row>
    <row r="97" spans="1:23" ht="12.75">
      <c r="A97" s="21" t="s">
        <v>246</v>
      </c>
      <c r="B97" s="20" t="s">
        <v>261</v>
      </c>
      <c r="C97" s="20" t="s">
        <v>259</v>
      </c>
      <c r="D97" s="20" t="s">
        <v>305</v>
      </c>
      <c r="E97" s="20" t="s">
        <v>248</v>
      </c>
      <c r="F97" s="28"/>
      <c r="G97" s="27" t="s">
        <v>360</v>
      </c>
      <c r="H97" s="76">
        <v>1912066.07</v>
      </c>
      <c r="I97" s="13">
        <v>555658.47</v>
      </c>
      <c r="J97" s="13">
        <v>759999.8</v>
      </c>
      <c r="K97" s="13">
        <v>539139.28</v>
      </c>
      <c r="L97" s="13">
        <v>41545.98</v>
      </c>
      <c r="M97" s="13">
        <v>14361.65</v>
      </c>
      <c r="N97" s="13">
        <v>16670</v>
      </c>
      <c r="O97" s="13">
        <v>10742</v>
      </c>
      <c r="P97" s="13">
        <v>0</v>
      </c>
      <c r="Q97" s="13">
        <v>1640</v>
      </c>
      <c r="R97" s="13">
        <v>1591.69</v>
      </c>
      <c r="S97" s="13">
        <v>35991.77</v>
      </c>
      <c r="T97" s="13">
        <v>69816.43</v>
      </c>
      <c r="U97" s="76">
        <v>28501</v>
      </c>
      <c r="V97" s="13">
        <v>346335.39</v>
      </c>
      <c r="W97" s="79">
        <v>250072.41</v>
      </c>
    </row>
    <row r="98" spans="1:23" ht="12.75">
      <c r="A98" s="21" t="s">
        <v>246</v>
      </c>
      <c r="B98" s="20" t="s">
        <v>257</v>
      </c>
      <c r="C98" s="20" t="s">
        <v>246</v>
      </c>
      <c r="D98" s="20" t="s">
        <v>305</v>
      </c>
      <c r="E98" s="20" t="s">
        <v>248</v>
      </c>
      <c r="F98" s="28"/>
      <c r="G98" s="27" t="s">
        <v>361</v>
      </c>
      <c r="H98" s="76">
        <v>1476269.35</v>
      </c>
      <c r="I98" s="13">
        <v>296573.31</v>
      </c>
      <c r="J98" s="13">
        <v>604774.22</v>
      </c>
      <c r="K98" s="13">
        <v>247927.87</v>
      </c>
      <c r="L98" s="13">
        <v>202223.37</v>
      </c>
      <c r="M98" s="13">
        <v>25704.58</v>
      </c>
      <c r="N98" s="13">
        <v>2446.9</v>
      </c>
      <c r="O98" s="13">
        <v>5080.4</v>
      </c>
      <c r="P98" s="13">
        <v>0</v>
      </c>
      <c r="Q98" s="13">
        <v>15440.56</v>
      </c>
      <c r="R98" s="13">
        <v>136.11</v>
      </c>
      <c r="S98" s="13">
        <v>23397.9</v>
      </c>
      <c r="T98" s="13">
        <v>19402</v>
      </c>
      <c r="U98" s="76">
        <v>63014.53</v>
      </c>
      <c r="V98" s="13">
        <v>124122.93</v>
      </c>
      <c r="W98" s="79">
        <v>450798.89</v>
      </c>
    </row>
    <row r="99" spans="1:23" ht="12.75">
      <c r="A99" s="21" t="s">
        <v>246</v>
      </c>
      <c r="B99" s="20" t="s">
        <v>255</v>
      </c>
      <c r="C99" s="20" t="s">
        <v>255</v>
      </c>
      <c r="D99" s="20" t="s">
        <v>305</v>
      </c>
      <c r="E99" s="20" t="s">
        <v>248</v>
      </c>
      <c r="F99" s="28"/>
      <c r="G99" s="27" t="s">
        <v>362</v>
      </c>
      <c r="H99" s="76">
        <v>5249437.47</v>
      </c>
      <c r="I99" s="13">
        <v>1150767.09</v>
      </c>
      <c r="J99" s="13">
        <v>3686078.26</v>
      </c>
      <c r="K99" s="13">
        <v>1345205.21</v>
      </c>
      <c r="L99" s="13">
        <v>142025.3</v>
      </c>
      <c r="M99" s="13">
        <v>23764</v>
      </c>
      <c r="N99" s="13">
        <v>4637.61</v>
      </c>
      <c r="O99" s="13">
        <v>10797</v>
      </c>
      <c r="P99" s="13">
        <v>0</v>
      </c>
      <c r="Q99" s="13">
        <v>1989512.67</v>
      </c>
      <c r="R99" s="13">
        <v>3174.7</v>
      </c>
      <c r="S99" s="13">
        <v>40828.04</v>
      </c>
      <c r="T99" s="13">
        <v>86485.13</v>
      </c>
      <c r="U99" s="76">
        <v>39648.60000000018</v>
      </c>
      <c r="V99" s="13">
        <v>44761.74</v>
      </c>
      <c r="W99" s="79">
        <v>367830.38000000105</v>
      </c>
    </row>
    <row r="100" spans="1:23" ht="12.75">
      <c r="A100" s="21" t="s">
        <v>246</v>
      </c>
      <c r="B100" s="20" t="s">
        <v>261</v>
      </c>
      <c r="C100" s="20" t="s">
        <v>261</v>
      </c>
      <c r="D100" s="20" t="s">
        <v>305</v>
      </c>
      <c r="E100" s="20" t="s">
        <v>248</v>
      </c>
      <c r="F100" s="28"/>
      <c r="G100" s="27" t="s">
        <v>363</v>
      </c>
      <c r="H100" s="76">
        <v>3802891.76</v>
      </c>
      <c r="I100" s="13">
        <v>1384792.63</v>
      </c>
      <c r="J100" s="13">
        <v>1729017.96</v>
      </c>
      <c r="K100" s="13">
        <v>1174257.66</v>
      </c>
      <c r="L100" s="13">
        <v>173987.12</v>
      </c>
      <c r="M100" s="13">
        <v>38759.87</v>
      </c>
      <c r="N100" s="13">
        <v>20477</v>
      </c>
      <c r="O100" s="13">
        <v>21722.65</v>
      </c>
      <c r="P100" s="13">
        <v>0</v>
      </c>
      <c r="Q100" s="13">
        <v>0</v>
      </c>
      <c r="R100" s="13">
        <v>7763.92</v>
      </c>
      <c r="S100" s="13">
        <v>48807.82</v>
      </c>
      <c r="T100" s="13">
        <v>202021</v>
      </c>
      <c r="U100" s="76">
        <v>41220.92</v>
      </c>
      <c r="V100" s="13">
        <v>91405</v>
      </c>
      <c r="W100" s="79">
        <v>597676.17</v>
      </c>
    </row>
    <row r="101" spans="1:23" ht="12.75">
      <c r="A101" s="21" t="s">
        <v>246</v>
      </c>
      <c r="B101" s="20" t="s">
        <v>295</v>
      </c>
      <c r="C101" s="20" t="s">
        <v>255</v>
      </c>
      <c r="D101" s="20" t="s">
        <v>305</v>
      </c>
      <c r="E101" s="20" t="s">
        <v>248</v>
      </c>
      <c r="F101" s="28"/>
      <c r="G101" s="27" t="s">
        <v>364</v>
      </c>
      <c r="H101" s="76">
        <v>1546888.87</v>
      </c>
      <c r="I101" s="13">
        <v>315607.22</v>
      </c>
      <c r="J101" s="13">
        <v>859639.73</v>
      </c>
      <c r="K101" s="13">
        <v>262990</v>
      </c>
      <c r="L101" s="13">
        <v>455304</v>
      </c>
      <c r="M101" s="13">
        <v>36054.67</v>
      </c>
      <c r="N101" s="13">
        <v>3120</v>
      </c>
      <c r="O101" s="13">
        <v>5788</v>
      </c>
      <c r="P101" s="13">
        <v>0</v>
      </c>
      <c r="Q101" s="13">
        <v>0</v>
      </c>
      <c r="R101" s="13">
        <v>2165.13</v>
      </c>
      <c r="S101" s="13">
        <v>38672.85</v>
      </c>
      <c r="T101" s="13">
        <v>51299.16</v>
      </c>
      <c r="U101" s="76">
        <v>4245.919999999976</v>
      </c>
      <c r="V101" s="13">
        <v>137051.24</v>
      </c>
      <c r="W101" s="79">
        <v>234590.68</v>
      </c>
    </row>
    <row r="102" spans="1:23" ht="12.75">
      <c r="A102" s="21" t="s">
        <v>246</v>
      </c>
      <c r="B102" s="20" t="s">
        <v>297</v>
      </c>
      <c r="C102" s="20" t="s">
        <v>255</v>
      </c>
      <c r="D102" s="20" t="s">
        <v>305</v>
      </c>
      <c r="E102" s="20" t="s">
        <v>248</v>
      </c>
      <c r="F102" s="28"/>
      <c r="G102" s="27" t="s">
        <v>365</v>
      </c>
      <c r="H102" s="76">
        <v>4004834.59</v>
      </c>
      <c r="I102" s="13">
        <v>1182837.78</v>
      </c>
      <c r="J102" s="13">
        <v>2392036.06</v>
      </c>
      <c r="K102" s="13">
        <v>1598422.7</v>
      </c>
      <c r="L102" s="13">
        <v>152244.89</v>
      </c>
      <c r="M102" s="13">
        <v>57138.6</v>
      </c>
      <c r="N102" s="13">
        <v>9346.94</v>
      </c>
      <c r="O102" s="13">
        <v>13592</v>
      </c>
      <c r="P102" s="13">
        <v>0</v>
      </c>
      <c r="Q102" s="13">
        <v>355718</v>
      </c>
      <c r="R102" s="13">
        <v>8116.52</v>
      </c>
      <c r="S102" s="13">
        <v>80635.36</v>
      </c>
      <c r="T102" s="13">
        <v>98674.18</v>
      </c>
      <c r="U102" s="76">
        <v>18146.870000000185</v>
      </c>
      <c r="V102" s="13">
        <v>187474.47</v>
      </c>
      <c r="W102" s="79">
        <v>242486.28</v>
      </c>
    </row>
    <row r="103" spans="1:23" ht="12.75">
      <c r="A103" s="21" t="s">
        <v>246</v>
      </c>
      <c r="B103" s="20" t="s">
        <v>263</v>
      </c>
      <c r="C103" s="20" t="s">
        <v>246</v>
      </c>
      <c r="D103" s="20" t="s">
        <v>305</v>
      </c>
      <c r="E103" s="20" t="s">
        <v>248</v>
      </c>
      <c r="F103" s="28"/>
      <c r="G103" s="27" t="s">
        <v>322</v>
      </c>
      <c r="H103" s="76">
        <v>4462521.03</v>
      </c>
      <c r="I103" s="13">
        <v>1086423.44</v>
      </c>
      <c r="J103" s="13">
        <v>1964142.44</v>
      </c>
      <c r="K103" s="13">
        <v>1361100.82</v>
      </c>
      <c r="L103" s="13">
        <v>187890.03</v>
      </c>
      <c r="M103" s="13">
        <v>55596.7</v>
      </c>
      <c r="N103" s="13">
        <v>633</v>
      </c>
      <c r="O103" s="13">
        <v>7533.08</v>
      </c>
      <c r="P103" s="13">
        <v>0</v>
      </c>
      <c r="Q103" s="13">
        <v>170233.34</v>
      </c>
      <c r="R103" s="13">
        <v>3066.25</v>
      </c>
      <c r="S103" s="13">
        <v>57534.53</v>
      </c>
      <c r="T103" s="13">
        <v>78485.93</v>
      </c>
      <c r="U103" s="76">
        <v>42068.759999999835</v>
      </c>
      <c r="V103" s="13">
        <v>269506.13</v>
      </c>
      <c r="W103" s="79">
        <v>1142449.02</v>
      </c>
    </row>
    <row r="104" spans="1:23" ht="12.75">
      <c r="A104" s="21" t="s">
        <v>246</v>
      </c>
      <c r="B104" s="20" t="s">
        <v>265</v>
      </c>
      <c r="C104" s="20" t="s">
        <v>263</v>
      </c>
      <c r="D104" s="20" t="s">
        <v>305</v>
      </c>
      <c r="E104" s="20" t="s">
        <v>248</v>
      </c>
      <c r="F104" s="28"/>
      <c r="G104" s="27" t="s">
        <v>324</v>
      </c>
      <c r="H104" s="76">
        <v>8719447.45</v>
      </c>
      <c r="I104" s="13">
        <v>2112921.15</v>
      </c>
      <c r="J104" s="13">
        <v>4328709.19</v>
      </c>
      <c r="K104" s="13">
        <v>2474810.53</v>
      </c>
      <c r="L104" s="13">
        <v>794503.16</v>
      </c>
      <c r="M104" s="13">
        <v>142830.11</v>
      </c>
      <c r="N104" s="13">
        <v>26787.78</v>
      </c>
      <c r="O104" s="13">
        <v>14283</v>
      </c>
      <c r="P104" s="13">
        <v>0</v>
      </c>
      <c r="Q104" s="13">
        <v>200282.72</v>
      </c>
      <c r="R104" s="13">
        <v>13433.97</v>
      </c>
      <c r="S104" s="13">
        <v>120562.21</v>
      </c>
      <c r="T104" s="13">
        <v>240449.01</v>
      </c>
      <c r="U104" s="76">
        <v>300766.70000000054</v>
      </c>
      <c r="V104" s="13">
        <v>1611263.9</v>
      </c>
      <c r="W104" s="79">
        <v>666553.2099999986</v>
      </c>
    </row>
    <row r="105" spans="1:23" ht="12.75">
      <c r="A105" s="21" t="s">
        <v>246</v>
      </c>
      <c r="B105" s="20" t="s">
        <v>295</v>
      </c>
      <c r="C105" s="20" t="s">
        <v>259</v>
      </c>
      <c r="D105" s="20" t="s">
        <v>305</v>
      </c>
      <c r="E105" s="20" t="s">
        <v>248</v>
      </c>
      <c r="F105" s="28"/>
      <c r="G105" s="27" t="s">
        <v>366</v>
      </c>
      <c r="H105" s="76">
        <v>39030724.28</v>
      </c>
      <c r="I105" s="13">
        <v>8964579.18</v>
      </c>
      <c r="J105" s="13">
        <v>16733530.36</v>
      </c>
      <c r="K105" s="13">
        <v>10980432.76</v>
      </c>
      <c r="L105" s="13">
        <v>877838.55</v>
      </c>
      <c r="M105" s="13">
        <v>182535.68</v>
      </c>
      <c r="N105" s="13">
        <v>58834.24</v>
      </c>
      <c r="O105" s="13">
        <v>40856</v>
      </c>
      <c r="P105" s="13">
        <v>0</v>
      </c>
      <c r="Q105" s="13">
        <v>30182.65</v>
      </c>
      <c r="R105" s="13">
        <v>348193.33</v>
      </c>
      <c r="S105" s="13">
        <v>891824.99</v>
      </c>
      <c r="T105" s="13">
        <v>2408736.88</v>
      </c>
      <c r="U105" s="76">
        <v>914095.2799999993</v>
      </c>
      <c r="V105" s="13">
        <v>12726343.02</v>
      </c>
      <c r="W105" s="79">
        <v>606271.7200000025</v>
      </c>
    </row>
    <row r="106" spans="1:23" ht="12.75">
      <c r="A106" s="21" t="s">
        <v>246</v>
      </c>
      <c r="B106" s="20" t="s">
        <v>283</v>
      </c>
      <c r="C106" s="20" t="s">
        <v>246</v>
      </c>
      <c r="D106" s="20" t="s">
        <v>305</v>
      </c>
      <c r="E106" s="20" t="s">
        <v>248</v>
      </c>
      <c r="F106" s="28"/>
      <c r="G106" s="27" t="s">
        <v>367</v>
      </c>
      <c r="H106" s="76">
        <v>2265554.8</v>
      </c>
      <c r="I106" s="13">
        <v>421480.37</v>
      </c>
      <c r="J106" s="13">
        <v>1448075.3</v>
      </c>
      <c r="K106" s="13">
        <v>509145.53</v>
      </c>
      <c r="L106" s="13">
        <v>772396.87</v>
      </c>
      <c r="M106" s="13">
        <v>21036</v>
      </c>
      <c r="N106" s="13">
        <v>4470</v>
      </c>
      <c r="O106" s="13">
        <v>5650.4</v>
      </c>
      <c r="P106" s="13">
        <v>0</v>
      </c>
      <c r="Q106" s="13">
        <v>56276</v>
      </c>
      <c r="R106" s="13">
        <v>0</v>
      </c>
      <c r="S106" s="13">
        <v>38752.36</v>
      </c>
      <c r="T106" s="13">
        <v>25624</v>
      </c>
      <c r="U106" s="76">
        <v>14724.14</v>
      </c>
      <c r="V106" s="13">
        <v>224534.82</v>
      </c>
      <c r="W106" s="79">
        <v>171464.31</v>
      </c>
    </row>
    <row r="107" spans="1:23" ht="12.75">
      <c r="A107" s="21" t="s">
        <v>246</v>
      </c>
      <c r="B107" s="20" t="s">
        <v>285</v>
      </c>
      <c r="C107" s="20" t="s">
        <v>251</v>
      </c>
      <c r="D107" s="20" t="s">
        <v>305</v>
      </c>
      <c r="E107" s="20" t="s">
        <v>248</v>
      </c>
      <c r="F107" s="28"/>
      <c r="G107" s="27" t="s">
        <v>368</v>
      </c>
      <c r="H107" s="76">
        <v>3353110.2</v>
      </c>
      <c r="I107" s="13">
        <v>960250.91</v>
      </c>
      <c r="J107" s="13">
        <v>2240256.7</v>
      </c>
      <c r="K107" s="13">
        <v>873604.27</v>
      </c>
      <c r="L107" s="13">
        <v>1083042.86</v>
      </c>
      <c r="M107" s="13">
        <v>41614.8</v>
      </c>
      <c r="N107" s="13">
        <v>3833</v>
      </c>
      <c r="O107" s="13">
        <v>14516</v>
      </c>
      <c r="P107" s="13">
        <v>0</v>
      </c>
      <c r="Q107" s="13">
        <v>0</v>
      </c>
      <c r="R107" s="13">
        <v>8778.04</v>
      </c>
      <c r="S107" s="13">
        <v>61118.26</v>
      </c>
      <c r="T107" s="13">
        <v>114831.2</v>
      </c>
      <c r="U107" s="76">
        <v>38918.27000000006</v>
      </c>
      <c r="V107" s="13">
        <v>25616.93</v>
      </c>
      <c r="W107" s="79">
        <v>126985.66</v>
      </c>
    </row>
    <row r="108" spans="1:23" ht="12.75">
      <c r="A108" s="21" t="s">
        <v>246</v>
      </c>
      <c r="B108" s="20" t="s">
        <v>255</v>
      </c>
      <c r="C108" s="20" t="s">
        <v>257</v>
      </c>
      <c r="D108" s="20" t="s">
        <v>305</v>
      </c>
      <c r="E108" s="20" t="s">
        <v>248</v>
      </c>
      <c r="F108" s="28"/>
      <c r="G108" s="27" t="s">
        <v>369</v>
      </c>
      <c r="H108" s="76">
        <v>2741784.77</v>
      </c>
      <c r="I108" s="13">
        <v>683869.29</v>
      </c>
      <c r="J108" s="13">
        <v>1099873.41</v>
      </c>
      <c r="K108" s="13">
        <v>735523.82</v>
      </c>
      <c r="L108" s="13">
        <v>139685.75</v>
      </c>
      <c r="M108" s="13">
        <v>7005</v>
      </c>
      <c r="N108" s="13">
        <v>2878</v>
      </c>
      <c r="O108" s="13">
        <v>2353</v>
      </c>
      <c r="P108" s="13">
        <v>0</v>
      </c>
      <c r="Q108" s="13">
        <v>81507.15</v>
      </c>
      <c r="R108" s="13">
        <v>2138.08</v>
      </c>
      <c r="S108" s="13">
        <v>34531.3</v>
      </c>
      <c r="T108" s="13">
        <v>53469.3</v>
      </c>
      <c r="U108" s="76">
        <v>40782.01</v>
      </c>
      <c r="V108" s="13">
        <v>117331.39</v>
      </c>
      <c r="W108" s="79">
        <v>840710.68</v>
      </c>
    </row>
    <row r="109" spans="1:23" ht="12.75">
      <c r="A109" s="21" t="s">
        <v>246</v>
      </c>
      <c r="B109" s="20" t="s">
        <v>275</v>
      </c>
      <c r="C109" s="20" t="s">
        <v>246</v>
      </c>
      <c r="D109" s="20" t="s">
        <v>305</v>
      </c>
      <c r="E109" s="20" t="s">
        <v>248</v>
      </c>
      <c r="F109" s="28"/>
      <c r="G109" s="27" t="s">
        <v>370</v>
      </c>
      <c r="H109" s="76">
        <v>5410164.969999999</v>
      </c>
      <c r="I109" s="13">
        <v>1039902.92</v>
      </c>
      <c r="J109" s="13">
        <v>1946924.65</v>
      </c>
      <c r="K109" s="13">
        <v>1398443.97</v>
      </c>
      <c r="L109" s="13">
        <v>159246.94</v>
      </c>
      <c r="M109" s="13">
        <v>117909.04</v>
      </c>
      <c r="N109" s="13">
        <v>3520.7</v>
      </c>
      <c r="O109" s="13">
        <v>16674.4</v>
      </c>
      <c r="P109" s="13">
        <v>0</v>
      </c>
      <c r="Q109" s="13">
        <v>34178.54</v>
      </c>
      <c r="R109" s="13">
        <v>8580.35</v>
      </c>
      <c r="S109" s="13">
        <v>76240.96</v>
      </c>
      <c r="T109" s="13">
        <v>60381.33</v>
      </c>
      <c r="U109" s="76">
        <v>71748.41999999994</v>
      </c>
      <c r="V109" s="13">
        <v>134758.66</v>
      </c>
      <c r="W109" s="79">
        <v>2288578.74</v>
      </c>
    </row>
    <row r="110" spans="1:23" ht="12.75">
      <c r="A110" s="21" t="s">
        <v>246</v>
      </c>
      <c r="B110" s="20" t="s">
        <v>267</v>
      </c>
      <c r="C110" s="20" t="s">
        <v>255</v>
      </c>
      <c r="D110" s="20" t="s">
        <v>305</v>
      </c>
      <c r="E110" s="20" t="s">
        <v>248</v>
      </c>
      <c r="F110" s="28"/>
      <c r="G110" s="27" t="s">
        <v>371</v>
      </c>
      <c r="H110" s="76">
        <v>2006610.74</v>
      </c>
      <c r="I110" s="13">
        <v>384179.85</v>
      </c>
      <c r="J110" s="13">
        <v>1431161.64</v>
      </c>
      <c r="K110" s="13">
        <v>823718.11</v>
      </c>
      <c r="L110" s="13">
        <v>407820.55</v>
      </c>
      <c r="M110" s="13">
        <v>16531</v>
      </c>
      <c r="N110" s="13">
        <v>8680</v>
      </c>
      <c r="O110" s="13">
        <v>6698</v>
      </c>
      <c r="P110" s="13">
        <v>0</v>
      </c>
      <c r="Q110" s="13">
        <v>194</v>
      </c>
      <c r="R110" s="13">
        <v>25518.09</v>
      </c>
      <c r="S110" s="13">
        <v>22592.44</v>
      </c>
      <c r="T110" s="13">
        <v>50786.36</v>
      </c>
      <c r="U110" s="76">
        <v>68623.08999999992</v>
      </c>
      <c r="V110" s="13">
        <v>38886.39</v>
      </c>
      <c r="W110" s="79">
        <v>152382.86</v>
      </c>
    </row>
    <row r="111" spans="1:23" ht="12.75">
      <c r="A111" s="21" t="s">
        <v>246</v>
      </c>
      <c r="B111" s="20" t="s">
        <v>267</v>
      </c>
      <c r="C111" s="20" t="s">
        <v>257</v>
      </c>
      <c r="D111" s="20" t="s">
        <v>305</v>
      </c>
      <c r="E111" s="20" t="s">
        <v>248</v>
      </c>
      <c r="F111" s="28"/>
      <c r="G111" s="27" t="s">
        <v>372</v>
      </c>
      <c r="H111" s="76">
        <v>4438504.62</v>
      </c>
      <c r="I111" s="13">
        <v>1334201.41</v>
      </c>
      <c r="J111" s="13">
        <v>2917552.46</v>
      </c>
      <c r="K111" s="13">
        <v>1969334.94</v>
      </c>
      <c r="L111" s="13">
        <v>282499.75</v>
      </c>
      <c r="M111" s="13">
        <v>73390.53</v>
      </c>
      <c r="N111" s="13">
        <v>7950.6</v>
      </c>
      <c r="O111" s="13">
        <v>11559</v>
      </c>
      <c r="P111" s="13">
        <v>0</v>
      </c>
      <c r="Q111" s="13">
        <v>204774.6</v>
      </c>
      <c r="R111" s="13">
        <v>0</v>
      </c>
      <c r="S111" s="13">
        <v>50030.42</v>
      </c>
      <c r="T111" s="13">
        <v>188459</v>
      </c>
      <c r="U111" s="76">
        <v>129553.62</v>
      </c>
      <c r="V111" s="13">
        <v>26125.4</v>
      </c>
      <c r="W111" s="79">
        <v>160625.35</v>
      </c>
    </row>
    <row r="112" spans="1:23" ht="12.75">
      <c r="A112" s="21" t="s">
        <v>246</v>
      </c>
      <c r="B112" s="20" t="s">
        <v>267</v>
      </c>
      <c r="C112" s="20" t="s">
        <v>259</v>
      </c>
      <c r="D112" s="20" t="s">
        <v>305</v>
      </c>
      <c r="E112" s="20" t="s">
        <v>248</v>
      </c>
      <c r="F112" s="28"/>
      <c r="G112" s="27" t="s">
        <v>373</v>
      </c>
      <c r="H112" s="76">
        <v>2903003.15</v>
      </c>
      <c r="I112" s="13">
        <v>680839.54</v>
      </c>
      <c r="J112" s="13">
        <v>2035916.52</v>
      </c>
      <c r="K112" s="13">
        <v>1104459.64</v>
      </c>
      <c r="L112" s="13">
        <v>419376.96</v>
      </c>
      <c r="M112" s="13">
        <v>23749.8</v>
      </c>
      <c r="N112" s="13">
        <v>7556</v>
      </c>
      <c r="O112" s="13">
        <v>6754.5</v>
      </c>
      <c r="P112" s="13">
        <v>0</v>
      </c>
      <c r="Q112" s="13">
        <v>165831</v>
      </c>
      <c r="R112" s="13">
        <v>12172.64</v>
      </c>
      <c r="S112" s="13">
        <v>49201.28</v>
      </c>
      <c r="T112" s="13">
        <v>80168.43</v>
      </c>
      <c r="U112" s="76">
        <v>166646.27</v>
      </c>
      <c r="V112" s="13">
        <v>117543.75</v>
      </c>
      <c r="W112" s="79">
        <v>68703.34000000032</v>
      </c>
    </row>
    <row r="113" spans="1:23" ht="12.75">
      <c r="A113" s="21" t="s">
        <v>246</v>
      </c>
      <c r="B113" s="20" t="s">
        <v>265</v>
      </c>
      <c r="C113" s="20" t="s">
        <v>267</v>
      </c>
      <c r="D113" s="20" t="s">
        <v>305</v>
      </c>
      <c r="E113" s="20" t="s">
        <v>248</v>
      </c>
      <c r="F113" s="28"/>
      <c r="G113" s="27" t="s">
        <v>374</v>
      </c>
      <c r="H113" s="76">
        <v>1677507.4</v>
      </c>
      <c r="I113" s="13">
        <v>258930.93</v>
      </c>
      <c r="J113" s="13">
        <v>942701.86</v>
      </c>
      <c r="K113" s="13">
        <v>847554.52</v>
      </c>
      <c r="L113" s="13">
        <v>11045.7</v>
      </c>
      <c r="M113" s="13">
        <v>3138</v>
      </c>
      <c r="N113" s="13">
        <v>10861</v>
      </c>
      <c r="O113" s="13">
        <v>2098</v>
      </c>
      <c r="P113" s="13">
        <v>0</v>
      </c>
      <c r="Q113" s="13">
        <v>666</v>
      </c>
      <c r="R113" s="13">
        <v>7507.58</v>
      </c>
      <c r="S113" s="13">
        <v>14278.42</v>
      </c>
      <c r="T113" s="13">
        <v>25824.42</v>
      </c>
      <c r="U113" s="76">
        <v>19728.22</v>
      </c>
      <c r="V113" s="13">
        <v>312557.01</v>
      </c>
      <c r="W113" s="79">
        <v>163317.6</v>
      </c>
    </row>
    <row r="114" spans="1:23" ht="12.75">
      <c r="A114" s="21" t="s">
        <v>246</v>
      </c>
      <c r="B114" s="20" t="s">
        <v>269</v>
      </c>
      <c r="C114" s="20" t="s">
        <v>257</v>
      </c>
      <c r="D114" s="20" t="s">
        <v>305</v>
      </c>
      <c r="E114" s="20" t="s">
        <v>248</v>
      </c>
      <c r="F114" s="28"/>
      <c r="G114" s="27" t="s">
        <v>327</v>
      </c>
      <c r="H114" s="76">
        <v>3064060.98</v>
      </c>
      <c r="I114" s="13">
        <v>660882.84</v>
      </c>
      <c r="J114" s="13">
        <v>1847719.95</v>
      </c>
      <c r="K114" s="13">
        <v>917703.94</v>
      </c>
      <c r="L114" s="13">
        <v>695179.97</v>
      </c>
      <c r="M114" s="13">
        <v>56376.5</v>
      </c>
      <c r="N114" s="13">
        <v>4122.4</v>
      </c>
      <c r="O114" s="13">
        <v>9094.84</v>
      </c>
      <c r="P114" s="13">
        <v>0</v>
      </c>
      <c r="Q114" s="13">
        <v>10247.89</v>
      </c>
      <c r="R114" s="13">
        <v>7032.62</v>
      </c>
      <c r="S114" s="13">
        <v>48571.46</v>
      </c>
      <c r="T114" s="13">
        <v>27688.72</v>
      </c>
      <c r="U114" s="76">
        <v>71701.61</v>
      </c>
      <c r="V114" s="13">
        <v>367259.73</v>
      </c>
      <c r="W114" s="79">
        <v>188198.46000000066</v>
      </c>
    </row>
    <row r="115" spans="1:23" ht="12.75">
      <c r="A115" s="21" t="s">
        <v>246</v>
      </c>
      <c r="B115" s="20" t="s">
        <v>271</v>
      </c>
      <c r="C115" s="20" t="s">
        <v>246</v>
      </c>
      <c r="D115" s="20" t="s">
        <v>305</v>
      </c>
      <c r="E115" s="20" t="s">
        <v>248</v>
      </c>
      <c r="F115" s="28"/>
      <c r="G115" s="27" t="s">
        <v>328</v>
      </c>
      <c r="H115" s="76">
        <v>15848791.75</v>
      </c>
      <c r="I115" s="13">
        <v>3626691.42</v>
      </c>
      <c r="J115" s="13">
        <v>10401297.98</v>
      </c>
      <c r="K115" s="13">
        <v>6588837.85</v>
      </c>
      <c r="L115" s="13">
        <v>439104.37</v>
      </c>
      <c r="M115" s="13">
        <v>126824</v>
      </c>
      <c r="N115" s="13">
        <v>31236.3</v>
      </c>
      <c r="O115" s="13">
        <v>24514.1</v>
      </c>
      <c r="P115" s="13">
        <v>0</v>
      </c>
      <c r="Q115" s="13">
        <v>2672130.27</v>
      </c>
      <c r="R115" s="13">
        <v>9877.98</v>
      </c>
      <c r="S115" s="13">
        <v>104185.6</v>
      </c>
      <c r="T115" s="13">
        <v>307357.2</v>
      </c>
      <c r="U115" s="76">
        <v>97230.31000000081</v>
      </c>
      <c r="V115" s="13">
        <v>211993.51</v>
      </c>
      <c r="W115" s="79">
        <v>1608808.84</v>
      </c>
    </row>
    <row r="116" spans="1:23" ht="12.75">
      <c r="A116" s="21" t="s">
        <v>246</v>
      </c>
      <c r="B116" s="20" t="s">
        <v>246</v>
      </c>
      <c r="C116" s="20" t="s">
        <v>261</v>
      </c>
      <c r="D116" s="20" t="s">
        <v>305</v>
      </c>
      <c r="E116" s="20" t="s">
        <v>248</v>
      </c>
      <c r="F116" s="28"/>
      <c r="G116" s="27" t="s">
        <v>375</v>
      </c>
      <c r="H116" s="76">
        <v>3507749.36</v>
      </c>
      <c r="I116" s="13">
        <v>923092.53</v>
      </c>
      <c r="J116" s="13">
        <v>1803617.97</v>
      </c>
      <c r="K116" s="13">
        <v>768892.96</v>
      </c>
      <c r="L116" s="13">
        <v>733313.24</v>
      </c>
      <c r="M116" s="13">
        <v>61744.69</v>
      </c>
      <c r="N116" s="13">
        <v>4856.3</v>
      </c>
      <c r="O116" s="13">
        <v>16284.04</v>
      </c>
      <c r="P116" s="13">
        <v>0</v>
      </c>
      <c r="Q116" s="13">
        <v>4485.51</v>
      </c>
      <c r="R116" s="13">
        <v>6863.94</v>
      </c>
      <c r="S116" s="13">
        <v>77068.93</v>
      </c>
      <c r="T116" s="13">
        <v>62723.38</v>
      </c>
      <c r="U116" s="76">
        <v>67384.98</v>
      </c>
      <c r="V116" s="13">
        <v>546453.34</v>
      </c>
      <c r="W116" s="79">
        <v>234585.52</v>
      </c>
    </row>
    <row r="117" spans="1:23" ht="12.75">
      <c r="A117" s="21" t="s">
        <v>246</v>
      </c>
      <c r="B117" s="20" t="s">
        <v>285</v>
      </c>
      <c r="C117" s="20" t="s">
        <v>246</v>
      </c>
      <c r="D117" s="20" t="s">
        <v>305</v>
      </c>
      <c r="E117" s="20" t="s">
        <v>248</v>
      </c>
      <c r="F117" s="28"/>
      <c r="G117" s="27" t="s">
        <v>376</v>
      </c>
      <c r="H117" s="76">
        <v>2395882.67</v>
      </c>
      <c r="I117" s="13">
        <v>1051155.08</v>
      </c>
      <c r="J117" s="13">
        <v>972254</v>
      </c>
      <c r="K117" s="13">
        <v>493957</v>
      </c>
      <c r="L117" s="13">
        <v>200877.46</v>
      </c>
      <c r="M117" s="13">
        <v>43421.86</v>
      </c>
      <c r="N117" s="13">
        <v>5965</v>
      </c>
      <c r="O117" s="13">
        <v>11496</v>
      </c>
      <c r="P117" s="13">
        <v>0</v>
      </c>
      <c r="Q117" s="13">
        <v>4084</v>
      </c>
      <c r="R117" s="13">
        <v>3675.31</v>
      </c>
      <c r="S117" s="13">
        <v>49369.35</v>
      </c>
      <c r="T117" s="13">
        <v>95560.32</v>
      </c>
      <c r="U117" s="76">
        <v>63847.7</v>
      </c>
      <c r="V117" s="13">
        <v>303813.9</v>
      </c>
      <c r="W117" s="79">
        <v>68659.68999999983</v>
      </c>
    </row>
    <row r="118" spans="1:23" ht="12.75">
      <c r="A118" s="21" t="s">
        <v>246</v>
      </c>
      <c r="B118" s="20" t="s">
        <v>287</v>
      </c>
      <c r="C118" s="20" t="s">
        <v>259</v>
      </c>
      <c r="D118" s="20" t="s">
        <v>305</v>
      </c>
      <c r="E118" s="20" t="s">
        <v>248</v>
      </c>
      <c r="F118" s="28"/>
      <c r="G118" s="27" t="s">
        <v>377</v>
      </c>
      <c r="H118" s="76">
        <v>3491052.93</v>
      </c>
      <c r="I118" s="13">
        <v>728808.73</v>
      </c>
      <c r="J118" s="13">
        <v>2103594.51</v>
      </c>
      <c r="K118" s="13">
        <v>1212648.81</v>
      </c>
      <c r="L118" s="13">
        <v>537019.98</v>
      </c>
      <c r="M118" s="13">
        <v>59228.75</v>
      </c>
      <c r="N118" s="13">
        <v>7678.7</v>
      </c>
      <c r="O118" s="13">
        <v>9191.5</v>
      </c>
      <c r="P118" s="13">
        <v>0</v>
      </c>
      <c r="Q118" s="13">
        <v>67576.92</v>
      </c>
      <c r="R118" s="13">
        <v>6247.09</v>
      </c>
      <c r="S118" s="13">
        <v>86387.57</v>
      </c>
      <c r="T118" s="13">
        <v>75399.3</v>
      </c>
      <c r="U118" s="76">
        <v>42215.88999999974</v>
      </c>
      <c r="V118" s="13">
        <v>562512.66</v>
      </c>
      <c r="W118" s="79">
        <v>96137.02999999991</v>
      </c>
    </row>
    <row r="119" spans="1:23" ht="12.75">
      <c r="A119" s="21" t="s">
        <v>246</v>
      </c>
      <c r="B119" s="20" t="s">
        <v>263</v>
      </c>
      <c r="C119" s="20" t="s">
        <v>257</v>
      </c>
      <c r="D119" s="20" t="s">
        <v>305</v>
      </c>
      <c r="E119" s="20" t="s">
        <v>248</v>
      </c>
      <c r="F119" s="28"/>
      <c r="G119" s="27" t="s">
        <v>378</v>
      </c>
      <c r="H119" s="76">
        <v>2708486.12</v>
      </c>
      <c r="I119" s="13">
        <v>630056.33</v>
      </c>
      <c r="J119" s="13">
        <v>1283997.38</v>
      </c>
      <c r="K119" s="13">
        <v>1084694.92</v>
      </c>
      <c r="L119" s="13">
        <v>61019.91</v>
      </c>
      <c r="M119" s="13">
        <v>22503.7</v>
      </c>
      <c r="N119" s="13">
        <v>3426</v>
      </c>
      <c r="O119" s="13">
        <v>7221.9</v>
      </c>
      <c r="P119" s="13">
        <v>0</v>
      </c>
      <c r="Q119" s="13">
        <v>0</v>
      </c>
      <c r="R119" s="13">
        <v>13914.62</v>
      </c>
      <c r="S119" s="13">
        <v>31936.32</v>
      </c>
      <c r="T119" s="13">
        <v>36307</v>
      </c>
      <c r="U119" s="76">
        <v>22973.01</v>
      </c>
      <c r="V119" s="13">
        <v>81129.44</v>
      </c>
      <c r="W119" s="79">
        <v>713302.97</v>
      </c>
    </row>
    <row r="120" spans="1:23" ht="12.75">
      <c r="A120" s="21" t="s">
        <v>246</v>
      </c>
      <c r="B120" s="20" t="s">
        <v>259</v>
      </c>
      <c r="C120" s="20" t="s">
        <v>255</v>
      </c>
      <c r="D120" s="20" t="s">
        <v>305</v>
      </c>
      <c r="E120" s="20" t="s">
        <v>248</v>
      </c>
      <c r="F120" s="28"/>
      <c r="G120" s="27" t="s">
        <v>379</v>
      </c>
      <c r="H120" s="76">
        <v>3535841.62</v>
      </c>
      <c r="I120" s="13">
        <v>588572.9</v>
      </c>
      <c r="J120" s="13">
        <v>2251065.29</v>
      </c>
      <c r="K120" s="13">
        <v>1176263.83</v>
      </c>
      <c r="L120" s="13">
        <v>495063</v>
      </c>
      <c r="M120" s="13">
        <v>57659.6</v>
      </c>
      <c r="N120" s="13">
        <v>121.01</v>
      </c>
      <c r="O120" s="13">
        <v>9419.5</v>
      </c>
      <c r="P120" s="13">
        <v>0</v>
      </c>
      <c r="Q120" s="13">
        <v>387876</v>
      </c>
      <c r="R120" s="13">
        <v>0</v>
      </c>
      <c r="S120" s="13">
        <v>36239.96</v>
      </c>
      <c r="T120" s="13">
        <v>32121.36</v>
      </c>
      <c r="U120" s="76">
        <v>56301.03</v>
      </c>
      <c r="V120" s="13">
        <v>37784.96</v>
      </c>
      <c r="W120" s="79">
        <v>658418.47</v>
      </c>
    </row>
    <row r="121" spans="1:23" ht="12.75">
      <c r="A121" s="21" t="s">
        <v>246</v>
      </c>
      <c r="B121" s="20" t="s">
        <v>295</v>
      </c>
      <c r="C121" s="20" t="s">
        <v>261</v>
      </c>
      <c r="D121" s="20" t="s">
        <v>305</v>
      </c>
      <c r="E121" s="20" t="s">
        <v>248</v>
      </c>
      <c r="F121" s="28"/>
      <c r="G121" s="27" t="s">
        <v>380</v>
      </c>
      <c r="H121" s="76">
        <v>2743037.56</v>
      </c>
      <c r="I121" s="13">
        <v>462765.59</v>
      </c>
      <c r="J121" s="13">
        <v>1787189.13</v>
      </c>
      <c r="K121" s="13">
        <v>998794.34</v>
      </c>
      <c r="L121" s="13">
        <v>475389.5</v>
      </c>
      <c r="M121" s="13">
        <v>19092</v>
      </c>
      <c r="N121" s="13">
        <v>2421.5</v>
      </c>
      <c r="O121" s="13">
        <v>7026.68</v>
      </c>
      <c r="P121" s="13">
        <v>0</v>
      </c>
      <c r="Q121" s="13">
        <v>79144.37</v>
      </c>
      <c r="R121" s="13">
        <v>8320.4</v>
      </c>
      <c r="S121" s="13">
        <v>49174.2</v>
      </c>
      <c r="T121" s="13">
        <v>73270.75</v>
      </c>
      <c r="U121" s="76">
        <v>74555.39</v>
      </c>
      <c r="V121" s="13">
        <v>399330.67</v>
      </c>
      <c r="W121" s="79">
        <v>93752.16999999987</v>
      </c>
    </row>
    <row r="122" spans="1:23" ht="12.75">
      <c r="A122" s="21" t="s">
        <v>246</v>
      </c>
      <c r="B122" s="20" t="s">
        <v>285</v>
      </c>
      <c r="C122" s="20" t="s">
        <v>255</v>
      </c>
      <c r="D122" s="20" t="s">
        <v>305</v>
      </c>
      <c r="E122" s="20" t="s">
        <v>248</v>
      </c>
      <c r="F122" s="28"/>
      <c r="G122" s="27" t="s">
        <v>381</v>
      </c>
      <c r="H122" s="76">
        <v>12051038.35</v>
      </c>
      <c r="I122" s="13">
        <v>2537047.23</v>
      </c>
      <c r="J122" s="13">
        <v>4188785.9</v>
      </c>
      <c r="K122" s="13">
        <v>2214619.68</v>
      </c>
      <c r="L122" s="13">
        <v>908641.93</v>
      </c>
      <c r="M122" s="13">
        <v>122747.3</v>
      </c>
      <c r="N122" s="13">
        <v>63092</v>
      </c>
      <c r="O122" s="13">
        <v>26825</v>
      </c>
      <c r="P122" s="13">
        <v>0</v>
      </c>
      <c r="Q122" s="13">
        <v>49153.53</v>
      </c>
      <c r="R122" s="13">
        <v>14383.29</v>
      </c>
      <c r="S122" s="13">
        <v>148203.78</v>
      </c>
      <c r="T122" s="13">
        <v>578338.49</v>
      </c>
      <c r="U122" s="76">
        <v>62780.89999999944</v>
      </c>
      <c r="V122" s="13">
        <v>5030715.92</v>
      </c>
      <c r="W122" s="79">
        <v>294489.2999999989</v>
      </c>
    </row>
    <row r="123" spans="1:23" ht="12.75">
      <c r="A123" s="21" t="s">
        <v>246</v>
      </c>
      <c r="B123" s="20" t="s">
        <v>267</v>
      </c>
      <c r="C123" s="20" t="s">
        <v>261</v>
      </c>
      <c r="D123" s="20" t="s">
        <v>305</v>
      </c>
      <c r="E123" s="20" t="s">
        <v>248</v>
      </c>
      <c r="F123" s="28"/>
      <c r="G123" s="27" t="s">
        <v>382</v>
      </c>
      <c r="H123" s="76">
        <v>2935200.43</v>
      </c>
      <c r="I123" s="13">
        <v>1019726.83</v>
      </c>
      <c r="J123" s="13">
        <v>1619257.99</v>
      </c>
      <c r="K123" s="13">
        <v>925857.67</v>
      </c>
      <c r="L123" s="13">
        <v>399678.98</v>
      </c>
      <c r="M123" s="13">
        <v>80559.3</v>
      </c>
      <c r="N123" s="13">
        <v>5526.7</v>
      </c>
      <c r="O123" s="13">
        <v>16470</v>
      </c>
      <c r="P123" s="13">
        <v>0</v>
      </c>
      <c r="Q123" s="13">
        <v>0</v>
      </c>
      <c r="R123" s="13">
        <v>6087.8</v>
      </c>
      <c r="S123" s="13">
        <v>48004.23</v>
      </c>
      <c r="T123" s="13">
        <v>116813.16</v>
      </c>
      <c r="U123" s="76">
        <v>20260.15</v>
      </c>
      <c r="V123" s="13">
        <v>57329.16</v>
      </c>
      <c r="W123" s="79">
        <v>238886.45</v>
      </c>
    </row>
    <row r="124" spans="1:23" ht="12.75">
      <c r="A124" s="21" t="s">
        <v>246</v>
      </c>
      <c r="B124" s="20" t="s">
        <v>259</v>
      </c>
      <c r="C124" s="20" t="s">
        <v>257</v>
      </c>
      <c r="D124" s="20" t="s">
        <v>305</v>
      </c>
      <c r="E124" s="20" t="s">
        <v>248</v>
      </c>
      <c r="F124" s="28"/>
      <c r="G124" s="27" t="s">
        <v>383</v>
      </c>
      <c r="H124" s="76">
        <v>2124258.17</v>
      </c>
      <c r="I124" s="13">
        <v>492977.07</v>
      </c>
      <c r="J124" s="13">
        <v>1226387.53</v>
      </c>
      <c r="K124" s="13">
        <v>474070.64</v>
      </c>
      <c r="L124" s="13">
        <v>625415.62</v>
      </c>
      <c r="M124" s="13">
        <v>22495.3</v>
      </c>
      <c r="N124" s="13">
        <v>1937</v>
      </c>
      <c r="O124" s="13">
        <v>7233</v>
      </c>
      <c r="P124" s="13">
        <v>0</v>
      </c>
      <c r="Q124" s="13">
        <v>14952</v>
      </c>
      <c r="R124" s="13">
        <v>741.52</v>
      </c>
      <c r="S124" s="13">
        <v>44685.13</v>
      </c>
      <c r="T124" s="13">
        <v>27064.85</v>
      </c>
      <c r="U124" s="76">
        <v>7792.470000000016</v>
      </c>
      <c r="V124" s="13">
        <v>244968.88</v>
      </c>
      <c r="W124" s="79">
        <v>159924.68999999936</v>
      </c>
    </row>
    <row r="125" spans="1:23" ht="12.75">
      <c r="A125" s="21" t="s">
        <v>246</v>
      </c>
      <c r="B125" s="20" t="s">
        <v>261</v>
      </c>
      <c r="C125" s="20" t="s">
        <v>263</v>
      </c>
      <c r="D125" s="20" t="s">
        <v>305</v>
      </c>
      <c r="E125" s="20" t="s">
        <v>248</v>
      </c>
      <c r="F125" s="28"/>
      <c r="G125" s="27" t="s">
        <v>384</v>
      </c>
      <c r="H125" s="76">
        <v>5194868.71</v>
      </c>
      <c r="I125" s="13">
        <v>1693860.69</v>
      </c>
      <c r="J125" s="13">
        <v>2735570.75</v>
      </c>
      <c r="K125" s="13">
        <v>1813550.23</v>
      </c>
      <c r="L125" s="13">
        <v>82945.38</v>
      </c>
      <c r="M125" s="13">
        <v>53382.69</v>
      </c>
      <c r="N125" s="13">
        <v>11845.25</v>
      </c>
      <c r="O125" s="13">
        <v>22972</v>
      </c>
      <c r="P125" s="13">
        <v>0</v>
      </c>
      <c r="Q125" s="13">
        <v>82284.6</v>
      </c>
      <c r="R125" s="13">
        <v>21624.22</v>
      </c>
      <c r="S125" s="13">
        <v>106080.94</v>
      </c>
      <c r="T125" s="13">
        <v>179728.22</v>
      </c>
      <c r="U125" s="76">
        <v>361157.22</v>
      </c>
      <c r="V125" s="13">
        <v>608328.8</v>
      </c>
      <c r="W125" s="79">
        <v>157108.4700000009</v>
      </c>
    </row>
    <row r="126" spans="1:23" ht="12.75">
      <c r="A126" s="21" t="s">
        <v>246</v>
      </c>
      <c r="B126" s="20" t="s">
        <v>257</v>
      </c>
      <c r="C126" s="20" t="s">
        <v>255</v>
      </c>
      <c r="D126" s="20" t="s">
        <v>305</v>
      </c>
      <c r="E126" s="20" t="s">
        <v>248</v>
      </c>
      <c r="F126" s="28"/>
      <c r="G126" s="27" t="s">
        <v>385</v>
      </c>
      <c r="H126" s="76">
        <v>1977165.22</v>
      </c>
      <c r="I126" s="13">
        <v>544522.99</v>
      </c>
      <c r="J126" s="13">
        <v>1278745.23</v>
      </c>
      <c r="K126" s="13">
        <v>657416.75</v>
      </c>
      <c r="L126" s="13">
        <v>403400.27</v>
      </c>
      <c r="M126" s="13">
        <v>8663</v>
      </c>
      <c r="N126" s="13">
        <v>2797</v>
      </c>
      <c r="O126" s="13">
        <v>4696</v>
      </c>
      <c r="P126" s="13">
        <v>0</v>
      </c>
      <c r="Q126" s="13">
        <v>90455.85</v>
      </c>
      <c r="R126" s="13">
        <v>0</v>
      </c>
      <c r="S126" s="13">
        <v>42751.92</v>
      </c>
      <c r="T126" s="13">
        <v>41084</v>
      </c>
      <c r="U126" s="76">
        <v>27480.44</v>
      </c>
      <c r="V126" s="13">
        <v>25484.97</v>
      </c>
      <c r="W126" s="79">
        <v>128412.03</v>
      </c>
    </row>
    <row r="127" spans="1:23" ht="12.75">
      <c r="A127" s="21" t="s">
        <v>246</v>
      </c>
      <c r="B127" s="20" t="s">
        <v>265</v>
      </c>
      <c r="C127" s="20" t="s">
        <v>271</v>
      </c>
      <c r="D127" s="20" t="s">
        <v>305</v>
      </c>
      <c r="E127" s="20" t="s">
        <v>248</v>
      </c>
      <c r="F127" s="28"/>
      <c r="G127" s="27" t="s">
        <v>329</v>
      </c>
      <c r="H127" s="76">
        <v>6444818.670000002</v>
      </c>
      <c r="I127" s="13">
        <v>1978343.98</v>
      </c>
      <c r="J127" s="13">
        <v>2425662.15</v>
      </c>
      <c r="K127" s="13">
        <v>1417859</v>
      </c>
      <c r="L127" s="13">
        <v>148701.93</v>
      </c>
      <c r="M127" s="13">
        <v>92290.2</v>
      </c>
      <c r="N127" s="13">
        <v>12588.75</v>
      </c>
      <c r="O127" s="13">
        <v>4829</v>
      </c>
      <c r="P127" s="13">
        <v>0</v>
      </c>
      <c r="Q127" s="13">
        <v>476706.6</v>
      </c>
      <c r="R127" s="13">
        <v>0</v>
      </c>
      <c r="S127" s="13">
        <v>133071.96</v>
      </c>
      <c r="T127" s="13">
        <v>89413.96</v>
      </c>
      <c r="U127" s="76">
        <v>50200.75</v>
      </c>
      <c r="V127" s="13">
        <v>295151.73</v>
      </c>
      <c r="W127" s="79">
        <v>1745660.81</v>
      </c>
    </row>
    <row r="128" spans="1:23" ht="12.75">
      <c r="A128" s="21" t="s">
        <v>246</v>
      </c>
      <c r="B128" s="20" t="s">
        <v>277</v>
      </c>
      <c r="C128" s="20" t="s">
        <v>261</v>
      </c>
      <c r="D128" s="20" t="s">
        <v>305</v>
      </c>
      <c r="E128" s="20" t="s">
        <v>248</v>
      </c>
      <c r="F128" s="28"/>
      <c r="G128" s="27" t="s">
        <v>330</v>
      </c>
      <c r="H128" s="76">
        <v>5607163.890000001</v>
      </c>
      <c r="I128" s="13">
        <v>1609594.09</v>
      </c>
      <c r="J128" s="13">
        <v>3884326.97</v>
      </c>
      <c r="K128" s="13">
        <v>2125826.43</v>
      </c>
      <c r="L128" s="13">
        <v>833650.38</v>
      </c>
      <c r="M128" s="13">
        <v>111942.57</v>
      </c>
      <c r="N128" s="13">
        <v>26184</v>
      </c>
      <c r="O128" s="13">
        <v>24225</v>
      </c>
      <c r="P128" s="13">
        <v>0</v>
      </c>
      <c r="Q128" s="13">
        <v>3084.49</v>
      </c>
      <c r="R128" s="13">
        <v>25764.33</v>
      </c>
      <c r="S128" s="13">
        <v>100642.62</v>
      </c>
      <c r="T128" s="13">
        <v>515880.85</v>
      </c>
      <c r="U128" s="76">
        <v>117126.3</v>
      </c>
      <c r="V128" s="13">
        <v>33917.35</v>
      </c>
      <c r="W128" s="79">
        <v>79325.48000000053</v>
      </c>
    </row>
    <row r="129" spans="1:23" ht="12.75">
      <c r="A129" s="21" t="s">
        <v>246</v>
      </c>
      <c r="B129" s="20" t="s">
        <v>279</v>
      </c>
      <c r="C129" s="20" t="s">
        <v>257</v>
      </c>
      <c r="D129" s="20" t="s">
        <v>305</v>
      </c>
      <c r="E129" s="20" t="s">
        <v>248</v>
      </c>
      <c r="F129" s="28"/>
      <c r="G129" s="27" t="s">
        <v>331</v>
      </c>
      <c r="H129" s="76">
        <v>8024861.620000001</v>
      </c>
      <c r="I129" s="13">
        <v>2274904.94</v>
      </c>
      <c r="J129" s="13">
        <v>4496527.31</v>
      </c>
      <c r="K129" s="13">
        <v>2686296.23</v>
      </c>
      <c r="L129" s="13">
        <v>958694.44</v>
      </c>
      <c r="M129" s="13">
        <v>115009.74</v>
      </c>
      <c r="N129" s="13">
        <v>11375.02</v>
      </c>
      <c r="O129" s="13">
        <v>20111</v>
      </c>
      <c r="P129" s="13">
        <v>0</v>
      </c>
      <c r="Q129" s="13">
        <v>41819.9</v>
      </c>
      <c r="R129" s="13">
        <v>24149.81</v>
      </c>
      <c r="S129" s="13">
        <v>121986.46</v>
      </c>
      <c r="T129" s="13">
        <v>267760.55</v>
      </c>
      <c r="U129" s="76">
        <v>249324.16</v>
      </c>
      <c r="V129" s="13">
        <v>743909.43</v>
      </c>
      <c r="W129" s="79">
        <v>509519.9400000019</v>
      </c>
    </row>
    <row r="130" spans="1:23" ht="12.75">
      <c r="A130" s="21" t="s">
        <v>246</v>
      </c>
      <c r="B130" s="20" t="s">
        <v>251</v>
      </c>
      <c r="C130" s="20" t="s">
        <v>259</v>
      </c>
      <c r="D130" s="20" t="s">
        <v>305</v>
      </c>
      <c r="E130" s="20" t="s">
        <v>248</v>
      </c>
      <c r="F130" s="28"/>
      <c r="G130" s="27" t="s">
        <v>386</v>
      </c>
      <c r="H130" s="76">
        <v>5430574</v>
      </c>
      <c r="I130" s="13">
        <v>1105424.52</v>
      </c>
      <c r="J130" s="13">
        <v>3419343.45</v>
      </c>
      <c r="K130" s="13">
        <v>2659351.89</v>
      </c>
      <c r="L130" s="13">
        <v>63238.63</v>
      </c>
      <c r="M130" s="13">
        <v>62012.89</v>
      </c>
      <c r="N130" s="13">
        <v>2329</v>
      </c>
      <c r="O130" s="13">
        <v>15173.68</v>
      </c>
      <c r="P130" s="13">
        <v>0</v>
      </c>
      <c r="Q130" s="13">
        <v>124899.9</v>
      </c>
      <c r="R130" s="13">
        <v>1775.1</v>
      </c>
      <c r="S130" s="13">
        <v>102190.09</v>
      </c>
      <c r="T130" s="13">
        <v>79802.26</v>
      </c>
      <c r="U130" s="76">
        <v>308570.01</v>
      </c>
      <c r="V130" s="13">
        <v>245172.99</v>
      </c>
      <c r="W130" s="79">
        <v>660633.04</v>
      </c>
    </row>
    <row r="131" spans="1:23" ht="12.75">
      <c r="A131" s="21" t="s">
        <v>246</v>
      </c>
      <c r="B131" s="20" t="s">
        <v>259</v>
      </c>
      <c r="C131" s="20" t="s">
        <v>259</v>
      </c>
      <c r="D131" s="20" t="s">
        <v>305</v>
      </c>
      <c r="E131" s="20" t="s">
        <v>248</v>
      </c>
      <c r="F131" s="28"/>
      <c r="G131" s="27" t="s">
        <v>387</v>
      </c>
      <c r="H131" s="76">
        <v>2800912.83</v>
      </c>
      <c r="I131" s="13">
        <v>404109.71</v>
      </c>
      <c r="J131" s="13">
        <v>887584.7</v>
      </c>
      <c r="K131" s="13">
        <v>377752.03</v>
      </c>
      <c r="L131" s="13">
        <v>352524.19</v>
      </c>
      <c r="M131" s="13">
        <v>25912.6</v>
      </c>
      <c r="N131" s="13">
        <v>3444.43</v>
      </c>
      <c r="O131" s="13">
        <v>7852.3</v>
      </c>
      <c r="P131" s="13">
        <v>0</v>
      </c>
      <c r="Q131" s="13">
        <v>6262.89</v>
      </c>
      <c r="R131" s="13">
        <v>624.28</v>
      </c>
      <c r="S131" s="13">
        <v>34967.6</v>
      </c>
      <c r="T131" s="13">
        <v>38685.94</v>
      </c>
      <c r="U131" s="76">
        <v>39558.439999999915</v>
      </c>
      <c r="V131" s="13">
        <v>95291.43</v>
      </c>
      <c r="W131" s="79">
        <v>1413926.99</v>
      </c>
    </row>
    <row r="132" spans="1:23" ht="12.75">
      <c r="A132" s="21" t="s">
        <v>246</v>
      </c>
      <c r="B132" s="20" t="s">
        <v>255</v>
      </c>
      <c r="C132" s="20" t="s">
        <v>259</v>
      </c>
      <c r="D132" s="20" t="s">
        <v>305</v>
      </c>
      <c r="E132" s="20" t="s">
        <v>248</v>
      </c>
      <c r="F132" s="28"/>
      <c r="G132" s="27" t="s">
        <v>388</v>
      </c>
      <c r="H132" s="76">
        <v>846364.59</v>
      </c>
      <c r="I132" s="13">
        <v>250582.63</v>
      </c>
      <c r="J132" s="13">
        <v>441737.69</v>
      </c>
      <c r="K132" s="13">
        <v>226961.32</v>
      </c>
      <c r="L132" s="13">
        <v>172798.17</v>
      </c>
      <c r="M132" s="13">
        <v>2589.5</v>
      </c>
      <c r="N132" s="13">
        <v>809</v>
      </c>
      <c r="O132" s="13">
        <v>2354</v>
      </c>
      <c r="P132" s="13">
        <v>0</v>
      </c>
      <c r="Q132" s="13">
        <v>0</v>
      </c>
      <c r="R132" s="13">
        <v>33.2</v>
      </c>
      <c r="S132" s="13">
        <v>15680.67</v>
      </c>
      <c r="T132" s="13">
        <v>11260</v>
      </c>
      <c r="U132" s="76">
        <v>9251.829999999987</v>
      </c>
      <c r="V132" s="13">
        <v>91892.48</v>
      </c>
      <c r="W132" s="79">
        <v>62151.78999999985</v>
      </c>
    </row>
    <row r="133" spans="1:23" ht="12.75">
      <c r="A133" s="21" t="s">
        <v>246</v>
      </c>
      <c r="B133" s="20" t="s">
        <v>301</v>
      </c>
      <c r="C133" s="20" t="s">
        <v>255</v>
      </c>
      <c r="D133" s="20" t="s">
        <v>305</v>
      </c>
      <c r="E133" s="20" t="s">
        <v>248</v>
      </c>
      <c r="F133" s="28"/>
      <c r="G133" s="27" t="s">
        <v>389</v>
      </c>
      <c r="H133" s="76">
        <v>1604047.26</v>
      </c>
      <c r="I133" s="13">
        <v>521335.67</v>
      </c>
      <c r="J133" s="13">
        <v>913868.83</v>
      </c>
      <c r="K133" s="13">
        <v>381678.23</v>
      </c>
      <c r="L133" s="13">
        <v>389208.04</v>
      </c>
      <c r="M133" s="13">
        <v>32259.41</v>
      </c>
      <c r="N133" s="13">
        <v>17108</v>
      </c>
      <c r="O133" s="13">
        <v>3707.8</v>
      </c>
      <c r="P133" s="13">
        <v>0</v>
      </c>
      <c r="Q133" s="13">
        <v>13793.12</v>
      </c>
      <c r="R133" s="13">
        <v>4622.94</v>
      </c>
      <c r="S133" s="13">
        <v>39692.7</v>
      </c>
      <c r="T133" s="13">
        <v>16323.29</v>
      </c>
      <c r="U133" s="76">
        <v>15475.3</v>
      </c>
      <c r="V133" s="13">
        <v>48219.68</v>
      </c>
      <c r="W133" s="79">
        <v>120623.08</v>
      </c>
    </row>
    <row r="134" spans="1:23" ht="12.75">
      <c r="A134" s="21" t="s">
        <v>246</v>
      </c>
      <c r="B134" s="20" t="s">
        <v>269</v>
      </c>
      <c r="C134" s="20" t="s">
        <v>261</v>
      </c>
      <c r="D134" s="20" t="s">
        <v>305</v>
      </c>
      <c r="E134" s="20" t="s">
        <v>248</v>
      </c>
      <c r="F134" s="28"/>
      <c r="G134" s="27" t="s">
        <v>390</v>
      </c>
      <c r="H134" s="76">
        <v>1093989.55</v>
      </c>
      <c r="I134" s="13">
        <v>237255.44</v>
      </c>
      <c r="J134" s="13">
        <v>802582.58</v>
      </c>
      <c r="K134" s="13">
        <v>394083.7</v>
      </c>
      <c r="L134" s="13">
        <v>130363</v>
      </c>
      <c r="M134" s="13">
        <v>1038</v>
      </c>
      <c r="N134" s="13">
        <v>340</v>
      </c>
      <c r="O134" s="13">
        <v>3014</v>
      </c>
      <c r="P134" s="13">
        <v>0</v>
      </c>
      <c r="Q134" s="13">
        <v>234643.9</v>
      </c>
      <c r="R134" s="13">
        <v>2552.26</v>
      </c>
      <c r="S134" s="13">
        <v>16005.91</v>
      </c>
      <c r="T134" s="13">
        <v>6403.6</v>
      </c>
      <c r="U134" s="76">
        <v>14138.21</v>
      </c>
      <c r="V134" s="13">
        <v>23729.29</v>
      </c>
      <c r="W134" s="79">
        <v>30422.240000000143</v>
      </c>
    </row>
    <row r="135" spans="1:23" ht="12.75">
      <c r="A135" s="21" t="s">
        <v>246</v>
      </c>
      <c r="B135" s="20" t="s">
        <v>261</v>
      </c>
      <c r="C135" s="20" t="s">
        <v>265</v>
      </c>
      <c r="D135" s="20" t="s">
        <v>305</v>
      </c>
      <c r="E135" s="20" t="s">
        <v>248</v>
      </c>
      <c r="F135" s="28"/>
      <c r="G135" s="27" t="s">
        <v>391</v>
      </c>
      <c r="H135" s="76">
        <v>5453578.950000001</v>
      </c>
      <c r="I135" s="13">
        <v>1246921.76</v>
      </c>
      <c r="J135" s="13">
        <v>2403866.98</v>
      </c>
      <c r="K135" s="13">
        <v>1757429.65</v>
      </c>
      <c r="L135" s="13">
        <v>59375.29</v>
      </c>
      <c r="M135" s="13">
        <v>66263.98</v>
      </c>
      <c r="N135" s="13">
        <v>22349.2</v>
      </c>
      <c r="O135" s="13">
        <v>23445</v>
      </c>
      <c r="P135" s="13">
        <v>0</v>
      </c>
      <c r="Q135" s="13">
        <v>0</v>
      </c>
      <c r="R135" s="13">
        <v>13786.21</v>
      </c>
      <c r="S135" s="13">
        <v>113412.84</v>
      </c>
      <c r="T135" s="13">
        <v>261178.6</v>
      </c>
      <c r="U135" s="76">
        <v>86626.21000000005</v>
      </c>
      <c r="V135" s="13">
        <v>463091.58</v>
      </c>
      <c r="W135" s="79">
        <v>1339698.63</v>
      </c>
    </row>
    <row r="136" spans="1:23" ht="12.75">
      <c r="A136" s="21" t="s">
        <v>246</v>
      </c>
      <c r="B136" s="20" t="s">
        <v>283</v>
      </c>
      <c r="C136" s="20" t="s">
        <v>255</v>
      </c>
      <c r="D136" s="20" t="s">
        <v>305</v>
      </c>
      <c r="E136" s="20" t="s">
        <v>248</v>
      </c>
      <c r="F136" s="28"/>
      <c r="G136" s="27" t="s">
        <v>392</v>
      </c>
      <c r="H136" s="76">
        <v>1629763.47</v>
      </c>
      <c r="I136" s="13">
        <v>494748.98</v>
      </c>
      <c r="J136" s="13">
        <v>951676.54</v>
      </c>
      <c r="K136" s="13">
        <v>345175.96</v>
      </c>
      <c r="L136" s="13">
        <v>457000.41</v>
      </c>
      <c r="M136" s="13">
        <v>23936.31</v>
      </c>
      <c r="N136" s="13">
        <v>23290</v>
      </c>
      <c r="O136" s="13">
        <v>9614.5</v>
      </c>
      <c r="P136" s="13">
        <v>0</v>
      </c>
      <c r="Q136" s="13">
        <v>2597.4</v>
      </c>
      <c r="R136" s="13">
        <v>6811.23</v>
      </c>
      <c r="S136" s="13">
        <v>38529.91</v>
      </c>
      <c r="T136" s="13">
        <v>26851.5</v>
      </c>
      <c r="U136" s="76">
        <v>17869.32000000011</v>
      </c>
      <c r="V136" s="13">
        <v>114016.07</v>
      </c>
      <c r="W136" s="79">
        <v>69321.88000000064</v>
      </c>
    </row>
    <row r="137" spans="1:23" ht="12.75">
      <c r="A137" s="21" t="s">
        <v>246</v>
      </c>
      <c r="B137" s="20" t="s">
        <v>281</v>
      </c>
      <c r="C137" s="20" t="s">
        <v>261</v>
      </c>
      <c r="D137" s="20" t="s">
        <v>305</v>
      </c>
      <c r="E137" s="20" t="s">
        <v>248</v>
      </c>
      <c r="F137" s="28"/>
      <c r="G137" s="27" t="s">
        <v>393</v>
      </c>
      <c r="H137" s="76">
        <v>2815538.93</v>
      </c>
      <c r="I137" s="13">
        <v>1001285.33</v>
      </c>
      <c r="J137" s="13">
        <v>1702856.33</v>
      </c>
      <c r="K137" s="13">
        <v>900509.86</v>
      </c>
      <c r="L137" s="13">
        <v>154704</v>
      </c>
      <c r="M137" s="13">
        <v>207065.5</v>
      </c>
      <c r="N137" s="13">
        <v>1474</v>
      </c>
      <c r="O137" s="13">
        <v>10174.6</v>
      </c>
      <c r="P137" s="13">
        <v>0</v>
      </c>
      <c r="Q137" s="13">
        <v>314544.64</v>
      </c>
      <c r="R137" s="13">
        <v>884.55</v>
      </c>
      <c r="S137" s="13">
        <v>43480.5</v>
      </c>
      <c r="T137" s="13">
        <v>36799.52</v>
      </c>
      <c r="U137" s="76">
        <v>33219.1600000001</v>
      </c>
      <c r="V137" s="13">
        <v>42210.99</v>
      </c>
      <c r="W137" s="79">
        <v>69186.27999999956</v>
      </c>
    </row>
    <row r="138" spans="1:23" ht="12.75">
      <c r="A138" s="21" t="s">
        <v>246</v>
      </c>
      <c r="B138" s="20" t="s">
        <v>271</v>
      </c>
      <c r="C138" s="20" t="s">
        <v>255</v>
      </c>
      <c r="D138" s="20" t="s">
        <v>305</v>
      </c>
      <c r="E138" s="20" t="s">
        <v>248</v>
      </c>
      <c r="F138" s="28"/>
      <c r="G138" s="27" t="s">
        <v>394</v>
      </c>
      <c r="H138" s="76">
        <v>13139373.46</v>
      </c>
      <c r="I138" s="13">
        <v>3062199.22</v>
      </c>
      <c r="J138" s="13">
        <v>7480248.78</v>
      </c>
      <c r="K138" s="13">
        <v>6844093.1</v>
      </c>
      <c r="L138" s="13">
        <v>297879.08</v>
      </c>
      <c r="M138" s="13">
        <v>49798</v>
      </c>
      <c r="N138" s="13">
        <v>6176</v>
      </c>
      <c r="O138" s="13">
        <v>11345</v>
      </c>
      <c r="P138" s="13">
        <v>0</v>
      </c>
      <c r="Q138" s="13">
        <v>4283.69</v>
      </c>
      <c r="R138" s="13">
        <v>19735.42</v>
      </c>
      <c r="S138" s="13">
        <v>59301.14</v>
      </c>
      <c r="T138" s="13">
        <v>75531.4</v>
      </c>
      <c r="U138" s="76">
        <v>112105.95000000062</v>
      </c>
      <c r="V138" s="13">
        <v>807941.05</v>
      </c>
      <c r="W138" s="79">
        <v>1788984.41</v>
      </c>
    </row>
    <row r="139" spans="1:23" ht="12.75">
      <c r="A139" s="21" t="s">
        <v>246</v>
      </c>
      <c r="B139" s="20" t="s">
        <v>267</v>
      </c>
      <c r="C139" s="20" t="s">
        <v>265</v>
      </c>
      <c r="D139" s="20" t="s">
        <v>305</v>
      </c>
      <c r="E139" s="20" t="s">
        <v>248</v>
      </c>
      <c r="F139" s="28"/>
      <c r="G139" s="27" t="s">
        <v>395</v>
      </c>
      <c r="H139" s="76">
        <v>1135200.02</v>
      </c>
      <c r="I139" s="13">
        <v>251997.24</v>
      </c>
      <c r="J139" s="13">
        <v>773812.3</v>
      </c>
      <c r="K139" s="13">
        <v>350711.88</v>
      </c>
      <c r="L139" s="13">
        <v>367127.28</v>
      </c>
      <c r="M139" s="13">
        <v>340</v>
      </c>
      <c r="N139" s="13">
        <v>1980</v>
      </c>
      <c r="O139" s="13">
        <v>2825</v>
      </c>
      <c r="P139" s="13">
        <v>0</v>
      </c>
      <c r="Q139" s="13">
        <v>0</v>
      </c>
      <c r="R139" s="13">
        <v>43.85</v>
      </c>
      <c r="S139" s="13">
        <v>22825.64</v>
      </c>
      <c r="T139" s="13">
        <v>14582</v>
      </c>
      <c r="U139" s="76">
        <v>13376.65</v>
      </c>
      <c r="V139" s="13">
        <v>58415.2</v>
      </c>
      <c r="W139" s="79">
        <v>50975.28000000045</v>
      </c>
    </row>
    <row r="140" spans="1:23" ht="12.75">
      <c r="A140" s="21" t="s">
        <v>246</v>
      </c>
      <c r="B140" s="20" t="s">
        <v>269</v>
      </c>
      <c r="C140" s="20" t="s">
        <v>263</v>
      </c>
      <c r="D140" s="20" t="s">
        <v>305</v>
      </c>
      <c r="E140" s="20" t="s">
        <v>248</v>
      </c>
      <c r="F140" s="28"/>
      <c r="G140" s="27" t="s">
        <v>396</v>
      </c>
      <c r="H140" s="76">
        <v>2511376.81</v>
      </c>
      <c r="I140" s="13">
        <v>738454.53</v>
      </c>
      <c r="J140" s="13">
        <v>1140119.78</v>
      </c>
      <c r="K140" s="13">
        <v>744580.65</v>
      </c>
      <c r="L140" s="13">
        <v>230157.23</v>
      </c>
      <c r="M140" s="13">
        <v>25262.83</v>
      </c>
      <c r="N140" s="13">
        <v>12408</v>
      </c>
      <c r="O140" s="13">
        <v>7597</v>
      </c>
      <c r="P140" s="13">
        <v>0</v>
      </c>
      <c r="Q140" s="13">
        <v>0</v>
      </c>
      <c r="R140" s="13">
        <v>172.03</v>
      </c>
      <c r="S140" s="13">
        <v>33979.83</v>
      </c>
      <c r="T140" s="13">
        <v>29148.65</v>
      </c>
      <c r="U140" s="76">
        <v>56813.56</v>
      </c>
      <c r="V140" s="13">
        <v>48613.2</v>
      </c>
      <c r="W140" s="79">
        <v>584189.3</v>
      </c>
    </row>
    <row r="141" spans="1:23" ht="12.75">
      <c r="A141" s="21" t="s">
        <v>246</v>
      </c>
      <c r="B141" s="20" t="s">
        <v>261</v>
      </c>
      <c r="C141" s="20" t="s">
        <v>267</v>
      </c>
      <c r="D141" s="20" t="s">
        <v>305</v>
      </c>
      <c r="E141" s="20" t="s">
        <v>248</v>
      </c>
      <c r="F141" s="28"/>
      <c r="G141" s="27" t="s">
        <v>397</v>
      </c>
      <c r="H141" s="76">
        <v>2274955.06</v>
      </c>
      <c r="I141" s="13">
        <v>709740.93</v>
      </c>
      <c r="J141" s="13">
        <v>1199774.67</v>
      </c>
      <c r="K141" s="13">
        <v>792665.64</v>
      </c>
      <c r="L141" s="13">
        <v>103572.97</v>
      </c>
      <c r="M141" s="13">
        <v>26933.5</v>
      </c>
      <c r="N141" s="13">
        <v>9263.24</v>
      </c>
      <c r="O141" s="13">
        <v>15517.5</v>
      </c>
      <c r="P141" s="13">
        <v>0</v>
      </c>
      <c r="Q141" s="13">
        <v>0</v>
      </c>
      <c r="R141" s="13">
        <v>8795.39</v>
      </c>
      <c r="S141" s="13">
        <v>54360.69</v>
      </c>
      <c r="T141" s="13">
        <v>112839.12</v>
      </c>
      <c r="U141" s="76">
        <v>75826.61999999994</v>
      </c>
      <c r="V141" s="13">
        <v>59537.9</v>
      </c>
      <c r="W141" s="79">
        <v>305901.56</v>
      </c>
    </row>
    <row r="142" spans="1:23" ht="12.75">
      <c r="A142" s="21" t="s">
        <v>246</v>
      </c>
      <c r="B142" s="20" t="s">
        <v>291</v>
      </c>
      <c r="C142" s="20" t="s">
        <v>263</v>
      </c>
      <c r="D142" s="20" t="s">
        <v>305</v>
      </c>
      <c r="E142" s="20" t="s">
        <v>248</v>
      </c>
      <c r="F142" s="28"/>
      <c r="G142" s="27" t="s">
        <v>398</v>
      </c>
      <c r="H142" s="76">
        <v>1885664.92</v>
      </c>
      <c r="I142" s="13">
        <v>672960.28</v>
      </c>
      <c r="J142" s="13">
        <v>722563.02</v>
      </c>
      <c r="K142" s="13">
        <v>505301.91</v>
      </c>
      <c r="L142" s="13">
        <v>73012.49</v>
      </c>
      <c r="M142" s="13">
        <v>42590.5</v>
      </c>
      <c r="N142" s="13">
        <v>8577.6</v>
      </c>
      <c r="O142" s="13">
        <v>4534.45</v>
      </c>
      <c r="P142" s="13">
        <v>0</v>
      </c>
      <c r="Q142" s="13">
        <v>0</v>
      </c>
      <c r="R142" s="13">
        <v>193.6</v>
      </c>
      <c r="S142" s="13">
        <v>27144.19</v>
      </c>
      <c r="T142" s="13">
        <v>36130.5</v>
      </c>
      <c r="U142" s="76">
        <v>25077.78</v>
      </c>
      <c r="V142" s="13">
        <v>336872.25</v>
      </c>
      <c r="W142" s="79">
        <v>153269.3699999994</v>
      </c>
    </row>
    <row r="143" spans="1:23" ht="12.75">
      <c r="A143" s="21" t="s">
        <v>246</v>
      </c>
      <c r="B143" s="20" t="s">
        <v>297</v>
      </c>
      <c r="C143" s="20" t="s">
        <v>257</v>
      </c>
      <c r="D143" s="20" t="s">
        <v>305</v>
      </c>
      <c r="E143" s="20" t="s">
        <v>248</v>
      </c>
      <c r="F143" s="28"/>
      <c r="G143" s="27" t="s">
        <v>399</v>
      </c>
      <c r="H143" s="76">
        <v>2657075.25</v>
      </c>
      <c r="I143" s="13">
        <v>731467.21</v>
      </c>
      <c r="J143" s="13">
        <v>934488.58</v>
      </c>
      <c r="K143" s="13">
        <v>456056.54</v>
      </c>
      <c r="L143" s="13">
        <v>302373.37</v>
      </c>
      <c r="M143" s="13">
        <v>25205.47</v>
      </c>
      <c r="N143" s="13">
        <v>5468</v>
      </c>
      <c r="O143" s="13">
        <v>4600.4</v>
      </c>
      <c r="P143" s="13">
        <v>0</v>
      </c>
      <c r="Q143" s="13">
        <v>14261</v>
      </c>
      <c r="R143" s="13">
        <v>1786.32</v>
      </c>
      <c r="S143" s="13">
        <v>50943.14</v>
      </c>
      <c r="T143" s="13">
        <v>42795.8</v>
      </c>
      <c r="U143" s="76">
        <v>30998.54</v>
      </c>
      <c r="V143" s="13">
        <v>246937.42</v>
      </c>
      <c r="W143" s="79">
        <v>744182.04</v>
      </c>
    </row>
    <row r="144" spans="1:23" ht="12.75">
      <c r="A144" s="21" t="s">
        <v>246</v>
      </c>
      <c r="B144" s="20" t="s">
        <v>299</v>
      </c>
      <c r="C144" s="20" t="s">
        <v>259</v>
      </c>
      <c r="D144" s="20" t="s">
        <v>305</v>
      </c>
      <c r="E144" s="20" t="s">
        <v>248</v>
      </c>
      <c r="F144" s="28"/>
      <c r="G144" s="27" t="s">
        <v>400</v>
      </c>
      <c r="H144" s="76">
        <v>5454202.600000001</v>
      </c>
      <c r="I144" s="13">
        <v>1199129.18</v>
      </c>
      <c r="J144" s="13">
        <v>2736947.43</v>
      </c>
      <c r="K144" s="13">
        <v>1841399.79</v>
      </c>
      <c r="L144" s="13">
        <v>435839.86</v>
      </c>
      <c r="M144" s="13">
        <v>30012.3</v>
      </c>
      <c r="N144" s="13">
        <v>7727</v>
      </c>
      <c r="O144" s="13">
        <v>9549.9</v>
      </c>
      <c r="P144" s="13">
        <v>0</v>
      </c>
      <c r="Q144" s="13">
        <v>146853.66</v>
      </c>
      <c r="R144" s="13">
        <v>10006.45</v>
      </c>
      <c r="S144" s="13">
        <v>40126.22</v>
      </c>
      <c r="T144" s="13">
        <v>39993.05</v>
      </c>
      <c r="U144" s="76">
        <v>175439.2</v>
      </c>
      <c r="V144" s="13">
        <v>126801.33</v>
      </c>
      <c r="W144" s="79">
        <v>1391324.66</v>
      </c>
    </row>
    <row r="145" spans="1:23" ht="12.75">
      <c r="A145" s="21" t="s">
        <v>246</v>
      </c>
      <c r="B145" s="20" t="s">
        <v>287</v>
      </c>
      <c r="C145" s="20" t="s">
        <v>263</v>
      </c>
      <c r="D145" s="20" t="s">
        <v>305</v>
      </c>
      <c r="E145" s="20" t="s">
        <v>248</v>
      </c>
      <c r="F145" s="28"/>
      <c r="G145" s="27" t="s">
        <v>338</v>
      </c>
      <c r="H145" s="76">
        <v>8039377.469999999</v>
      </c>
      <c r="I145" s="13">
        <v>2212839.75</v>
      </c>
      <c r="J145" s="13">
        <v>4377733.97</v>
      </c>
      <c r="K145" s="13">
        <v>2950200.71</v>
      </c>
      <c r="L145" s="13">
        <v>672470.7</v>
      </c>
      <c r="M145" s="13">
        <v>162914.8</v>
      </c>
      <c r="N145" s="13">
        <v>13871.3</v>
      </c>
      <c r="O145" s="13">
        <v>30766</v>
      </c>
      <c r="P145" s="13">
        <v>0</v>
      </c>
      <c r="Q145" s="13">
        <v>16688.7</v>
      </c>
      <c r="R145" s="13">
        <v>22053.16</v>
      </c>
      <c r="S145" s="13">
        <v>145422.2</v>
      </c>
      <c r="T145" s="13">
        <v>181293.47</v>
      </c>
      <c r="U145" s="76">
        <v>182052.93</v>
      </c>
      <c r="V145" s="13">
        <v>888333.33</v>
      </c>
      <c r="W145" s="79">
        <v>560470.4199999991</v>
      </c>
    </row>
    <row r="146" spans="1:23" ht="12.75">
      <c r="A146" s="21" t="s">
        <v>246</v>
      </c>
      <c r="B146" s="20" t="s">
        <v>285</v>
      </c>
      <c r="C146" s="20" t="s">
        <v>259</v>
      </c>
      <c r="D146" s="20" t="s">
        <v>305</v>
      </c>
      <c r="E146" s="20" t="s">
        <v>248</v>
      </c>
      <c r="F146" s="28"/>
      <c r="G146" s="27" t="s">
        <v>401</v>
      </c>
      <c r="H146" s="76">
        <v>2632129.39</v>
      </c>
      <c r="I146" s="13">
        <v>535121.4</v>
      </c>
      <c r="J146" s="13">
        <v>1623625.08</v>
      </c>
      <c r="K146" s="13">
        <v>618311.25</v>
      </c>
      <c r="L146" s="13">
        <v>816035.97</v>
      </c>
      <c r="M146" s="13">
        <v>65811</v>
      </c>
      <c r="N146" s="13">
        <v>8861</v>
      </c>
      <c r="O146" s="13">
        <v>13239.5</v>
      </c>
      <c r="P146" s="13">
        <v>0</v>
      </c>
      <c r="Q146" s="13">
        <v>0</v>
      </c>
      <c r="R146" s="13">
        <v>562.1</v>
      </c>
      <c r="S146" s="13">
        <v>50131.26</v>
      </c>
      <c r="T146" s="13">
        <v>40693.66</v>
      </c>
      <c r="U146" s="76">
        <v>9979.340000000091</v>
      </c>
      <c r="V146" s="13">
        <v>136683.82</v>
      </c>
      <c r="W146" s="79">
        <v>336699.0900000006</v>
      </c>
    </row>
    <row r="147" spans="1:23" ht="12.75">
      <c r="A147" s="21" t="s">
        <v>246</v>
      </c>
      <c r="B147" s="20" t="s">
        <v>291</v>
      </c>
      <c r="C147" s="20" t="s">
        <v>265</v>
      </c>
      <c r="D147" s="20" t="s">
        <v>305</v>
      </c>
      <c r="E147" s="20" t="s">
        <v>248</v>
      </c>
      <c r="F147" s="28"/>
      <c r="G147" s="27" t="s">
        <v>402</v>
      </c>
      <c r="H147" s="76">
        <v>3525122.19</v>
      </c>
      <c r="I147" s="13">
        <v>716776.7</v>
      </c>
      <c r="J147" s="13">
        <v>1450168.46</v>
      </c>
      <c r="K147" s="13">
        <v>1058317.17</v>
      </c>
      <c r="L147" s="13">
        <v>61111.91</v>
      </c>
      <c r="M147" s="13">
        <v>21581</v>
      </c>
      <c r="N147" s="13">
        <v>14640.27</v>
      </c>
      <c r="O147" s="13">
        <v>6813</v>
      </c>
      <c r="P147" s="13">
        <v>0</v>
      </c>
      <c r="Q147" s="13">
        <v>0</v>
      </c>
      <c r="R147" s="13">
        <v>13073.45</v>
      </c>
      <c r="S147" s="13">
        <v>72155.12</v>
      </c>
      <c r="T147" s="13">
        <v>133438.6</v>
      </c>
      <c r="U147" s="76">
        <v>69037.94</v>
      </c>
      <c r="V147" s="13">
        <v>1092271.44</v>
      </c>
      <c r="W147" s="79">
        <v>265905.59</v>
      </c>
    </row>
    <row r="148" spans="1:23" ht="12.75">
      <c r="A148" s="21" t="s">
        <v>246</v>
      </c>
      <c r="B148" s="20" t="s">
        <v>251</v>
      </c>
      <c r="C148" s="20" t="s">
        <v>261</v>
      </c>
      <c r="D148" s="20" t="s">
        <v>305</v>
      </c>
      <c r="E148" s="20" t="s">
        <v>248</v>
      </c>
      <c r="F148" s="28"/>
      <c r="G148" s="27" t="s">
        <v>403</v>
      </c>
      <c r="H148" s="76">
        <v>5640553.16</v>
      </c>
      <c r="I148" s="13">
        <v>1119736.24</v>
      </c>
      <c r="J148" s="13">
        <v>4238578.24</v>
      </c>
      <c r="K148" s="13">
        <v>3412015.03</v>
      </c>
      <c r="L148" s="13">
        <v>395428.86</v>
      </c>
      <c r="M148" s="13">
        <v>110730</v>
      </c>
      <c r="N148" s="13">
        <v>1355</v>
      </c>
      <c r="O148" s="13">
        <v>17262.67</v>
      </c>
      <c r="P148" s="13">
        <v>0</v>
      </c>
      <c r="Q148" s="13">
        <v>99896.41</v>
      </c>
      <c r="R148" s="13">
        <v>3187.63</v>
      </c>
      <c r="S148" s="13">
        <v>84088.11</v>
      </c>
      <c r="T148" s="13">
        <v>73219.65</v>
      </c>
      <c r="U148" s="76">
        <v>41394.880000000456</v>
      </c>
      <c r="V148" s="13">
        <v>142889.37</v>
      </c>
      <c r="W148" s="79">
        <v>139349.31</v>
      </c>
    </row>
    <row r="149" spans="1:23" ht="12.75">
      <c r="A149" s="21" t="s">
        <v>246</v>
      </c>
      <c r="B149" s="20" t="s">
        <v>259</v>
      </c>
      <c r="C149" s="20" t="s">
        <v>261</v>
      </c>
      <c r="D149" s="20" t="s">
        <v>305</v>
      </c>
      <c r="E149" s="20" t="s">
        <v>248</v>
      </c>
      <c r="F149" s="28"/>
      <c r="G149" s="27" t="s">
        <v>404</v>
      </c>
      <c r="H149" s="76">
        <v>1744834</v>
      </c>
      <c r="I149" s="13">
        <v>420394.39</v>
      </c>
      <c r="J149" s="13">
        <v>1086517.3</v>
      </c>
      <c r="K149" s="13">
        <v>402978.08</v>
      </c>
      <c r="L149" s="13">
        <v>498402.59</v>
      </c>
      <c r="M149" s="13">
        <v>28624.4</v>
      </c>
      <c r="N149" s="13">
        <v>9074</v>
      </c>
      <c r="O149" s="13">
        <v>10309.8</v>
      </c>
      <c r="P149" s="13">
        <v>0</v>
      </c>
      <c r="Q149" s="13">
        <v>36980</v>
      </c>
      <c r="R149" s="13">
        <v>1476.36</v>
      </c>
      <c r="S149" s="13">
        <v>39025.71</v>
      </c>
      <c r="T149" s="13">
        <v>31535.44</v>
      </c>
      <c r="U149" s="76">
        <v>28110.92</v>
      </c>
      <c r="V149" s="13">
        <v>177558.44</v>
      </c>
      <c r="W149" s="79">
        <v>60363.86999999982</v>
      </c>
    </row>
    <row r="150" spans="1:23" ht="12.75">
      <c r="A150" s="21" t="s">
        <v>246</v>
      </c>
      <c r="B150" s="20" t="s">
        <v>293</v>
      </c>
      <c r="C150" s="20" t="s">
        <v>246</v>
      </c>
      <c r="D150" s="20" t="s">
        <v>305</v>
      </c>
      <c r="E150" s="20" t="s">
        <v>248</v>
      </c>
      <c r="F150" s="28"/>
      <c r="G150" s="27" t="s">
        <v>405</v>
      </c>
      <c r="H150" s="76">
        <v>3097633</v>
      </c>
      <c r="I150" s="13">
        <v>1172282.77</v>
      </c>
      <c r="J150" s="13">
        <v>1433241.77</v>
      </c>
      <c r="K150" s="13">
        <v>613517.67</v>
      </c>
      <c r="L150" s="13">
        <v>530252.05</v>
      </c>
      <c r="M150" s="13">
        <v>61673.56</v>
      </c>
      <c r="N150" s="13">
        <v>2370</v>
      </c>
      <c r="O150" s="13">
        <v>14947</v>
      </c>
      <c r="P150" s="13">
        <v>0</v>
      </c>
      <c r="Q150" s="13">
        <v>0</v>
      </c>
      <c r="R150" s="13">
        <v>3902.24</v>
      </c>
      <c r="S150" s="13">
        <v>67178.07</v>
      </c>
      <c r="T150" s="13">
        <v>57753.76</v>
      </c>
      <c r="U150" s="76">
        <v>81647.41999999993</v>
      </c>
      <c r="V150" s="13">
        <v>146797.74</v>
      </c>
      <c r="W150" s="79">
        <v>345310.7200000009</v>
      </c>
    </row>
    <row r="151" spans="1:23" ht="12.75">
      <c r="A151" s="21" t="s">
        <v>246</v>
      </c>
      <c r="B151" s="20" t="s">
        <v>289</v>
      </c>
      <c r="C151" s="20" t="s">
        <v>257</v>
      </c>
      <c r="D151" s="20" t="s">
        <v>305</v>
      </c>
      <c r="E151" s="20" t="s">
        <v>248</v>
      </c>
      <c r="F151" s="28"/>
      <c r="G151" s="27" t="s">
        <v>406</v>
      </c>
      <c r="H151" s="76">
        <v>6674573.529999999</v>
      </c>
      <c r="I151" s="13">
        <v>1963730.21</v>
      </c>
      <c r="J151" s="13">
        <v>4036754.85</v>
      </c>
      <c r="K151" s="13">
        <v>2838562.23</v>
      </c>
      <c r="L151" s="13">
        <v>454362.39</v>
      </c>
      <c r="M151" s="13">
        <v>60706.03</v>
      </c>
      <c r="N151" s="13">
        <v>11110</v>
      </c>
      <c r="O151" s="13">
        <v>15722</v>
      </c>
      <c r="P151" s="13">
        <v>0</v>
      </c>
      <c r="Q151" s="13">
        <v>34001.4</v>
      </c>
      <c r="R151" s="13">
        <v>48000.24</v>
      </c>
      <c r="S151" s="13">
        <v>96458.64</v>
      </c>
      <c r="T151" s="13">
        <v>315880</v>
      </c>
      <c r="U151" s="76">
        <v>161951.92</v>
      </c>
      <c r="V151" s="13">
        <v>69337.69</v>
      </c>
      <c r="W151" s="79">
        <v>604750.7799999993</v>
      </c>
    </row>
    <row r="152" spans="1:23" ht="12.75">
      <c r="A152" s="21" t="s">
        <v>246</v>
      </c>
      <c r="B152" s="20" t="s">
        <v>301</v>
      </c>
      <c r="C152" s="20" t="s">
        <v>259</v>
      </c>
      <c r="D152" s="20" t="s">
        <v>305</v>
      </c>
      <c r="E152" s="20" t="s">
        <v>248</v>
      </c>
      <c r="F152" s="28"/>
      <c r="G152" s="27" t="s">
        <v>407</v>
      </c>
      <c r="H152" s="76">
        <v>2311645.72</v>
      </c>
      <c r="I152" s="13">
        <v>654522.16</v>
      </c>
      <c r="J152" s="13">
        <v>1343198.56</v>
      </c>
      <c r="K152" s="13">
        <v>475194.95</v>
      </c>
      <c r="L152" s="13">
        <v>678813.74</v>
      </c>
      <c r="M152" s="13">
        <v>27081.5</v>
      </c>
      <c r="N152" s="13">
        <v>3658</v>
      </c>
      <c r="O152" s="13">
        <v>5320</v>
      </c>
      <c r="P152" s="13">
        <v>0</v>
      </c>
      <c r="Q152" s="13">
        <v>48372.6</v>
      </c>
      <c r="R152" s="13">
        <v>5449.84</v>
      </c>
      <c r="S152" s="13">
        <v>52927.22</v>
      </c>
      <c r="T152" s="13">
        <v>33655.63</v>
      </c>
      <c r="U152" s="76">
        <v>12725.08000000011</v>
      </c>
      <c r="V152" s="13">
        <v>199567.19</v>
      </c>
      <c r="W152" s="79">
        <v>114357.81</v>
      </c>
    </row>
    <row r="153" spans="1:23" ht="12.75">
      <c r="A153" s="21" t="s">
        <v>246</v>
      </c>
      <c r="B153" s="20" t="s">
        <v>289</v>
      </c>
      <c r="C153" s="20" t="s">
        <v>259</v>
      </c>
      <c r="D153" s="20" t="s">
        <v>305</v>
      </c>
      <c r="E153" s="20" t="s">
        <v>248</v>
      </c>
      <c r="F153" s="28"/>
      <c r="G153" s="27" t="s">
        <v>408</v>
      </c>
      <c r="H153" s="76">
        <v>2621727.9</v>
      </c>
      <c r="I153" s="13">
        <v>781603.18</v>
      </c>
      <c r="J153" s="13">
        <v>1326955.9</v>
      </c>
      <c r="K153" s="13">
        <v>720507.07</v>
      </c>
      <c r="L153" s="13">
        <v>271093.45</v>
      </c>
      <c r="M153" s="13">
        <v>30254</v>
      </c>
      <c r="N153" s="13">
        <v>6610.98</v>
      </c>
      <c r="O153" s="13">
        <v>10659</v>
      </c>
      <c r="P153" s="13">
        <v>0</v>
      </c>
      <c r="Q153" s="13">
        <v>6052.28</v>
      </c>
      <c r="R153" s="13">
        <v>1298.53</v>
      </c>
      <c r="S153" s="13">
        <v>61155</v>
      </c>
      <c r="T153" s="13">
        <v>157704.4</v>
      </c>
      <c r="U153" s="76">
        <v>61621.189999999915</v>
      </c>
      <c r="V153" s="13">
        <v>185085.1</v>
      </c>
      <c r="W153" s="79">
        <v>328083.72</v>
      </c>
    </row>
    <row r="154" spans="1:23" ht="12.75">
      <c r="A154" s="21" t="s">
        <v>246</v>
      </c>
      <c r="B154" s="20" t="s">
        <v>299</v>
      </c>
      <c r="C154" s="20" t="s">
        <v>263</v>
      </c>
      <c r="D154" s="20" t="s">
        <v>305</v>
      </c>
      <c r="E154" s="20" t="s">
        <v>248</v>
      </c>
      <c r="F154" s="28"/>
      <c r="G154" s="27" t="s">
        <v>344</v>
      </c>
      <c r="H154" s="76">
        <v>6327544.41</v>
      </c>
      <c r="I154" s="13">
        <v>1294504.46</v>
      </c>
      <c r="J154" s="13">
        <v>4165803.45</v>
      </c>
      <c r="K154" s="13">
        <v>3088183.67</v>
      </c>
      <c r="L154" s="13">
        <v>505144.01</v>
      </c>
      <c r="M154" s="13">
        <v>34523.68</v>
      </c>
      <c r="N154" s="13">
        <v>18795.53</v>
      </c>
      <c r="O154" s="13">
        <v>19016</v>
      </c>
      <c r="P154" s="13">
        <v>0</v>
      </c>
      <c r="Q154" s="13">
        <v>57984.71</v>
      </c>
      <c r="R154" s="13">
        <v>13357.47</v>
      </c>
      <c r="S154" s="13">
        <v>258649.7</v>
      </c>
      <c r="T154" s="13">
        <v>135577.37</v>
      </c>
      <c r="U154" s="76">
        <v>34571.31000000017</v>
      </c>
      <c r="V154" s="13">
        <v>211969.81</v>
      </c>
      <c r="W154" s="79">
        <v>655266.69</v>
      </c>
    </row>
    <row r="155" spans="1:23" ht="12.75">
      <c r="A155" s="21" t="s">
        <v>246</v>
      </c>
      <c r="B155" s="20" t="s">
        <v>301</v>
      </c>
      <c r="C155" s="20" t="s">
        <v>261</v>
      </c>
      <c r="D155" s="20" t="s">
        <v>305</v>
      </c>
      <c r="E155" s="20" t="s">
        <v>248</v>
      </c>
      <c r="F155" s="28"/>
      <c r="G155" s="27" t="s">
        <v>345</v>
      </c>
      <c r="H155" s="76">
        <v>4520939.1</v>
      </c>
      <c r="I155" s="13">
        <v>1183886.03</v>
      </c>
      <c r="J155" s="13">
        <v>2735197.58</v>
      </c>
      <c r="K155" s="13">
        <v>1527536.16</v>
      </c>
      <c r="L155" s="13">
        <v>683688.47</v>
      </c>
      <c r="M155" s="13">
        <v>46188</v>
      </c>
      <c r="N155" s="13">
        <v>1526.6</v>
      </c>
      <c r="O155" s="13">
        <v>4662</v>
      </c>
      <c r="P155" s="13">
        <v>0</v>
      </c>
      <c r="Q155" s="13">
        <v>320100.49</v>
      </c>
      <c r="R155" s="13">
        <v>6483.78</v>
      </c>
      <c r="S155" s="13">
        <v>53093.22</v>
      </c>
      <c r="T155" s="13">
        <v>55659.59</v>
      </c>
      <c r="U155" s="76">
        <v>36259.27000000022</v>
      </c>
      <c r="V155" s="13">
        <v>118527.22</v>
      </c>
      <c r="W155" s="79">
        <v>483328.27</v>
      </c>
    </row>
    <row r="156" spans="1:23" ht="12.75">
      <c r="A156" s="21" t="s">
        <v>246</v>
      </c>
      <c r="B156" s="20" t="s">
        <v>295</v>
      </c>
      <c r="C156" s="20" t="s">
        <v>267</v>
      </c>
      <c r="D156" s="20" t="s">
        <v>305</v>
      </c>
      <c r="E156" s="20" t="s">
        <v>248</v>
      </c>
      <c r="F156" s="28"/>
      <c r="G156" s="27" t="s">
        <v>409</v>
      </c>
      <c r="H156" s="76">
        <v>6518687.34</v>
      </c>
      <c r="I156" s="13">
        <v>1513009.4</v>
      </c>
      <c r="J156" s="13">
        <v>4206333.12</v>
      </c>
      <c r="K156" s="13">
        <v>1308856.03</v>
      </c>
      <c r="L156" s="13">
        <v>965175.05</v>
      </c>
      <c r="M156" s="13">
        <v>14737.3</v>
      </c>
      <c r="N156" s="13">
        <v>41063.36</v>
      </c>
      <c r="O156" s="13">
        <v>23437.43</v>
      </c>
      <c r="P156" s="13">
        <v>0</v>
      </c>
      <c r="Q156" s="13">
        <v>0</v>
      </c>
      <c r="R156" s="13">
        <v>30752.61</v>
      </c>
      <c r="S156" s="13">
        <v>89325.08</v>
      </c>
      <c r="T156" s="13">
        <v>422161.87</v>
      </c>
      <c r="U156" s="76">
        <v>1310824.39</v>
      </c>
      <c r="V156" s="13">
        <v>84243.05</v>
      </c>
      <c r="W156" s="79">
        <v>715101.7699999993</v>
      </c>
    </row>
    <row r="157" spans="1:23" ht="12.75">
      <c r="A157" s="21" t="s">
        <v>246</v>
      </c>
      <c r="B157" s="20" t="s">
        <v>255</v>
      </c>
      <c r="C157" s="20" t="s">
        <v>261</v>
      </c>
      <c r="D157" s="20" t="s">
        <v>305</v>
      </c>
      <c r="E157" s="20" t="s">
        <v>248</v>
      </c>
      <c r="F157" s="28"/>
      <c r="G157" s="27" t="s">
        <v>410</v>
      </c>
      <c r="H157" s="76">
        <v>2382574.69</v>
      </c>
      <c r="I157" s="13">
        <v>466544.68</v>
      </c>
      <c r="J157" s="13">
        <v>1059154.14</v>
      </c>
      <c r="K157" s="13">
        <v>743669.28</v>
      </c>
      <c r="L157" s="13">
        <v>222014.95</v>
      </c>
      <c r="M157" s="13">
        <v>23566.04</v>
      </c>
      <c r="N157" s="13">
        <v>1997</v>
      </c>
      <c r="O157" s="13">
        <v>3963</v>
      </c>
      <c r="P157" s="13">
        <v>0</v>
      </c>
      <c r="Q157" s="13">
        <v>6860.29</v>
      </c>
      <c r="R157" s="13">
        <v>173.7</v>
      </c>
      <c r="S157" s="13">
        <v>32685.74</v>
      </c>
      <c r="T157" s="13">
        <v>17887.2</v>
      </c>
      <c r="U157" s="76">
        <v>6336.9399999998495</v>
      </c>
      <c r="V157" s="13">
        <v>76154.33</v>
      </c>
      <c r="W157" s="79">
        <v>780721.5400000006</v>
      </c>
    </row>
    <row r="158" spans="1:23" s="115" customFormat="1" ht="15">
      <c r="A158" s="130"/>
      <c r="B158" s="131"/>
      <c r="C158" s="131"/>
      <c r="D158" s="131"/>
      <c r="E158" s="131"/>
      <c r="F158" s="132" t="s">
        <v>411</v>
      </c>
      <c r="G158" s="133"/>
      <c r="H158" s="135">
        <v>542835297.8900001</v>
      </c>
      <c r="I158" s="134">
        <v>160727652.57</v>
      </c>
      <c r="J158" s="134">
        <v>272505997.76999986</v>
      </c>
      <c r="K158" s="134">
        <v>182021608.36999992</v>
      </c>
      <c r="L158" s="134">
        <v>21139252.979999997</v>
      </c>
      <c r="M158" s="134">
        <v>5890364.710000001</v>
      </c>
      <c r="N158" s="134">
        <v>1238455.22</v>
      </c>
      <c r="O158" s="134">
        <v>3986523.46</v>
      </c>
      <c r="P158" s="134">
        <v>0</v>
      </c>
      <c r="Q158" s="134">
        <v>23732674.86</v>
      </c>
      <c r="R158" s="134">
        <v>4288528.58</v>
      </c>
      <c r="S158" s="134">
        <v>8027472.030000001</v>
      </c>
      <c r="T158" s="134">
        <v>11994497.170000002</v>
      </c>
      <c r="U158" s="135">
        <v>10186620.390000008</v>
      </c>
      <c r="V158" s="134">
        <v>59971490.79000002</v>
      </c>
      <c r="W158" s="136">
        <v>49630156.76000002</v>
      </c>
    </row>
    <row r="159" spans="1:23" ht="12.75">
      <c r="A159" s="21" t="s">
        <v>246</v>
      </c>
      <c r="B159" s="20" t="s">
        <v>297</v>
      </c>
      <c r="C159" s="20" t="s">
        <v>251</v>
      </c>
      <c r="D159" s="20" t="s">
        <v>412</v>
      </c>
      <c r="E159" s="20" t="s">
        <v>248</v>
      </c>
      <c r="F159" s="28"/>
      <c r="G159" s="27" t="s">
        <v>413</v>
      </c>
      <c r="H159" s="76">
        <v>2847837.37</v>
      </c>
      <c r="I159" s="13">
        <v>752624.07</v>
      </c>
      <c r="J159" s="13">
        <v>1340568.87</v>
      </c>
      <c r="K159" s="13">
        <v>966826.71</v>
      </c>
      <c r="L159" s="13">
        <v>129266.22</v>
      </c>
      <c r="M159" s="13">
        <v>36227.9</v>
      </c>
      <c r="N159" s="13">
        <v>1430.8</v>
      </c>
      <c r="O159" s="13">
        <v>10430</v>
      </c>
      <c r="P159" s="13">
        <v>0</v>
      </c>
      <c r="Q159" s="13">
        <v>75690.29</v>
      </c>
      <c r="R159" s="13">
        <v>5667.6</v>
      </c>
      <c r="S159" s="13">
        <v>54230.96</v>
      </c>
      <c r="T159" s="13">
        <v>22344.07</v>
      </c>
      <c r="U159" s="76">
        <v>38454.32000000017</v>
      </c>
      <c r="V159" s="13">
        <v>575032.35</v>
      </c>
      <c r="W159" s="79">
        <v>179612.08</v>
      </c>
    </row>
    <row r="160" spans="1:23" ht="12.75">
      <c r="A160" s="21" t="s">
        <v>246</v>
      </c>
      <c r="B160" s="20" t="s">
        <v>277</v>
      </c>
      <c r="C160" s="20" t="s">
        <v>246</v>
      </c>
      <c r="D160" s="20" t="s">
        <v>412</v>
      </c>
      <c r="E160" s="20" t="s">
        <v>248</v>
      </c>
      <c r="F160" s="28"/>
      <c r="G160" s="27" t="s">
        <v>414</v>
      </c>
      <c r="H160" s="76">
        <v>4428770.56</v>
      </c>
      <c r="I160" s="13">
        <v>1383570.12</v>
      </c>
      <c r="J160" s="13">
        <v>1913534.73</v>
      </c>
      <c r="K160" s="13">
        <v>889761.39</v>
      </c>
      <c r="L160" s="13">
        <v>618215.8</v>
      </c>
      <c r="M160" s="13">
        <v>54048.37</v>
      </c>
      <c r="N160" s="13">
        <v>5086.93</v>
      </c>
      <c r="O160" s="13">
        <v>17273</v>
      </c>
      <c r="P160" s="13">
        <v>0</v>
      </c>
      <c r="Q160" s="13">
        <v>0</v>
      </c>
      <c r="R160" s="13">
        <v>57421.19</v>
      </c>
      <c r="S160" s="13">
        <v>106762.42</v>
      </c>
      <c r="T160" s="13">
        <v>89551.2</v>
      </c>
      <c r="U160" s="76">
        <v>75414.43</v>
      </c>
      <c r="V160" s="13">
        <v>965923.46</v>
      </c>
      <c r="W160" s="79">
        <v>165742.2499999986</v>
      </c>
    </row>
    <row r="161" spans="1:23" ht="12.75">
      <c r="A161" s="21" t="s">
        <v>246</v>
      </c>
      <c r="B161" s="20" t="s">
        <v>299</v>
      </c>
      <c r="C161" s="20" t="s">
        <v>255</v>
      </c>
      <c r="D161" s="20" t="s">
        <v>412</v>
      </c>
      <c r="E161" s="20" t="s">
        <v>248</v>
      </c>
      <c r="F161" s="28"/>
      <c r="G161" s="27" t="s">
        <v>415</v>
      </c>
      <c r="H161" s="76">
        <v>45606161.88</v>
      </c>
      <c r="I161" s="13">
        <v>7666761.74</v>
      </c>
      <c r="J161" s="13">
        <v>33693804.52</v>
      </c>
      <c r="K161" s="13">
        <v>25993422.83</v>
      </c>
      <c r="L161" s="13">
        <v>279728.66</v>
      </c>
      <c r="M161" s="13">
        <v>341326.91</v>
      </c>
      <c r="N161" s="13">
        <v>47592.94</v>
      </c>
      <c r="O161" s="13">
        <v>45187.5</v>
      </c>
      <c r="P161" s="13">
        <v>0</v>
      </c>
      <c r="Q161" s="13">
        <v>5654435.91</v>
      </c>
      <c r="R161" s="13">
        <v>212741</v>
      </c>
      <c r="S161" s="13">
        <v>302489.36</v>
      </c>
      <c r="T161" s="13">
        <v>343917.62</v>
      </c>
      <c r="U161" s="76">
        <v>472961.7900000042</v>
      </c>
      <c r="V161" s="13">
        <v>523939.68</v>
      </c>
      <c r="W161" s="79">
        <v>3721655.94</v>
      </c>
    </row>
    <row r="162" spans="1:23" ht="12.75">
      <c r="A162" s="21" t="s">
        <v>246</v>
      </c>
      <c r="B162" s="20" t="s">
        <v>259</v>
      </c>
      <c r="C162" s="20" t="s">
        <v>246</v>
      </c>
      <c r="D162" s="20" t="s">
        <v>412</v>
      </c>
      <c r="E162" s="20" t="s">
        <v>248</v>
      </c>
      <c r="F162" s="28"/>
      <c r="G162" s="27" t="s">
        <v>416</v>
      </c>
      <c r="H162" s="76">
        <v>3784305.6</v>
      </c>
      <c r="I162" s="13">
        <v>1204713.77</v>
      </c>
      <c r="J162" s="13">
        <v>1853038.47</v>
      </c>
      <c r="K162" s="13">
        <v>1185711.67</v>
      </c>
      <c r="L162" s="13">
        <v>315174.6</v>
      </c>
      <c r="M162" s="13">
        <v>53530</v>
      </c>
      <c r="N162" s="13">
        <v>12048</v>
      </c>
      <c r="O162" s="13">
        <v>19793.67</v>
      </c>
      <c r="P162" s="13">
        <v>0</v>
      </c>
      <c r="Q162" s="13">
        <v>6749.72</v>
      </c>
      <c r="R162" s="13">
        <v>9007.42</v>
      </c>
      <c r="S162" s="13">
        <v>125018.78</v>
      </c>
      <c r="T162" s="13">
        <v>48996.11</v>
      </c>
      <c r="U162" s="76">
        <v>77008.50000000007</v>
      </c>
      <c r="V162" s="13">
        <v>364793</v>
      </c>
      <c r="W162" s="79">
        <v>361760.36</v>
      </c>
    </row>
    <row r="163" spans="1:23" ht="12.75">
      <c r="A163" s="21" t="s">
        <v>246</v>
      </c>
      <c r="B163" s="20" t="s">
        <v>293</v>
      </c>
      <c r="C163" s="20" t="s">
        <v>251</v>
      </c>
      <c r="D163" s="20" t="s">
        <v>412</v>
      </c>
      <c r="E163" s="20" t="s">
        <v>248</v>
      </c>
      <c r="F163" s="28"/>
      <c r="G163" s="27" t="s">
        <v>417</v>
      </c>
      <c r="H163" s="76">
        <v>14044381.399999999</v>
      </c>
      <c r="I163" s="13">
        <v>3805877.17</v>
      </c>
      <c r="J163" s="13">
        <v>8769850.82</v>
      </c>
      <c r="K163" s="13">
        <v>7211725.11</v>
      </c>
      <c r="L163" s="13">
        <v>219173.91</v>
      </c>
      <c r="M163" s="13">
        <v>247626.03</v>
      </c>
      <c r="N163" s="13">
        <v>42937.71</v>
      </c>
      <c r="O163" s="13">
        <v>40839</v>
      </c>
      <c r="P163" s="13">
        <v>0</v>
      </c>
      <c r="Q163" s="13">
        <v>849</v>
      </c>
      <c r="R163" s="13">
        <v>277922.48</v>
      </c>
      <c r="S163" s="13">
        <v>176709.94</v>
      </c>
      <c r="T163" s="13">
        <v>279015.38</v>
      </c>
      <c r="U163" s="76">
        <v>273052.26</v>
      </c>
      <c r="V163" s="13">
        <v>883877.21</v>
      </c>
      <c r="W163" s="79">
        <v>584776.1999999983</v>
      </c>
    </row>
    <row r="164" spans="1:23" ht="12.75">
      <c r="A164" s="21" t="s">
        <v>246</v>
      </c>
      <c r="B164" s="20" t="s">
        <v>265</v>
      </c>
      <c r="C164" s="20" t="s">
        <v>261</v>
      </c>
      <c r="D164" s="20" t="s">
        <v>412</v>
      </c>
      <c r="E164" s="20" t="s">
        <v>248</v>
      </c>
      <c r="F164" s="28"/>
      <c r="G164" s="27" t="s">
        <v>418</v>
      </c>
      <c r="H164" s="76">
        <v>11959234.71</v>
      </c>
      <c r="I164" s="13">
        <v>2833373.61</v>
      </c>
      <c r="J164" s="13">
        <v>4328934.06</v>
      </c>
      <c r="K164" s="13">
        <v>2922010.94</v>
      </c>
      <c r="L164" s="13">
        <v>292431.29</v>
      </c>
      <c r="M164" s="13">
        <v>108714.54</v>
      </c>
      <c r="N164" s="13">
        <v>45985</v>
      </c>
      <c r="O164" s="13">
        <v>194695</v>
      </c>
      <c r="P164" s="13">
        <v>0</v>
      </c>
      <c r="Q164" s="13">
        <v>1913.4</v>
      </c>
      <c r="R164" s="13">
        <v>84009.98</v>
      </c>
      <c r="S164" s="13">
        <v>207603.58</v>
      </c>
      <c r="T164" s="13">
        <v>218267.35</v>
      </c>
      <c r="U164" s="76">
        <v>253302.98</v>
      </c>
      <c r="V164" s="13">
        <v>4178826.66</v>
      </c>
      <c r="W164" s="79">
        <v>618100.3800000018</v>
      </c>
    </row>
    <row r="165" spans="1:23" ht="12.75">
      <c r="A165" s="21" t="s">
        <v>246</v>
      </c>
      <c r="B165" s="20" t="s">
        <v>281</v>
      </c>
      <c r="C165" s="20" t="s">
        <v>251</v>
      </c>
      <c r="D165" s="20" t="s">
        <v>412</v>
      </c>
      <c r="E165" s="20" t="s">
        <v>248</v>
      </c>
      <c r="F165" s="28"/>
      <c r="G165" s="27" t="s">
        <v>419</v>
      </c>
      <c r="H165" s="76">
        <v>7852005.789999999</v>
      </c>
      <c r="I165" s="13">
        <v>3600263.17</v>
      </c>
      <c r="J165" s="13">
        <v>3357211.19</v>
      </c>
      <c r="K165" s="13">
        <v>2563807.46</v>
      </c>
      <c r="L165" s="13">
        <v>228597.5</v>
      </c>
      <c r="M165" s="13">
        <v>63800</v>
      </c>
      <c r="N165" s="13">
        <v>4443.9</v>
      </c>
      <c r="O165" s="13">
        <v>15105.3</v>
      </c>
      <c r="P165" s="13">
        <v>0</v>
      </c>
      <c r="Q165" s="13">
        <v>61400.14</v>
      </c>
      <c r="R165" s="13">
        <v>26046.16</v>
      </c>
      <c r="S165" s="13">
        <v>122473.28</v>
      </c>
      <c r="T165" s="13">
        <v>122326.64</v>
      </c>
      <c r="U165" s="76">
        <v>149210.81</v>
      </c>
      <c r="V165" s="13">
        <v>292770.09</v>
      </c>
      <c r="W165" s="79">
        <v>601761.3399999992</v>
      </c>
    </row>
    <row r="166" spans="1:23" ht="12.75">
      <c r="A166" s="21" t="s">
        <v>246</v>
      </c>
      <c r="B166" s="20" t="s">
        <v>291</v>
      </c>
      <c r="C166" s="20" t="s">
        <v>259</v>
      </c>
      <c r="D166" s="20" t="s">
        <v>412</v>
      </c>
      <c r="E166" s="20" t="s">
        <v>248</v>
      </c>
      <c r="F166" s="28"/>
      <c r="G166" s="27" t="s">
        <v>420</v>
      </c>
      <c r="H166" s="76">
        <v>5391858</v>
      </c>
      <c r="I166" s="13">
        <v>1245293.3</v>
      </c>
      <c r="J166" s="13">
        <v>1485936.18</v>
      </c>
      <c r="K166" s="13">
        <v>1150281.28</v>
      </c>
      <c r="L166" s="13">
        <v>27956</v>
      </c>
      <c r="M166" s="13">
        <v>53243.27</v>
      </c>
      <c r="N166" s="13">
        <v>17837</v>
      </c>
      <c r="O166" s="13">
        <v>14907</v>
      </c>
      <c r="P166" s="13">
        <v>0</v>
      </c>
      <c r="Q166" s="13">
        <v>0</v>
      </c>
      <c r="R166" s="13">
        <v>17352.29</v>
      </c>
      <c r="S166" s="13">
        <v>77235.8</v>
      </c>
      <c r="T166" s="13">
        <v>75802.97</v>
      </c>
      <c r="U166" s="76">
        <v>51320.569999999905</v>
      </c>
      <c r="V166" s="13">
        <v>1029146.68</v>
      </c>
      <c r="W166" s="79">
        <v>1631481.84</v>
      </c>
    </row>
    <row r="167" spans="1:23" ht="12.75">
      <c r="A167" s="21" t="s">
        <v>246</v>
      </c>
      <c r="B167" s="20" t="s">
        <v>257</v>
      </c>
      <c r="C167" s="20" t="s">
        <v>251</v>
      </c>
      <c r="D167" s="20" t="s">
        <v>412</v>
      </c>
      <c r="E167" s="20" t="s">
        <v>248</v>
      </c>
      <c r="F167" s="28"/>
      <c r="G167" s="27" t="s">
        <v>421</v>
      </c>
      <c r="H167" s="76">
        <v>10748191.869999997</v>
      </c>
      <c r="I167" s="13">
        <v>3245374.18</v>
      </c>
      <c r="J167" s="13">
        <v>5320081.07</v>
      </c>
      <c r="K167" s="13">
        <v>3045513.28</v>
      </c>
      <c r="L167" s="13">
        <v>479122.4</v>
      </c>
      <c r="M167" s="13">
        <v>127351.98</v>
      </c>
      <c r="N167" s="13">
        <v>25606</v>
      </c>
      <c r="O167" s="13">
        <v>221951.31</v>
      </c>
      <c r="P167" s="13">
        <v>0</v>
      </c>
      <c r="Q167" s="13">
        <v>662609.99</v>
      </c>
      <c r="R167" s="13">
        <v>64445.43</v>
      </c>
      <c r="S167" s="13">
        <v>201372.96</v>
      </c>
      <c r="T167" s="13">
        <v>223113.3</v>
      </c>
      <c r="U167" s="76">
        <v>268994.42000000057</v>
      </c>
      <c r="V167" s="13">
        <v>806184.66</v>
      </c>
      <c r="W167" s="79">
        <v>1376551.96</v>
      </c>
    </row>
    <row r="168" spans="1:23" ht="12.75">
      <c r="A168" s="21" t="s">
        <v>246</v>
      </c>
      <c r="B168" s="20" t="s">
        <v>273</v>
      </c>
      <c r="C168" s="20" t="s">
        <v>251</v>
      </c>
      <c r="D168" s="20" t="s">
        <v>412</v>
      </c>
      <c r="E168" s="20" t="s">
        <v>248</v>
      </c>
      <c r="F168" s="28"/>
      <c r="G168" s="27" t="s">
        <v>422</v>
      </c>
      <c r="H168" s="76">
        <v>3765244.42</v>
      </c>
      <c r="I168" s="13">
        <v>1386592.69</v>
      </c>
      <c r="J168" s="13">
        <v>1707893.42</v>
      </c>
      <c r="K168" s="13">
        <v>1243696.35</v>
      </c>
      <c r="L168" s="13">
        <v>128279.65</v>
      </c>
      <c r="M168" s="13">
        <v>57987</v>
      </c>
      <c r="N168" s="13">
        <v>11362.2</v>
      </c>
      <c r="O168" s="13">
        <v>19938.5</v>
      </c>
      <c r="P168" s="13">
        <v>0</v>
      </c>
      <c r="Q168" s="13">
        <v>0</v>
      </c>
      <c r="R168" s="13">
        <v>29478.83</v>
      </c>
      <c r="S168" s="13">
        <v>92445.81</v>
      </c>
      <c r="T168" s="13">
        <v>49994.7</v>
      </c>
      <c r="U168" s="76">
        <v>74710.37999999979</v>
      </c>
      <c r="V168" s="13">
        <v>576349.15</v>
      </c>
      <c r="W168" s="79">
        <v>94409.16</v>
      </c>
    </row>
    <row r="169" spans="1:23" ht="12.75">
      <c r="A169" s="21" t="s">
        <v>246</v>
      </c>
      <c r="B169" s="20" t="s">
        <v>287</v>
      </c>
      <c r="C169" s="20" t="s">
        <v>257</v>
      </c>
      <c r="D169" s="20" t="s">
        <v>412</v>
      </c>
      <c r="E169" s="20" t="s">
        <v>248</v>
      </c>
      <c r="F169" s="28"/>
      <c r="G169" s="27" t="s">
        <v>423</v>
      </c>
      <c r="H169" s="76">
        <v>5480518.07</v>
      </c>
      <c r="I169" s="13">
        <v>1448647.12</v>
      </c>
      <c r="J169" s="13">
        <v>2208833.93</v>
      </c>
      <c r="K169" s="13">
        <v>1459290.65</v>
      </c>
      <c r="L169" s="13">
        <v>425863.41</v>
      </c>
      <c r="M169" s="13">
        <v>31529.38</v>
      </c>
      <c r="N169" s="13">
        <v>11626</v>
      </c>
      <c r="O169" s="13">
        <v>15163</v>
      </c>
      <c r="P169" s="13">
        <v>0</v>
      </c>
      <c r="Q169" s="13">
        <v>18195</v>
      </c>
      <c r="R169" s="13">
        <v>20459.51</v>
      </c>
      <c r="S169" s="13">
        <v>93288.4</v>
      </c>
      <c r="T169" s="13">
        <v>98154.07</v>
      </c>
      <c r="U169" s="76">
        <v>35264.51000000027</v>
      </c>
      <c r="V169" s="13">
        <v>1080195.48</v>
      </c>
      <c r="W169" s="79">
        <v>742841.54</v>
      </c>
    </row>
    <row r="170" spans="1:23" ht="12.75">
      <c r="A170" s="21" t="s">
        <v>246</v>
      </c>
      <c r="B170" s="20" t="s">
        <v>279</v>
      </c>
      <c r="C170" s="20" t="s">
        <v>255</v>
      </c>
      <c r="D170" s="20" t="s">
        <v>412</v>
      </c>
      <c r="E170" s="20" t="s">
        <v>248</v>
      </c>
      <c r="F170" s="28"/>
      <c r="G170" s="27" t="s">
        <v>424</v>
      </c>
      <c r="H170" s="76">
        <v>15975649.45</v>
      </c>
      <c r="I170" s="13">
        <v>4865293.21</v>
      </c>
      <c r="J170" s="13">
        <v>8594636.96</v>
      </c>
      <c r="K170" s="13">
        <v>6334024.69</v>
      </c>
      <c r="L170" s="13">
        <v>422072.09</v>
      </c>
      <c r="M170" s="13">
        <v>190159.34</v>
      </c>
      <c r="N170" s="13">
        <v>99229</v>
      </c>
      <c r="O170" s="13">
        <v>44157.45</v>
      </c>
      <c r="P170" s="13">
        <v>0</v>
      </c>
      <c r="Q170" s="13">
        <v>0</v>
      </c>
      <c r="R170" s="13">
        <v>339507.12</v>
      </c>
      <c r="S170" s="13">
        <v>245357.23</v>
      </c>
      <c r="T170" s="13">
        <v>553605.84</v>
      </c>
      <c r="U170" s="76">
        <v>366524.20000000054</v>
      </c>
      <c r="V170" s="13">
        <v>1407824.31</v>
      </c>
      <c r="W170" s="79">
        <v>1107894.97</v>
      </c>
    </row>
    <row r="171" spans="1:23" ht="12.75">
      <c r="A171" s="21" t="s">
        <v>246</v>
      </c>
      <c r="B171" s="20" t="s">
        <v>295</v>
      </c>
      <c r="C171" s="20" t="s">
        <v>257</v>
      </c>
      <c r="D171" s="20" t="s">
        <v>412</v>
      </c>
      <c r="E171" s="20" t="s">
        <v>248</v>
      </c>
      <c r="F171" s="28"/>
      <c r="G171" s="27" t="s">
        <v>425</v>
      </c>
      <c r="H171" s="76">
        <v>25227959.52</v>
      </c>
      <c r="I171" s="13">
        <v>5097160.65</v>
      </c>
      <c r="J171" s="13">
        <v>10225168.07</v>
      </c>
      <c r="K171" s="13">
        <v>6280226.75</v>
      </c>
      <c r="L171" s="13">
        <v>1400727.89</v>
      </c>
      <c r="M171" s="13">
        <v>326952.79</v>
      </c>
      <c r="N171" s="13">
        <v>29079.47</v>
      </c>
      <c r="O171" s="13">
        <v>52998.67</v>
      </c>
      <c r="P171" s="13">
        <v>0</v>
      </c>
      <c r="Q171" s="13">
        <v>118526.4</v>
      </c>
      <c r="R171" s="13">
        <v>85235.6</v>
      </c>
      <c r="S171" s="13">
        <v>218523.97</v>
      </c>
      <c r="T171" s="13">
        <v>789175.53</v>
      </c>
      <c r="U171" s="76">
        <v>923721</v>
      </c>
      <c r="V171" s="13">
        <v>8190352.43</v>
      </c>
      <c r="W171" s="79">
        <v>1715278.37</v>
      </c>
    </row>
    <row r="172" spans="1:23" ht="12.75">
      <c r="A172" s="21" t="s">
        <v>246</v>
      </c>
      <c r="B172" s="20" t="s">
        <v>265</v>
      </c>
      <c r="C172" s="20" t="s">
        <v>265</v>
      </c>
      <c r="D172" s="20" t="s">
        <v>412</v>
      </c>
      <c r="E172" s="20" t="s">
        <v>248</v>
      </c>
      <c r="F172" s="28"/>
      <c r="G172" s="27" t="s">
        <v>426</v>
      </c>
      <c r="H172" s="76">
        <v>4542178.56</v>
      </c>
      <c r="I172" s="13">
        <v>1287802.62</v>
      </c>
      <c r="J172" s="13">
        <v>2356676.41</v>
      </c>
      <c r="K172" s="13">
        <v>1320964</v>
      </c>
      <c r="L172" s="13">
        <v>89354.73</v>
      </c>
      <c r="M172" s="13">
        <v>50816.5</v>
      </c>
      <c r="N172" s="13">
        <v>18439.2</v>
      </c>
      <c r="O172" s="13">
        <v>14440.2</v>
      </c>
      <c r="P172" s="13">
        <v>0</v>
      </c>
      <c r="Q172" s="13">
        <v>73847.8</v>
      </c>
      <c r="R172" s="13">
        <v>50602.6</v>
      </c>
      <c r="S172" s="13">
        <v>147752</v>
      </c>
      <c r="T172" s="13">
        <v>93308.89</v>
      </c>
      <c r="U172" s="76">
        <v>497150.49</v>
      </c>
      <c r="V172" s="13">
        <v>754214.34</v>
      </c>
      <c r="W172" s="79">
        <v>143485.19</v>
      </c>
    </row>
    <row r="173" spans="1:23" ht="12.75">
      <c r="A173" s="21" t="s">
        <v>246</v>
      </c>
      <c r="B173" s="20" t="s">
        <v>269</v>
      </c>
      <c r="C173" s="20" t="s">
        <v>255</v>
      </c>
      <c r="D173" s="20" t="s">
        <v>412</v>
      </c>
      <c r="E173" s="20" t="s">
        <v>248</v>
      </c>
      <c r="F173" s="28"/>
      <c r="G173" s="27" t="s">
        <v>427</v>
      </c>
      <c r="H173" s="76">
        <v>6024090.559999999</v>
      </c>
      <c r="I173" s="13">
        <v>1242692.03</v>
      </c>
      <c r="J173" s="13">
        <v>3173751.59</v>
      </c>
      <c r="K173" s="13">
        <v>2466683.61</v>
      </c>
      <c r="L173" s="13">
        <v>367222.05</v>
      </c>
      <c r="M173" s="13">
        <v>40970.22</v>
      </c>
      <c r="N173" s="13">
        <v>16637.4</v>
      </c>
      <c r="O173" s="13">
        <v>18333</v>
      </c>
      <c r="P173" s="13">
        <v>0</v>
      </c>
      <c r="Q173" s="13">
        <v>10388</v>
      </c>
      <c r="R173" s="13">
        <v>11225.57</v>
      </c>
      <c r="S173" s="13">
        <v>109000.12</v>
      </c>
      <c r="T173" s="13">
        <v>73786.56</v>
      </c>
      <c r="U173" s="76">
        <v>59505.05999999994</v>
      </c>
      <c r="V173" s="13">
        <v>684843.42</v>
      </c>
      <c r="W173" s="79">
        <v>922803.5199999985</v>
      </c>
    </row>
    <row r="174" spans="1:23" ht="12.75">
      <c r="A174" s="21" t="s">
        <v>246</v>
      </c>
      <c r="B174" s="20" t="s">
        <v>263</v>
      </c>
      <c r="C174" s="20" t="s">
        <v>255</v>
      </c>
      <c r="D174" s="20" t="s">
        <v>412</v>
      </c>
      <c r="E174" s="20" t="s">
        <v>248</v>
      </c>
      <c r="F174" s="28"/>
      <c r="G174" s="27" t="s">
        <v>428</v>
      </c>
      <c r="H174" s="76">
        <v>4879254.6</v>
      </c>
      <c r="I174" s="13">
        <v>1549078.77</v>
      </c>
      <c r="J174" s="13">
        <v>2091591.86</v>
      </c>
      <c r="K174" s="13">
        <v>1551616.44</v>
      </c>
      <c r="L174" s="13">
        <v>107316.08</v>
      </c>
      <c r="M174" s="13">
        <v>81518.12</v>
      </c>
      <c r="N174" s="13">
        <v>8797.5</v>
      </c>
      <c r="O174" s="13">
        <v>16411.02</v>
      </c>
      <c r="P174" s="13">
        <v>0</v>
      </c>
      <c r="Q174" s="13">
        <v>0</v>
      </c>
      <c r="R174" s="13">
        <v>31919.42</v>
      </c>
      <c r="S174" s="13">
        <v>110010.48</v>
      </c>
      <c r="T174" s="13">
        <v>88275</v>
      </c>
      <c r="U174" s="76">
        <v>95727.80000000016</v>
      </c>
      <c r="V174" s="13">
        <v>851722.55</v>
      </c>
      <c r="W174" s="79">
        <v>386861.41999999946</v>
      </c>
    </row>
    <row r="175" spans="1:23" ht="12.75">
      <c r="A175" s="21" t="s">
        <v>246</v>
      </c>
      <c r="B175" s="20" t="s">
        <v>273</v>
      </c>
      <c r="C175" s="20" t="s">
        <v>246</v>
      </c>
      <c r="D175" s="20" t="s">
        <v>412</v>
      </c>
      <c r="E175" s="20" t="s">
        <v>248</v>
      </c>
      <c r="F175" s="28"/>
      <c r="G175" s="27" t="s">
        <v>429</v>
      </c>
      <c r="H175" s="76">
        <v>1843756.98</v>
      </c>
      <c r="I175" s="13">
        <v>537134.9</v>
      </c>
      <c r="J175" s="13">
        <v>1000499.36</v>
      </c>
      <c r="K175" s="13">
        <v>663963.62</v>
      </c>
      <c r="L175" s="13">
        <v>163726.34</v>
      </c>
      <c r="M175" s="13">
        <v>11086</v>
      </c>
      <c r="N175" s="13">
        <v>3767</v>
      </c>
      <c r="O175" s="13">
        <v>12975</v>
      </c>
      <c r="P175" s="13">
        <v>0</v>
      </c>
      <c r="Q175" s="13">
        <v>16509.3</v>
      </c>
      <c r="R175" s="13">
        <v>6690.44</v>
      </c>
      <c r="S175" s="13">
        <v>51826.2</v>
      </c>
      <c r="T175" s="13">
        <v>40851.15</v>
      </c>
      <c r="U175" s="76">
        <v>29104.31</v>
      </c>
      <c r="V175" s="13">
        <v>195986.95</v>
      </c>
      <c r="W175" s="79">
        <v>110135.77000000054</v>
      </c>
    </row>
    <row r="176" spans="1:23" ht="12.75">
      <c r="A176" s="21" t="s">
        <v>246</v>
      </c>
      <c r="B176" s="20" t="s">
        <v>273</v>
      </c>
      <c r="C176" s="20" t="s">
        <v>255</v>
      </c>
      <c r="D176" s="20" t="s">
        <v>412</v>
      </c>
      <c r="E176" s="20" t="s">
        <v>248</v>
      </c>
      <c r="F176" s="28"/>
      <c r="G176" s="27" t="s">
        <v>430</v>
      </c>
      <c r="H176" s="76">
        <v>9449818.670000002</v>
      </c>
      <c r="I176" s="13">
        <v>2845925.49</v>
      </c>
      <c r="J176" s="13">
        <v>5666853.67</v>
      </c>
      <c r="K176" s="13">
        <v>3371172.96</v>
      </c>
      <c r="L176" s="13">
        <v>821320.5</v>
      </c>
      <c r="M176" s="13">
        <v>174536.7</v>
      </c>
      <c r="N176" s="13">
        <v>35322.4</v>
      </c>
      <c r="O176" s="13">
        <v>287931</v>
      </c>
      <c r="P176" s="13">
        <v>0</v>
      </c>
      <c r="Q176" s="13">
        <v>216762.97</v>
      </c>
      <c r="R176" s="13">
        <v>69194.13</v>
      </c>
      <c r="S176" s="13">
        <v>205441.55</v>
      </c>
      <c r="T176" s="13">
        <v>219548.2</v>
      </c>
      <c r="U176" s="76">
        <v>265623.26</v>
      </c>
      <c r="V176" s="13">
        <v>438857.11</v>
      </c>
      <c r="W176" s="79">
        <v>498182.40000000165</v>
      </c>
    </row>
    <row r="177" spans="1:23" ht="12.75">
      <c r="A177" s="21" t="s">
        <v>246</v>
      </c>
      <c r="B177" s="20" t="s">
        <v>291</v>
      </c>
      <c r="C177" s="20" t="s">
        <v>261</v>
      </c>
      <c r="D177" s="20" t="s">
        <v>412</v>
      </c>
      <c r="E177" s="20" t="s">
        <v>248</v>
      </c>
      <c r="F177" s="28"/>
      <c r="G177" s="27" t="s">
        <v>431</v>
      </c>
      <c r="H177" s="76">
        <v>4153405.54</v>
      </c>
      <c r="I177" s="13">
        <v>1406626.4</v>
      </c>
      <c r="J177" s="13">
        <v>2018976.59</v>
      </c>
      <c r="K177" s="13">
        <v>1466035.66</v>
      </c>
      <c r="L177" s="13">
        <v>49431.42</v>
      </c>
      <c r="M177" s="13">
        <v>23046.8</v>
      </c>
      <c r="N177" s="13">
        <v>21709</v>
      </c>
      <c r="O177" s="13">
        <v>10830</v>
      </c>
      <c r="P177" s="13">
        <v>0</v>
      </c>
      <c r="Q177" s="13">
        <v>258049</v>
      </c>
      <c r="R177" s="13">
        <v>5997.53</v>
      </c>
      <c r="S177" s="13">
        <v>72428.29</v>
      </c>
      <c r="T177" s="13">
        <v>57118.7</v>
      </c>
      <c r="U177" s="76">
        <v>54330.190000000206</v>
      </c>
      <c r="V177" s="13">
        <v>531818.1</v>
      </c>
      <c r="W177" s="79">
        <v>195984.450000001</v>
      </c>
    </row>
    <row r="178" spans="1:23" ht="12.75">
      <c r="A178" s="21" t="s">
        <v>246</v>
      </c>
      <c r="B178" s="20" t="s">
        <v>277</v>
      </c>
      <c r="C178" s="20" t="s">
        <v>259</v>
      </c>
      <c r="D178" s="20" t="s">
        <v>412</v>
      </c>
      <c r="E178" s="20" t="s">
        <v>248</v>
      </c>
      <c r="F178" s="28"/>
      <c r="G178" s="27" t="s">
        <v>432</v>
      </c>
      <c r="H178" s="76">
        <v>2512308.65</v>
      </c>
      <c r="I178" s="13">
        <v>987911.95</v>
      </c>
      <c r="J178" s="13">
        <v>1338756.66</v>
      </c>
      <c r="K178" s="13">
        <v>972965.81</v>
      </c>
      <c r="L178" s="13">
        <v>65772.66</v>
      </c>
      <c r="M178" s="13">
        <v>118362.5</v>
      </c>
      <c r="N178" s="13">
        <v>2344</v>
      </c>
      <c r="O178" s="13">
        <v>5564.6</v>
      </c>
      <c r="P178" s="13">
        <v>0</v>
      </c>
      <c r="Q178" s="13">
        <v>1042.8</v>
      </c>
      <c r="R178" s="13">
        <v>10247.84</v>
      </c>
      <c r="S178" s="13">
        <v>61918.22</v>
      </c>
      <c r="T178" s="13">
        <v>29161</v>
      </c>
      <c r="U178" s="76">
        <v>71377.22999999984</v>
      </c>
      <c r="V178" s="13">
        <v>114205.73</v>
      </c>
      <c r="W178" s="79">
        <v>71434.3100000005</v>
      </c>
    </row>
    <row r="179" spans="1:23" ht="12.75">
      <c r="A179" s="21" t="s">
        <v>246</v>
      </c>
      <c r="B179" s="20" t="s">
        <v>265</v>
      </c>
      <c r="C179" s="20" t="s">
        <v>269</v>
      </c>
      <c r="D179" s="20" t="s">
        <v>412</v>
      </c>
      <c r="E179" s="20" t="s">
        <v>248</v>
      </c>
      <c r="F179" s="28"/>
      <c r="G179" s="27" t="s">
        <v>433</v>
      </c>
      <c r="H179" s="76">
        <v>3171095.57</v>
      </c>
      <c r="I179" s="13">
        <v>1077619.95</v>
      </c>
      <c r="J179" s="13">
        <v>1594775.92</v>
      </c>
      <c r="K179" s="13">
        <v>1091968.99</v>
      </c>
      <c r="L179" s="13">
        <v>172164.09</v>
      </c>
      <c r="M179" s="13">
        <v>45844.8</v>
      </c>
      <c r="N179" s="13">
        <v>12533</v>
      </c>
      <c r="O179" s="13">
        <v>16831.52</v>
      </c>
      <c r="P179" s="13">
        <v>0</v>
      </c>
      <c r="Q179" s="13">
        <v>3127.68</v>
      </c>
      <c r="R179" s="13">
        <v>14762.32</v>
      </c>
      <c r="S179" s="13">
        <v>68392.93</v>
      </c>
      <c r="T179" s="13">
        <v>80183.83</v>
      </c>
      <c r="U179" s="76">
        <v>88966.76</v>
      </c>
      <c r="V179" s="13">
        <v>261205.17</v>
      </c>
      <c r="W179" s="79">
        <v>237494.53</v>
      </c>
    </row>
    <row r="180" spans="1:23" ht="12.75">
      <c r="A180" s="21" t="s">
        <v>246</v>
      </c>
      <c r="B180" s="20" t="s">
        <v>275</v>
      </c>
      <c r="C180" s="20" t="s">
        <v>255</v>
      </c>
      <c r="D180" s="20" t="s">
        <v>412</v>
      </c>
      <c r="E180" s="20" t="s">
        <v>248</v>
      </c>
      <c r="F180" s="28"/>
      <c r="G180" s="27" t="s">
        <v>434</v>
      </c>
      <c r="H180" s="76">
        <v>11454677.05</v>
      </c>
      <c r="I180" s="13">
        <v>3836625.51</v>
      </c>
      <c r="J180" s="13">
        <v>6208279.26</v>
      </c>
      <c r="K180" s="13">
        <v>4426965.62</v>
      </c>
      <c r="L180" s="13">
        <v>283646.66</v>
      </c>
      <c r="M180" s="13">
        <v>237780.91</v>
      </c>
      <c r="N180" s="13">
        <v>8263.6</v>
      </c>
      <c r="O180" s="13">
        <v>265398.62</v>
      </c>
      <c r="P180" s="13">
        <v>0</v>
      </c>
      <c r="Q180" s="13">
        <v>31637.88</v>
      </c>
      <c r="R180" s="13">
        <v>105472.39</v>
      </c>
      <c r="S180" s="13">
        <v>253465.66</v>
      </c>
      <c r="T180" s="13">
        <v>357313.65</v>
      </c>
      <c r="U180" s="76">
        <v>238334.27</v>
      </c>
      <c r="V180" s="13">
        <v>1049077.03</v>
      </c>
      <c r="W180" s="79">
        <v>360695.25000000116</v>
      </c>
    </row>
    <row r="181" spans="1:23" ht="12.75">
      <c r="A181" s="21" t="s">
        <v>246</v>
      </c>
      <c r="B181" s="20" t="s">
        <v>273</v>
      </c>
      <c r="C181" s="20" t="s">
        <v>257</v>
      </c>
      <c r="D181" s="20" t="s">
        <v>412</v>
      </c>
      <c r="E181" s="20" t="s">
        <v>248</v>
      </c>
      <c r="F181" s="28"/>
      <c r="G181" s="27" t="s">
        <v>435</v>
      </c>
      <c r="H181" s="76">
        <v>4412159.55</v>
      </c>
      <c r="I181" s="13">
        <v>1077463.97</v>
      </c>
      <c r="J181" s="13">
        <v>2285838.4</v>
      </c>
      <c r="K181" s="13">
        <v>1522258.99</v>
      </c>
      <c r="L181" s="13">
        <v>182305.39</v>
      </c>
      <c r="M181" s="13">
        <v>28111.7</v>
      </c>
      <c r="N181" s="13">
        <v>11009.25</v>
      </c>
      <c r="O181" s="13">
        <v>15633</v>
      </c>
      <c r="P181" s="13">
        <v>0</v>
      </c>
      <c r="Q181" s="13">
        <v>247903.55</v>
      </c>
      <c r="R181" s="13">
        <v>22751.67</v>
      </c>
      <c r="S181" s="13">
        <v>80825.49</v>
      </c>
      <c r="T181" s="13">
        <v>95627.31</v>
      </c>
      <c r="U181" s="76">
        <v>79412.05</v>
      </c>
      <c r="V181" s="13">
        <v>495971.34</v>
      </c>
      <c r="W181" s="79">
        <v>552885.840000001</v>
      </c>
    </row>
    <row r="182" spans="1:23" ht="12.75">
      <c r="A182" s="21" t="s">
        <v>246</v>
      </c>
      <c r="B182" s="20" t="s">
        <v>246</v>
      </c>
      <c r="C182" s="20" t="s">
        <v>263</v>
      </c>
      <c r="D182" s="20" t="s">
        <v>412</v>
      </c>
      <c r="E182" s="20" t="s">
        <v>248</v>
      </c>
      <c r="F182" s="28"/>
      <c r="G182" s="27" t="s">
        <v>436</v>
      </c>
      <c r="H182" s="76">
        <v>3991658.63</v>
      </c>
      <c r="I182" s="13">
        <v>1547188.3</v>
      </c>
      <c r="J182" s="13">
        <v>1834592.63</v>
      </c>
      <c r="K182" s="13">
        <v>950512.63</v>
      </c>
      <c r="L182" s="13">
        <v>467601.78</v>
      </c>
      <c r="M182" s="13">
        <v>9768.45</v>
      </c>
      <c r="N182" s="13">
        <v>3027.4</v>
      </c>
      <c r="O182" s="13">
        <v>10645</v>
      </c>
      <c r="P182" s="13">
        <v>0</v>
      </c>
      <c r="Q182" s="13">
        <v>168618.28</v>
      </c>
      <c r="R182" s="13">
        <v>5859.81</v>
      </c>
      <c r="S182" s="13">
        <v>57041.66</v>
      </c>
      <c r="T182" s="13">
        <v>109906.45</v>
      </c>
      <c r="U182" s="76">
        <v>51611.16999999982</v>
      </c>
      <c r="V182" s="13">
        <v>553255.73</v>
      </c>
      <c r="W182" s="79">
        <v>56621.970000000205</v>
      </c>
    </row>
    <row r="183" spans="1:23" ht="12.75">
      <c r="A183" s="21" t="s">
        <v>246</v>
      </c>
      <c r="B183" s="20" t="s">
        <v>251</v>
      </c>
      <c r="C183" s="20" t="s">
        <v>257</v>
      </c>
      <c r="D183" s="20" t="s">
        <v>412</v>
      </c>
      <c r="E183" s="20" t="s">
        <v>248</v>
      </c>
      <c r="F183" s="28"/>
      <c r="G183" s="27" t="s">
        <v>437</v>
      </c>
      <c r="H183" s="76">
        <v>10294188.410000004</v>
      </c>
      <c r="I183" s="13">
        <v>1490505.37</v>
      </c>
      <c r="J183" s="13">
        <v>5313698.59</v>
      </c>
      <c r="K183" s="13">
        <v>4234700.12</v>
      </c>
      <c r="L183" s="13">
        <v>466885.87</v>
      </c>
      <c r="M183" s="13">
        <v>105263.2</v>
      </c>
      <c r="N183" s="13">
        <v>12137.33</v>
      </c>
      <c r="O183" s="13">
        <v>26355.7</v>
      </c>
      <c r="P183" s="13">
        <v>0</v>
      </c>
      <c r="Q183" s="13">
        <v>101347.08</v>
      </c>
      <c r="R183" s="13">
        <v>4593.5</v>
      </c>
      <c r="S183" s="13">
        <v>172625.75</v>
      </c>
      <c r="T183" s="13">
        <v>123971.75</v>
      </c>
      <c r="U183" s="76">
        <v>65818.28999999969</v>
      </c>
      <c r="V183" s="13">
        <v>230358.04</v>
      </c>
      <c r="W183" s="79">
        <v>3259626.41</v>
      </c>
    </row>
    <row r="184" spans="1:23" ht="12.75">
      <c r="A184" s="21" t="s">
        <v>246</v>
      </c>
      <c r="B184" s="20" t="s">
        <v>289</v>
      </c>
      <c r="C184" s="20" t="s">
        <v>251</v>
      </c>
      <c r="D184" s="20" t="s">
        <v>412</v>
      </c>
      <c r="E184" s="20" t="s">
        <v>248</v>
      </c>
      <c r="F184" s="28"/>
      <c r="G184" s="27" t="s">
        <v>438</v>
      </c>
      <c r="H184" s="76">
        <v>14164501.41</v>
      </c>
      <c r="I184" s="13">
        <v>4635615.78</v>
      </c>
      <c r="J184" s="13">
        <v>4941749.09</v>
      </c>
      <c r="K184" s="13">
        <v>2970720.74</v>
      </c>
      <c r="L184" s="13">
        <v>288155.06</v>
      </c>
      <c r="M184" s="13">
        <v>103690.18</v>
      </c>
      <c r="N184" s="13">
        <v>57650.28</v>
      </c>
      <c r="O184" s="13">
        <v>44324.2</v>
      </c>
      <c r="P184" s="13">
        <v>0</v>
      </c>
      <c r="Q184" s="13">
        <v>242</v>
      </c>
      <c r="R184" s="13">
        <v>242114.61</v>
      </c>
      <c r="S184" s="13">
        <v>236470.05</v>
      </c>
      <c r="T184" s="13">
        <v>558179.82</v>
      </c>
      <c r="U184" s="76">
        <v>440202.15</v>
      </c>
      <c r="V184" s="13">
        <v>3797104.04</v>
      </c>
      <c r="W184" s="79">
        <v>790032.4999999991</v>
      </c>
    </row>
    <row r="185" spans="1:23" ht="12.75">
      <c r="A185" s="21" t="s">
        <v>246</v>
      </c>
      <c r="B185" s="20" t="s">
        <v>269</v>
      </c>
      <c r="C185" s="20" t="s">
        <v>259</v>
      </c>
      <c r="D185" s="20" t="s">
        <v>412</v>
      </c>
      <c r="E185" s="20" t="s">
        <v>248</v>
      </c>
      <c r="F185" s="28"/>
      <c r="G185" s="27" t="s">
        <v>439</v>
      </c>
      <c r="H185" s="76">
        <v>2430286.04</v>
      </c>
      <c r="I185" s="13">
        <v>832462.3</v>
      </c>
      <c r="J185" s="13">
        <v>878716.76</v>
      </c>
      <c r="K185" s="13">
        <v>523817.86</v>
      </c>
      <c r="L185" s="13">
        <v>159605.39</v>
      </c>
      <c r="M185" s="13">
        <v>41116</v>
      </c>
      <c r="N185" s="13">
        <v>7952</v>
      </c>
      <c r="O185" s="13">
        <v>15187.8</v>
      </c>
      <c r="P185" s="13">
        <v>0</v>
      </c>
      <c r="Q185" s="13">
        <v>0</v>
      </c>
      <c r="R185" s="13">
        <v>3641.04</v>
      </c>
      <c r="S185" s="13">
        <v>62344.53</v>
      </c>
      <c r="T185" s="13">
        <v>44985</v>
      </c>
      <c r="U185" s="76">
        <v>20067.14</v>
      </c>
      <c r="V185" s="13">
        <v>217399.81</v>
      </c>
      <c r="W185" s="79">
        <v>501707.17</v>
      </c>
    </row>
    <row r="186" spans="1:23" ht="12.75">
      <c r="A186" s="21" t="s">
        <v>246</v>
      </c>
      <c r="B186" s="20" t="s">
        <v>299</v>
      </c>
      <c r="C186" s="20" t="s">
        <v>257</v>
      </c>
      <c r="D186" s="20" t="s">
        <v>412</v>
      </c>
      <c r="E186" s="20" t="s">
        <v>248</v>
      </c>
      <c r="F186" s="28"/>
      <c r="G186" s="27" t="s">
        <v>440</v>
      </c>
      <c r="H186" s="76">
        <v>4240413.64</v>
      </c>
      <c r="I186" s="13">
        <v>1191993.78</v>
      </c>
      <c r="J186" s="13">
        <v>1937485.15</v>
      </c>
      <c r="K186" s="13">
        <v>1288676.65</v>
      </c>
      <c r="L186" s="13">
        <v>270760.32</v>
      </c>
      <c r="M186" s="13">
        <v>42954.7</v>
      </c>
      <c r="N186" s="13">
        <v>7656.49</v>
      </c>
      <c r="O186" s="13">
        <v>13431.8</v>
      </c>
      <c r="P186" s="13">
        <v>0</v>
      </c>
      <c r="Q186" s="13">
        <v>27172</v>
      </c>
      <c r="R186" s="13">
        <v>29925.2</v>
      </c>
      <c r="S186" s="13">
        <v>108634.17</v>
      </c>
      <c r="T186" s="13">
        <v>73340.09</v>
      </c>
      <c r="U186" s="76">
        <v>74933.73</v>
      </c>
      <c r="V186" s="13">
        <v>267430.78</v>
      </c>
      <c r="W186" s="79">
        <v>843503.93</v>
      </c>
    </row>
    <row r="187" spans="1:23" ht="12.75">
      <c r="A187" s="21" t="s">
        <v>246</v>
      </c>
      <c r="B187" s="20" t="s">
        <v>281</v>
      </c>
      <c r="C187" s="20" t="s">
        <v>257</v>
      </c>
      <c r="D187" s="20" t="s">
        <v>412</v>
      </c>
      <c r="E187" s="20" t="s">
        <v>248</v>
      </c>
      <c r="F187" s="28"/>
      <c r="G187" s="27" t="s">
        <v>441</v>
      </c>
      <c r="H187" s="76">
        <v>90444703.96000001</v>
      </c>
      <c r="I187" s="13">
        <v>35994271.43</v>
      </c>
      <c r="J187" s="13">
        <v>43115399.18</v>
      </c>
      <c r="K187" s="13">
        <v>28091017.86</v>
      </c>
      <c r="L187" s="13">
        <v>56995.56</v>
      </c>
      <c r="M187" s="13">
        <v>330325.1</v>
      </c>
      <c r="N187" s="13">
        <v>36418.45</v>
      </c>
      <c r="O187" s="13">
        <v>279374.27</v>
      </c>
      <c r="P187" s="13">
        <v>0</v>
      </c>
      <c r="Q187" s="13">
        <v>12995756.59</v>
      </c>
      <c r="R187" s="13">
        <v>138354.28</v>
      </c>
      <c r="S187" s="13">
        <v>410963.57</v>
      </c>
      <c r="T187" s="13">
        <v>533492.41</v>
      </c>
      <c r="U187" s="76">
        <v>242701.09000000136</v>
      </c>
      <c r="V187" s="13">
        <v>2157504.53</v>
      </c>
      <c r="W187" s="79">
        <v>9177528.82000001</v>
      </c>
    </row>
    <row r="188" spans="1:23" ht="12.75">
      <c r="A188" s="21" t="s">
        <v>246</v>
      </c>
      <c r="B188" s="20" t="s">
        <v>267</v>
      </c>
      <c r="C188" s="20" t="s">
        <v>263</v>
      </c>
      <c r="D188" s="20" t="s">
        <v>412</v>
      </c>
      <c r="E188" s="20" t="s">
        <v>248</v>
      </c>
      <c r="F188" s="28"/>
      <c r="G188" s="27" t="s">
        <v>442</v>
      </c>
      <c r="H188" s="76">
        <v>4236027.25</v>
      </c>
      <c r="I188" s="13">
        <v>1223099.53</v>
      </c>
      <c r="J188" s="13">
        <v>2300636.95</v>
      </c>
      <c r="K188" s="13">
        <v>1812949.55</v>
      </c>
      <c r="L188" s="13">
        <v>155644.56</v>
      </c>
      <c r="M188" s="13">
        <v>54141.48</v>
      </c>
      <c r="N188" s="13">
        <v>5520.1</v>
      </c>
      <c r="O188" s="13">
        <v>20594</v>
      </c>
      <c r="P188" s="13">
        <v>0</v>
      </c>
      <c r="Q188" s="13">
        <v>0</v>
      </c>
      <c r="R188" s="13">
        <v>21043.39</v>
      </c>
      <c r="S188" s="13">
        <v>81139.57</v>
      </c>
      <c r="T188" s="13">
        <v>66653.85</v>
      </c>
      <c r="U188" s="76">
        <v>82950.45000000016</v>
      </c>
      <c r="V188" s="13">
        <v>540974.36</v>
      </c>
      <c r="W188" s="79">
        <v>171316.41</v>
      </c>
    </row>
    <row r="189" spans="1:23" ht="12.75">
      <c r="A189" s="21" t="s">
        <v>246</v>
      </c>
      <c r="B189" s="20" t="s">
        <v>289</v>
      </c>
      <c r="C189" s="20" t="s">
        <v>246</v>
      </c>
      <c r="D189" s="20" t="s">
        <v>412</v>
      </c>
      <c r="E189" s="20" t="s">
        <v>248</v>
      </c>
      <c r="F189" s="28"/>
      <c r="G189" s="27" t="s">
        <v>443</v>
      </c>
      <c r="H189" s="76">
        <v>5000795.44</v>
      </c>
      <c r="I189" s="13">
        <v>907113.23</v>
      </c>
      <c r="J189" s="13">
        <v>3095148</v>
      </c>
      <c r="K189" s="13">
        <v>2087751.72</v>
      </c>
      <c r="L189" s="13">
        <v>533641.72</v>
      </c>
      <c r="M189" s="13">
        <v>99020.91</v>
      </c>
      <c r="N189" s="13">
        <v>1920</v>
      </c>
      <c r="O189" s="13">
        <v>14261.6</v>
      </c>
      <c r="P189" s="13">
        <v>0</v>
      </c>
      <c r="Q189" s="13">
        <v>0</v>
      </c>
      <c r="R189" s="13">
        <v>14181.22</v>
      </c>
      <c r="S189" s="13">
        <v>103192.36</v>
      </c>
      <c r="T189" s="13">
        <v>186494.8</v>
      </c>
      <c r="U189" s="76">
        <v>54683.6700000001</v>
      </c>
      <c r="V189" s="13">
        <v>928053.63</v>
      </c>
      <c r="W189" s="79">
        <v>70480.57999999949</v>
      </c>
    </row>
    <row r="190" spans="1:23" ht="12.75">
      <c r="A190" s="21" t="s">
        <v>246</v>
      </c>
      <c r="B190" s="20" t="s">
        <v>281</v>
      </c>
      <c r="C190" s="20" t="s">
        <v>259</v>
      </c>
      <c r="D190" s="20" t="s">
        <v>412</v>
      </c>
      <c r="E190" s="20" t="s">
        <v>248</v>
      </c>
      <c r="F190" s="28"/>
      <c r="G190" s="27" t="s">
        <v>444</v>
      </c>
      <c r="H190" s="76">
        <v>3391235.46</v>
      </c>
      <c r="I190" s="13">
        <v>1726784.93</v>
      </c>
      <c r="J190" s="13">
        <v>1386141.9</v>
      </c>
      <c r="K190" s="13">
        <v>1022693.65</v>
      </c>
      <c r="L190" s="13">
        <v>51606.75</v>
      </c>
      <c r="M190" s="13">
        <v>35843.7</v>
      </c>
      <c r="N190" s="13">
        <v>4962</v>
      </c>
      <c r="O190" s="13">
        <v>10163.3</v>
      </c>
      <c r="P190" s="13">
        <v>0</v>
      </c>
      <c r="Q190" s="13">
        <v>1917</v>
      </c>
      <c r="R190" s="13">
        <v>42615.49</v>
      </c>
      <c r="S190" s="13">
        <v>70781.56</v>
      </c>
      <c r="T190" s="13">
        <v>79739.15</v>
      </c>
      <c r="U190" s="76">
        <v>65819.2999999999</v>
      </c>
      <c r="V190" s="13">
        <v>170297.4</v>
      </c>
      <c r="W190" s="79">
        <v>108011.23000000106</v>
      </c>
    </row>
    <row r="191" spans="1:23" ht="12.75">
      <c r="A191" s="21" t="s">
        <v>246</v>
      </c>
      <c r="B191" s="20" t="s">
        <v>265</v>
      </c>
      <c r="C191" s="20" t="s">
        <v>273</v>
      </c>
      <c r="D191" s="20" t="s">
        <v>412</v>
      </c>
      <c r="E191" s="20" t="s">
        <v>248</v>
      </c>
      <c r="F191" s="28"/>
      <c r="G191" s="27" t="s">
        <v>445</v>
      </c>
      <c r="H191" s="76">
        <v>4275371.67</v>
      </c>
      <c r="I191" s="13">
        <v>1043920.24</v>
      </c>
      <c r="J191" s="13">
        <v>2077109.63</v>
      </c>
      <c r="K191" s="13">
        <v>1402282.2</v>
      </c>
      <c r="L191" s="13">
        <v>290550.2</v>
      </c>
      <c r="M191" s="13">
        <v>40417.01</v>
      </c>
      <c r="N191" s="13">
        <v>15215.1</v>
      </c>
      <c r="O191" s="13">
        <v>15897</v>
      </c>
      <c r="P191" s="13">
        <v>0</v>
      </c>
      <c r="Q191" s="13">
        <v>14631.77</v>
      </c>
      <c r="R191" s="13">
        <v>50977.78</v>
      </c>
      <c r="S191" s="13">
        <v>98982.9</v>
      </c>
      <c r="T191" s="13">
        <v>75936.2</v>
      </c>
      <c r="U191" s="76">
        <v>72219.46999999993</v>
      </c>
      <c r="V191" s="13">
        <v>781823.7</v>
      </c>
      <c r="W191" s="79">
        <v>372518.1</v>
      </c>
    </row>
    <row r="192" spans="1:23" ht="12.75">
      <c r="A192" s="21" t="s">
        <v>246</v>
      </c>
      <c r="B192" s="20" t="s">
        <v>295</v>
      </c>
      <c r="C192" s="20" t="s">
        <v>263</v>
      </c>
      <c r="D192" s="20" t="s">
        <v>412</v>
      </c>
      <c r="E192" s="20" t="s">
        <v>248</v>
      </c>
      <c r="F192" s="28"/>
      <c r="G192" s="27" t="s">
        <v>446</v>
      </c>
      <c r="H192" s="76">
        <v>7953957.26</v>
      </c>
      <c r="I192" s="13">
        <v>2139830.16</v>
      </c>
      <c r="J192" s="13">
        <v>4442523.21</v>
      </c>
      <c r="K192" s="13">
        <v>2329625.13</v>
      </c>
      <c r="L192" s="13">
        <v>754530.14</v>
      </c>
      <c r="M192" s="13">
        <v>121422.38</v>
      </c>
      <c r="N192" s="13">
        <v>12297.2</v>
      </c>
      <c r="O192" s="13">
        <v>40930.2</v>
      </c>
      <c r="P192" s="13">
        <v>0</v>
      </c>
      <c r="Q192" s="13">
        <v>334273.4</v>
      </c>
      <c r="R192" s="13">
        <v>140595.32</v>
      </c>
      <c r="S192" s="13">
        <v>154742.39</v>
      </c>
      <c r="T192" s="13">
        <v>326524.5</v>
      </c>
      <c r="U192" s="76">
        <v>227582.55</v>
      </c>
      <c r="V192" s="13">
        <v>1160491.64</v>
      </c>
      <c r="W192" s="79">
        <v>211112.25</v>
      </c>
    </row>
    <row r="193" spans="1:23" ht="12.75">
      <c r="A193" s="21" t="s">
        <v>246</v>
      </c>
      <c r="B193" s="20" t="s">
        <v>265</v>
      </c>
      <c r="C193" s="20" t="s">
        <v>275</v>
      </c>
      <c r="D193" s="20" t="s">
        <v>412</v>
      </c>
      <c r="E193" s="20" t="s">
        <v>248</v>
      </c>
      <c r="F193" s="28"/>
      <c r="G193" s="27" t="s">
        <v>447</v>
      </c>
      <c r="H193" s="76">
        <v>4947104.48</v>
      </c>
      <c r="I193" s="13">
        <v>1111952.27</v>
      </c>
      <c r="J193" s="13">
        <v>2381426.72</v>
      </c>
      <c r="K193" s="13">
        <v>1722156.8</v>
      </c>
      <c r="L193" s="13">
        <v>34588.25</v>
      </c>
      <c r="M193" s="13">
        <v>25017.5</v>
      </c>
      <c r="N193" s="13">
        <v>22061</v>
      </c>
      <c r="O193" s="13">
        <v>9837.4</v>
      </c>
      <c r="P193" s="13">
        <v>0</v>
      </c>
      <c r="Q193" s="13">
        <v>1556.53</v>
      </c>
      <c r="R193" s="13">
        <v>1946.17</v>
      </c>
      <c r="S193" s="13">
        <v>136060.82</v>
      </c>
      <c r="T193" s="13">
        <v>190842.5</v>
      </c>
      <c r="U193" s="76">
        <v>237359.75</v>
      </c>
      <c r="V193" s="13">
        <v>1271628.22</v>
      </c>
      <c r="W193" s="79">
        <v>182097.26999999932</v>
      </c>
    </row>
    <row r="194" spans="1:23" ht="12.75">
      <c r="A194" s="21" t="s">
        <v>246</v>
      </c>
      <c r="B194" s="20" t="s">
        <v>287</v>
      </c>
      <c r="C194" s="20" t="s">
        <v>261</v>
      </c>
      <c r="D194" s="20" t="s">
        <v>412</v>
      </c>
      <c r="E194" s="20" t="s">
        <v>248</v>
      </c>
      <c r="F194" s="28"/>
      <c r="G194" s="27" t="s">
        <v>448</v>
      </c>
      <c r="H194" s="76">
        <v>18778118.63</v>
      </c>
      <c r="I194" s="13">
        <v>4862381.28</v>
      </c>
      <c r="J194" s="13">
        <v>9606088.13</v>
      </c>
      <c r="K194" s="13">
        <v>6333504.34</v>
      </c>
      <c r="L194" s="13">
        <v>628674.81</v>
      </c>
      <c r="M194" s="13">
        <v>394466.44</v>
      </c>
      <c r="N194" s="13">
        <v>40826.08</v>
      </c>
      <c r="O194" s="13">
        <v>59718.72</v>
      </c>
      <c r="P194" s="13">
        <v>0</v>
      </c>
      <c r="Q194" s="13">
        <v>807299.04</v>
      </c>
      <c r="R194" s="13">
        <v>504279.06</v>
      </c>
      <c r="S194" s="13">
        <v>347719.7</v>
      </c>
      <c r="T194" s="13">
        <v>383788.22</v>
      </c>
      <c r="U194" s="76">
        <v>105811.72000000061</v>
      </c>
      <c r="V194" s="13">
        <v>2400945.12</v>
      </c>
      <c r="W194" s="79">
        <v>1908704.1</v>
      </c>
    </row>
    <row r="195" spans="1:23" ht="12.75">
      <c r="A195" s="21" t="s">
        <v>246</v>
      </c>
      <c r="B195" s="20" t="s">
        <v>283</v>
      </c>
      <c r="C195" s="20" t="s">
        <v>257</v>
      </c>
      <c r="D195" s="20" t="s">
        <v>412</v>
      </c>
      <c r="E195" s="20" t="s">
        <v>248</v>
      </c>
      <c r="F195" s="28"/>
      <c r="G195" s="27" t="s">
        <v>449</v>
      </c>
      <c r="H195" s="76">
        <v>15922879.740000002</v>
      </c>
      <c r="I195" s="13">
        <v>4541595.99</v>
      </c>
      <c r="J195" s="13">
        <v>8591415.72</v>
      </c>
      <c r="K195" s="13">
        <v>5197807.35</v>
      </c>
      <c r="L195" s="13">
        <v>1253632.26</v>
      </c>
      <c r="M195" s="13">
        <v>164459.92</v>
      </c>
      <c r="N195" s="13">
        <v>96990.4</v>
      </c>
      <c r="O195" s="13">
        <v>292629.07</v>
      </c>
      <c r="P195" s="13">
        <v>0</v>
      </c>
      <c r="Q195" s="13">
        <v>348444.64</v>
      </c>
      <c r="R195" s="13">
        <v>124355.58</v>
      </c>
      <c r="S195" s="13">
        <v>287574.96</v>
      </c>
      <c r="T195" s="13">
        <v>642593.69</v>
      </c>
      <c r="U195" s="76">
        <v>182927.8500000015</v>
      </c>
      <c r="V195" s="13">
        <v>1082644.57</v>
      </c>
      <c r="W195" s="79">
        <v>1707223.46</v>
      </c>
    </row>
    <row r="196" spans="1:23" ht="12.75">
      <c r="A196" s="21" t="s">
        <v>246</v>
      </c>
      <c r="B196" s="20" t="s">
        <v>277</v>
      </c>
      <c r="C196" s="20" t="s">
        <v>263</v>
      </c>
      <c r="D196" s="20" t="s">
        <v>412</v>
      </c>
      <c r="E196" s="20" t="s">
        <v>248</v>
      </c>
      <c r="F196" s="28"/>
      <c r="G196" s="27" t="s">
        <v>450</v>
      </c>
      <c r="H196" s="76">
        <v>8679233.019999998</v>
      </c>
      <c r="I196" s="13">
        <v>2754058.68</v>
      </c>
      <c r="J196" s="13">
        <v>3648807.35</v>
      </c>
      <c r="K196" s="13">
        <v>2441716.64</v>
      </c>
      <c r="L196" s="13">
        <v>350604.73</v>
      </c>
      <c r="M196" s="13">
        <v>87196.26</v>
      </c>
      <c r="N196" s="13">
        <v>18646.65</v>
      </c>
      <c r="O196" s="13">
        <v>35579</v>
      </c>
      <c r="P196" s="13">
        <v>0</v>
      </c>
      <c r="Q196" s="13">
        <v>243</v>
      </c>
      <c r="R196" s="13">
        <v>48202.96</v>
      </c>
      <c r="S196" s="13">
        <v>176044.63</v>
      </c>
      <c r="T196" s="13">
        <v>270527.07</v>
      </c>
      <c r="U196" s="76">
        <v>220046.41</v>
      </c>
      <c r="V196" s="13">
        <v>1288046.49</v>
      </c>
      <c r="W196" s="79">
        <v>988320.4999999979</v>
      </c>
    </row>
    <row r="197" spans="1:23" ht="12.75">
      <c r="A197" s="21" t="s">
        <v>246</v>
      </c>
      <c r="B197" s="20" t="s">
        <v>265</v>
      </c>
      <c r="C197" s="20" t="s">
        <v>277</v>
      </c>
      <c r="D197" s="20" t="s">
        <v>412</v>
      </c>
      <c r="E197" s="20" t="s">
        <v>248</v>
      </c>
      <c r="F197" s="28"/>
      <c r="G197" s="27" t="s">
        <v>451</v>
      </c>
      <c r="H197" s="76">
        <v>4080159.69</v>
      </c>
      <c r="I197" s="13">
        <v>926694.04</v>
      </c>
      <c r="J197" s="13">
        <v>1849273.32</v>
      </c>
      <c r="K197" s="13">
        <v>1210949.47</v>
      </c>
      <c r="L197" s="13">
        <v>53076.33</v>
      </c>
      <c r="M197" s="13">
        <v>11311.95</v>
      </c>
      <c r="N197" s="13">
        <v>26219.9</v>
      </c>
      <c r="O197" s="13">
        <v>11940</v>
      </c>
      <c r="P197" s="13">
        <v>0</v>
      </c>
      <c r="Q197" s="13">
        <v>0</v>
      </c>
      <c r="R197" s="13">
        <v>22687.87</v>
      </c>
      <c r="S197" s="13">
        <v>55507.85</v>
      </c>
      <c r="T197" s="13">
        <v>379196.4</v>
      </c>
      <c r="U197" s="76">
        <v>78383.55000000016</v>
      </c>
      <c r="V197" s="13">
        <v>1160773.08</v>
      </c>
      <c r="W197" s="79">
        <v>143419.2499999993</v>
      </c>
    </row>
    <row r="198" spans="1:23" ht="12.75">
      <c r="A198" s="21" t="s">
        <v>246</v>
      </c>
      <c r="B198" s="20" t="s">
        <v>271</v>
      </c>
      <c r="C198" s="20" t="s">
        <v>257</v>
      </c>
      <c r="D198" s="20" t="s">
        <v>412</v>
      </c>
      <c r="E198" s="20" t="s">
        <v>248</v>
      </c>
      <c r="F198" s="28"/>
      <c r="G198" s="27" t="s">
        <v>452</v>
      </c>
      <c r="H198" s="76">
        <v>5051321.07</v>
      </c>
      <c r="I198" s="13">
        <v>1845027.58</v>
      </c>
      <c r="J198" s="13">
        <v>2771441.56</v>
      </c>
      <c r="K198" s="13">
        <v>1517308.29</v>
      </c>
      <c r="L198" s="13">
        <v>478272.39</v>
      </c>
      <c r="M198" s="13">
        <v>33462.33</v>
      </c>
      <c r="N198" s="13">
        <v>16507</v>
      </c>
      <c r="O198" s="13">
        <v>16292</v>
      </c>
      <c r="P198" s="13">
        <v>0</v>
      </c>
      <c r="Q198" s="13">
        <v>0</v>
      </c>
      <c r="R198" s="13">
        <v>455901.53</v>
      </c>
      <c r="S198" s="13">
        <v>98455.29</v>
      </c>
      <c r="T198" s="13">
        <v>90542.41</v>
      </c>
      <c r="U198" s="76">
        <v>64700.32</v>
      </c>
      <c r="V198" s="13">
        <v>231507</v>
      </c>
      <c r="W198" s="79">
        <v>203344.93</v>
      </c>
    </row>
    <row r="199" spans="1:23" ht="12.75">
      <c r="A199" s="21" t="s">
        <v>246</v>
      </c>
      <c r="B199" s="20" t="s">
        <v>285</v>
      </c>
      <c r="C199" s="20" t="s">
        <v>257</v>
      </c>
      <c r="D199" s="20" t="s">
        <v>412</v>
      </c>
      <c r="E199" s="20" t="s">
        <v>248</v>
      </c>
      <c r="F199" s="28"/>
      <c r="G199" s="27" t="s">
        <v>453</v>
      </c>
      <c r="H199" s="76">
        <v>15594684.84</v>
      </c>
      <c r="I199" s="13">
        <v>4897815.01</v>
      </c>
      <c r="J199" s="13">
        <v>7596628.67</v>
      </c>
      <c r="K199" s="13">
        <v>4955187.12</v>
      </c>
      <c r="L199" s="13">
        <v>910138.2</v>
      </c>
      <c r="M199" s="13">
        <v>203970</v>
      </c>
      <c r="N199" s="13">
        <v>72832</v>
      </c>
      <c r="O199" s="13">
        <v>297112.43</v>
      </c>
      <c r="P199" s="13">
        <v>0</v>
      </c>
      <c r="Q199" s="13">
        <v>39956.01</v>
      </c>
      <c r="R199" s="13">
        <v>133792.7</v>
      </c>
      <c r="S199" s="13">
        <v>231332.9</v>
      </c>
      <c r="T199" s="13">
        <v>457022.42</v>
      </c>
      <c r="U199" s="76">
        <v>295284.89</v>
      </c>
      <c r="V199" s="13">
        <v>1598259.43</v>
      </c>
      <c r="W199" s="79">
        <v>1501981.73</v>
      </c>
    </row>
    <row r="200" spans="1:23" ht="12.75">
      <c r="A200" s="21" t="s">
        <v>246</v>
      </c>
      <c r="B200" s="20" t="s">
        <v>301</v>
      </c>
      <c r="C200" s="20" t="s">
        <v>257</v>
      </c>
      <c r="D200" s="20" t="s">
        <v>412</v>
      </c>
      <c r="E200" s="20" t="s">
        <v>248</v>
      </c>
      <c r="F200" s="28"/>
      <c r="G200" s="27" t="s">
        <v>454</v>
      </c>
      <c r="H200" s="76">
        <v>3685740.66</v>
      </c>
      <c r="I200" s="13">
        <v>773541.76</v>
      </c>
      <c r="J200" s="13">
        <v>1933626.89</v>
      </c>
      <c r="K200" s="13">
        <v>1062074.23</v>
      </c>
      <c r="L200" s="13">
        <v>395938.81</v>
      </c>
      <c r="M200" s="13">
        <v>27119</v>
      </c>
      <c r="N200" s="13">
        <v>16794</v>
      </c>
      <c r="O200" s="13">
        <v>15234</v>
      </c>
      <c r="P200" s="13">
        <v>0</v>
      </c>
      <c r="Q200" s="13">
        <v>244218.2</v>
      </c>
      <c r="R200" s="13">
        <v>1701.56</v>
      </c>
      <c r="S200" s="13">
        <v>69057.16</v>
      </c>
      <c r="T200" s="13">
        <v>44652.99</v>
      </c>
      <c r="U200" s="76">
        <v>56836.93999999991</v>
      </c>
      <c r="V200" s="13">
        <v>512553.37</v>
      </c>
      <c r="W200" s="79">
        <v>466018.64</v>
      </c>
    </row>
    <row r="201" spans="1:23" ht="12.75">
      <c r="A201" s="21" t="s">
        <v>246</v>
      </c>
      <c r="B201" s="20" t="s">
        <v>295</v>
      </c>
      <c r="C201" s="20" t="s">
        <v>265</v>
      </c>
      <c r="D201" s="20" t="s">
        <v>412</v>
      </c>
      <c r="E201" s="20" t="s">
        <v>248</v>
      </c>
      <c r="F201" s="28"/>
      <c r="G201" s="27" t="s">
        <v>455</v>
      </c>
      <c r="H201" s="76">
        <v>14545433.220000003</v>
      </c>
      <c r="I201" s="13">
        <v>4720738.22</v>
      </c>
      <c r="J201" s="13">
        <v>9397000.89</v>
      </c>
      <c r="K201" s="13">
        <v>6255456.29</v>
      </c>
      <c r="L201" s="13">
        <v>477432.6</v>
      </c>
      <c r="M201" s="13">
        <v>172446.28</v>
      </c>
      <c r="N201" s="13">
        <v>107764.35</v>
      </c>
      <c r="O201" s="13">
        <v>43658.75</v>
      </c>
      <c r="P201" s="13">
        <v>0</v>
      </c>
      <c r="Q201" s="13">
        <v>0</v>
      </c>
      <c r="R201" s="13">
        <v>155790.8</v>
      </c>
      <c r="S201" s="13">
        <v>184397.83</v>
      </c>
      <c r="T201" s="13">
        <v>1023191.78</v>
      </c>
      <c r="U201" s="76">
        <v>976862.2100000007</v>
      </c>
      <c r="V201" s="13">
        <v>210635.62</v>
      </c>
      <c r="W201" s="79">
        <v>217058.49000000313</v>
      </c>
    </row>
    <row r="202" spans="1:23" ht="12.75">
      <c r="A202" s="21" t="s">
        <v>246</v>
      </c>
      <c r="B202" s="20" t="s">
        <v>289</v>
      </c>
      <c r="C202" s="20" t="s">
        <v>255</v>
      </c>
      <c r="D202" s="20" t="s">
        <v>412</v>
      </c>
      <c r="E202" s="20" t="s">
        <v>248</v>
      </c>
      <c r="F202" s="28"/>
      <c r="G202" s="27" t="s">
        <v>456</v>
      </c>
      <c r="H202" s="76">
        <v>13109928.599999998</v>
      </c>
      <c r="I202" s="13">
        <v>4483296.08</v>
      </c>
      <c r="J202" s="13">
        <v>5063260.14</v>
      </c>
      <c r="K202" s="13">
        <v>2473874.19</v>
      </c>
      <c r="L202" s="13">
        <v>737816.53</v>
      </c>
      <c r="M202" s="13">
        <v>224946.79</v>
      </c>
      <c r="N202" s="13">
        <v>35348.98</v>
      </c>
      <c r="O202" s="13">
        <v>468339.57</v>
      </c>
      <c r="P202" s="13">
        <v>0</v>
      </c>
      <c r="Q202" s="13">
        <v>0</v>
      </c>
      <c r="R202" s="13">
        <v>103896.29</v>
      </c>
      <c r="S202" s="13">
        <v>268636.52</v>
      </c>
      <c r="T202" s="13">
        <v>531345.62</v>
      </c>
      <c r="U202" s="76">
        <v>219055.65</v>
      </c>
      <c r="V202" s="13">
        <v>1499146.35</v>
      </c>
      <c r="W202" s="79">
        <v>2064226.03</v>
      </c>
    </row>
    <row r="203" spans="1:23" ht="12.75">
      <c r="A203" s="21" t="s">
        <v>246</v>
      </c>
      <c r="B203" s="20" t="s">
        <v>277</v>
      </c>
      <c r="C203" s="20" t="s">
        <v>265</v>
      </c>
      <c r="D203" s="20" t="s">
        <v>412</v>
      </c>
      <c r="E203" s="20" t="s">
        <v>248</v>
      </c>
      <c r="F203" s="28"/>
      <c r="G203" s="27" t="s">
        <v>457</v>
      </c>
      <c r="H203" s="76">
        <v>9280239.370000001</v>
      </c>
      <c r="I203" s="13">
        <v>3701538.04</v>
      </c>
      <c r="J203" s="13">
        <v>3852112.68</v>
      </c>
      <c r="K203" s="13">
        <v>3002067.68</v>
      </c>
      <c r="L203" s="13">
        <v>191176.58</v>
      </c>
      <c r="M203" s="13">
        <v>76701.8</v>
      </c>
      <c r="N203" s="13">
        <v>3999</v>
      </c>
      <c r="O203" s="13">
        <v>37696.35</v>
      </c>
      <c r="P203" s="13">
        <v>0</v>
      </c>
      <c r="Q203" s="13">
        <v>6364</v>
      </c>
      <c r="R203" s="13">
        <v>144129.71</v>
      </c>
      <c r="S203" s="13">
        <v>133772.55</v>
      </c>
      <c r="T203" s="13">
        <v>129433.23</v>
      </c>
      <c r="U203" s="76">
        <v>126771.78</v>
      </c>
      <c r="V203" s="13">
        <v>888827.92</v>
      </c>
      <c r="W203" s="79">
        <v>837760.7300000008</v>
      </c>
    </row>
    <row r="204" spans="1:23" ht="12.75">
      <c r="A204" s="21" t="s">
        <v>246</v>
      </c>
      <c r="B204" s="20" t="s">
        <v>257</v>
      </c>
      <c r="C204" s="20" t="s">
        <v>257</v>
      </c>
      <c r="D204" s="20" t="s">
        <v>412</v>
      </c>
      <c r="E204" s="20" t="s">
        <v>248</v>
      </c>
      <c r="F204" s="28"/>
      <c r="G204" s="27" t="s">
        <v>458</v>
      </c>
      <c r="H204" s="76">
        <v>3955037.03</v>
      </c>
      <c r="I204" s="13">
        <v>819203.4</v>
      </c>
      <c r="J204" s="13">
        <v>1883556.67</v>
      </c>
      <c r="K204" s="13">
        <v>869595.58</v>
      </c>
      <c r="L204" s="13">
        <v>449641.31</v>
      </c>
      <c r="M204" s="13">
        <v>34467</v>
      </c>
      <c r="N204" s="13">
        <v>4690</v>
      </c>
      <c r="O204" s="13">
        <v>19862.2</v>
      </c>
      <c r="P204" s="13">
        <v>0</v>
      </c>
      <c r="Q204" s="13">
        <v>297893.81</v>
      </c>
      <c r="R204" s="13">
        <v>5924.48</v>
      </c>
      <c r="S204" s="13">
        <v>58030.26</v>
      </c>
      <c r="T204" s="13">
        <v>61462.7</v>
      </c>
      <c r="U204" s="76">
        <v>81989.33</v>
      </c>
      <c r="V204" s="13">
        <v>945555.25</v>
      </c>
      <c r="W204" s="79">
        <v>306721.7099999995</v>
      </c>
    </row>
    <row r="205" spans="1:23" ht="12.75">
      <c r="A205" s="21" t="s">
        <v>246</v>
      </c>
      <c r="B205" s="20" t="s">
        <v>299</v>
      </c>
      <c r="C205" s="20" t="s">
        <v>261</v>
      </c>
      <c r="D205" s="20" t="s">
        <v>412</v>
      </c>
      <c r="E205" s="20" t="s">
        <v>248</v>
      </c>
      <c r="F205" s="28"/>
      <c r="G205" s="27" t="s">
        <v>459</v>
      </c>
      <c r="H205" s="76">
        <v>3829600.99</v>
      </c>
      <c r="I205" s="13">
        <v>1185614.72</v>
      </c>
      <c r="J205" s="13">
        <v>2118742.63</v>
      </c>
      <c r="K205" s="13">
        <v>1415231.66</v>
      </c>
      <c r="L205" s="13">
        <v>48913.41</v>
      </c>
      <c r="M205" s="13">
        <v>52491.8</v>
      </c>
      <c r="N205" s="13">
        <v>9648</v>
      </c>
      <c r="O205" s="13">
        <v>11058</v>
      </c>
      <c r="P205" s="13">
        <v>0</v>
      </c>
      <c r="Q205" s="13">
        <v>114363.38</v>
      </c>
      <c r="R205" s="13">
        <v>27104.22</v>
      </c>
      <c r="S205" s="13">
        <v>72346.47</v>
      </c>
      <c r="T205" s="13">
        <v>114959.56</v>
      </c>
      <c r="U205" s="76">
        <v>252626.13</v>
      </c>
      <c r="V205" s="13">
        <v>93667.28</v>
      </c>
      <c r="W205" s="79">
        <v>431576.36000000057</v>
      </c>
    </row>
    <row r="206" spans="1:23" ht="12.75">
      <c r="A206" s="21" t="s">
        <v>246</v>
      </c>
      <c r="B206" s="20" t="s">
        <v>283</v>
      </c>
      <c r="C206" s="20" t="s">
        <v>259</v>
      </c>
      <c r="D206" s="20" t="s">
        <v>412</v>
      </c>
      <c r="E206" s="20" t="s">
        <v>248</v>
      </c>
      <c r="F206" s="28"/>
      <c r="G206" s="27" t="s">
        <v>460</v>
      </c>
      <c r="H206" s="76">
        <v>3405882.22</v>
      </c>
      <c r="I206" s="13">
        <v>765316.95</v>
      </c>
      <c r="J206" s="13">
        <v>2026154.89</v>
      </c>
      <c r="K206" s="13">
        <v>779812.8</v>
      </c>
      <c r="L206" s="13">
        <v>1025450.88</v>
      </c>
      <c r="M206" s="13">
        <v>13796.5</v>
      </c>
      <c r="N206" s="13">
        <v>18545.7</v>
      </c>
      <c r="O206" s="13">
        <v>14217.5</v>
      </c>
      <c r="P206" s="13">
        <v>0</v>
      </c>
      <c r="Q206" s="13">
        <v>796.2</v>
      </c>
      <c r="R206" s="13">
        <v>2920.55</v>
      </c>
      <c r="S206" s="13">
        <v>57885.92</v>
      </c>
      <c r="T206" s="13">
        <v>66821</v>
      </c>
      <c r="U206" s="76">
        <v>45907.83999999984</v>
      </c>
      <c r="V206" s="13">
        <v>483420.04</v>
      </c>
      <c r="W206" s="79">
        <v>130990.33999999875</v>
      </c>
    </row>
    <row r="207" spans="1:23" ht="12.75">
      <c r="A207" s="21" t="s">
        <v>246</v>
      </c>
      <c r="B207" s="20" t="s">
        <v>273</v>
      </c>
      <c r="C207" s="20" t="s">
        <v>259</v>
      </c>
      <c r="D207" s="20" t="s">
        <v>412</v>
      </c>
      <c r="E207" s="20" t="s">
        <v>248</v>
      </c>
      <c r="F207" s="28"/>
      <c r="G207" s="27" t="s">
        <v>461</v>
      </c>
      <c r="H207" s="76">
        <v>4577311.7</v>
      </c>
      <c r="I207" s="13">
        <v>567697.29</v>
      </c>
      <c r="J207" s="13">
        <v>2430581.6</v>
      </c>
      <c r="K207" s="13">
        <v>2104925.57</v>
      </c>
      <c r="L207" s="13">
        <v>170364.19</v>
      </c>
      <c r="M207" s="13">
        <v>8194.4</v>
      </c>
      <c r="N207" s="13">
        <v>6781</v>
      </c>
      <c r="O207" s="13">
        <v>8712</v>
      </c>
      <c r="P207" s="13">
        <v>0</v>
      </c>
      <c r="Q207" s="13">
        <v>0</v>
      </c>
      <c r="R207" s="13">
        <v>4483.14</v>
      </c>
      <c r="S207" s="13">
        <v>30245.28</v>
      </c>
      <c r="T207" s="13">
        <v>50230</v>
      </c>
      <c r="U207" s="76">
        <v>46646.020000000266</v>
      </c>
      <c r="V207" s="13">
        <v>606266.02</v>
      </c>
      <c r="W207" s="79">
        <v>972766.79</v>
      </c>
    </row>
    <row r="208" spans="1:23" ht="12.75">
      <c r="A208" s="21" t="s">
        <v>246</v>
      </c>
      <c r="B208" s="20" t="s">
        <v>293</v>
      </c>
      <c r="C208" s="20" t="s">
        <v>255</v>
      </c>
      <c r="D208" s="20" t="s">
        <v>412</v>
      </c>
      <c r="E208" s="20" t="s">
        <v>248</v>
      </c>
      <c r="F208" s="28"/>
      <c r="G208" s="27" t="s">
        <v>462</v>
      </c>
      <c r="H208" s="76">
        <v>12285440.559999999</v>
      </c>
      <c r="I208" s="13">
        <v>3848457.81</v>
      </c>
      <c r="J208" s="13">
        <v>5341518.32</v>
      </c>
      <c r="K208" s="13">
        <v>3182720.03</v>
      </c>
      <c r="L208" s="13">
        <v>552017.44</v>
      </c>
      <c r="M208" s="13">
        <v>309914.9</v>
      </c>
      <c r="N208" s="13">
        <v>12928.72</v>
      </c>
      <c r="O208" s="13">
        <v>245752.7</v>
      </c>
      <c r="P208" s="13">
        <v>0</v>
      </c>
      <c r="Q208" s="13">
        <v>67.5</v>
      </c>
      <c r="R208" s="13">
        <v>103324.68</v>
      </c>
      <c r="S208" s="13">
        <v>257058.73</v>
      </c>
      <c r="T208" s="13">
        <v>414691.78</v>
      </c>
      <c r="U208" s="76">
        <v>263041.8400000008</v>
      </c>
      <c r="V208" s="13">
        <v>2545914.64</v>
      </c>
      <c r="W208" s="79">
        <v>549549.7899999977</v>
      </c>
    </row>
    <row r="209" spans="1:23" ht="12.75">
      <c r="A209" s="21" t="s">
        <v>246</v>
      </c>
      <c r="B209" s="20" t="s">
        <v>297</v>
      </c>
      <c r="C209" s="20" t="s">
        <v>259</v>
      </c>
      <c r="D209" s="20" t="s">
        <v>412</v>
      </c>
      <c r="E209" s="20" t="s">
        <v>248</v>
      </c>
      <c r="F209" s="28"/>
      <c r="G209" s="27" t="s">
        <v>463</v>
      </c>
      <c r="H209" s="76">
        <v>13172383.099999998</v>
      </c>
      <c r="I209" s="13">
        <v>5308096.48</v>
      </c>
      <c r="J209" s="13">
        <v>7136205.38</v>
      </c>
      <c r="K209" s="13">
        <v>3856359.39</v>
      </c>
      <c r="L209" s="13">
        <v>713020.65</v>
      </c>
      <c r="M209" s="13">
        <v>331122.66</v>
      </c>
      <c r="N209" s="13">
        <v>17886</v>
      </c>
      <c r="O209" s="13">
        <v>414269.09</v>
      </c>
      <c r="P209" s="13">
        <v>0</v>
      </c>
      <c r="Q209" s="13">
        <v>535033.59</v>
      </c>
      <c r="R209" s="13">
        <v>88408.71</v>
      </c>
      <c r="S209" s="13">
        <v>279334.01</v>
      </c>
      <c r="T209" s="13">
        <v>380136.9</v>
      </c>
      <c r="U209" s="76">
        <v>520634.38</v>
      </c>
      <c r="V209" s="13">
        <v>412829.77</v>
      </c>
      <c r="W209" s="79">
        <v>315251.4699999974</v>
      </c>
    </row>
    <row r="210" spans="1:23" ht="12.75">
      <c r="A210" s="21" t="s">
        <v>246</v>
      </c>
      <c r="B210" s="20" t="s">
        <v>297</v>
      </c>
      <c r="C210" s="20" t="s">
        <v>261</v>
      </c>
      <c r="D210" s="20" t="s">
        <v>412</v>
      </c>
      <c r="E210" s="20" t="s">
        <v>248</v>
      </c>
      <c r="F210" s="28"/>
      <c r="G210" s="27" t="s">
        <v>464</v>
      </c>
      <c r="H210" s="76">
        <v>6642822.550000001</v>
      </c>
      <c r="I210" s="13">
        <v>2078339.2</v>
      </c>
      <c r="J210" s="13">
        <v>3446411.51</v>
      </c>
      <c r="K210" s="13">
        <v>2023265.14</v>
      </c>
      <c r="L210" s="13">
        <v>810227.4</v>
      </c>
      <c r="M210" s="13">
        <v>75129.21</v>
      </c>
      <c r="N210" s="13">
        <v>12279.95</v>
      </c>
      <c r="O210" s="13">
        <v>41273.9</v>
      </c>
      <c r="P210" s="13">
        <v>0</v>
      </c>
      <c r="Q210" s="13">
        <v>0</v>
      </c>
      <c r="R210" s="13">
        <v>24171.85</v>
      </c>
      <c r="S210" s="13">
        <v>171150.83</v>
      </c>
      <c r="T210" s="13">
        <v>166754.58</v>
      </c>
      <c r="U210" s="76">
        <v>122158.65</v>
      </c>
      <c r="V210" s="13">
        <v>495705.14</v>
      </c>
      <c r="W210" s="79">
        <v>622366.7000000008</v>
      </c>
    </row>
    <row r="211" spans="1:23" ht="12.75">
      <c r="A211" s="21" t="s">
        <v>246</v>
      </c>
      <c r="B211" s="20" t="s">
        <v>297</v>
      </c>
      <c r="C211" s="20" t="s">
        <v>263</v>
      </c>
      <c r="D211" s="20" t="s">
        <v>412</v>
      </c>
      <c r="E211" s="20" t="s">
        <v>248</v>
      </c>
      <c r="F211" s="28"/>
      <c r="G211" s="27" t="s">
        <v>465</v>
      </c>
      <c r="H211" s="76">
        <v>2221491.13</v>
      </c>
      <c r="I211" s="13">
        <v>585381.22</v>
      </c>
      <c r="J211" s="13">
        <v>886495.32</v>
      </c>
      <c r="K211" s="13">
        <v>621244.48</v>
      </c>
      <c r="L211" s="13">
        <v>78218.13</v>
      </c>
      <c r="M211" s="13">
        <v>16325</v>
      </c>
      <c r="N211" s="13">
        <v>2852.74</v>
      </c>
      <c r="O211" s="13">
        <v>9042</v>
      </c>
      <c r="P211" s="13">
        <v>0</v>
      </c>
      <c r="Q211" s="13">
        <v>0</v>
      </c>
      <c r="R211" s="13">
        <v>5977.3</v>
      </c>
      <c r="S211" s="13">
        <v>39036.88</v>
      </c>
      <c r="T211" s="13">
        <v>56308.93</v>
      </c>
      <c r="U211" s="76">
        <v>57489.86</v>
      </c>
      <c r="V211" s="13">
        <v>507549.6</v>
      </c>
      <c r="W211" s="79">
        <v>242064.99</v>
      </c>
    </row>
    <row r="212" spans="1:23" ht="12.75">
      <c r="A212" s="21" t="s">
        <v>246</v>
      </c>
      <c r="B212" s="20" t="s">
        <v>287</v>
      </c>
      <c r="C212" s="20" t="s">
        <v>265</v>
      </c>
      <c r="D212" s="20" t="s">
        <v>412</v>
      </c>
      <c r="E212" s="20" t="s">
        <v>248</v>
      </c>
      <c r="F212" s="28"/>
      <c r="G212" s="27" t="s">
        <v>466</v>
      </c>
      <c r="H212" s="76">
        <v>10786770.99</v>
      </c>
      <c r="I212" s="13">
        <v>1959084.84</v>
      </c>
      <c r="J212" s="13">
        <v>3417532.28</v>
      </c>
      <c r="K212" s="13">
        <v>2181426.63</v>
      </c>
      <c r="L212" s="13">
        <v>544642.15</v>
      </c>
      <c r="M212" s="13">
        <v>44858.8</v>
      </c>
      <c r="N212" s="13">
        <v>10788.6</v>
      </c>
      <c r="O212" s="13">
        <v>24267.2</v>
      </c>
      <c r="P212" s="13">
        <v>0</v>
      </c>
      <c r="Q212" s="13">
        <v>161499.41</v>
      </c>
      <c r="R212" s="13">
        <v>25916.58</v>
      </c>
      <c r="S212" s="13">
        <v>141634.81</v>
      </c>
      <c r="T212" s="13">
        <v>190917</v>
      </c>
      <c r="U212" s="76">
        <v>91581.09999999986</v>
      </c>
      <c r="V212" s="13">
        <v>3474774.16</v>
      </c>
      <c r="W212" s="79">
        <v>1935379.71</v>
      </c>
    </row>
    <row r="213" spans="1:23" ht="12.75">
      <c r="A213" s="21" t="s">
        <v>246</v>
      </c>
      <c r="B213" s="20" t="s">
        <v>289</v>
      </c>
      <c r="C213" s="20" t="s">
        <v>261</v>
      </c>
      <c r="D213" s="20" t="s">
        <v>412</v>
      </c>
      <c r="E213" s="20" t="s">
        <v>248</v>
      </c>
      <c r="F213" s="28"/>
      <c r="G213" s="27" t="s">
        <v>467</v>
      </c>
      <c r="H213" s="76">
        <v>8305710.760000002</v>
      </c>
      <c r="I213" s="13">
        <v>1874610.27</v>
      </c>
      <c r="J213" s="13">
        <v>3269024</v>
      </c>
      <c r="K213" s="13">
        <v>1999281.77</v>
      </c>
      <c r="L213" s="13">
        <v>470559.24</v>
      </c>
      <c r="M213" s="13">
        <v>94431.3</v>
      </c>
      <c r="N213" s="13">
        <v>26221.5</v>
      </c>
      <c r="O213" s="13">
        <v>42079.35</v>
      </c>
      <c r="P213" s="13">
        <v>0</v>
      </c>
      <c r="Q213" s="13">
        <v>71342.6</v>
      </c>
      <c r="R213" s="13">
        <v>51552.68</v>
      </c>
      <c r="S213" s="13">
        <v>190696.69</v>
      </c>
      <c r="T213" s="13">
        <v>120415.3</v>
      </c>
      <c r="U213" s="76">
        <v>202443.57</v>
      </c>
      <c r="V213" s="13">
        <v>1203031.16</v>
      </c>
      <c r="W213" s="79">
        <v>1959045.33</v>
      </c>
    </row>
    <row r="214" spans="1:23" s="115" customFormat="1" ht="15">
      <c r="A214" s="130"/>
      <c r="B214" s="131"/>
      <c r="C214" s="131"/>
      <c r="D214" s="131"/>
      <c r="E214" s="131"/>
      <c r="F214" s="132" t="s">
        <v>468</v>
      </c>
      <c r="G214" s="133"/>
      <c r="H214" s="135">
        <v>32147386.000000004</v>
      </c>
      <c r="I214" s="134">
        <v>0</v>
      </c>
      <c r="J214" s="134">
        <v>110439.41</v>
      </c>
      <c r="K214" s="134">
        <v>0</v>
      </c>
      <c r="L214" s="134">
        <v>0</v>
      </c>
      <c r="M214" s="134">
        <v>0</v>
      </c>
      <c r="N214" s="134">
        <v>0</v>
      </c>
      <c r="O214" s="134">
        <v>0</v>
      </c>
      <c r="P214" s="134">
        <v>0</v>
      </c>
      <c r="Q214" s="134">
        <v>0</v>
      </c>
      <c r="R214" s="134">
        <v>63676.46</v>
      </c>
      <c r="S214" s="134">
        <v>0</v>
      </c>
      <c r="T214" s="134">
        <v>0</v>
      </c>
      <c r="U214" s="135">
        <v>46762.95</v>
      </c>
      <c r="V214" s="134">
        <v>3236104.05</v>
      </c>
      <c r="W214" s="136">
        <v>28800842.540000003</v>
      </c>
    </row>
    <row r="215" spans="1:23" ht="25.5">
      <c r="A215" s="21" t="s">
        <v>246</v>
      </c>
      <c r="B215" s="20" t="s">
        <v>279</v>
      </c>
      <c r="C215" s="20" t="s">
        <v>251</v>
      </c>
      <c r="D215" s="20" t="s">
        <v>469</v>
      </c>
      <c r="E215" s="20" t="s">
        <v>470</v>
      </c>
      <c r="F215" s="28"/>
      <c r="G215" s="70" t="s">
        <v>471</v>
      </c>
      <c r="H215" s="76">
        <v>1744521.11</v>
      </c>
      <c r="I215" s="13">
        <v>0</v>
      </c>
      <c r="J215" s="13">
        <v>32821.5</v>
      </c>
      <c r="K215" s="13">
        <v>0</v>
      </c>
      <c r="L215" s="13">
        <v>0</v>
      </c>
      <c r="M215" s="13">
        <v>0</v>
      </c>
      <c r="N215" s="13">
        <v>0</v>
      </c>
      <c r="O215" s="13">
        <v>0</v>
      </c>
      <c r="P215" s="13">
        <v>0</v>
      </c>
      <c r="Q215" s="13">
        <v>0</v>
      </c>
      <c r="R215" s="13">
        <v>0</v>
      </c>
      <c r="S215" s="13">
        <v>0</v>
      </c>
      <c r="T215" s="13">
        <v>0</v>
      </c>
      <c r="U215" s="76">
        <v>32821.5</v>
      </c>
      <c r="V215" s="13">
        <v>292800</v>
      </c>
      <c r="W215" s="79">
        <v>1418899.61</v>
      </c>
    </row>
    <row r="216" spans="1:23" ht="51">
      <c r="A216" s="21" t="s">
        <v>246</v>
      </c>
      <c r="B216" s="20" t="s">
        <v>265</v>
      </c>
      <c r="C216" s="20" t="s">
        <v>259</v>
      </c>
      <c r="D216" s="20" t="s">
        <v>469</v>
      </c>
      <c r="E216" s="20" t="s">
        <v>470</v>
      </c>
      <c r="F216" s="28"/>
      <c r="G216" s="70" t="s">
        <v>472</v>
      </c>
      <c r="H216" s="76">
        <v>175535.48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13">
        <v>0</v>
      </c>
      <c r="P216" s="13">
        <v>0</v>
      </c>
      <c r="Q216" s="13">
        <v>0</v>
      </c>
      <c r="R216" s="13">
        <v>0</v>
      </c>
      <c r="S216" s="13">
        <v>0</v>
      </c>
      <c r="T216" s="13">
        <v>0</v>
      </c>
      <c r="U216" s="76">
        <v>0</v>
      </c>
      <c r="V216" s="13">
        <v>0</v>
      </c>
      <c r="W216" s="79">
        <v>175535.48</v>
      </c>
    </row>
    <row r="217" spans="1:23" ht="25.5">
      <c r="A217" s="21" t="s">
        <v>246</v>
      </c>
      <c r="B217" s="20" t="s">
        <v>473</v>
      </c>
      <c r="C217" s="20" t="s">
        <v>251</v>
      </c>
      <c r="D217" s="20" t="s">
        <v>469</v>
      </c>
      <c r="E217" s="20" t="s">
        <v>470</v>
      </c>
      <c r="F217" s="28"/>
      <c r="G217" s="70" t="s">
        <v>474</v>
      </c>
      <c r="H217" s="76">
        <v>25234893.26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13">
        <v>0</v>
      </c>
      <c r="P217" s="13">
        <v>0</v>
      </c>
      <c r="Q217" s="13">
        <v>0</v>
      </c>
      <c r="R217" s="13">
        <v>0</v>
      </c>
      <c r="S217" s="13">
        <v>0</v>
      </c>
      <c r="T217" s="13">
        <v>0</v>
      </c>
      <c r="U217" s="76">
        <v>0</v>
      </c>
      <c r="V217" s="13">
        <v>2677779.37</v>
      </c>
      <c r="W217" s="79">
        <v>22557113.89</v>
      </c>
    </row>
    <row r="218" spans="1:23" ht="12.75">
      <c r="A218" s="21" t="s">
        <v>246</v>
      </c>
      <c r="B218" s="20" t="s">
        <v>267</v>
      </c>
      <c r="C218" s="20" t="s">
        <v>263</v>
      </c>
      <c r="D218" s="20" t="s">
        <v>469</v>
      </c>
      <c r="E218" s="20" t="s">
        <v>470</v>
      </c>
      <c r="F218" s="28"/>
      <c r="G218" s="70" t="s">
        <v>475</v>
      </c>
      <c r="H218" s="76">
        <v>348719.24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13">
        <v>0</v>
      </c>
      <c r="P218" s="13">
        <v>0</v>
      </c>
      <c r="Q218" s="13">
        <v>0</v>
      </c>
      <c r="R218" s="13">
        <v>0</v>
      </c>
      <c r="S218" s="13">
        <v>0</v>
      </c>
      <c r="T218" s="13">
        <v>0</v>
      </c>
      <c r="U218" s="76">
        <v>0</v>
      </c>
      <c r="V218" s="13">
        <v>0</v>
      </c>
      <c r="W218" s="79">
        <v>348719.24</v>
      </c>
    </row>
    <row r="219" spans="1:23" ht="12.75">
      <c r="A219" s="21" t="s">
        <v>246</v>
      </c>
      <c r="B219" s="20" t="s">
        <v>269</v>
      </c>
      <c r="C219" s="20" t="s">
        <v>251</v>
      </c>
      <c r="D219" s="20" t="s">
        <v>469</v>
      </c>
      <c r="E219" s="20" t="s">
        <v>470</v>
      </c>
      <c r="F219" s="28"/>
      <c r="G219" s="70" t="s">
        <v>476</v>
      </c>
      <c r="H219" s="76">
        <v>32828.3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13">
        <v>0</v>
      </c>
      <c r="P219" s="13">
        <v>0</v>
      </c>
      <c r="Q219" s="13">
        <v>0</v>
      </c>
      <c r="R219" s="13">
        <v>0</v>
      </c>
      <c r="S219" s="13">
        <v>0</v>
      </c>
      <c r="T219" s="13">
        <v>0</v>
      </c>
      <c r="U219" s="76">
        <v>0</v>
      </c>
      <c r="V219" s="13">
        <v>0</v>
      </c>
      <c r="W219" s="79">
        <v>32828.3</v>
      </c>
    </row>
    <row r="220" spans="1:23" ht="12.75">
      <c r="A220" s="21" t="s">
        <v>246</v>
      </c>
      <c r="B220" s="20" t="s">
        <v>289</v>
      </c>
      <c r="C220" s="20" t="s">
        <v>246</v>
      </c>
      <c r="D220" s="20" t="s">
        <v>469</v>
      </c>
      <c r="E220" s="20" t="s">
        <v>470</v>
      </c>
      <c r="F220" s="28"/>
      <c r="G220" s="70" t="s">
        <v>477</v>
      </c>
      <c r="H220" s="76">
        <v>115476.46</v>
      </c>
      <c r="I220" s="13">
        <v>0</v>
      </c>
      <c r="J220" s="13">
        <v>63676.46</v>
      </c>
      <c r="K220" s="13">
        <v>0</v>
      </c>
      <c r="L220" s="13">
        <v>0</v>
      </c>
      <c r="M220" s="13">
        <v>0</v>
      </c>
      <c r="N220" s="13">
        <v>0</v>
      </c>
      <c r="O220" s="13">
        <v>0</v>
      </c>
      <c r="P220" s="13">
        <v>0</v>
      </c>
      <c r="Q220" s="13">
        <v>0</v>
      </c>
      <c r="R220" s="13">
        <v>63676.46</v>
      </c>
      <c r="S220" s="13">
        <v>0</v>
      </c>
      <c r="T220" s="13">
        <v>0</v>
      </c>
      <c r="U220" s="76">
        <v>0</v>
      </c>
      <c r="V220" s="13">
        <v>4800</v>
      </c>
      <c r="W220" s="79">
        <v>47000</v>
      </c>
    </row>
    <row r="221" spans="1:23" ht="12.75">
      <c r="A221" s="21" t="s">
        <v>246</v>
      </c>
      <c r="B221" s="20" t="s">
        <v>304</v>
      </c>
      <c r="C221" s="20" t="s">
        <v>251</v>
      </c>
      <c r="D221" s="20" t="s">
        <v>469</v>
      </c>
      <c r="E221" s="20" t="s">
        <v>470</v>
      </c>
      <c r="F221" s="28"/>
      <c r="G221" s="70" t="s">
        <v>478</v>
      </c>
      <c r="H221" s="76">
        <v>1023627.35</v>
      </c>
      <c r="I221" s="13">
        <v>0</v>
      </c>
      <c r="J221" s="13">
        <v>13941.45</v>
      </c>
      <c r="K221" s="13">
        <v>0</v>
      </c>
      <c r="L221" s="13">
        <v>0</v>
      </c>
      <c r="M221" s="13">
        <v>0</v>
      </c>
      <c r="N221" s="13">
        <v>0</v>
      </c>
      <c r="O221" s="13">
        <v>0</v>
      </c>
      <c r="P221" s="13">
        <v>0</v>
      </c>
      <c r="Q221" s="13">
        <v>0</v>
      </c>
      <c r="R221" s="13">
        <v>0</v>
      </c>
      <c r="S221" s="13">
        <v>0</v>
      </c>
      <c r="T221" s="13">
        <v>0</v>
      </c>
      <c r="U221" s="76">
        <v>13941.45</v>
      </c>
      <c r="V221" s="13">
        <v>256919.96</v>
      </c>
      <c r="W221" s="79">
        <v>752765.94</v>
      </c>
    </row>
    <row r="222" spans="1:23" ht="38.25">
      <c r="A222" s="21" t="s">
        <v>246</v>
      </c>
      <c r="B222" s="20" t="s">
        <v>246</v>
      </c>
      <c r="C222" s="20" t="s">
        <v>259</v>
      </c>
      <c r="D222" s="20" t="s">
        <v>469</v>
      </c>
      <c r="E222" s="20" t="s">
        <v>470</v>
      </c>
      <c r="F222" s="28"/>
      <c r="G222" s="70" t="s">
        <v>479</v>
      </c>
      <c r="H222" s="76">
        <v>94415.5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13">
        <v>0</v>
      </c>
      <c r="P222" s="13">
        <v>0</v>
      </c>
      <c r="Q222" s="13">
        <v>0</v>
      </c>
      <c r="R222" s="13">
        <v>0</v>
      </c>
      <c r="S222" s="13">
        <v>0</v>
      </c>
      <c r="T222" s="13">
        <v>0</v>
      </c>
      <c r="U222" s="76">
        <v>0</v>
      </c>
      <c r="V222" s="13">
        <v>0</v>
      </c>
      <c r="W222" s="79">
        <v>94415.5</v>
      </c>
    </row>
    <row r="223" spans="1:23" ht="12.75">
      <c r="A223" s="21" t="s">
        <v>246</v>
      </c>
      <c r="B223" s="20" t="s">
        <v>265</v>
      </c>
      <c r="C223" s="20" t="s">
        <v>261</v>
      </c>
      <c r="D223" s="20" t="s">
        <v>469</v>
      </c>
      <c r="E223" s="20" t="s">
        <v>470</v>
      </c>
      <c r="F223" s="28"/>
      <c r="G223" s="70" t="s">
        <v>480</v>
      </c>
      <c r="H223" s="76">
        <v>13504.71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13">
        <v>0</v>
      </c>
      <c r="P223" s="13">
        <v>0</v>
      </c>
      <c r="Q223" s="13">
        <v>0</v>
      </c>
      <c r="R223" s="13">
        <v>0</v>
      </c>
      <c r="S223" s="13">
        <v>0</v>
      </c>
      <c r="T223" s="13">
        <v>0</v>
      </c>
      <c r="U223" s="76">
        <v>0</v>
      </c>
      <c r="V223" s="13">
        <v>0</v>
      </c>
      <c r="W223" s="79">
        <v>13504.71</v>
      </c>
    </row>
    <row r="224" spans="1:23" ht="12.75">
      <c r="A224" s="21" t="s">
        <v>246</v>
      </c>
      <c r="B224" s="20" t="s">
        <v>281</v>
      </c>
      <c r="C224" s="20" t="s">
        <v>257</v>
      </c>
      <c r="D224" s="20" t="s">
        <v>469</v>
      </c>
      <c r="E224" s="20" t="s">
        <v>470</v>
      </c>
      <c r="F224" s="28"/>
      <c r="G224" s="70" t="s">
        <v>481</v>
      </c>
      <c r="H224" s="76">
        <v>1935800.93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13">
        <v>0</v>
      </c>
      <c r="P224" s="13">
        <v>0</v>
      </c>
      <c r="Q224" s="13">
        <v>0</v>
      </c>
      <c r="R224" s="13">
        <v>0</v>
      </c>
      <c r="S224" s="13">
        <v>0</v>
      </c>
      <c r="T224" s="13">
        <v>0</v>
      </c>
      <c r="U224" s="76">
        <v>0</v>
      </c>
      <c r="V224" s="13">
        <v>0</v>
      </c>
      <c r="W224" s="79">
        <v>1935800.93</v>
      </c>
    </row>
    <row r="225" spans="1:23" ht="12.75">
      <c r="A225" s="21" t="s">
        <v>246</v>
      </c>
      <c r="B225" s="20" t="s">
        <v>299</v>
      </c>
      <c r="C225" s="20" t="s">
        <v>246</v>
      </c>
      <c r="D225" s="20" t="s">
        <v>469</v>
      </c>
      <c r="E225" s="20" t="s">
        <v>470</v>
      </c>
      <c r="F225" s="28"/>
      <c r="G225" s="70" t="s">
        <v>482</v>
      </c>
      <c r="H225" s="76">
        <v>633605.24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13">
        <v>0</v>
      </c>
      <c r="P225" s="13">
        <v>0</v>
      </c>
      <c r="Q225" s="13">
        <v>0</v>
      </c>
      <c r="R225" s="13">
        <v>0</v>
      </c>
      <c r="S225" s="13">
        <v>0</v>
      </c>
      <c r="T225" s="13">
        <v>0</v>
      </c>
      <c r="U225" s="76">
        <v>0</v>
      </c>
      <c r="V225" s="13">
        <v>3804.72</v>
      </c>
      <c r="W225" s="79">
        <v>629800.52</v>
      </c>
    </row>
    <row r="226" spans="1:23" ht="25.5">
      <c r="A226" s="21" t="s">
        <v>246</v>
      </c>
      <c r="B226" s="20" t="s">
        <v>283</v>
      </c>
      <c r="C226" s="20" t="s">
        <v>257</v>
      </c>
      <c r="D226" s="20" t="s">
        <v>469</v>
      </c>
      <c r="E226" s="20" t="s">
        <v>470</v>
      </c>
      <c r="F226" s="28"/>
      <c r="G226" s="70" t="s">
        <v>483</v>
      </c>
      <c r="H226" s="76">
        <v>738124.12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13">
        <v>0</v>
      </c>
      <c r="P226" s="13">
        <v>0</v>
      </c>
      <c r="Q226" s="13">
        <v>0</v>
      </c>
      <c r="R226" s="13">
        <v>0</v>
      </c>
      <c r="S226" s="13">
        <v>0</v>
      </c>
      <c r="T226" s="13">
        <v>0</v>
      </c>
      <c r="U226" s="76">
        <v>0</v>
      </c>
      <c r="V226" s="13">
        <v>0</v>
      </c>
      <c r="W226" s="79">
        <v>738124.12</v>
      </c>
    </row>
    <row r="227" spans="1:23" ht="26.25" thickBot="1">
      <c r="A227" s="22" t="s">
        <v>246</v>
      </c>
      <c r="B227" s="23" t="s">
        <v>307</v>
      </c>
      <c r="C227" s="23" t="s">
        <v>271</v>
      </c>
      <c r="D227" s="23" t="s">
        <v>469</v>
      </c>
      <c r="E227" s="23" t="s">
        <v>470</v>
      </c>
      <c r="F227" s="29"/>
      <c r="G227" s="73" t="s">
        <v>484</v>
      </c>
      <c r="H227" s="87">
        <v>56334.3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14">
        <v>0</v>
      </c>
      <c r="Q227" s="14">
        <v>0</v>
      </c>
      <c r="R227" s="14">
        <v>0</v>
      </c>
      <c r="S227" s="14">
        <v>0</v>
      </c>
      <c r="T227" s="14">
        <v>0</v>
      </c>
      <c r="U227" s="87">
        <v>0</v>
      </c>
      <c r="V227" s="14">
        <v>0</v>
      </c>
      <c r="W227" s="91">
        <v>56334.3</v>
      </c>
    </row>
  </sheetData>
  <mergeCells count="16">
    <mergeCell ref="F7:G9"/>
    <mergeCell ref="A1:M1"/>
    <mergeCell ref="A2:M2"/>
    <mergeCell ref="A3:M3"/>
    <mergeCell ref="E7:E9"/>
    <mergeCell ref="H7:H9"/>
    <mergeCell ref="A7:A9"/>
    <mergeCell ref="B7:B9"/>
    <mergeCell ref="C7:C9"/>
    <mergeCell ref="D7:D9"/>
    <mergeCell ref="W8:W9"/>
    <mergeCell ref="I7:W7"/>
    <mergeCell ref="I8:I9"/>
    <mergeCell ref="J8:J9"/>
    <mergeCell ref="K8:U8"/>
    <mergeCell ref="V8:V9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 Wrocław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wkanczuga</dc:creator>
  <cp:keywords/>
  <dc:description/>
  <cp:lastModifiedBy>Wojciech Kańczuga</cp:lastModifiedBy>
  <cp:lastPrinted>2008-08-12T08:40:14Z</cp:lastPrinted>
  <dcterms:created xsi:type="dcterms:W3CDTF">2004-12-13T11:18:08Z</dcterms:created>
  <dcterms:modified xsi:type="dcterms:W3CDTF">2008-11-19T08:31:48Z</dcterms:modified>
  <cp:category/>
  <cp:version/>
  <cp:contentType/>
  <cp:contentStatus/>
</cp:coreProperties>
</file>